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tghar\OneDrive - nd.edu\R work directory\cnpp\data\ride data\"/>
    </mc:Choice>
  </mc:AlternateContent>
  <xr:revisionPtr revIDLastSave="71" documentId="14_{470771CB-EEE5-45C6-B312-0980D36E7917}" xr6:coauthVersionLast="36" xr6:coauthVersionMax="36" xr10:uidLastSave="{40152752-20F7-472E-87A4-525B1B62B3A8}"/>
  <bookViews>
    <workbookView xWindow="22965" yWindow="4065" windowWidth="27960" windowHeight="15840" xr2:uid="{00000000-000D-0000-FFFF-FFFF00000000}"/>
  </bookViews>
  <sheets>
    <sheet name="Enrollees" sheetId="9" r:id="rId1"/>
    <sheet name="CNPP Rides" sheetId="8" r:id="rId2"/>
    <sheet name="CNPP Pivot" sheetId="24" r:id="rId3"/>
  </sheets>
  <externalReferences>
    <externalReference r:id="rId4"/>
  </externalReferences>
  <definedNames>
    <definedName name="_xlnm._FilterDatabase" localSheetId="1" hidden="1">'CNPP Rides'!$A$1:$AW$1166</definedName>
    <definedName name="_xlnm._FilterDatabase" localSheetId="0" hidden="1">Enrollees!$A$1:$H$1485</definedName>
    <definedName name="NativeTimeline_Request_Date__UTC">#N/A</definedName>
  </definedNames>
  <calcPr calcId="191029"/>
  <pivotCaches>
    <pivotCache cacheId="2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</extLst>
</workbook>
</file>

<file path=xl/calcChain.xml><?xml version="1.0" encoding="utf-8"?>
<calcChain xmlns="http://schemas.openxmlformats.org/spreadsheetml/2006/main">
  <c r="AW1545" i="8" l="1"/>
  <c r="AV1545" i="8"/>
  <c r="AU1545" i="8"/>
  <c r="AT1545" i="8"/>
  <c r="AW1544" i="8"/>
  <c r="AV1544" i="8"/>
  <c r="AU1544" i="8"/>
  <c r="AT1544" i="8"/>
  <c r="AW1543" i="8"/>
  <c r="AV1543" i="8"/>
  <c r="AU1543" i="8"/>
  <c r="AT1543" i="8"/>
  <c r="AW1542" i="8"/>
  <c r="AV1542" i="8"/>
  <c r="AU1542" i="8"/>
  <c r="AT1542" i="8"/>
  <c r="AW1541" i="8"/>
  <c r="AV1541" i="8"/>
  <c r="AU1541" i="8"/>
  <c r="AT1541" i="8"/>
  <c r="AW1540" i="8"/>
  <c r="AV1540" i="8"/>
  <c r="AU1540" i="8"/>
  <c r="AT1540" i="8"/>
  <c r="AW1539" i="8"/>
  <c r="AV1539" i="8"/>
  <c r="AU1539" i="8"/>
  <c r="AT1539" i="8"/>
  <c r="AW1538" i="8"/>
  <c r="AV1538" i="8"/>
  <c r="AU1538" i="8"/>
  <c r="AT1538" i="8"/>
  <c r="AW1537" i="8"/>
  <c r="AV1537" i="8"/>
  <c r="AU1537" i="8"/>
  <c r="AT1537" i="8"/>
  <c r="AW1536" i="8"/>
  <c r="AV1536" i="8"/>
  <c r="AU1536" i="8"/>
  <c r="AT1536" i="8"/>
  <c r="AW1535" i="8"/>
  <c r="AV1535" i="8"/>
  <c r="AU1535" i="8"/>
  <c r="AT1535" i="8"/>
  <c r="AW1534" i="8"/>
  <c r="AV1534" i="8"/>
  <c r="AU1534" i="8"/>
  <c r="AT1534" i="8"/>
  <c r="AW1533" i="8"/>
  <c r="AV1533" i="8"/>
  <c r="AU1533" i="8"/>
  <c r="AT1533" i="8"/>
  <c r="AW1532" i="8"/>
  <c r="AV1532" i="8"/>
  <c r="AU1532" i="8"/>
  <c r="AT1532" i="8"/>
  <c r="AW1531" i="8"/>
  <c r="AV1531" i="8"/>
  <c r="AU1531" i="8"/>
  <c r="AT1531" i="8"/>
  <c r="AW1530" i="8"/>
  <c r="AV1530" i="8"/>
  <c r="AU1530" i="8"/>
  <c r="AT1530" i="8"/>
  <c r="AW1529" i="8"/>
  <c r="AV1529" i="8"/>
  <c r="AU1529" i="8"/>
  <c r="AT1529" i="8"/>
  <c r="AW1528" i="8"/>
  <c r="AV1528" i="8"/>
  <c r="AU1528" i="8"/>
  <c r="AT1528" i="8"/>
  <c r="AW1527" i="8"/>
  <c r="AV1527" i="8"/>
  <c r="AU1527" i="8"/>
  <c r="AT1527" i="8"/>
  <c r="AW1526" i="8"/>
  <c r="AV1526" i="8"/>
  <c r="AU1526" i="8"/>
  <c r="AT1526" i="8"/>
  <c r="AW1525" i="8"/>
  <c r="AV1525" i="8"/>
  <c r="AU1525" i="8"/>
  <c r="AT1525" i="8"/>
  <c r="AW1524" i="8"/>
  <c r="AV1524" i="8"/>
  <c r="AU1524" i="8"/>
  <c r="AT1524" i="8"/>
  <c r="AW1523" i="8"/>
  <c r="AV1523" i="8"/>
  <c r="AU1523" i="8"/>
  <c r="AT1523" i="8"/>
  <c r="AW1522" i="8"/>
  <c r="AV1522" i="8"/>
  <c r="AU1522" i="8"/>
  <c r="AT1522" i="8"/>
  <c r="AW1521" i="8"/>
  <c r="AV1521" i="8"/>
  <c r="AU1521" i="8"/>
  <c r="AT1521" i="8"/>
  <c r="AW1520" i="8"/>
  <c r="AV1520" i="8"/>
  <c r="AU1520" i="8"/>
  <c r="AT1520" i="8"/>
  <c r="AW1519" i="8"/>
  <c r="AV1519" i="8"/>
  <c r="AU1519" i="8"/>
  <c r="AT1519" i="8"/>
  <c r="AW1518" i="8"/>
  <c r="AV1518" i="8"/>
  <c r="AU1518" i="8"/>
  <c r="AT1518" i="8"/>
  <c r="AW1517" i="8"/>
  <c r="AV1517" i="8"/>
  <c r="AU1517" i="8"/>
  <c r="AT1517" i="8"/>
  <c r="AW1516" i="8"/>
  <c r="AV1516" i="8"/>
  <c r="AU1516" i="8"/>
  <c r="AT1516" i="8"/>
  <c r="AW1515" i="8"/>
  <c r="AV1515" i="8"/>
  <c r="AU1515" i="8"/>
  <c r="AT1515" i="8"/>
  <c r="AW1514" i="8"/>
  <c r="AV1514" i="8"/>
  <c r="AU1514" i="8"/>
  <c r="AT1514" i="8"/>
  <c r="AW1513" i="8"/>
  <c r="AV1513" i="8"/>
  <c r="AU1513" i="8"/>
  <c r="AT1513" i="8"/>
  <c r="AW1512" i="8"/>
  <c r="AV1512" i="8"/>
  <c r="AU1512" i="8"/>
  <c r="AT1512" i="8"/>
  <c r="AW1511" i="8"/>
  <c r="AV1511" i="8"/>
  <c r="AU1511" i="8"/>
  <c r="AT1511" i="8"/>
  <c r="AW1510" i="8"/>
  <c r="AV1510" i="8"/>
  <c r="AU1510" i="8"/>
  <c r="AT1510" i="8"/>
  <c r="AW1509" i="8"/>
  <c r="AV1509" i="8"/>
  <c r="AU1509" i="8"/>
  <c r="AT1509" i="8"/>
  <c r="AW1508" i="8"/>
  <c r="AV1508" i="8"/>
  <c r="AU1508" i="8"/>
  <c r="AT1508" i="8"/>
  <c r="AW1507" i="8"/>
  <c r="AV1507" i="8"/>
  <c r="AU1507" i="8"/>
  <c r="AT1507" i="8"/>
  <c r="AW1506" i="8"/>
  <c r="AV1506" i="8"/>
  <c r="AU1506" i="8"/>
  <c r="AT1506" i="8"/>
  <c r="AW1505" i="8"/>
  <c r="AV1505" i="8"/>
  <c r="AU1505" i="8"/>
  <c r="AT1505" i="8"/>
  <c r="AW1504" i="8"/>
  <c r="AV1504" i="8"/>
  <c r="AU1504" i="8"/>
  <c r="AT1504" i="8"/>
  <c r="AW1503" i="8"/>
  <c r="AV1503" i="8"/>
  <c r="AU1503" i="8"/>
  <c r="AT1503" i="8"/>
  <c r="AW1502" i="8"/>
  <c r="AV1502" i="8"/>
  <c r="AU1502" i="8"/>
  <c r="AT1502" i="8"/>
  <c r="AW1501" i="8"/>
  <c r="AV1501" i="8"/>
  <c r="AU1501" i="8"/>
  <c r="AT1501" i="8"/>
  <c r="AW1500" i="8"/>
  <c r="AV1500" i="8"/>
  <c r="AU1500" i="8"/>
  <c r="AT1500" i="8"/>
  <c r="AW1499" i="8"/>
  <c r="AV1499" i="8"/>
  <c r="AU1499" i="8"/>
  <c r="AT1499" i="8"/>
  <c r="AW1498" i="8"/>
  <c r="AV1498" i="8"/>
  <c r="AU1498" i="8"/>
  <c r="AT1498" i="8"/>
  <c r="AW1497" i="8"/>
  <c r="AV1497" i="8"/>
  <c r="AU1497" i="8"/>
  <c r="AT1497" i="8"/>
  <c r="AW1496" i="8"/>
  <c r="AV1496" i="8"/>
  <c r="AU1496" i="8"/>
  <c r="AT1496" i="8"/>
  <c r="AW1495" i="8"/>
  <c r="AV1495" i="8"/>
  <c r="AU1495" i="8"/>
  <c r="AT1495" i="8"/>
  <c r="AW1494" i="8"/>
  <c r="AV1494" i="8"/>
  <c r="AU1494" i="8"/>
  <c r="AT1494" i="8"/>
  <c r="AW1493" i="8"/>
  <c r="AV1493" i="8"/>
  <c r="AU1493" i="8"/>
  <c r="AT1493" i="8"/>
  <c r="AW1492" i="8"/>
  <c r="AV1492" i="8"/>
  <c r="AU1492" i="8"/>
  <c r="AT1492" i="8"/>
  <c r="AW1491" i="8"/>
  <c r="AV1491" i="8"/>
  <c r="AU1491" i="8"/>
  <c r="AT1491" i="8"/>
  <c r="AW1490" i="8"/>
  <c r="AV1490" i="8"/>
  <c r="AU1490" i="8"/>
  <c r="AT1490" i="8"/>
  <c r="AW1489" i="8"/>
  <c r="AV1489" i="8"/>
  <c r="AU1489" i="8"/>
  <c r="AT1489" i="8"/>
  <c r="AW1488" i="8"/>
  <c r="AV1488" i="8"/>
  <c r="AU1488" i="8"/>
  <c r="AT1488" i="8"/>
  <c r="AW1487" i="8"/>
  <c r="AV1487" i="8"/>
  <c r="AU1487" i="8"/>
  <c r="AT1487" i="8"/>
  <c r="AW1486" i="8"/>
  <c r="AV1486" i="8"/>
  <c r="AU1486" i="8"/>
  <c r="AT1486" i="8"/>
  <c r="AW1485" i="8"/>
  <c r="AV1485" i="8"/>
  <c r="AU1485" i="8"/>
  <c r="AT1485" i="8"/>
  <c r="AW1484" i="8"/>
  <c r="AV1484" i="8"/>
  <c r="AU1484" i="8"/>
  <c r="AT1484" i="8"/>
  <c r="AW1483" i="8"/>
  <c r="AV1483" i="8"/>
  <c r="AU1483" i="8"/>
  <c r="AT1483" i="8"/>
  <c r="AW1482" i="8"/>
  <c r="AV1482" i="8"/>
  <c r="AU1482" i="8"/>
  <c r="AT1482" i="8"/>
  <c r="AW1481" i="8"/>
  <c r="AV1481" i="8"/>
  <c r="AU1481" i="8"/>
  <c r="AT1481" i="8"/>
  <c r="AW1480" i="8"/>
  <c r="AV1480" i="8"/>
  <c r="AU1480" i="8"/>
  <c r="AT1480" i="8"/>
  <c r="AW1479" i="8"/>
  <c r="AV1479" i="8"/>
  <c r="AU1479" i="8"/>
  <c r="AT1479" i="8"/>
  <c r="AW1478" i="8"/>
  <c r="AV1478" i="8"/>
  <c r="AU1478" i="8"/>
  <c r="AT1478" i="8"/>
  <c r="AW1477" i="8"/>
  <c r="AV1477" i="8"/>
  <c r="AU1477" i="8"/>
  <c r="AT1477" i="8"/>
  <c r="AW1476" i="8"/>
  <c r="AV1476" i="8"/>
  <c r="AU1476" i="8"/>
  <c r="AT1476" i="8"/>
  <c r="AW1475" i="8"/>
  <c r="AV1475" i="8"/>
  <c r="AU1475" i="8"/>
  <c r="AT1475" i="8"/>
  <c r="AW1474" i="8"/>
  <c r="AV1474" i="8"/>
  <c r="AU1474" i="8"/>
  <c r="AT1474" i="8"/>
  <c r="AW1473" i="8"/>
  <c r="AV1473" i="8"/>
  <c r="AU1473" i="8"/>
  <c r="AT1473" i="8"/>
  <c r="AW1472" i="8"/>
  <c r="AV1472" i="8"/>
  <c r="AU1472" i="8"/>
  <c r="AT1472" i="8"/>
  <c r="AW1471" i="8"/>
  <c r="AV1471" i="8"/>
  <c r="AU1471" i="8"/>
  <c r="AT1471" i="8"/>
  <c r="AW1470" i="8"/>
  <c r="AV1470" i="8"/>
  <c r="AU1470" i="8"/>
  <c r="AT1470" i="8"/>
  <c r="AW1469" i="8"/>
  <c r="AV1469" i="8"/>
  <c r="AU1469" i="8"/>
  <c r="AT1469" i="8"/>
  <c r="AW1468" i="8"/>
  <c r="AV1468" i="8"/>
  <c r="AU1468" i="8"/>
  <c r="AT1468" i="8"/>
  <c r="AW1467" i="8"/>
  <c r="AV1467" i="8"/>
  <c r="AU1467" i="8"/>
  <c r="AT1467" i="8"/>
  <c r="AW1466" i="8"/>
  <c r="AV1466" i="8"/>
  <c r="AU1466" i="8"/>
  <c r="AT1466" i="8"/>
  <c r="AW1465" i="8"/>
  <c r="AV1465" i="8"/>
  <c r="AU1465" i="8"/>
  <c r="AT1465" i="8"/>
  <c r="AW1464" i="8"/>
  <c r="AV1464" i="8"/>
  <c r="AU1464" i="8"/>
  <c r="AT1464" i="8"/>
  <c r="AW1463" i="8"/>
  <c r="AV1463" i="8"/>
  <c r="AU1463" i="8"/>
  <c r="AT1463" i="8"/>
  <c r="AW1462" i="8"/>
  <c r="AV1462" i="8"/>
  <c r="AU1462" i="8"/>
  <c r="AT1462" i="8"/>
  <c r="AW1461" i="8"/>
  <c r="AV1461" i="8"/>
  <c r="AU1461" i="8"/>
  <c r="AT1461" i="8"/>
  <c r="AW1460" i="8"/>
  <c r="AV1460" i="8"/>
  <c r="AU1460" i="8"/>
  <c r="AT1460" i="8"/>
  <c r="AW1459" i="8"/>
  <c r="AV1459" i="8"/>
  <c r="AU1459" i="8"/>
  <c r="AT1459" i="8"/>
  <c r="AW1458" i="8"/>
  <c r="AV1458" i="8"/>
  <c r="AU1458" i="8"/>
  <c r="AT1458" i="8"/>
  <c r="AW1457" i="8"/>
  <c r="AV1457" i="8"/>
  <c r="AU1457" i="8"/>
  <c r="AT1457" i="8"/>
  <c r="AW1456" i="8"/>
  <c r="AV1456" i="8"/>
  <c r="AU1456" i="8"/>
  <c r="AT1456" i="8"/>
  <c r="AW1455" i="8"/>
  <c r="AV1455" i="8"/>
  <c r="AU1455" i="8"/>
  <c r="AT1455" i="8"/>
  <c r="AW1454" i="8"/>
  <c r="AV1454" i="8"/>
  <c r="AU1454" i="8"/>
  <c r="AT1454" i="8"/>
  <c r="AW1453" i="8"/>
  <c r="AV1453" i="8"/>
  <c r="AU1453" i="8"/>
  <c r="AT1453" i="8"/>
  <c r="AW1452" i="8"/>
  <c r="AV1452" i="8"/>
  <c r="AU1452" i="8"/>
  <c r="AT1452" i="8"/>
  <c r="AW1451" i="8"/>
  <c r="AV1451" i="8"/>
  <c r="AU1451" i="8"/>
  <c r="AT1451" i="8"/>
  <c r="AW1450" i="8"/>
  <c r="AV1450" i="8"/>
  <c r="AU1450" i="8"/>
  <c r="AT1450" i="8"/>
  <c r="AW1449" i="8"/>
  <c r="AV1449" i="8"/>
  <c r="AU1449" i="8"/>
  <c r="AT1449" i="8"/>
  <c r="AW1448" i="8"/>
  <c r="AV1448" i="8"/>
  <c r="AU1448" i="8"/>
  <c r="AT1448" i="8"/>
  <c r="AW1447" i="8"/>
  <c r="AV1447" i="8"/>
  <c r="AU1447" i="8"/>
  <c r="AT1447" i="8"/>
  <c r="AW1446" i="8"/>
  <c r="AV1446" i="8"/>
  <c r="AU1446" i="8"/>
  <c r="AT1446" i="8"/>
  <c r="AW1445" i="8"/>
  <c r="AV1445" i="8"/>
  <c r="AU1445" i="8"/>
  <c r="AT1445" i="8"/>
  <c r="AW1444" i="8"/>
  <c r="AV1444" i="8"/>
  <c r="AU1444" i="8"/>
  <c r="AT1444" i="8"/>
  <c r="AW1443" i="8"/>
  <c r="AV1443" i="8"/>
  <c r="AU1443" i="8"/>
  <c r="AT1443" i="8"/>
  <c r="AW1442" i="8"/>
  <c r="AV1442" i="8"/>
  <c r="AU1442" i="8"/>
  <c r="AT1442" i="8"/>
  <c r="AW1441" i="8"/>
  <c r="AV1441" i="8"/>
  <c r="AU1441" i="8"/>
  <c r="AT1441" i="8"/>
  <c r="AW1440" i="8"/>
  <c r="AV1440" i="8"/>
  <c r="AU1440" i="8"/>
  <c r="AT1440" i="8"/>
  <c r="AW1439" i="8"/>
  <c r="AV1439" i="8"/>
  <c r="AU1439" i="8"/>
  <c r="AT1439" i="8"/>
  <c r="AW1438" i="8"/>
  <c r="AV1438" i="8"/>
  <c r="AU1438" i="8"/>
  <c r="AT1438" i="8"/>
  <c r="AW1437" i="8"/>
  <c r="AV1437" i="8"/>
  <c r="AU1437" i="8"/>
  <c r="AT1437" i="8"/>
  <c r="AW1436" i="8"/>
  <c r="AV1436" i="8"/>
  <c r="AU1436" i="8"/>
  <c r="AT1436" i="8"/>
  <c r="AW1435" i="8"/>
  <c r="AV1435" i="8"/>
  <c r="AU1435" i="8"/>
  <c r="AT1435" i="8"/>
  <c r="AW1434" i="8"/>
  <c r="AV1434" i="8"/>
  <c r="AU1434" i="8"/>
  <c r="AT1434" i="8"/>
  <c r="AW1433" i="8"/>
  <c r="AV1433" i="8"/>
  <c r="AU1433" i="8"/>
  <c r="AT1433" i="8"/>
  <c r="AW1432" i="8"/>
  <c r="AV1432" i="8"/>
  <c r="AU1432" i="8"/>
  <c r="AT1432" i="8"/>
  <c r="AW1431" i="8"/>
  <c r="AV1431" i="8"/>
  <c r="AU1431" i="8"/>
  <c r="AT1431" i="8"/>
  <c r="AW1430" i="8"/>
  <c r="AV1430" i="8"/>
  <c r="AU1430" i="8"/>
  <c r="AT1430" i="8"/>
  <c r="AW1429" i="8"/>
  <c r="AV1429" i="8"/>
  <c r="AU1429" i="8"/>
  <c r="AT1429" i="8"/>
  <c r="AW1428" i="8"/>
  <c r="AV1428" i="8"/>
  <c r="AU1428" i="8"/>
  <c r="AT1428" i="8"/>
  <c r="AW1427" i="8"/>
  <c r="AV1427" i="8"/>
  <c r="AU1427" i="8"/>
  <c r="AT1427" i="8"/>
  <c r="AW1426" i="8"/>
  <c r="AV1426" i="8"/>
  <c r="AU1426" i="8"/>
  <c r="AT1426" i="8"/>
  <c r="AW1425" i="8"/>
  <c r="AV1425" i="8"/>
  <c r="AU1425" i="8"/>
  <c r="AT1425" i="8"/>
  <c r="AW1424" i="8"/>
  <c r="AV1424" i="8"/>
  <c r="AU1424" i="8"/>
  <c r="AT1424" i="8"/>
  <c r="AW1423" i="8"/>
  <c r="AV1423" i="8"/>
  <c r="AU1423" i="8"/>
  <c r="AT1423" i="8"/>
  <c r="AW1422" i="8"/>
  <c r="AV1422" i="8"/>
  <c r="AU1422" i="8"/>
  <c r="AT1422" i="8"/>
  <c r="AW1421" i="8"/>
  <c r="AV1421" i="8"/>
  <c r="AU1421" i="8"/>
  <c r="AT1421" i="8"/>
  <c r="AW1420" i="8"/>
  <c r="AV1420" i="8"/>
  <c r="AU1420" i="8"/>
  <c r="AT1420" i="8"/>
  <c r="AW1419" i="8"/>
  <c r="AV1419" i="8"/>
  <c r="AU1419" i="8"/>
  <c r="AT1419" i="8"/>
  <c r="AW1418" i="8"/>
  <c r="AV1418" i="8"/>
  <c r="AU1418" i="8"/>
  <c r="AT1418" i="8"/>
  <c r="AW1417" i="8"/>
  <c r="AV1417" i="8"/>
  <c r="AU1417" i="8"/>
  <c r="AT1417" i="8"/>
  <c r="AW1416" i="8"/>
  <c r="AV1416" i="8"/>
  <c r="AU1416" i="8"/>
  <c r="AT1416" i="8"/>
  <c r="AW1415" i="8"/>
  <c r="AV1415" i="8"/>
  <c r="AU1415" i="8"/>
  <c r="AT1415" i="8"/>
  <c r="AW1414" i="8"/>
  <c r="AV1414" i="8"/>
  <c r="AU1414" i="8"/>
  <c r="AT1414" i="8"/>
  <c r="AW1413" i="8"/>
  <c r="AV1413" i="8"/>
  <c r="AU1413" i="8"/>
  <c r="AT1413" i="8"/>
  <c r="AW1412" i="8"/>
  <c r="AV1412" i="8"/>
  <c r="AU1412" i="8"/>
  <c r="AT1412" i="8"/>
  <c r="AW1411" i="8"/>
  <c r="AV1411" i="8"/>
  <c r="AU1411" i="8"/>
  <c r="AT1411" i="8"/>
  <c r="AW1410" i="8"/>
  <c r="AV1410" i="8"/>
  <c r="AU1410" i="8"/>
  <c r="AT1410" i="8"/>
  <c r="AW1409" i="8"/>
  <c r="AV1409" i="8"/>
  <c r="AU1409" i="8"/>
  <c r="AT1409" i="8"/>
  <c r="AW1408" i="8"/>
  <c r="AV1408" i="8"/>
  <c r="AU1408" i="8"/>
  <c r="AT1408" i="8"/>
  <c r="AW1407" i="8"/>
  <c r="AV1407" i="8"/>
  <c r="AU1407" i="8"/>
  <c r="AT1407" i="8"/>
  <c r="AW1406" i="8"/>
  <c r="AV1406" i="8"/>
  <c r="AU1406" i="8"/>
  <c r="AT1406" i="8"/>
  <c r="AW1405" i="8"/>
  <c r="AV1405" i="8"/>
  <c r="AU1405" i="8"/>
  <c r="AT1405" i="8"/>
  <c r="AW1404" i="8"/>
  <c r="AV1404" i="8"/>
  <c r="AU1404" i="8"/>
  <c r="AT1404" i="8"/>
  <c r="AW1403" i="8"/>
  <c r="AV1403" i="8"/>
  <c r="AU1403" i="8"/>
  <c r="AT1403" i="8"/>
  <c r="AW1402" i="8"/>
  <c r="AV1402" i="8"/>
  <c r="AU1402" i="8"/>
  <c r="AT1402" i="8"/>
  <c r="AW1401" i="8"/>
  <c r="AV1401" i="8"/>
  <c r="AU1401" i="8"/>
  <c r="AT1401" i="8"/>
  <c r="AW1400" i="8"/>
  <c r="AV1400" i="8"/>
  <c r="AU1400" i="8"/>
  <c r="AT1400" i="8"/>
  <c r="AW1399" i="8"/>
  <c r="AV1399" i="8"/>
  <c r="AU1399" i="8"/>
  <c r="AT1399" i="8"/>
  <c r="AW1398" i="8"/>
  <c r="AV1398" i="8"/>
  <c r="AU1398" i="8"/>
  <c r="AT1398" i="8"/>
  <c r="AW1397" i="8"/>
  <c r="AV1397" i="8"/>
  <c r="AU1397" i="8"/>
  <c r="AT1397" i="8"/>
  <c r="AW1396" i="8"/>
  <c r="AV1396" i="8"/>
  <c r="AU1396" i="8"/>
  <c r="AT1396" i="8"/>
  <c r="AW1395" i="8"/>
  <c r="AV1395" i="8"/>
  <c r="AU1395" i="8"/>
  <c r="AT1395" i="8"/>
  <c r="AW1394" i="8"/>
  <c r="AV1394" i="8"/>
  <c r="AU1394" i="8"/>
  <c r="AT1394" i="8"/>
  <c r="AW1393" i="8"/>
  <c r="AV1393" i="8"/>
  <c r="AU1393" i="8"/>
  <c r="AT1393" i="8"/>
  <c r="AW1392" i="8"/>
  <c r="AV1392" i="8"/>
  <c r="AU1392" i="8"/>
  <c r="AT1392" i="8"/>
  <c r="AW1391" i="8"/>
  <c r="AV1391" i="8"/>
  <c r="AU1391" i="8"/>
  <c r="AT1391" i="8"/>
  <c r="AW1390" i="8"/>
  <c r="AV1390" i="8"/>
  <c r="AU1390" i="8"/>
  <c r="AT1390" i="8"/>
  <c r="AW1389" i="8"/>
  <c r="AV1389" i="8"/>
  <c r="AU1389" i="8"/>
  <c r="AT1389" i="8"/>
  <c r="AW1388" i="8"/>
  <c r="AV1388" i="8"/>
  <c r="AU1388" i="8"/>
  <c r="AT1388" i="8"/>
  <c r="AW1387" i="8"/>
  <c r="AV1387" i="8"/>
  <c r="AU1387" i="8"/>
  <c r="AT1387" i="8"/>
  <c r="AW1386" i="8"/>
  <c r="AV1386" i="8"/>
  <c r="AU1386" i="8"/>
  <c r="AT1386" i="8"/>
  <c r="AW1385" i="8"/>
  <c r="AV1385" i="8"/>
  <c r="AU1385" i="8"/>
  <c r="AT1385" i="8"/>
  <c r="AW1384" i="8"/>
  <c r="AV1384" i="8"/>
  <c r="AU1384" i="8"/>
  <c r="AT1384" i="8"/>
  <c r="AW1383" i="8"/>
  <c r="AV1383" i="8"/>
  <c r="AU1383" i="8"/>
  <c r="AT1383" i="8"/>
  <c r="AW1382" i="8"/>
  <c r="AV1382" i="8"/>
  <c r="AU1382" i="8"/>
  <c r="AT1382" i="8"/>
  <c r="AW1381" i="8"/>
  <c r="AV1381" i="8"/>
  <c r="AU1381" i="8"/>
  <c r="AT1381" i="8"/>
  <c r="AW1380" i="8"/>
  <c r="AV1380" i="8"/>
  <c r="AU1380" i="8"/>
  <c r="AT1380" i="8"/>
  <c r="AW1379" i="8"/>
  <c r="AV1379" i="8"/>
  <c r="AU1379" i="8"/>
  <c r="AT1379" i="8"/>
  <c r="AW1378" i="8"/>
  <c r="AV1378" i="8"/>
  <c r="AU1378" i="8"/>
  <c r="AT1378" i="8"/>
  <c r="AW1377" i="8"/>
  <c r="AV1377" i="8"/>
  <c r="AU1377" i="8"/>
  <c r="AT1377" i="8"/>
  <c r="AW1376" i="8"/>
  <c r="AV1376" i="8"/>
  <c r="AU1376" i="8"/>
  <c r="AT1376" i="8"/>
  <c r="AW1375" i="8"/>
  <c r="AV1375" i="8"/>
  <c r="AU1375" i="8"/>
  <c r="AT1375" i="8"/>
  <c r="AW1374" i="8"/>
  <c r="AV1374" i="8"/>
  <c r="AU1374" i="8"/>
  <c r="AT1374" i="8"/>
  <c r="AW1373" i="8"/>
  <c r="AV1373" i="8"/>
  <c r="AU1373" i="8"/>
  <c r="AT1373" i="8"/>
  <c r="AW1372" i="8"/>
  <c r="AV1372" i="8"/>
  <c r="AU1372" i="8"/>
  <c r="AT1372" i="8"/>
  <c r="AW1371" i="8"/>
  <c r="AV1371" i="8"/>
  <c r="AU1371" i="8"/>
  <c r="AT1371" i="8"/>
  <c r="AW1370" i="8"/>
  <c r="AV1370" i="8"/>
  <c r="AU1370" i="8"/>
  <c r="AT1370" i="8"/>
  <c r="AW1369" i="8"/>
  <c r="AV1369" i="8"/>
  <c r="AU1369" i="8"/>
  <c r="AT1369" i="8"/>
  <c r="AW1368" i="8"/>
  <c r="AV1368" i="8"/>
  <c r="AU1368" i="8"/>
  <c r="AT1368" i="8"/>
  <c r="AW1367" i="8"/>
  <c r="AV1367" i="8"/>
  <c r="AU1367" i="8"/>
  <c r="AT1367" i="8"/>
  <c r="AW1366" i="8"/>
  <c r="AV1366" i="8"/>
  <c r="AU1366" i="8"/>
  <c r="AT1366" i="8"/>
  <c r="AW1365" i="8"/>
  <c r="AV1365" i="8"/>
  <c r="AU1365" i="8"/>
  <c r="AT1365" i="8"/>
  <c r="AW1364" i="8"/>
  <c r="AV1364" i="8"/>
  <c r="AU1364" i="8"/>
  <c r="AT1364" i="8"/>
  <c r="AW1363" i="8"/>
  <c r="AV1363" i="8"/>
  <c r="AU1363" i="8"/>
  <c r="AT1363" i="8"/>
  <c r="AW1362" i="8"/>
  <c r="AV1362" i="8"/>
  <c r="AU1362" i="8"/>
  <c r="AT1362" i="8"/>
  <c r="AW1361" i="8"/>
  <c r="AV1361" i="8"/>
  <c r="AU1361" i="8"/>
  <c r="AT1361" i="8"/>
  <c r="AW1360" i="8"/>
  <c r="AV1360" i="8"/>
  <c r="AU1360" i="8"/>
  <c r="AT1360" i="8"/>
  <c r="AW1359" i="8"/>
  <c r="AV1359" i="8"/>
  <c r="AU1359" i="8"/>
  <c r="AT1359" i="8"/>
  <c r="AW1358" i="8"/>
  <c r="AV1358" i="8"/>
  <c r="AU1358" i="8"/>
  <c r="AT1358" i="8"/>
  <c r="AW1357" i="8"/>
  <c r="AV1357" i="8"/>
  <c r="AU1357" i="8"/>
  <c r="AT1357" i="8"/>
  <c r="AW1356" i="8"/>
  <c r="AV1356" i="8"/>
  <c r="AU1356" i="8"/>
  <c r="AT1356" i="8"/>
  <c r="AW1355" i="8"/>
  <c r="AV1355" i="8"/>
  <c r="AU1355" i="8"/>
  <c r="AT1355" i="8"/>
  <c r="AW1354" i="8"/>
  <c r="AV1354" i="8"/>
  <c r="AU1354" i="8"/>
  <c r="AT1354" i="8"/>
  <c r="AW1353" i="8"/>
  <c r="AV1353" i="8"/>
  <c r="AU1353" i="8"/>
  <c r="AT1353" i="8"/>
  <c r="AW1352" i="8"/>
  <c r="AV1352" i="8"/>
  <c r="AU1352" i="8"/>
  <c r="AT1352" i="8"/>
  <c r="AW1351" i="8"/>
  <c r="AV1351" i="8"/>
  <c r="AU1351" i="8"/>
  <c r="AT1351" i="8"/>
  <c r="AW1350" i="8"/>
  <c r="AV1350" i="8"/>
  <c r="AU1350" i="8"/>
  <c r="AT1350" i="8"/>
  <c r="AW1349" i="8"/>
  <c r="AV1349" i="8"/>
  <c r="AU1349" i="8"/>
  <c r="AT1349" i="8"/>
  <c r="AW1348" i="8"/>
  <c r="AV1348" i="8"/>
  <c r="AU1348" i="8"/>
  <c r="AT1348" i="8"/>
  <c r="AW1347" i="8"/>
  <c r="AV1347" i="8"/>
  <c r="AU1347" i="8"/>
  <c r="AT1347" i="8"/>
  <c r="AW1346" i="8"/>
  <c r="AV1346" i="8"/>
  <c r="AU1346" i="8"/>
  <c r="AT1346" i="8"/>
  <c r="AW1345" i="8"/>
  <c r="AV1345" i="8"/>
  <c r="AU1345" i="8"/>
  <c r="AT1345" i="8"/>
  <c r="AW1344" i="8"/>
  <c r="AV1344" i="8"/>
  <c r="AU1344" i="8"/>
  <c r="AT1344" i="8"/>
  <c r="AW1343" i="8"/>
  <c r="AV1343" i="8"/>
  <c r="AU1343" i="8"/>
  <c r="AT1343" i="8"/>
  <c r="AW1342" i="8"/>
  <c r="AV1342" i="8"/>
  <c r="AU1342" i="8"/>
  <c r="AT1342" i="8"/>
  <c r="AW1341" i="8"/>
  <c r="AV1341" i="8"/>
  <c r="AU1341" i="8"/>
  <c r="AT1341" i="8"/>
  <c r="AW1340" i="8"/>
  <c r="AV1340" i="8"/>
  <c r="AU1340" i="8"/>
  <c r="AT1340" i="8"/>
  <c r="AW1339" i="8"/>
  <c r="AV1339" i="8"/>
  <c r="AU1339" i="8"/>
  <c r="AT1339" i="8"/>
  <c r="AW1338" i="8"/>
  <c r="AV1338" i="8"/>
  <c r="AU1338" i="8"/>
  <c r="AT1338" i="8"/>
  <c r="AW1337" i="8"/>
  <c r="AV1337" i="8"/>
  <c r="AU1337" i="8"/>
  <c r="AT1337" i="8"/>
  <c r="AW1336" i="8"/>
  <c r="AV1336" i="8"/>
  <c r="AU1336" i="8"/>
  <c r="AT1336" i="8"/>
  <c r="AW1335" i="8"/>
  <c r="AV1335" i="8"/>
  <c r="AU1335" i="8"/>
  <c r="AT1335" i="8"/>
  <c r="AW1334" i="8"/>
  <c r="AV1334" i="8"/>
  <c r="AU1334" i="8"/>
  <c r="AT1334" i="8"/>
  <c r="AW1333" i="8"/>
  <c r="AV1333" i="8"/>
  <c r="AU1333" i="8"/>
  <c r="AT1333" i="8"/>
  <c r="AW1332" i="8"/>
  <c r="AV1332" i="8"/>
  <c r="AU1332" i="8"/>
  <c r="AT1332" i="8"/>
  <c r="AW1331" i="8"/>
  <c r="AV1331" i="8"/>
  <c r="AU1331" i="8"/>
  <c r="AT1331" i="8"/>
  <c r="AW1330" i="8"/>
  <c r="AV1330" i="8"/>
  <c r="AU1330" i="8"/>
  <c r="AT1330" i="8"/>
  <c r="AW1329" i="8"/>
  <c r="AV1329" i="8"/>
  <c r="AU1329" i="8"/>
  <c r="AT1329" i="8"/>
  <c r="AW1328" i="8"/>
  <c r="AV1328" i="8"/>
  <c r="AU1328" i="8"/>
  <c r="AT1328" i="8"/>
  <c r="AW1327" i="8"/>
  <c r="AV1327" i="8"/>
  <c r="AU1327" i="8"/>
  <c r="AT1327" i="8"/>
  <c r="AW1326" i="8"/>
  <c r="AV1326" i="8"/>
  <c r="AU1326" i="8"/>
  <c r="AT1326" i="8"/>
  <c r="AW1325" i="8"/>
  <c r="AV1325" i="8"/>
  <c r="AU1325" i="8"/>
  <c r="AT1325" i="8"/>
  <c r="AW1324" i="8"/>
  <c r="AV1324" i="8"/>
  <c r="AU1324" i="8"/>
  <c r="AT1324" i="8"/>
  <c r="AW1323" i="8"/>
  <c r="AV1323" i="8"/>
  <c r="AU1323" i="8"/>
  <c r="AT1323" i="8"/>
  <c r="AW1322" i="8"/>
  <c r="AV1322" i="8"/>
  <c r="AU1322" i="8"/>
  <c r="AT1322" i="8"/>
  <c r="AW1321" i="8"/>
  <c r="AV1321" i="8"/>
  <c r="AU1321" i="8"/>
  <c r="AT1321" i="8"/>
  <c r="AW1320" i="8"/>
  <c r="AV1320" i="8"/>
  <c r="AU1320" i="8"/>
  <c r="AT1320" i="8"/>
  <c r="AW1319" i="8"/>
  <c r="AV1319" i="8"/>
  <c r="AU1319" i="8"/>
  <c r="AT1319" i="8"/>
  <c r="AW1318" i="8"/>
  <c r="AV1318" i="8"/>
  <c r="AU1318" i="8"/>
  <c r="AT1318" i="8"/>
  <c r="AW1317" i="8"/>
  <c r="AV1317" i="8"/>
  <c r="AU1317" i="8"/>
  <c r="AT1317" i="8"/>
  <c r="AW1316" i="8"/>
  <c r="AV1316" i="8"/>
  <c r="AU1316" i="8"/>
  <c r="AT1316" i="8"/>
  <c r="AW1315" i="8"/>
  <c r="AV1315" i="8"/>
  <c r="AU1315" i="8"/>
  <c r="AT1315" i="8"/>
  <c r="AW1314" i="8"/>
  <c r="AV1314" i="8"/>
  <c r="AU1314" i="8"/>
  <c r="AT1314" i="8"/>
  <c r="AW1313" i="8"/>
  <c r="AV1313" i="8"/>
  <c r="AU1313" i="8"/>
  <c r="AT1313" i="8"/>
  <c r="AW1312" i="8"/>
  <c r="AV1312" i="8"/>
  <c r="AU1312" i="8"/>
  <c r="AT1312" i="8"/>
  <c r="AW1311" i="8"/>
  <c r="AV1311" i="8"/>
  <c r="AU1311" i="8"/>
  <c r="AT1311" i="8"/>
  <c r="AW1310" i="8"/>
  <c r="AV1310" i="8"/>
  <c r="AU1310" i="8"/>
  <c r="AT1310" i="8"/>
  <c r="AW1309" i="8"/>
  <c r="AV1309" i="8"/>
  <c r="AU1309" i="8"/>
  <c r="AT1309" i="8"/>
  <c r="AW1308" i="8"/>
  <c r="AV1308" i="8"/>
  <c r="AU1308" i="8"/>
  <c r="AT1308" i="8"/>
  <c r="AW1307" i="8"/>
  <c r="AV1307" i="8"/>
  <c r="AU1307" i="8"/>
  <c r="AT1307" i="8"/>
  <c r="AW1306" i="8"/>
  <c r="AV1306" i="8"/>
  <c r="AU1306" i="8"/>
  <c r="AT1306" i="8"/>
  <c r="AW1305" i="8"/>
  <c r="AV1305" i="8"/>
  <c r="AU1305" i="8"/>
  <c r="AT1305" i="8"/>
  <c r="AW1304" i="8"/>
  <c r="AV1304" i="8"/>
  <c r="AU1304" i="8"/>
  <c r="AT1304" i="8"/>
  <c r="AW1303" i="8"/>
  <c r="AV1303" i="8"/>
  <c r="AU1303" i="8"/>
  <c r="AT1303" i="8"/>
  <c r="AW1302" i="8"/>
  <c r="AV1302" i="8"/>
  <c r="AU1302" i="8"/>
  <c r="AT1302" i="8"/>
  <c r="AW1301" i="8"/>
  <c r="AV1301" i="8"/>
  <c r="AU1301" i="8"/>
  <c r="AT1301" i="8"/>
  <c r="AW1300" i="8"/>
  <c r="AV1300" i="8"/>
  <c r="AU1300" i="8"/>
  <c r="AT1300" i="8"/>
  <c r="AW1299" i="8"/>
  <c r="AV1299" i="8"/>
  <c r="AU1299" i="8"/>
  <c r="AT1299" i="8"/>
  <c r="AW1298" i="8"/>
  <c r="AV1298" i="8"/>
  <c r="AU1298" i="8"/>
  <c r="AT1298" i="8"/>
  <c r="AW1297" i="8"/>
  <c r="AV1297" i="8"/>
  <c r="AU1297" i="8"/>
  <c r="AT1297" i="8"/>
  <c r="AW1296" i="8"/>
  <c r="AV1296" i="8"/>
  <c r="AU1296" i="8"/>
  <c r="AT1296" i="8"/>
  <c r="AW1295" i="8"/>
  <c r="AV1295" i="8"/>
  <c r="AU1295" i="8"/>
  <c r="AT1295" i="8"/>
  <c r="AW1294" i="8"/>
  <c r="AV1294" i="8"/>
  <c r="AU1294" i="8"/>
  <c r="AT1294" i="8"/>
  <c r="AW1293" i="8"/>
  <c r="AV1293" i="8"/>
  <c r="AU1293" i="8"/>
  <c r="AT1293" i="8"/>
  <c r="AW1292" i="8"/>
  <c r="AV1292" i="8"/>
  <c r="AU1292" i="8"/>
  <c r="AT1292" i="8"/>
  <c r="AW1291" i="8"/>
  <c r="AV1291" i="8"/>
  <c r="AU1291" i="8"/>
  <c r="AT1291" i="8"/>
  <c r="AW1290" i="8"/>
  <c r="AV1290" i="8"/>
  <c r="AU1290" i="8"/>
  <c r="AT1290" i="8"/>
  <c r="AW1289" i="8"/>
  <c r="AV1289" i="8"/>
  <c r="AU1289" i="8"/>
  <c r="AT1289" i="8"/>
  <c r="AW1288" i="8"/>
  <c r="AV1288" i="8"/>
  <c r="AU1288" i="8"/>
  <c r="AT1288" i="8"/>
  <c r="AW1287" i="8"/>
  <c r="AV1287" i="8"/>
  <c r="AU1287" i="8"/>
  <c r="AT1287" i="8"/>
  <c r="AW1286" i="8"/>
  <c r="AV1286" i="8"/>
  <c r="AU1286" i="8"/>
  <c r="AT1286" i="8"/>
  <c r="AW1285" i="8"/>
  <c r="AV1285" i="8"/>
  <c r="AU1285" i="8"/>
  <c r="AT1285" i="8"/>
  <c r="AW1284" i="8"/>
  <c r="AV1284" i="8"/>
  <c r="AU1284" i="8"/>
  <c r="AT1284" i="8"/>
  <c r="AW1283" i="8"/>
  <c r="AV1283" i="8"/>
  <c r="AU1283" i="8"/>
  <c r="AT1283" i="8"/>
  <c r="AW1282" i="8"/>
  <c r="AV1282" i="8"/>
  <c r="AU1282" i="8"/>
  <c r="AT1282" i="8"/>
  <c r="AW1281" i="8"/>
  <c r="AV1281" i="8"/>
  <c r="AU1281" i="8"/>
  <c r="AT1281" i="8"/>
  <c r="AW1280" i="8"/>
  <c r="AV1280" i="8"/>
  <c r="AU1280" i="8"/>
  <c r="AT1280" i="8"/>
  <c r="AW1279" i="8"/>
  <c r="AV1279" i="8"/>
  <c r="AU1279" i="8"/>
  <c r="AT1279" i="8"/>
  <c r="AW1278" i="8"/>
  <c r="AV1278" i="8"/>
  <c r="AU1278" i="8"/>
  <c r="AT1278" i="8"/>
  <c r="AW1277" i="8"/>
  <c r="AV1277" i="8"/>
  <c r="AU1277" i="8"/>
  <c r="AT1277" i="8"/>
  <c r="AW1276" i="8"/>
  <c r="AV1276" i="8"/>
  <c r="AU1276" i="8"/>
  <c r="AT1276" i="8"/>
  <c r="AW1275" i="8"/>
  <c r="AV1275" i="8"/>
  <c r="AU1275" i="8"/>
  <c r="AT1275" i="8"/>
  <c r="AW1274" i="8"/>
  <c r="AV1274" i="8"/>
  <c r="AU1274" i="8"/>
  <c r="AT1274" i="8"/>
  <c r="AW1273" i="8"/>
  <c r="AV1273" i="8"/>
  <c r="AU1273" i="8"/>
  <c r="AT1273" i="8"/>
  <c r="AW1272" i="8"/>
  <c r="AV1272" i="8"/>
  <c r="AU1272" i="8"/>
  <c r="AT1272" i="8"/>
  <c r="AW1271" i="8"/>
  <c r="AV1271" i="8"/>
  <c r="AU1271" i="8"/>
  <c r="AT1271" i="8"/>
  <c r="AW1270" i="8"/>
  <c r="AV1270" i="8"/>
  <c r="AU1270" i="8"/>
  <c r="AT1270" i="8"/>
  <c r="AW1269" i="8"/>
  <c r="AV1269" i="8"/>
  <c r="AU1269" i="8"/>
  <c r="AT1269" i="8"/>
  <c r="AW1268" i="8"/>
  <c r="AV1268" i="8"/>
  <c r="AU1268" i="8"/>
  <c r="AT1268" i="8"/>
  <c r="AW1267" i="8"/>
  <c r="AV1267" i="8"/>
  <c r="AU1267" i="8"/>
  <c r="AT1267" i="8"/>
  <c r="AW1266" i="8"/>
  <c r="AV1266" i="8"/>
  <c r="AU1266" i="8"/>
  <c r="AT1266" i="8"/>
  <c r="AW1265" i="8"/>
  <c r="AV1265" i="8"/>
  <c r="AU1265" i="8"/>
  <c r="AT1265" i="8"/>
  <c r="AW1264" i="8"/>
  <c r="AV1264" i="8"/>
  <c r="AU1264" i="8"/>
  <c r="AT1264" i="8"/>
  <c r="AW1263" i="8"/>
  <c r="AV1263" i="8"/>
  <c r="AU1263" i="8"/>
  <c r="AT1263" i="8"/>
  <c r="AW1262" i="8"/>
  <c r="AV1262" i="8"/>
  <c r="AU1262" i="8"/>
  <c r="AT1262" i="8"/>
  <c r="AW1261" i="8"/>
  <c r="AV1261" i="8"/>
  <c r="AU1261" i="8"/>
  <c r="AT1261" i="8"/>
  <c r="AW1260" i="8"/>
  <c r="AV1260" i="8"/>
  <c r="AU1260" i="8"/>
  <c r="AT1260" i="8"/>
  <c r="AW1259" i="8"/>
  <c r="AV1259" i="8"/>
  <c r="AU1259" i="8"/>
  <c r="AT1259" i="8"/>
  <c r="AW1258" i="8"/>
  <c r="AV1258" i="8"/>
  <c r="AU1258" i="8"/>
  <c r="AT1258" i="8"/>
  <c r="AW1257" i="8"/>
  <c r="AV1257" i="8"/>
  <c r="AU1257" i="8"/>
  <c r="AT1257" i="8"/>
  <c r="AW1256" i="8"/>
  <c r="AV1256" i="8"/>
  <c r="AU1256" i="8"/>
  <c r="AT1256" i="8"/>
  <c r="AW1255" i="8"/>
  <c r="AV1255" i="8"/>
  <c r="AU1255" i="8"/>
  <c r="AT1255" i="8"/>
  <c r="AW1254" i="8"/>
  <c r="AV1254" i="8"/>
  <c r="AU1254" i="8"/>
  <c r="AT1254" i="8"/>
  <c r="AW1253" i="8"/>
  <c r="AV1253" i="8"/>
  <c r="AU1253" i="8"/>
  <c r="AT1253" i="8"/>
  <c r="AW1252" i="8"/>
  <c r="AV1252" i="8"/>
  <c r="AU1252" i="8"/>
  <c r="AT1252" i="8"/>
  <c r="AW1251" i="8"/>
  <c r="AV1251" i="8"/>
  <c r="AU1251" i="8"/>
  <c r="AT1251" i="8"/>
  <c r="AW1250" i="8"/>
  <c r="AV1250" i="8"/>
  <c r="AU1250" i="8"/>
  <c r="AT1250" i="8"/>
  <c r="AW1249" i="8"/>
  <c r="AV1249" i="8"/>
  <c r="AU1249" i="8"/>
  <c r="AT1249" i="8"/>
  <c r="AW1248" i="8"/>
  <c r="AV1248" i="8"/>
  <c r="AU1248" i="8"/>
  <c r="AT1248" i="8"/>
  <c r="AW1247" i="8"/>
  <c r="AV1247" i="8"/>
  <c r="AU1247" i="8"/>
  <c r="AT1247" i="8"/>
  <c r="AW1246" i="8"/>
  <c r="AV1246" i="8"/>
  <c r="AU1246" i="8"/>
  <c r="AT1246" i="8"/>
  <c r="AW1245" i="8"/>
  <c r="AV1245" i="8"/>
  <c r="AU1245" i="8"/>
  <c r="AT1245" i="8"/>
  <c r="AW1244" i="8"/>
  <c r="AV1244" i="8"/>
  <c r="AU1244" i="8"/>
  <c r="AT1244" i="8"/>
  <c r="AW1243" i="8"/>
  <c r="AV1243" i="8"/>
  <c r="AU1243" i="8"/>
  <c r="AT1243" i="8"/>
  <c r="AW1242" i="8"/>
  <c r="AV1242" i="8"/>
  <c r="AU1242" i="8"/>
  <c r="AT1242" i="8"/>
  <c r="AW1241" i="8"/>
  <c r="AV1241" i="8"/>
  <c r="AU1241" i="8"/>
  <c r="AT1241" i="8"/>
  <c r="AW1240" i="8"/>
  <c r="AV1240" i="8"/>
  <c r="AU1240" i="8"/>
  <c r="AT1240" i="8"/>
  <c r="AW1239" i="8"/>
  <c r="AV1239" i="8"/>
  <c r="AU1239" i="8"/>
  <c r="AT1239" i="8"/>
  <c r="AW1238" i="8"/>
  <c r="AV1238" i="8"/>
  <c r="AU1238" i="8"/>
  <c r="AT1238" i="8"/>
  <c r="AW1237" i="8"/>
  <c r="AV1237" i="8"/>
  <c r="AU1237" i="8"/>
  <c r="AT1237" i="8"/>
  <c r="AW1236" i="8"/>
  <c r="AV1236" i="8"/>
  <c r="AU1236" i="8"/>
  <c r="AT1236" i="8"/>
  <c r="AW1235" i="8"/>
  <c r="AV1235" i="8"/>
  <c r="AU1235" i="8"/>
  <c r="AT1235" i="8"/>
  <c r="AW1234" i="8"/>
  <c r="AV1234" i="8"/>
  <c r="AU1234" i="8"/>
  <c r="AT1234" i="8"/>
  <c r="AW1233" i="8"/>
  <c r="AV1233" i="8"/>
  <c r="AU1233" i="8"/>
  <c r="AT1233" i="8"/>
  <c r="AW1232" i="8"/>
  <c r="AV1232" i="8"/>
  <c r="AU1232" i="8"/>
  <c r="AT1232" i="8"/>
  <c r="AW1231" i="8"/>
  <c r="AV1231" i="8"/>
  <c r="AU1231" i="8"/>
  <c r="AT1231" i="8"/>
  <c r="AW1230" i="8"/>
  <c r="AV1230" i="8"/>
  <c r="AU1230" i="8"/>
  <c r="AT1230" i="8"/>
  <c r="AW1229" i="8"/>
  <c r="AV1229" i="8"/>
  <c r="AU1229" i="8"/>
  <c r="AT1229" i="8"/>
  <c r="AW1228" i="8"/>
  <c r="AV1228" i="8"/>
  <c r="AU1228" i="8"/>
  <c r="AT1228" i="8"/>
  <c r="AW1227" i="8"/>
  <c r="AV1227" i="8"/>
  <c r="AU1227" i="8"/>
  <c r="AT1227" i="8"/>
  <c r="AW1226" i="8"/>
  <c r="AV1226" i="8"/>
  <c r="AU1226" i="8"/>
  <c r="AT1226" i="8"/>
  <c r="AW1225" i="8"/>
  <c r="AV1225" i="8"/>
  <c r="AU1225" i="8"/>
  <c r="AT1225" i="8"/>
  <c r="AW1224" i="8"/>
  <c r="AV1224" i="8"/>
  <c r="AU1224" i="8"/>
  <c r="AT1224" i="8"/>
  <c r="AW1223" i="8"/>
  <c r="AV1223" i="8"/>
  <c r="AU1223" i="8"/>
  <c r="AT1223" i="8"/>
  <c r="AW1222" i="8"/>
  <c r="AV1222" i="8"/>
  <c r="AU1222" i="8"/>
  <c r="AT1222" i="8"/>
  <c r="AW1221" i="8"/>
  <c r="AV1221" i="8"/>
  <c r="AU1221" i="8"/>
  <c r="AT1221" i="8"/>
  <c r="AW1220" i="8"/>
  <c r="AV1220" i="8"/>
  <c r="AU1220" i="8"/>
  <c r="AT1220" i="8"/>
  <c r="AW1219" i="8"/>
  <c r="AV1219" i="8"/>
  <c r="AU1219" i="8"/>
  <c r="AT1219" i="8"/>
  <c r="AW1218" i="8"/>
  <c r="AV1218" i="8"/>
  <c r="AU1218" i="8"/>
  <c r="AT1218" i="8"/>
  <c r="AW1217" i="8"/>
  <c r="AV1217" i="8"/>
  <c r="AU1217" i="8"/>
  <c r="AT1217" i="8"/>
  <c r="AW1216" i="8"/>
  <c r="AV1216" i="8"/>
  <c r="AU1216" i="8"/>
  <c r="AT1216" i="8"/>
  <c r="AW1215" i="8"/>
  <c r="AV1215" i="8"/>
  <c r="AU1215" i="8"/>
  <c r="AT1215" i="8"/>
  <c r="AW1214" i="8"/>
  <c r="AV1214" i="8"/>
  <c r="AU1214" i="8"/>
  <c r="AT1214" i="8"/>
  <c r="AW1213" i="8"/>
  <c r="AV1213" i="8"/>
  <c r="AU1213" i="8"/>
  <c r="AT1213" i="8"/>
  <c r="AW1212" i="8"/>
  <c r="AV1212" i="8"/>
  <c r="AU1212" i="8"/>
  <c r="AT1212" i="8"/>
  <c r="AW1211" i="8"/>
  <c r="AV1211" i="8"/>
  <c r="AU1211" i="8"/>
  <c r="AT1211" i="8"/>
  <c r="AW1210" i="8"/>
  <c r="AV1210" i="8"/>
  <c r="AU1210" i="8"/>
  <c r="AT1210" i="8"/>
  <c r="AW1209" i="8"/>
  <c r="AV1209" i="8"/>
  <c r="AU1209" i="8"/>
  <c r="AT1209" i="8"/>
  <c r="AW1208" i="8"/>
  <c r="AV1208" i="8"/>
  <c r="AU1208" i="8"/>
  <c r="AT1208" i="8"/>
  <c r="AW1207" i="8"/>
  <c r="AV1207" i="8"/>
  <c r="AU1207" i="8"/>
  <c r="AT1207" i="8"/>
  <c r="AW1206" i="8"/>
  <c r="AV1206" i="8"/>
  <c r="AU1206" i="8"/>
  <c r="AT1206" i="8"/>
  <c r="AW1205" i="8"/>
  <c r="AV1205" i="8"/>
  <c r="AU1205" i="8"/>
  <c r="AT1205" i="8"/>
  <c r="AW1204" i="8"/>
  <c r="AV1204" i="8"/>
  <c r="AU1204" i="8"/>
  <c r="AT1204" i="8"/>
  <c r="AW1203" i="8"/>
  <c r="AV1203" i="8"/>
  <c r="AU1203" i="8"/>
  <c r="AT1203" i="8"/>
  <c r="AW1202" i="8"/>
  <c r="AV1202" i="8"/>
  <c r="AU1202" i="8"/>
  <c r="AT1202" i="8"/>
  <c r="AW1201" i="8"/>
  <c r="AV1201" i="8"/>
  <c r="AU1201" i="8"/>
  <c r="AT1201" i="8"/>
  <c r="AW1200" i="8"/>
  <c r="AV1200" i="8"/>
  <c r="AU1200" i="8"/>
  <c r="AT1200" i="8"/>
  <c r="AW1199" i="8"/>
  <c r="AV1199" i="8"/>
  <c r="AU1199" i="8"/>
  <c r="AT1199" i="8"/>
  <c r="AW1198" i="8"/>
  <c r="AV1198" i="8"/>
  <c r="AU1198" i="8"/>
  <c r="AT1198" i="8"/>
  <c r="AW1197" i="8"/>
  <c r="AV1197" i="8"/>
  <c r="AU1197" i="8"/>
  <c r="AT1197" i="8"/>
  <c r="AW1196" i="8"/>
  <c r="AV1196" i="8"/>
  <c r="AU1196" i="8"/>
  <c r="AT1196" i="8"/>
  <c r="AW1195" i="8"/>
  <c r="AV1195" i="8"/>
  <c r="AU1195" i="8"/>
  <c r="AT1195" i="8"/>
  <c r="AW1194" i="8"/>
  <c r="AV1194" i="8"/>
  <c r="AU1194" i="8"/>
  <c r="AT1194" i="8"/>
  <c r="AW1193" i="8"/>
  <c r="AV1193" i="8"/>
  <c r="AU1193" i="8"/>
  <c r="AT1193" i="8"/>
  <c r="AW1192" i="8"/>
  <c r="AV1192" i="8"/>
  <c r="AU1192" i="8"/>
  <c r="AT1192" i="8"/>
  <c r="AW1191" i="8"/>
  <c r="AV1191" i="8"/>
  <c r="AU1191" i="8"/>
  <c r="AT1191" i="8"/>
  <c r="AW1190" i="8"/>
  <c r="AV1190" i="8"/>
  <c r="AU1190" i="8"/>
  <c r="AT1190" i="8"/>
  <c r="AW1189" i="8"/>
  <c r="AV1189" i="8"/>
  <c r="AU1189" i="8"/>
  <c r="AT1189" i="8"/>
  <c r="AW1188" i="8"/>
  <c r="AV1188" i="8"/>
  <c r="AU1188" i="8"/>
  <c r="AT1188" i="8"/>
  <c r="AW1187" i="8"/>
  <c r="AV1187" i="8"/>
  <c r="AU1187" i="8"/>
  <c r="AT1187" i="8"/>
  <c r="AW1186" i="8"/>
  <c r="AV1186" i="8"/>
  <c r="AU1186" i="8"/>
  <c r="AT1186" i="8"/>
  <c r="AW1185" i="8"/>
  <c r="AV1185" i="8"/>
  <c r="AU1185" i="8"/>
  <c r="AT1185" i="8"/>
  <c r="AW1184" i="8"/>
  <c r="AV1184" i="8"/>
  <c r="AU1184" i="8"/>
  <c r="AT1184" i="8"/>
  <c r="AW1183" i="8"/>
  <c r="AV1183" i="8"/>
  <c r="AU1183" i="8"/>
  <c r="AT1183" i="8"/>
  <c r="AW1182" i="8"/>
  <c r="AV1182" i="8"/>
  <c r="AU1182" i="8"/>
  <c r="AT1182" i="8"/>
  <c r="AW1181" i="8"/>
  <c r="AV1181" i="8"/>
  <c r="AU1181" i="8"/>
  <c r="AT1181" i="8"/>
  <c r="AW1180" i="8"/>
  <c r="AV1180" i="8"/>
  <c r="AU1180" i="8"/>
  <c r="AT1180" i="8"/>
  <c r="AW1179" i="8"/>
  <c r="AV1179" i="8"/>
  <c r="AU1179" i="8"/>
  <c r="AT1179" i="8"/>
  <c r="AW1178" i="8"/>
  <c r="AV1178" i="8"/>
  <c r="AU1178" i="8"/>
  <c r="AT1178" i="8"/>
  <c r="AW1177" i="8"/>
  <c r="AV1177" i="8"/>
  <c r="AU1177" i="8"/>
  <c r="AT1177" i="8"/>
  <c r="AW1176" i="8"/>
  <c r="AV1176" i="8"/>
  <c r="AU1176" i="8"/>
  <c r="AT1176" i="8"/>
  <c r="AW1175" i="8"/>
  <c r="AV1175" i="8"/>
  <c r="AU1175" i="8"/>
  <c r="AT1175" i="8"/>
  <c r="AW1174" i="8"/>
  <c r="AV1174" i="8"/>
  <c r="AU1174" i="8"/>
  <c r="AT1174" i="8"/>
  <c r="AW1173" i="8"/>
  <c r="AV1173" i="8"/>
  <c r="AU1173" i="8"/>
  <c r="AT1173" i="8"/>
  <c r="AW1172" i="8"/>
  <c r="AV1172" i="8"/>
  <c r="AU1172" i="8"/>
  <c r="AT1172" i="8"/>
  <c r="AW1171" i="8"/>
  <c r="AV1171" i="8"/>
  <c r="AU1171" i="8"/>
  <c r="AT1171" i="8"/>
  <c r="AW1170" i="8"/>
  <c r="AV1170" i="8"/>
  <c r="AU1170" i="8"/>
  <c r="AT1170" i="8"/>
  <c r="AW1169" i="8"/>
  <c r="AV1169" i="8"/>
  <c r="AU1169" i="8"/>
  <c r="AT1169" i="8"/>
  <c r="AW1168" i="8"/>
  <c r="AV1168" i="8"/>
  <c r="AU1168" i="8"/>
  <c r="AT1168" i="8"/>
  <c r="AW1167" i="8"/>
  <c r="AV1167" i="8"/>
  <c r="AU1167" i="8"/>
  <c r="AT1167" i="8"/>
  <c r="AU864" i="8" l="1"/>
  <c r="AW854" i="8"/>
  <c r="AW855" i="8"/>
  <c r="AW856" i="8"/>
  <c r="AW857" i="8"/>
  <c r="AW858" i="8"/>
  <c r="AW859" i="8"/>
  <c r="AW860" i="8"/>
  <c r="AW861" i="8"/>
  <c r="AW862" i="8"/>
  <c r="AW863" i="8"/>
  <c r="AW864" i="8"/>
  <c r="AW865" i="8"/>
  <c r="AW866" i="8"/>
  <c r="AW867" i="8"/>
  <c r="AW868" i="8"/>
  <c r="AW869" i="8"/>
  <c r="AW870" i="8"/>
  <c r="AW871" i="8"/>
  <c r="AW872" i="8"/>
  <c r="AW873" i="8"/>
  <c r="AW874" i="8"/>
  <c r="AW875" i="8"/>
  <c r="AW876" i="8"/>
  <c r="AW877" i="8"/>
  <c r="AW878" i="8"/>
  <c r="AW879" i="8"/>
  <c r="AW880" i="8"/>
  <c r="AW881" i="8"/>
  <c r="AW882" i="8"/>
  <c r="AW883" i="8"/>
  <c r="AW884" i="8"/>
  <c r="AW885" i="8"/>
  <c r="AW886" i="8"/>
  <c r="AW887" i="8"/>
  <c r="AW888" i="8"/>
  <c r="AW889" i="8"/>
  <c r="AW890" i="8"/>
  <c r="AW891" i="8"/>
  <c r="AW892" i="8"/>
  <c r="AW893" i="8"/>
  <c r="AW894" i="8"/>
  <c r="AW895" i="8"/>
  <c r="AW896" i="8"/>
  <c r="AW897" i="8"/>
  <c r="AW898" i="8"/>
  <c r="AW899" i="8"/>
  <c r="AW900" i="8"/>
  <c r="AW901" i="8"/>
  <c r="AW902" i="8"/>
  <c r="AW903" i="8"/>
  <c r="AW904" i="8"/>
  <c r="AW905" i="8"/>
  <c r="AW906" i="8"/>
  <c r="AW907" i="8"/>
  <c r="AW908" i="8"/>
  <c r="AW909" i="8"/>
  <c r="AW910" i="8"/>
  <c r="AW911" i="8"/>
  <c r="AW912" i="8"/>
  <c r="AW913" i="8"/>
  <c r="AW914" i="8"/>
  <c r="AW915" i="8"/>
  <c r="AW916" i="8"/>
  <c r="AW917" i="8"/>
  <c r="AW918" i="8"/>
  <c r="AW919" i="8"/>
  <c r="AW920" i="8"/>
  <c r="AW921" i="8"/>
  <c r="AW922" i="8"/>
  <c r="AW923" i="8"/>
  <c r="AW924" i="8"/>
  <c r="AW925" i="8"/>
  <c r="AW926" i="8"/>
  <c r="AW927" i="8"/>
  <c r="AW928" i="8"/>
  <c r="AW929" i="8"/>
  <c r="AW930" i="8"/>
  <c r="AW931" i="8"/>
  <c r="AW932" i="8"/>
  <c r="AW933" i="8"/>
  <c r="AW934" i="8"/>
  <c r="AW935" i="8"/>
  <c r="AW936" i="8"/>
  <c r="AW937" i="8"/>
  <c r="AW938" i="8"/>
  <c r="AW939" i="8"/>
  <c r="AW940" i="8"/>
  <c r="AW941" i="8"/>
  <c r="AW942" i="8"/>
  <c r="AW943" i="8"/>
  <c r="AW944" i="8"/>
  <c r="AW945" i="8"/>
  <c r="AW946" i="8"/>
  <c r="AW947" i="8"/>
  <c r="AW948" i="8"/>
  <c r="AW949" i="8"/>
  <c r="AW950" i="8"/>
  <c r="AW951" i="8"/>
  <c r="AW952" i="8"/>
  <c r="AW953" i="8"/>
  <c r="AW954" i="8"/>
  <c r="AW955" i="8"/>
  <c r="AW956" i="8"/>
  <c r="AW957" i="8"/>
  <c r="AW958" i="8"/>
  <c r="AW959" i="8"/>
  <c r="AW960" i="8"/>
  <c r="AW961" i="8"/>
  <c r="AW962" i="8"/>
  <c r="AW963" i="8"/>
  <c r="AW964" i="8"/>
  <c r="AW965" i="8"/>
  <c r="AW966" i="8"/>
  <c r="AW967" i="8"/>
  <c r="AW968" i="8"/>
  <c r="AW969" i="8"/>
  <c r="AW970" i="8"/>
  <c r="AW971" i="8"/>
  <c r="AW972" i="8"/>
  <c r="AW973" i="8"/>
  <c r="AW974" i="8"/>
  <c r="AW975" i="8"/>
  <c r="AW976" i="8"/>
  <c r="AW977" i="8"/>
  <c r="AW978" i="8"/>
  <c r="AW979" i="8"/>
  <c r="AW980" i="8"/>
  <c r="AW981" i="8"/>
  <c r="AW982" i="8"/>
  <c r="AW983" i="8"/>
  <c r="AW984" i="8"/>
  <c r="AW985" i="8"/>
  <c r="AW986" i="8"/>
  <c r="AW987" i="8"/>
  <c r="AW988" i="8"/>
  <c r="AW989" i="8"/>
  <c r="AW990" i="8"/>
  <c r="AW991" i="8"/>
  <c r="AW992" i="8"/>
  <c r="AW993" i="8"/>
  <c r="AW994" i="8"/>
  <c r="AW995" i="8"/>
  <c r="AW996" i="8"/>
  <c r="AW997" i="8"/>
  <c r="AW998" i="8"/>
  <c r="AW999" i="8"/>
  <c r="AW1000" i="8"/>
  <c r="AW1001" i="8"/>
  <c r="AW1002" i="8"/>
  <c r="AW1003" i="8"/>
  <c r="AW1004" i="8"/>
  <c r="AW1005" i="8"/>
  <c r="AW1006" i="8"/>
  <c r="AW1007" i="8"/>
  <c r="AW1008" i="8"/>
  <c r="AW1009" i="8"/>
  <c r="AW1010" i="8"/>
  <c r="AW1011" i="8"/>
  <c r="AW1012" i="8"/>
  <c r="AW1013" i="8"/>
  <c r="AW1014" i="8"/>
  <c r="AW1015" i="8"/>
  <c r="AW1016" i="8"/>
  <c r="AW1017" i="8"/>
  <c r="AW1018" i="8"/>
  <c r="AW1019" i="8"/>
  <c r="AW1020" i="8"/>
  <c r="AW1021" i="8"/>
  <c r="AW1022" i="8"/>
  <c r="AW1023" i="8"/>
  <c r="AW1024" i="8"/>
  <c r="AW1025" i="8"/>
  <c r="AW1026" i="8"/>
  <c r="AW1027" i="8"/>
  <c r="AW1028" i="8"/>
  <c r="AW1029" i="8"/>
  <c r="AW1030" i="8"/>
  <c r="AW1031" i="8"/>
  <c r="AW1032" i="8"/>
  <c r="AW1033" i="8"/>
  <c r="AW1034" i="8"/>
  <c r="AW1035" i="8"/>
  <c r="AW1036" i="8"/>
  <c r="AW1037" i="8"/>
  <c r="AW1038" i="8"/>
  <c r="AW1039" i="8"/>
  <c r="AW1040" i="8"/>
  <c r="AW1041" i="8"/>
  <c r="AW1042" i="8"/>
  <c r="AW1043" i="8"/>
  <c r="AW1044" i="8"/>
  <c r="AW1045" i="8"/>
  <c r="AW1046" i="8"/>
  <c r="AW1047" i="8"/>
  <c r="AW1048" i="8"/>
  <c r="AW1049" i="8"/>
  <c r="AW1050" i="8"/>
  <c r="AW1051" i="8"/>
  <c r="AW1052" i="8"/>
  <c r="AW1053" i="8"/>
  <c r="AW1054" i="8"/>
  <c r="AW1055" i="8"/>
  <c r="AW1056" i="8"/>
  <c r="AW1057" i="8"/>
  <c r="AW1058" i="8"/>
  <c r="AW1059" i="8"/>
  <c r="AW1060" i="8"/>
  <c r="AW1061" i="8"/>
  <c r="AW1062" i="8"/>
  <c r="AW1063" i="8"/>
  <c r="AW1064" i="8"/>
  <c r="AW1065" i="8"/>
  <c r="AW1066" i="8"/>
  <c r="AW1067" i="8"/>
  <c r="AW1068" i="8"/>
  <c r="AW1069" i="8"/>
  <c r="AW1070" i="8"/>
  <c r="AW1071" i="8"/>
  <c r="AW1072" i="8"/>
  <c r="AW1073" i="8"/>
  <c r="AW1074" i="8"/>
  <c r="AW1075" i="8"/>
  <c r="AW1076" i="8"/>
  <c r="AW1077" i="8"/>
  <c r="AW1078" i="8"/>
  <c r="AW1079" i="8"/>
  <c r="AW1080" i="8"/>
  <c r="AW1081" i="8"/>
  <c r="AW1082" i="8"/>
  <c r="AW1083" i="8"/>
  <c r="AW1084" i="8"/>
  <c r="AW1085" i="8"/>
  <c r="AW1086" i="8"/>
  <c r="AW1087" i="8"/>
  <c r="AW1088" i="8"/>
  <c r="AW1089" i="8"/>
  <c r="AW1090" i="8"/>
  <c r="AW1091" i="8"/>
  <c r="AW1092" i="8"/>
  <c r="AW1093" i="8"/>
  <c r="AW1094" i="8"/>
  <c r="AW1095" i="8"/>
  <c r="AW1096" i="8"/>
  <c r="AW1097" i="8"/>
  <c r="AW1098" i="8"/>
  <c r="AW1099" i="8"/>
  <c r="AW1100" i="8"/>
  <c r="AW1101" i="8"/>
  <c r="AW1102" i="8"/>
  <c r="AW1103" i="8"/>
  <c r="AW1104" i="8"/>
  <c r="AW1105" i="8"/>
  <c r="AW1106" i="8"/>
  <c r="AW1107" i="8"/>
  <c r="AW1108" i="8"/>
  <c r="AW1109" i="8"/>
  <c r="AW1110" i="8"/>
  <c r="AW1111" i="8"/>
  <c r="AW1112" i="8"/>
  <c r="AW1113" i="8"/>
  <c r="AW1114" i="8"/>
  <c r="AW1115" i="8"/>
  <c r="AW1116" i="8"/>
  <c r="AW1117" i="8"/>
  <c r="AW1118" i="8"/>
  <c r="AW1119" i="8"/>
  <c r="AW1120" i="8"/>
  <c r="AW1121" i="8"/>
  <c r="AW1122" i="8"/>
  <c r="AW1123" i="8"/>
  <c r="AW1124" i="8"/>
  <c r="AW1125" i="8"/>
  <c r="AW1126" i="8"/>
  <c r="AW1127" i="8"/>
  <c r="AW1128" i="8"/>
  <c r="AW1129" i="8"/>
  <c r="AW1130" i="8"/>
  <c r="AW1131" i="8"/>
  <c r="AW1132" i="8"/>
  <c r="AW1133" i="8"/>
  <c r="AW1134" i="8"/>
  <c r="AW1135" i="8"/>
  <c r="AW1136" i="8"/>
  <c r="AW1137" i="8"/>
  <c r="AW1138" i="8"/>
  <c r="AW1139" i="8"/>
  <c r="AW1140" i="8"/>
  <c r="AW1141" i="8"/>
  <c r="AW1142" i="8"/>
  <c r="AW1143" i="8"/>
  <c r="AW1144" i="8"/>
  <c r="AW1145" i="8"/>
  <c r="AW1146" i="8"/>
  <c r="AW1147" i="8"/>
  <c r="AW1148" i="8"/>
  <c r="AW1149" i="8"/>
  <c r="AW1150" i="8"/>
  <c r="AW1151" i="8"/>
  <c r="AW1152" i="8"/>
  <c r="AW1153" i="8"/>
  <c r="AW1154" i="8"/>
  <c r="AW1155" i="8"/>
  <c r="AW1156" i="8"/>
  <c r="AW1157" i="8"/>
  <c r="AW1158" i="8"/>
  <c r="AW1159" i="8"/>
  <c r="AW1160" i="8"/>
  <c r="AW1161" i="8"/>
  <c r="AW1162" i="8"/>
  <c r="AW1163" i="8"/>
  <c r="AW1164" i="8"/>
  <c r="AW1165" i="8"/>
  <c r="AW1166" i="8"/>
  <c r="AV854" i="8"/>
  <c r="AV855" i="8"/>
  <c r="AV856" i="8"/>
  <c r="AV857" i="8"/>
  <c r="AV858" i="8"/>
  <c r="AV859" i="8"/>
  <c r="AV860" i="8"/>
  <c r="AV861" i="8"/>
  <c r="AV862" i="8"/>
  <c r="AV863" i="8"/>
  <c r="AV864" i="8"/>
  <c r="AV865" i="8"/>
  <c r="AV866" i="8"/>
  <c r="AV867" i="8"/>
  <c r="AV868" i="8"/>
  <c r="AV869" i="8"/>
  <c r="AV870" i="8"/>
  <c r="AV871" i="8"/>
  <c r="AV872" i="8"/>
  <c r="AV873" i="8"/>
  <c r="AV874" i="8"/>
  <c r="AV875" i="8"/>
  <c r="AV876" i="8"/>
  <c r="AV877" i="8"/>
  <c r="AV878" i="8"/>
  <c r="AV879" i="8"/>
  <c r="AV880" i="8"/>
  <c r="AV881" i="8"/>
  <c r="AV882" i="8"/>
  <c r="AV883" i="8"/>
  <c r="AV884" i="8"/>
  <c r="AV885" i="8"/>
  <c r="AV886" i="8"/>
  <c r="AV887" i="8"/>
  <c r="AV888" i="8"/>
  <c r="AV889" i="8"/>
  <c r="AV890" i="8"/>
  <c r="AV891" i="8"/>
  <c r="AV892" i="8"/>
  <c r="AV893" i="8"/>
  <c r="AV894" i="8"/>
  <c r="AV895" i="8"/>
  <c r="AV896" i="8"/>
  <c r="AV897" i="8"/>
  <c r="AV898" i="8"/>
  <c r="AV899" i="8"/>
  <c r="AV900" i="8"/>
  <c r="AV901" i="8"/>
  <c r="AV902" i="8"/>
  <c r="AV903" i="8"/>
  <c r="AV904" i="8"/>
  <c r="AV905" i="8"/>
  <c r="AV906" i="8"/>
  <c r="AV907" i="8"/>
  <c r="AV908" i="8"/>
  <c r="AV909" i="8"/>
  <c r="AV910" i="8"/>
  <c r="AV911" i="8"/>
  <c r="AV912" i="8"/>
  <c r="AV913" i="8"/>
  <c r="AV914" i="8"/>
  <c r="AV915" i="8"/>
  <c r="AV916" i="8"/>
  <c r="AV917" i="8"/>
  <c r="AV918" i="8"/>
  <c r="AV919" i="8"/>
  <c r="AV920" i="8"/>
  <c r="AV921" i="8"/>
  <c r="AV922" i="8"/>
  <c r="AV923" i="8"/>
  <c r="AV924" i="8"/>
  <c r="AV925" i="8"/>
  <c r="AV926" i="8"/>
  <c r="AV927" i="8"/>
  <c r="AV928" i="8"/>
  <c r="AV929" i="8"/>
  <c r="AV930" i="8"/>
  <c r="AV931" i="8"/>
  <c r="AV932" i="8"/>
  <c r="AV933" i="8"/>
  <c r="AV934" i="8"/>
  <c r="AV935" i="8"/>
  <c r="AV936" i="8"/>
  <c r="AV937" i="8"/>
  <c r="AV938" i="8"/>
  <c r="AV939" i="8"/>
  <c r="AV940" i="8"/>
  <c r="AV941" i="8"/>
  <c r="AV942" i="8"/>
  <c r="AV943" i="8"/>
  <c r="AV944" i="8"/>
  <c r="AV945" i="8"/>
  <c r="AV946" i="8"/>
  <c r="AV947" i="8"/>
  <c r="AV948" i="8"/>
  <c r="AV949" i="8"/>
  <c r="AV950" i="8"/>
  <c r="AV951" i="8"/>
  <c r="AV952" i="8"/>
  <c r="AV953" i="8"/>
  <c r="AV954" i="8"/>
  <c r="AV955" i="8"/>
  <c r="AV956" i="8"/>
  <c r="AV957" i="8"/>
  <c r="AV958" i="8"/>
  <c r="AV959" i="8"/>
  <c r="AV960" i="8"/>
  <c r="AV961" i="8"/>
  <c r="AV962" i="8"/>
  <c r="AV963" i="8"/>
  <c r="AV964" i="8"/>
  <c r="AV965" i="8"/>
  <c r="AV966" i="8"/>
  <c r="AV967" i="8"/>
  <c r="AV968" i="8"/>
  <c r="AV969" i="8"/>
  <c r="AV970" i="8"/>
  <c r="AV971" i="8"/>
  <c r="AV972" i="8"/>
  <c r="AV973" i="8"/>
  <c r="AV974" i="8"/>
  <c r="AV975" i="8"/>
  <c r="AV976" i="8"/>
  <c r="AV977" i="8"/>
  <c r="AV978" i="8"/>
  <c r="AV979" i="8"/>
  <c r="AV980" i="8"/>
  <c r="AV981" i="8"/>
  <c r="AV982" i="8"/>
  <c r="AV983" i="8"/>
  <c r="AV984" i="8"/>
  <c r="AV985" i="8"/>
  <c r="AV986" i="8"/>
  <c r="AV987" i="8"/>
  <c r="AV988" i="8"/>
  <c r="AV989" i="8"/>
  <c r="AV990" i="8"/>
  <c r="AV991" i="8"/>
  <c r="AV992" i="8"/>
  <c r="AV993" i="8"/>
  <c r="AV994" i="8"/>
  <c r="AV995" i="8"/>
  <c r="AV996" i="8"/>
  <c r="AV997" i="8"/>
  <c r="AV998" i="8"/>
  <c r="AV999" i="8"/>
  <c r="AV1000" i="8"/>
  <c r="AV1001" i="8"/>
  <c r="AV1002" i="8"/>
  <c r="AV1003" i="8"/>
  <c r="AV1004" i="8"/>
  <c r="AV1005" i="8"/>
  <c r="AV1006" i="8"/>
  <c r="AV1007" i="8"/>
  <c r="AV1008" i="8"/>
  <c r="AV1009" i="8"/>
  <c r="AV1010" i="8"/>
  <c r="AV1011" i="8"/>
  <c r="AV1012" i="8"/>
  <c r="AV1013" i="8"/>
  <c r="AV1014" i="8"/>
  <c r="AV1015" i="8"/>
  <c r="AV1016" i="8"/>
  <c r="AV1017" i="8"/>
  <c r="AV1018" i="8"/>
  <c r="AV1019" i="8"/>
  <c r="AV1020" i="8"/>
  <c r="AV1021" i="8"/>
  <c r="AV1022" i="8"/>
  <c r="AV1023" i="8"/>
  <c r="AV1024" i="8"/>
  <c r="AV1025" i="8"/>
  <c r="AV1026" i="8"/>
  <c r="AV1027" i="8"/>
  <c r="AV1028" i="8"/>
  <c r="AV1029" i="8"/>
  <c r="AV1030" i="8"/>
  <c r="AV1031" i="8"/>
  <c r="AV1032" i="8"/>
  <c r="AV1033" i="8"/>
  <c r="AV1034" i="8"/>
  <c r="AV1035" i="8"/>
  <c r="AV1036" i="8"/>
  <c r="AV1037" i="8"/>
  <c r="AV1038" i="8"/>
  <c r="AV1039" i="8"/>
  <c r="AV1040" i="8"/>
  <c r="AV1041" i="8"/>
  <c r="AV1042" i="8"/>
  <c r="AV1043" i="8"/>
  <c r="AV1044" i="8"/>
  <c r="AV1045" i="8"/>
  <c r="AV1046" i="8"/>
  <c r="AV1047" i="8"/>
  <c r="AV1048" i="8"/>
  <c r="AV1049" i="8"/>
  <c r="AV1050" i="8"/>
  <c r="AV1051" i="8"/>
  <c r="AV1052" i="8"/>
  <c r="AV1053" i="8"/>
  <c r="AV1054" i="8"/>
  <c r="AV1055" i="8"/>
  <c r="AV1056" i="8"/>
  <c r="AV1057" i="8"/>
  <c r="AV1058" i="8"/>
  <c r="AV1059" i="8"/>
  <c r="AV1060" i="8"/>
  <c r="AV1061" i="8"/>
  <c r="AV1062" i="8"/>
  <c r="AV1063" i="8"/>
  <c r="AV1064" i="8"/>
  <c r="AV1065" i="8"/>
  <c r="AV1066" i="8"/>
  <c r="AV1067" i="8"/>
  <c r="AV1068" i="8"/>
  <c r="AV1069" i="8"/>
  <c r="AV1070" i="8"/>
  <c r="AV1071" i="8"/>
  <c r="AV1072" i="8"/>
  <c r="AV1073" i="8"/>
  <c r="AV1074" i="8"/>
  <c r="AV1075" i="8"/>
  <c r="AV1076" i="8"/>
  <c r="AV1077" i="8"/>
  <c r="AV1078" i="8"/>
  <c r="AV1079" i="8"/>
  <c r="AV1080" i="8"/>
  <c r="AV1081" i="8"/>
  <c r="AV1082" i="8"/>
  <c r="AV1083" i="8"/>
  <c r="AV1084" i="8"/>
  <c r="AV1085" i="8"/>
  <c r="AV1086" i="8"/>
  <c r="AV1087" i="8"/>
  <c r="AV1088" i="8"/>
  <c r="AV1089" i="8"/>
  <c r="AV1090" i="8"/>
  <c r="AV1091" i="8"/>
  <c r="AV1092" i="8"/>
  <c r="AV1093" i="8"/>
  <c r="AV1094" i="8"/>
  <c r="AV1095" i="8"/>
  <c r="AV1096" i="8"/>
  <c r="AV1097" i="8"/>
  <c r="AV1098" i="8"/>
  <c r="AV1099" i="8"/>
  <c r="AV1100" i="8"/>
  <c r="AV1101" i="8"/>
  <c r="AV1102" i="8"/>
  <c r="AV1103" i="8"/>
  <c r="AV1104" i="8"/>
  <c r="AV1105" i="8"/>
  <c r="AV1106" i="8"/>
  <c r="AV1107" i="8"/>
  <c r="AV1108" i="8"/>
  <c r="AV1109" i="8"/>
  <c r="AV1110" i="8"/>
  <c r="AV1111" i="8"/>
  <c r="AV1112" i="8"/>
  <c r="AV1113" i="8"/>
  <c r="AV1114" i="8"/>
  <c r="AV1115" i="8"/>
  <c r="AV1116" i="8"/>
  <c r="AV1117" i="8"/>
  <c r="AV1118" i="8"/>
  <c r="AV1119" i="8"/>
  <c r="AV1120" i="8"/>
  <c r="AV1121" i="8"/>
  <c r="AV1122" i="8"/>
  <c r="AV1123" i="8"/>
  <c r="AV1124" i="8"/>
  <c r="AV1125" i="8"/>
  <c r="AV1126" i="8"/>
  <c r="AV1127" i="8"/>
  <c r="AV1128" i="8"/>
  <c r="AV1129" i="8"/>
  <c r="AV1130" i="8"/>
  <c r="AV1131" i="8"/>
  <c r="AV1132" i="8"/>
  <c r="AV1133" i="8"/>
  <c r="AV1134" i="8"/>
  <c r="AV1135" i="8"/>
  <c r="AV1136" i="8"/>
  <c r="AV1137" i="8"/>
  <c r="AV1138" i="8"/>
  <c r="AV1139" i="8"/>
  <c r="AV1140" i="8"/>
  <c r="AV1141" i="8"/>
  <c r="AV1142" i="8"/>
  <c r="AV1143" i="8"/>
  <c r="AV1144" i="8"/>
  <c r="AV1145" i="8"/>
  <c r="AV1146" i="8"/>
  <c r="AV1147" i="8"/>
  <c r="AV1148" i="8"/>
  <c r="AV1149" i="8"/>
  <c r="AV1150" i="8"/>
  <c r="AV1151" i="8"/>
  <c r="AV1152" i="8"/>
  <c r="AV1153" i="8"/>
  <c r="AV1154" i="8"/>
  <c r="AV1155" i="8"/>
  <c r="AV1156" i="8"/>
  <c r="AV1157" i="8"/>
  <c r="AV1158" i="8"/>
  <c r="AV1159" i="8"/>
  <c r="AV1160" i="8"/>
  <c r="AV1161" i="8"/>
  <c r="AV1162" i="8"/>
  <c r="AV1163" i="8"/>
  <c r="AV1164" i="8"/>
  <c r="AV1165" i="8"/>
  <c r="AV1166" i="8"/>
  <c r="AU854" i="8"/>
  <c r="AU855" i="8"/>
  <c r="AU856" i="8"/>
  <c r="AU857" i="8"/>
  <c r="AU858" i="8"/>
  <c r="AU859" i="8"/>
  <c r="AU860" i="8"/>
  <c r="AU861" i="8"/>
  <c r="AU862" i="8"/>
  <c r="AU863" i="8"/>
  <c r="AU865" i="8"/>
  <c r="AU866" i="8"/>
  <c r="AU867" i="8"/>
  <c r="AU868" i="8"/>
  <c r="AU869" i="8"/>
  <c r="AU870" i="8"/>
  <c r="AU871" i="8"/>
  <c r="AU872" i="8"/>
  <c r="AU873" i="8"/>
  <c r="AU874" i="8"/>
  <c r="AU875" i="8"/>
  <c r="AU876" i="8"/>
  <c r="AU877" i="8"/>
  <c r="AU878" i="8"/>
  <c r="AU879" i="8"/>
  <c r="AU880" i="8"/>
  <c r="AU881" i="8"/>
  <c r="AU882" i="8"/>
  <c r="AU883" i="8"/>
  <c r="AU884" i="8"/>
  <c r="AU885" i="8"/>
  <c r="AU886" i="8"/>
  <c r="AU887" i="8"/>
  <c r="AU888" i="8"/>
  <c r="AU889" i="8"/>
  <c r="AU890" i="8"/>
  <c r="AU891" i="8"/>
  <c r="AU892" i="8"/>
  <c r="AU893" i="8"/>
  <c r="AU894" i="8"/>
  <c r="AU895" i="8"/>
  <c r="AU896" i="8"/>
  <c r="AU897" i="8"/>
  <c r="AU898" i="8"/>
  <c r="AU899" i="8"/>
  <c r="AU900" i="8"/>
  <c r="AU901" i="8"/>
  <c r="AU902" i="8"/>
  <c r="AU903" i="8"/>
  <c r="AU904" i="8"/>
  <c r="AU905" i="8"/>
  <c r="AU906" i="8"/>
  <c r="AU907" i="8"/>
  <c r="AU908" i="8"/>
  <c r="AU909" i="8"/>
  <c r="AU910" i="8"/>
  <c r="AU911" i="8"/>
  <c r="AU912" i="8"/>
  <c r="AU913" i="8"/>
  <c r="AU914" i="8"/>
  <c r="AU915" i="8"/>
  <c r="AU916" i="8"/>
  <c r="AU917" i="8"/>
  <c r="AU918" i="8"/>
  <c r="AU919" i="8"/>
  <c r="AU920" i="8"/>
  <c r="AU921" i="8"/>
  <c r="AU922" i="8"/>
  <c r="AU923" i="8"/>
  <c r="AU924" i="8"/>
  <c r="AU925" i="8"/>
  <c r="AU926" i="8"/>
  <c r="AU927" i="8"/>
  <c r="AU928" i="8"/>
  <c r="AU929" i="8"/>
  <c r="AU930" i="8"/>
  <c r="AU931" i="8"/>
  <c r="AU932" i="8"/>
  <c r="AU933" i="8"/>
  <c r="AU934" i="8"/>
  <c r="AU935" i="8"/>
  <c r="AU936" i="8"/>
  <c r="AU937" i="8"/>
  <c r="AU938" i="8"/>
  <c r="AU939" i="8"/>
  <c r="AU940" i="8"/>
  <c r="AU941" i="8"/>
  <c r="AU942" i="8"/>
  <c r="AU943" i="8"/>
  <c r="AU944" i="8"/>
  <c r="AU945" i="8"/>
  <c r="AU946" i="8"/>
  <c r="AU947" i="8"/>
  <c r="AU948" i="8"/>
  <c r="AU949" i="8"/>
  <c r="AU950" i="8"/>
  <c r="AU951" i="8"/>
  <c r="AU952" i="8"/>
  <c r="AU953" i="8"/>
  <c r="AU954" i="8"/>
  <c r="AU955" i="8"/>
  <c r="AU956" i="8"/>
  <c r="AU957" i="8"/>
  <c r="AU958" i="8"/>
  <c r="AU959" i="8"/>
  <c r="AU960" i="8"/>
  <c r="AU961" i="8"/>
  <c r="AU962" i="8"/>
  <c r="AU963" i="8"/>
  <c r="AU964" i="8"/>
  <c r="AU965" i="8"/>
  <c r="AU966" i="8"/>
  <c r="AU967" i="8"/>
  <c r="AU968" i="8"/>
  <c r="AU969" i="8"/>
  <c r="AU970" i="8"/>
  <c r="AU971" i="8"/>
  <c r="AU972" i="8"/>
  <c r="AU973" i="8"/>
  <c r="AU974" i="8"/>
  <c r="AU975" i="8"/>
  <c r="AU976" i="8"/>
  <c r="AU977" i="8"/>
  <c r="AU978" i="8"/>
  <c r="AU979" i="8"/>
  <c r="AU980" i="8"/>
  <c r="AU981" i="8"/>
  <c r="AU982" i="8"/>
  <c r="AU983" i="8"/>
  <c r="AU984" i="8"/>
  <c r="AU985" i="8"/>
  <c r="AU986" i="8"/>
  <c r="AU987" i="8"/>
  <c r="AU988" i="8"/>
  <c r="AU989" i="8"/>
  <c r="AU990" i="8"/>
  <c r="AU991" i="8"/>
  <c r="AU992" i="8"/>
  <c r="AU993" i="8"/>
  <c r="AU994" i="8"/>
  <c r="AU995" i="8"/>
  <c r="AU996" i="8"/>
  <c r="AU997" i="8"/>
  <c r="AU998" i="8"/>
  <c r="AU999" i="8"/>
  <c r="AU1000" i="8"/>
  <c r="AU1001" i="8"/>
  <c r="AU1002" i="8"/>
  <c r="AU1003" i="8"/>
  <c r="AU1004" i="8"/>
  <c r="AU1005" i="8"/>
  <c r="AU1006" i="8"/>
  <c r="AU1007" i="8"/>
  <c r="AU1008" i="8"/>
  <c r="AU1009" i="8"/>
  <c r="AU1010" i="8"/>
  <c r="AU1011" i="8"/>
  <c r="AU1012" i="8"/>
  <c r="AU1013" i="8"/>
  <c r="AU1014" i="8"/>
  <c r="AU1015" i="8"/>
  <c r="AU1016" i="8"/>
  <c r="AU1017" i="8"/>
  <c r="AU1018" i="8"/>
  <c r="AU1019" i="8"/>
  <c r="AU1020" i="8"/>
  <c r="AU1021" i="8"/>
  <c r="AU1022" i="8"/>
  <c r="AU1023" i="8"/>
  <c r="AU1024" i="8"/>
  <c r="AU1025" i="8"/>
  <c r="AU1026" i="8"/>
  <c r="AU1027" i="8"/>
  <c r="AU1028" i="8"/>
  <c r="AU1029" i="8"/>
  <c r="AU1030" i="8"/>
  <c r="AU1031" i="8"/>
  <c r="AU1032" i="8"/>
  <c r="AU1033" i="8"/>
  <c r="AU1034" i="8"/>
  <c r="AU1035" i="8"/>
  <c r="AU1036" i="8"/>
  <c r="AU1037" i="8"/>
  <c r="AU1038" i="8"/>
  <c r="AU1039" i="8"/>
  <c r="AU1040" i="8"/>
  <c r="AU1041" i="8"/>
  <c r="AU1042" i="8"/>
  <c r="AU1043" i="8"/>
  <c r="AU1044" i="8"/>
  <c r="AU1045" i="8"/>
  <c r="AU1046" i="8"/>
  <c r="AU1047" i="8"/>
  <c r="AU1048" i="8"/>
  <c r="AU1049" i="8"/>
  <c r="AU1050" i="8"/>
  <c r="AU1051" i="8"/>
  <c r="AU1052" i="8"/>
  <c r="AU1053" i="8"/>
  <c r="AU1054" i="8"/>
  <c r="AU1055" i="8"/>
  <c r="AU1056" i="8"/>
  <c r="AU1057" i="8"/>
  <c r="AU1058" i="8"/>
  <c r="AU1059" i="8"/>
  <c r="AU1060" i="8"/>
  <c r="AU1061" i="8"/>
  <c r="AU1062" i="8"/>
  <c r="AU1063" i="8"/>
  <c r="AU1064" i="8"/>
  <c r="AU1065" i="8"/>
  <c r="AU1066" i="8"/>
  <c r="AU1067" i="8"/>
  <c r="AU1068" i="8"/>
  <c r="AU1069" i="8"/>
  <c r="AU1070" i="8"/>
  <c r="AU1071" i="8"/>
  <c r="AU1072" i="8"/>
  <c r="AU1073" i="8"/>
  <c r="AU1074" i="8"/>
  <c r="AU1075" i="8"/>
  <c r="AU1076" i="8"/>
  <c r="AU1077" i="8"/>
  <c r="AU1078" i="8"/>
  <c r="AU1079" i="8"/>
  <c r="AU1080" i="8"/>
  <c r="AU1081" i="8"/>
  <c r="AU1082" i="8"/>
  <c r="AU1083" i="8"/>
  <c r="AU1084" i="8"/>
  <c r="AU1085" i="8"/>
  <c r="AU1086" i="8"/>
  <c r="AU1087" i="8"/>
  <c r="AU1088" i="8"/>
  <c r="AU1089" i="8"/>
  <c r="AU1090" i="8"/>
  <c r="AU1091" i="8"/>
  <c r="AU1092" i="8"/>
  <c r="AU1093" i="8"/>
  <c r="AU1094" i="8"/>
  <c r="AU1095" i="8"/>
  <c r="AU1096" i="8"/>
  <c r="AU1097" i="8"/>
  <c r="AU1098" i="8"/>
  <c r="AU1099" i="8"/>
  <c r="AU1100" i="8"/>
  <c r="AU1101" i="8"/>
  <c r="AU1102" i="8"/>
  <c r="AU1103" i="8"/>
  <c r="AU1104" i="8"/>
  <c r="AU1105" i="8"/>
  <c r="AU1106" i="8"/>
  <c r="AU1107" i="8"/>
  <c r="AU1108" i="8"/>
  <c r="AU1109" i="8"/>
  <c r="AU1110" i="8"/>
  <c r="AU1111" i="8"/>
  <c r="AU1112" i="8"/>
  <c r="AU1113" i="8"/>
  <c r="AU1114" i="8"/>
  <c r="AU1115" i="8"/>
  <c r="AU1116" i="8"/>
  <c r="AU1117" i="8"/>
  <c r="AU1118" i="8"/>
  <c r="AU1119" i="8"/>
  <c r="AU1120" i="8"/>
  <c r="AU1121" i="8"/>
  <c r="AU1122" i="8"/>
  <c r="AU1123" i="8"/>
  <c r="AU1124" i="8"/>
  <c r="AU1125" i="8"/>
  <c r="AU1126" i="8"/>
  <c r="AU1127" i="8"/>
  <c r="AU1128" i="8"/>
  <c r="AU1129" i="8"/>
  <c r="AU1130" i="8"/>
  <c r="AU1131" i="8"/>
  <c r="AU1132" i="8"/>
  <c r="AU1133" i="8"/>
  <c r="AU1134" i="8"/>
  <c r="AU1135" i="8"/>
  <c r="AU1136" i="8"/>
  <c r="AU1137" i="8"/>
  <c r="AU1138" i="8"/>
  <c r="AU1139" i="8"/>
  <c r="AU1140" i="8"/>
  <c r="AU1141" i="8"/>
  <c r="AU1142" i="8"/>
  <c r="AU1143" i="8"/>
  <c r="AU1144" i="8"/>
  <c r="AU1145" i="8"/>
  <c r="AU1146" i="8"/>
  <c r="AU1147" i="8"/>
  <c r="AU1148" i="8"/>
  <c r="AU1149" i="8"/>
  <c r="AU1150" i="8"/>
  <c r="AU1151" i="8"/>
  <c r="AU1152" i="8"/>
  <c r="AU1153" i="8"/>
  <c r="AU1154" i="8"/>
  <c r="AU1155" i="8"/>
  <c r="AU1156" i="8"/>
  <c r="AU1157" i="8"/>
  <c r="AU1158" i="8"/>
  <c r="AU1159" i="8"/>
  <c r="AU1160" i="8"/>
  <c r="AU1161" i="8"/>
  <c r="AU1162" i="8"/>
  <c r="AU1163" i="8"/>
  <c r="AU1164" i="8"/>
  <c r="AU1165" i="8"/>
  <c r="AU1166" i="8"/>
  <c r="AT854" i="8"/>
  <c r="AT855" i="8"/>
  <c r="AT856" i="8"/>
  <c r="AT857" i="8"/>
  <c r="AT858" i="8"/>
  <c r="AT859" i="8"/>
  <c r="AT860" i="8"/>
  <c r="AT861" i="8"/>
  <c r="AT862" i="8"/>
  <c r="AT863" i="8"/>
  <c r="AT864" i="8"/>
  <c r="AT865" i="8"/>
  <c r="AT866" i="8"/>
  <c r="AT867" i="8"/>
  <c r="AT868" i="8"/>
  <c r="AT869" i="8"/>
  <c r="AT870" i="8"/>
  <c r="AT871" i="8"/>
  <c r="AT872" i="8"/>
  <c r="AT873" i="8"/>
  <c r="AT874" i="8"/>
  <c r="AT875" i="8"/>
  <c r="AT876" i="8"/>
  <c r="AT877" i="8"/>
  <c r="AT878" i="8"/>
  <c r="AT879" i="8"/>
  <c r="AT880" i="8"/>
  <c r="AT881" i="8"/>
  <c r="AT882" i="8"/>
  <c r="AT883" i="8"/>
  <c r="AT884" i="8"/>
  <c r="AT885" i="8"/>
  <c r="AT886" i="8"/>
  <c r="AT887" i="8"/>
  <c r="AT888" i="8"/>
  <c r="AT889" i="8"/>
  <c r="AT890" i="8"/>
  <c r="AT891" i="8"/>
  <c r="AT892" i="8"/>
  <c r="AT893" i="8"/>
  <c r="AT894" i="8"/>
  <c r="AT895" i="8"/>
  <c r="AT896" i="8"/>
  <c r="AT897" i="8"/>
  <c r="AT898" i="8"/>
  <c r="AT899" i="8"/>
  <c r="AT900" i="8"/>
  <c r="AT901" i="8"/>
  <c r="AT902" i="8"/>
  <c r="AT903" i="8"/>
  <c r="AT904" i="8"/>
  <c r="AT905" i="8"/>
  <c r="AT906" i="8"/>
  <c r="AT907" i="8"/>
  <c r="AT908" i="8"/>
  <c r="AT909" i="8"/>
  <c r="AT910" i="8"/>
  <c r="AT911" i="8"/>
  <c r="AT912" i="8"/>
  <c r="AT913" i="8"/>
  <c r="AT914" i="8"/>
  <c r="AT915" i="8"/>
  <c r="AT916" i="8"/>
  <c r="AT917" i="8"/>
  <c r="AT918" i="8"/>
  <c r="AT919" i="8"/>
  <c r="AT920" i="8"/>
  <c r="AT921" i="8"/>
  <c r="AT922" i="8"/>
  <c r="AT923" i="8"/>
  <c r="AT924" i="8"/>
  <c r="AT925" i="8"/>
  <c r="AT926" i="8"/>
  <c r="AT927" i="8"/>
  <c r="AT928" i="8"/>
  <c r="AT929" i="8"/>
  <c r="AT930" i="8"/>
  <c r="AT931" i="8"/>
  <c r="AT932" i="8"/>
  <c r="AT933" i="8"/>
  <c r="AT934" i="8"/>
  <c r="AT935" i="8"/>
  <c r="AT936" i="8"/>
  <c r="AT937" i="8"/>
  <c r="AT938" i="8"/>
  <c r="AT939" i="8"/>
  <c r="AT940" i="8"/>
  <c r="AT941" i="8"/>
  <c r="AT942" i="8"/>
  <c r="AT943" i="8"/>
  <c r="AT944" i="8"/>
  <c r="AT945" i="8"/>
  <c r="AT946" i="8"/>
  <c r="AT947" i="8"/>
  <c r="AT948" i="8"/>
  <c r="AT949" i="8"/>
  <c r="AT950" i="8"/>
  <c r="AT951" i="8"/>
  <c r="AT952" i="8"/>
  <c r="AT953" i="8"/>
  <c r="AT954" i="8"/>
  <c r="AT955" i="8"/>
  <c r="AT956" i="8"/>
  <c r="AT957" i="8"/>
  <c r="AT958" i="8"/>
  <c r="AT959" i="8"/>
  <c r="AT960" i="8"/>
  <c r="AT961" i="8"/>
  <c r="AT962" i="8"/>
  <c r="AT963" i="8"/>
  <c r="AT964" i="8"/>
  <c r="AT965" i="8"/>
  <c r="AT966" i="8"/>
  <c r="AT967" i="8"/>
  <c r="AT968" i="8"/>
  <c r="AT969" i="8"/>
  <c r="AT970" i="8"/>
  <c r="AT971" i="8"/>
  <c r="AT972" i="8"/>
  <c r="AT973" i="8"/>
  <c r="AT974" i="8"/>
  <c r="AT975" i="8"/>
  <c r="AT976" i="8"/>
  <c r="AT977" i="8"/>
  <c r="AT978" i="8"/>
  <c r="AT979" i="8"/>
  <c r="AT980" i="8"/>
  <c r="AT981" i="8"/>
  <c r="AT982" i="8"/>
  <c r="AT983" i="8"/>
  <c r="AT984" i="8"/>
  <c r="AT985" i="8"/>
  <c r="AT986" i="8"/>
  <c r="AT987" i="8"/>
  <c r="AT988" i="8"/>
  <c r="AT989" i="8"/>
  <c r="AT990" i="8"/>
  <c r="AT991" i="8"/>
  <c r="AT992" i="8"/>
  <c r="AT993" i="8"/>
  <c r="AT994" i="8"/>
  <c r="AT995" i="8"/>
  <c r="AT996" i="8"/>
  <c r="AT997" i="8"/>
  <c r="AT998" i="8"/>
  <c r="AT999" i="8"/>
  <c r="AT1000" i="8"/>
  <c r="AT1001" i="8"/>
  <c r="AT1002" i="8"/>
  <c r="AT1003" i="8"/>
  <c r="AT1004" i="8"/>
  <c r="AT1005" i="8"/>
  <c r="AT1006" i="8"/>
  <c r="AT1007" i="8"/>
  <c r="AT1008" i="8"/>
  <c r="AT1009" i="8"/>
  <c r="AT1010" i="8"/>
  <c r="AT1011" i="8"/>
  <c r="AT1012" i="8"/>
  <c r="AT1013" i="8"/>
  <c r="AT1014" i="8"/>
  <c r="AT1015" i="8"/>
  <c r="AT1016" i="8"/>
  <c r="AT1017" i="8"/>
  <c r="AT1018" i="8"/>
  <c r="AT1019" i="8"/>
  <c r="AT1020" i="8"/>
  <c r="AT1021" i="8"/>
  <c r="AT1022" i="8"/>
  <c r="AT1023" i="8"/>
  <c r="AT1024" i="8"/>
  <c r="AT1025" i="8"/>
  <c r="AT1026" i="8"/>
  <c r="AT1027" i="8"/>
  <c r="AT1028" i="8"/>
  <c r="AT1029" i="8"/>
  <c r="AT1030" i="8"/>
  <c r="AT1031" i="8"/>
  <c r="AT1032" i="8"/>
  <c r="AT1033" i="8"/>
  <c r="AT1034" i="8"/>
  <c r="AT1035" i="8"/>
  <c r="AT1036" i="8"/>
  <c r="AT1037" i="8"/>
  <c r="AT1038" i="8"/>
  <c r="AT1039" i="8"/>
  <c r="AT1040" i="8"/>
  <c r="AT1041" i="8"/>
  <c r="AT1042" i="8"/>
  <c r="AT1043" i="8"/>
  <c r="AT1044" i="8"/>
  <c r="AT1045" i="8"/>
  <c r="AT1046" i="8"/>
  <c r="AT1047" i="8"/>
  <c r="AT1048" i="8"/>
  <c r="AT1049" i="8"/>
  <c r="AT1050" i="8"/>
  <c r="AT1051" i="8"/>
  <c r="AT1052" i="8"/>
  <c r="AT1053" i="8"/>
  <c r="AT1054" i="8"/>
  <c r="AT1055" i="8"/>
  <c r="AT1056" i="8"/>
  <c r="AT1057" i="8"/>
  <c r="AT1058" i="8"/>
  <c r="AT1059" i="8"/>
  <c r="AT1060" i="8"/>
  <c r="AT1061" i="8"/>
  <c r="AT1062" i="8"/>
  <c r="AT1063" i="8"/>
  <c r="AT1064" i="8"/>
  <c r="AT1065" i="8"/>
  <c r="AT1066" i="8"/>
  <c r="AT1067" i="8"/>
  <c r="AT1068" i="8"/>
  <c r="AT1069" i="8"/>
  <c r="AT1070" i="8"/>
  <c r="AT1071" i="8"/>
  <c r="AT1072" i="8"/>
  <c r="AT1073" i="8"/>
  <c r="AT1074" i="8"/>
  <c r="AT1075" i="8"/>
  <c r="AT1076" i="8"/>
  <c r="AT1077" i="8"/>
  <c r="AT1078" i="8"/>
  <c r="AT1079" i="8"/>
  <c r="AT1080" i="8"/>
  <c r="AT1081" i="8"/>
  <c r="AT1082" i="8"/>
  <c r="AT1083" i="8"/>
  <c r="AT1084" i="8"/>
  <c r="AT1085" i="8"/>
  <c r="AT1086" i="8"/>
  <c r="AT1087" i="8"/>
  <c r="AT1088" i="8"/>
  <c r="AT1089" i="8"/>
  <c r="AT1090" i="8"/>
  <c r="AT1091" i="8"/>
  <c r="AT1092" i="8"/>
  <c r="AT1093" i="8"/>
  <c r="AT1094" i="8"/>
  <c r="AT1095" i="8"/>
  <c r="AT1096" i="8"/>
  <c r="AT1097" i="8"/>
  <c r="AT1098" i="8"/>
  <c r="AT1099" i="8"/>
  <c r="AT1100" i="8"/>
  <c r="AT1101" i="8"/>
  <c r="AT1102" i="8"/>
  <c r="AT1103" i="8"/>
  <c r="AT1104" i="8"/>
  <c r="AT1105" i="8"/>
  <c r="AT1106" i="8"/>
  <c r="AT1107" i="8"/>
  <c r="AT1108" i="8"/>
  <c r="AT1109" i="8"/>
  <c r="AT1110" i="8"/>
  <c r="AT1111" i="8"/>
  <c r="AT1112" i="8"/>
  <c r="AT1113" i="8"/>
  <c r="AT1114" i="8"/>
  <c r="AT1115" i="8"/>
  <c r="AT1116" i="8"/>
  <c r="AT1117" i="8"/>
  <c r="AT1118" i="8"/>
  <c r="AT1119" i="8"/>
  <c r="AT1120" i="8"/>
  <c r="AT1121" i="8"/>
  <c r="AT1122" i="8"/>
  <c r="AT1123" i="8"/>
  <c r="AT1124" i="8"/>
  <c r="AT1125" i="8"/>
  <c r="AT1126" i="8"/>
  <c r="AT1127" i="8"/>
  <c r="AT1128" i="8"/>
  <c r="AT1129" i="8"/>
  <c r="AT1130" i="8"/>
  <c r="AT1131" i="8"/>
  <c r="AT1132" i="8"/>
  <c r="AT1133" i="8"/>
  <c r="AT1134" i="8"/>
  <c r="AT1135" i="8"/>
  <c r="AT1136" i="8"/>
  <c r="AT1137" i="8"/>
  <c r="AT1138" i="8"/>
  <c r="AT1139" i="8"/>
  <c r="AT1140" i="8"/>
  <c r="AT1141" i="8"/>
  <c r="AT1142" i="8"/>
  <c r="AT1143" i="8"/>
  <c r="AT1144" i="8"/>
  <c r="AT1145" i="8"/>
  <c r="AT1146" i="8"/>
  <c r="AT1147" i="8"/>
  <c r="AT1148" i="8"/>
  <c r="AT1149" i="8"/>
  <c r="AT1150" i="8"/>
  <c r="AT1151" i="8"/>
  <c r="AT1152" i="8"/>
  <c r="AT1153" i="8"/>
  <c r="AT1154" i="8"/>
  <c r="AT1155" i="8"/>
  <c r="AT1156" i="8"/>
  <c r="AT1157" i="8"/>
  <c r="AT1158" i="8"/>
  <c r="AT1159" i="8"/>
  <c r="AT1160" i="8"/>
  <c r="AT1161" i="8"/>
  <c r="AT1162" i="8"/>
  <c r="AT1163" i="8"/>
  <c r="AT1164" i="8"/>
  <c r="AT1165" i="8"/>
  <c r="AT1166" i="8"/>
  <c r="AW268" i="8"/>
  <c r="AW269" i="8"/>
  <c r="AW270" i="8"/>
  <c r="AW271" i="8"/>
  <c r="AW272" i="8"/>
  <c r="AW273" i="8"/>
  <c r="AW274" i="8"/>
  <c r="AW275" i="8"/>
  <c r="AW276" i="8"/>
  <c r="AW277" i="8"/>
  <c r="AW278" i="8"/>
  <c r="AW279" i="8"/>
  <c r="AW280" i="8"/>
  <c r="AW281" i="8"/>
  <c r="AW282" i="8"/>
  <c r="AW283" i="8"/>
  <c r="AW284" i="8"/>
  <c r="AW285" i="8"/>
  <c r="AW286" i="8"/>
  <c r="AW287" i="8"/>
  <c r="AW288" i="8"/>
  <c r="AW289" i="8"/>
  <c r="AW290" i="8"/>
  <c r="AW291" i="8"/>
  <c r="AW292" i="8"/>
  <c r="AW293" i="8"/>
  <c r="AW294" i="8"/>
  <c r="AW295" i="8"/>
  <c r="AW296" i="8"/>
  <c r="AW297" i="8"/>
  <c r="AW298" i="8"/>
  <c r="AW299" i="8"/>
  <c r="AW300" i="8"/>
  <c r="AW301" i="8"/>
  <c r="AW302" i="8"/>
  <c r="AW303" i="8"/>
  <c r="AW304" i="8"/>
  <c r="AW305" i="8"/>
  <c r="AW306" i="8"/>
  <c r="AW307" i="8"/>
  <c r="AW308" i="8"/>
  <c r="AW309" i="8"/>
  <c r="AW310" i="8"/>
  <c r="AW311" i="8"/>
  <c r="AW312" i="8"/>
  <c r="AW313" i="8"/>
  <c r="AW314" i="8"/>
  <c r="AW315" i="8"/>
  <c r="AW316" i="8"/>
  <c r="AW317" i="8"/>
  <c r="AW318" i="8"/>
  <c r="AW319" i="8"/>
  <c r="AW320" i="8"/>
  <c r="AW321" i="8"/>
  <c r="AW322" i="8"/>
  <c r="AW323" i="8"/>
  <c r="AW324" i="8"/>
  <c r="AW325" i="8"/>
  <c r="AW326" i="8"/>
  <c r="AW327" i="8"/>
  <c r="AW328" i="8"/>
  <c r="AW329" i="8"/>
  <c r="AW330" i="8"/>
  <c r="AW331" i="8"/>
  <c r="AW332" i="8"/>
  <c r="AW333" i="8"/>
  <c r="AW334" i="8"/>
  <c r="AW335" i="8"/>
  <c r="AW336" i="8"/>
  <c r="AW337" i="8"/>
  <c r="AW338" i="8"/>
  <c r="AW339" i="8"/>
  <c r="AW340" i="8"/>
  <c r="AW341" i="8"/>
  <c r="AW342" i="8"/>
  <c r="AW343" i="8"/>
  <c r="AW344" i="8"/>
  <c r="AW345" i="8"/>
  <c r="AW346" i="8"/>
  <c r="AW347" i="8"/>
  <c r="AW348" i="8"/>
  <c r="AW349" i="8"/>
  <c r="AW350" i="8"/>
  <c r="AW351" i="8"/>
  <c r="AW352" i="8"/>
  <c r="AW353" i="8"/>
  <c r="AW354" i="8"/>
  <c r="AW355" i="8"/>
  <c r="AW356" i="8"/>
  <c r="AW357" i="8"/>
  <c r="AW358" i="8"/>
  <c r="AW359" i="8"/>
  <c r="AW360" i="8"/>
  <c r="AW361" i="8"/>
  <c r="AW362" i="8"/>
  <c r="AW363" i="8"/>
  <c r="AW364" i="8"/>
  <c r="AW365" i="8"/>
  <c r="AW366" i="8"/>
  <c r="AW367" i="8"/>
  <c r="AW368" i="8"/>
  <c r="AW369" i="8"/>
  <c r="AW370" i="8"/>
  <c r="AW371" i="8"/>
  <c r="AW372" i="8"/>
  <c r="AW373" i="8"/>
  <c r="AW374" i="8"/>
  <c r="AW375" i="8"/>
  <c r="AW376" i="8"/>
  <c r="AW377" i="8"/>
  <c r="AW378" i="8"/>
  <c r="AW379" i="8"/>
  <c r="AW380" i="8"/>
  <c r="AW381" i="8"/>
  <c r="AW382" i="8"/>
  <c r="AW383" i="8"/>
  <c r="AW384" i="8"/>
  <c r="AW385" i="8"/>
  <c r="AW386" i="8"/>
  <c r="AW387" i="8"/>
  <c r="AW388" i="8"/>
  <c r="AW389" i="8"/>
  <c r="AW390" i="8"/>
  <c r="AW391" i="8"/>
  <c r="AW392" i="8"/>
  <c r="AW393" i="8"/>
  <c r="AW394" i="8"/>
  <c r="AW395" i="8"/>
  <c r="AW396" i="8"/>
  <c r="AW397" i="8"/>
  <c r="AW398" i="8"/>
  <c r="AW399" i="8"/>
  <c r="AW400" i="8"/>
  <c r="AW401" i="8"/>
  <c r="AW402" i="8"/>
  <c r="AW403" i="8"/>
  <c r="AW404" i="8"/>
  <c r="AW405" i="8"/>
  <c r="AW406" i="8"/>
  <c r="AW407" i="8"/>
  <c r="AW408" i="8"/>
  <c r="AW409" i="8"/>
  <c r="AW410" i="8"/>
  <c r="AW411" i="8"/>
  <c r="AW412" i="8"/>
  <c r="AW413" i="8"/>
  <c r="AW414" i="8"/>
  <c r="AW415" i="8"/>
  <c r="AW416" i="8"/>
  <c r="AW417" i="8"/>
  <c r="AW418" i="8"/>
  <c r="AW419" i="8"/>
  <c r="AW420" i="8"/>
  <c r="AW421" i="8"/>
  <c r="AW422" i="8"/>
  <c r="AW423" i="8"/>
  <c r="AW424" i="8"/>
  <c r="AW425" i="8"/>
  <c r="AW426" i="8"/>
  <c r="AW427" i="8"/>
  <c r="AW428" i="8"/>
  <c r="AW429" i="8"/>
  <c r="AW430" i="8"/>
  <c r="AW431" i="8"/>
  <c r="AW432" i="8"/>
  <c r="AW433" i="8"/>
  <c r="AW434" i="8"/>
  <c r="AW435" i="8"/>
  <c r="AW436" i="8"/>
  <c r="AW437" i="8"/>
  <c r="AW438" i="8"/>
  <c r="AW439" i="8"/>
  <c r="AW440" i="8"/>
  <c r="AW441" i="8"/>
  <c r="AW442" i="8"/>
  <c r="AW443" i="8"/>
  <c r="AW444" i="8"/>
  <c r="AW445" i="8"/>
  <c r="AW446" i="8"/>
  <c r="AW447" i="8"/>
  <c r="AW448" i="8"/>
  <c r="AW449" i="8"/>
  <c r="AW450" i="8"/>
  <c r="AW451" i="8"/>
  <c r="AW452" i="8"/>
  <c r="AW453" i="8"/>
  <c r="AW454" i="8"/>
  <c r="AW455" i="8"/>
  <c r="AW456" i="8"/>
  <c r="AW457" i="8"/>
  <c r="AW458" i="8"/>
  <c r="AW459" i="8"/>
  <c r="AW460" i="8"/>
  <c r="AW461" i="8"/>
  <c r="AW462" i="8"/>
  <c r="AW463" i="8"/>
  <c r="AW464" i="8"/>
  <c r="AW465" i="8"/>
  <c r="AW466" i="8"/>
  <c r="AW467" i="8"/>
  <c r="AW468" i="8"/>
  <c r="AW469" i="8"/>
  <c r="AW470" i="8"/>
  <c r="AW471" i="8"/>
  <c r="AW472" i="8"/>
  <c r="AW473" i="8"/>
  <c r="AW474" i="8"/>
  <c r="AW475" i="8"/>
  <c r="AW476" i="8"/>
  <c r="AW477" i="8"/>
  <c r="AW478" i="8"/>
  <c r="AW479" i="8"/>
  <c r="AW480" i="8"/>
  <c r="AW481" i="8"/>
  <c r="AW482" i="8"/>
  <c r="AW483" i="8"/>
  <c r="AW484" i="8"/>
  <c r="AW485" i="8"/>
  <c r="AW486" i="8"/>
  <c r="AW487" i="8"/>
  <c r="AW488" i="8"/>
  <c r="AW489" i="8"/>
  <c r="AW490" i="8"/>
  <c r="AW491" i="8"/>
  <c r="AW492" i="8"/>
  <c r="AW493" i="8"/>
  <c r="AW494" i="8"/>
  <c r="AW495" i="8"/>
  <c r="AW496" i="8"/>
  <c r="AW497" i="8"/>
  <c r="AW498" i="8"/>
  <c r="AW499" i="8"/>
  <c r="AW500" i="8"/>
  <c r="AW501" i="8"/>
  <c r="AW502" i="8"/>
  <c r="AW503" i="8"/>
  <c r="AW504" i="8"/>
  <c r="AW505" i="8"/>
  <c r="AW506" i="8"/>
  <c r="AW507" i="8"/>
  <c r="AW508" i="8"/>
  <c r="AW509" i="8"/>
  <c r="AW510" i="8"/>
  <c r="AW511" i="8"/>
  <c r="AW512" i="8"/>
  <c r="AW513" i="8"/>
  <c r="AW514" i="8"/>
  <c r="AW515" i="8"/>
  <c r="AW516" i="8"/>
  <c r="AW517" i="8"/>
  <c r="AW518" i="8"/>
  <c r="AW519" i="8"/>
  <c r="AW520" i="8"/>
  <c r="AW521" i="8"/>
  <c r="AW522" i="8"/>
  <c r="AW523" i="8"/>
  <c r="AW524" i="8"/>
  <c r="AW525" i="8"/>
  <c r="AW526" i="8"/>
  <c r="AW527" i="8"/>
  <c r="AW528" i="8"/>
  <c r="AW529" i="8"/>
  <c r="AW530" i="8"/>
  <c r="AW531" i="8"/>
  <c r="AW532" i="8"/>
  <c r="AW533" i="8"/>
  <c r="AW534" i="8"/>
  <c r="AW535" i="8"/>
  <c r="AW536" i="8"/>
  <c r="AW537" i="8"/>
  <c r="AW538" i="8"/>
  <c r="AW539" i="8"/>
  <c r="AW540" i="8"/>
  <c r="AW541" i="8"/>
  <c r="AW542" i="8"/>
  <c r="AW543" i="8"/>
  <c r="AW544" i="8"/>
  <c r="AW545" i="8"/>
  <c r="AW546" i="8"/>
  <c r="AW547" i="8"/>
  <c r="AW548" i="8"/>
  <c r="AW549" i="8"/>
  <c r="AW550" i="8"/>
  <c r="AW551" i="8"/>
  <c r="AW552" i="8"/>
  <c r="AW553" i="8"/>
  <c r="AW554" i="8"/>
  <c r="AW555" i="8"/>
  <c r="AW556" i="8"/>
  <c r="AW557" i="8"/>
  <c r="AW558" i="8"/>
  <c r="AW559" i="8"/>
  <c r="AW560" i="8"/>
  <c r="AW561" i="8"/>
  <c r="AW562" i="8"/>
  <c r="AW563" i="8"/>
  <c r="AW564" i="8"/>
  <c r="AW565" i="8"/>
  <c r="AW566" i="8"/>
  <c r="AW567" i="8"/>
  <c r="AW568" i="8"/>
  <c r="AW569" i="8"/>
  <c r="AW570" i="8"/>
  <c r="AW571" i="8"/>
  <c r="AW572" i="8"/>
  <c r="AW573" i="8"/>
  <c r="AW574" i="8"/>
  <c r="AW575" i="8"/>
  <c r="AW576" i="8"/>
  <c r="AW577" i="8"/>
  <c r="AW578" i="8"/>
  <c r="AW579" i="8"/>
  <c r="AW580" i="8"/>
  <c r="AW581" i="8"/>
  <c r="AW582" i="8"/>
  <c r="AW583" i="8"/>
  <c r="AW584" i="8"/>
  <c r="AW585" i="8"/>
  <c r="AW586" i="8"/>
  <c r="AW587" i="8"/>
  <c r="AW588" i="8"/>
  <c r="AW589" i="8"/>
  <c r="AW590" i="8"/>
  <c r="AW591" i="8"/>
  <c r="AW592" i="8"/>
  <c r="AW593" i="8"/>
  <c r="AW594" i="8"/>
  <c r="AW595" i="8"/>
  <c r="AW596" i="8"/>
  <c r="AW597" i="8"/>
  <c r="AW598" i="8"/>
  <c r="AW599" i="8"/>
  <c r="AW600" i="8"/>
  <c r="AW601" i="8"/>
  <c r="AW602" i="8"/>
  <c r="AW603" i="8"/>
  <c r="AW604" i="8"/>
  <c r="AW605" i="8"/>
  <c r="AW606" i="8"/>
  <c r="AW607" i="8"/>
  <c r="AW608" i="8"/>
  <c r="AW609" i="8"/>
  <c r="AW610" i="8"/>
  <c r="AW611" i="8"/>
  <c r="AW612" i="8"/>
  <c r="AW613" i="8"/>
  <c r="AW614" i="8"/>
  <c r="AW615" i="8"/>
  <c r="AW616" i="8"/>
  <c r="AW617" i="8"/>
  <c r="AW618" i="8"/>
  <c r="AW619" i="8"/>
  <c r="AW620" i="8"/>
  <c r="AW621" i="8"/>
  <c r="AW622" i="8"/>
  <c r="AW623" i="8"/>
  <c r="AW624" i="8"/>
  <c r="AW625" i="8"/>
  <c r="AW626" i="8"/>
  <c r="AW627" i="8"/>
  <c r="AW628" i="8"/>
  <c r="AW629" i="8"/>
  <c r="AW630" i="8"/>
  <c r="AW631" i="8"/>
  <c r="AW632" i="8"/>
  <c r="AW633" i="8"/>
  <c r="AW634" i="8"/>
  <c r="AW635" i="8"/>
  <c r="AW636" i="8"/>
  <c r="AW637" i="8"/>
  <c r="AW638" i="8"/>
  <c r="AW639" i="8"/>
  <c r="AW640" i="8"/>
  <c r="AW641" i="8"/>
  <c r="AW642" i="8"/>
  <c r="AW643" i="8"/>
  <c r="AW644" i="8"/>
  <c r="AW645" i="8"/>
  <c r="AW646" i="8"/>
  <c r="AW647" i="8"/>
  <c r="AW648" i="8"/>
  <c r="AW649" i="8"/>
  <c r="AW650" i="8"/>
  <c r="AW651" i="8"/>
  <c r="AW652" i="8"/>
  <c r="AW653" i="8"/>
  <c r="AW654" i="8"/>
  <c r="AW655" i="8"/>
  <c r="AW656" i="8"/>
  <c r="AW657" i="8"/>
  <c r="AW658" i="8"/>
  <c r="AW659" i="8"/>
  <c r="AW660" i="8"/>
  <c r="AW661" i="8"/>
  <c r="AW662" i="8"/>
  <c r="AW663" i="8"/>
  <c r="AW664" i="8"/>
  <c r="AW665" i="8"/>
  <c r="AW666" i="8"/>
  <c r="AW667" i="8"/>
  <c r="AW668" i="8"/>
  <c r="AW669" i="8"/>
  <c r="AW670" i="8"/>
  <c r="AW671" i="8"/>
  <c r="AW672" i="8"/>
  <c r="AW673" i="8"/>
  <c r="AW674" i="8"/>
  <c r="AW675" i="8"/>
  <c r="AW676" i="8"/>
  <c r="AW677" i="8"/>
  <c r="AW678" i="8"/>
  <c r="AW679" i="8"/>
  <c r="AW680" i="8"/>
  <c r="AW681" i="8"/>
  <c r="AW682" i="8"/>
  <c r="AW683" i="8"/>
  <c r="AW684" i="8"/>
  <c r="AW685" i="8"/>
  <c r="AW686" i="8"/>
  <c r="AW687" i="8"/>
  <c r="AW688" i="8"/>
  <c r="AW689" i="8"/>
  <c r="AW690" i="8"/>
  <c r="AW691" i="8"/>
  <c r="AW692" i="8"/>
  <c r="AW693" i="8"/>
  <c r="AW694" i="8"/>
  <c r="AW695" i="8"/>
  <c r="AW696" i="8"/>
  <c r="AW697" i="8"/>
  <c r="AW698" i="8"/>
  <c r="AW699" i="8"/>
  <c r="AW700" i="8"/>
  <c r="AW701" i="8"/>
  <c r="AW702" i="8"/>
  <c r="AW703" i="8"/>
  <c r="AW704" i="8"/>
  <c r="AW705" i="8"/>
  <c r="AW706" i="8"/>
  <c r="AW707" i="8"/>
  <c r="AW708" i="8"/>
  <c r="AW709" i="8"/>
  <c r="AW710" i="8"/>
  <c r="AW711" i="8"/>
  <c r="AW712" i="8"/>
  <c r="AW713" i="8"/>
  <c r="AW714" i="8"/>
  <c r="AW715" i="8"/>
  <c r="AW716" i="8"/>
  <c r="AW717" i="8"/>
  <c r="AW718" i="8"/>
  <c r="AW719" i="8"/>
  <c r="AW720" i="8"/>
  <c r="AW721" i="8"/>
  <c r="AW722" i="8"/>
  <c r="AW723" i="8"/>
  <c r="AW724" i="8"/>
  <c r="AW725" i="8"/>
  <c r="AW726" i="8"/>
  <c r="AW727" i="8"/>
  <c r="AW728" i="8"/>
  <c r="AW729" i="8"/>
  <c r="AW730" i="8"/>
  <c r="AW731" i="8"/>
  <c r="AW732" i="8"/>
  <c r="AW733" i="8"/>
  <c r="AW734" i="8"/>
  <c r="AW735" i="8"/>
  <c r="AW736" i="8"/>
  <c r="AW737" i="8"/>
  <c r="AW738" i="8"/>
  <c r="AW739" i="8"/>
  <c r="AW740" i="8"/>
  <c r="AW741" i="8"/>
  <c r="AW742" i="8"/>
  <c r="AW743" i="8"/>
  <c r="AW744" i="8"/>
  <c r="AW745" i="8"/>
  <c r="AW746" i="8"/>
  <c r="AW747" i="8"/>
  <c r="AW748" i="8"/>
  <c r="AW749" i="8"/>
  <c r="AW750" i="8"/>
  <c r="AW751" i="8"/>
  <c r="AW752" i="8"/>
  <c r="AW753" i="8"/>
  <c r="AW754" i="8"/>
  <c r="AW755" i="8"/>
  <c r="AW756" i="8"/>
  <c r="AW757" i="8"/>
  <c r="AW758" i="8"/>
  <c r="AW759" i="8"/>
  <c r="AW760" i="8"/>
  <c r="AW761" i="8"/>
  <c r="AW762" i="8"/>
  <c r="AW763" i="8"/>
  <c r="AW764" i="8"/>
  <c r="AW765" i="8"/>
  <c r="AW766" i="8"/>
  <c r="AW767" i="8"/>
  <c r="AW768" i="8"/>
  <c r="AW769" i="8"/>
  <c r="AW770" i="8"/>
  <c r="AW771" i="8"/>
  <c r="AW772" i="8"/>
  <c r="AW773" i="8"/>
  <c r="AW774" i="8"/>
  <c r="AW775" i="8"/>
  <c r="AW776" i="8"/>
  <c r="AW777" i="8"/>
  <c r="AW778" i="8"/>
  <c r="AW779" i="8"/>
  <c r="AW780" i="8"/>
  <c r="AW781" i="8"/>
  <c r="AW782" i="8"/>
  <c r="AW783" i="8"/>
  <c r="AW784" i="8"/>
  <c r="AW785" i="8"/>
  <c r="AW786" i="8"/>
  <c r="AW787" i="8"/>
  <c r="AW788" i="8"/>
  <c r="AW789" i="8"/>
  <c r="AW790" i="8"/>
  <c r="AW791" i="8"/>
  <c r="AW792" i="8"/>
  <c r="AW793" i="8"/>
  <c r="AW794" i="8"/>
  <c r="AW795" i="8"/>
  <c r="AW796" i="8"/>
  <c r="AW797" i="8"/>
  <c r="AW798" i="8"/>
  <c r="AW799" i="8"/>
  <c r="AW800" i="8"/>
  <c r="AW801" i="8"/>
  <c r="AW802" i="8"/>
  <c r="AW803" i="8"/>
  <c r="AW804" i="8"/>
  <c r="AW805" i="8"/>
  <c r="AW806" i="8"/>
  <c r="AW807" i="8"/>
  <c r="AW808" i="8"/>
  <c r="AW809" i="8"/>
  <c r="AW810" i="8"/>
  <c r="AW811" i="8"/>
  <c r="AW812" i="8"/>
  <c r="AW813" i="8"/>
  <c r="AW814" i="8"/>
  <c r="AW815" i="8"/>
  <c r="AW816" i="8"/>
  <c r="AW817" i="8"/>
  <c r="AW818" i="8"/>
  <c r="AW819" i="8"/>
  <c r="AW820" i="8"/>
  <c r="AW821" i="8"/>
  <c r="AW822" i="8"/>
  <c r="AW823" i="8"/>
  <c r="AW824" i="8"/>
  <c r="AW825" i="8"/>
  <c r="AW826" i="8"/>
  <c r="AW827" i="8"/>
  <c r="AW828" i="8"/>
  <c r="AW829" i="8"/>
  <c r="AW830" i="8"/>
  <c r="AW831" i="8"/>
  <c r="AW832" i="8"/>
  <c r="AW833" i="8"/>
  <c r="AW834" i="8"/>
  <c r="AW835" i="8"/>
  <c r="AW836" i="8"/>
  <c r="AW837" i="8"/>
  <c r="AW838" i="8"/>
  <c r="AW839" i="8"/>
  <c r="AW840" i="8"/>
  <c r="AW841" i="8"/>
  <c r="AW842" i="8"/>
  <c r="AW843" i="8"/>
  <c r="AW844" i="8"/>
  <c r="AW845" i="8"/>
  <c r="AW846" i="8"/>
  <c r="AW847" i="8"/>
  <c r="AW848" i="8"/>
  <c r="AW849" i="8"/>
  <c r="AW850" i="8"/>
  <c r="AW851" i="8"/>
  <c r="AW852" i="8"/>
  <c r="AW853" i="8"/>
  <c r="AV268" i="8"/>
  <c r="AV269" i="8"/>
  <c r="AV270" i="8"/>
  <c r="AV271" i="8"/>
  <c r="AV272" i="8"/>
  <c r="AV273" i="8"/>
  <c r="AV274" i="8"/>
  <c r="AV275" i="8"/>
  <c r="AV276" i="8"/>
  <c r="AV277" i="8"/>
  <c r="AV278" i="8"/>
  <c r="AV279" i="8"/>
  <c r="AV280" i="8"/>
  <c r="AV281" i="8"/>
  <c r="AV282" i="8"/>
  <c r="AV283" i="8"/>
  <c r="AV284" i="8"/>
  <c r="AV285" i="8"/>
  <c r="AV286" i="8"/>
  <c r="AV287" i="8"/>
  <c r="AV288" i="8"/>
  <c r="AV289" i="8"/>
  <c r="AV290" i="8"/>
  <c r="AV291" i="8"/>
  <c r="AV292" i="8"/>
  <c r="AV293" i="8"/>
  <c r="AV294" i="8"/>
  <c r="AV295" i="8"/>
  <c r="AV296" i="8"/>
  <c r="AV297" i="8"/>
  <c r="AV298" i="8"/>
  <c r="AV299" i="8"/>
  <c r="AV300" i="8"/>
  <c r="AV301" i="8"/>
  <c r="AV302" i="8"/>
  <c r="AV303" i="8"/>
  <c r="AV304" i="8"/>
  <c r="AV305" i="8"/>
  <c r="AV306" i="8"/>
  <c r="AV307" i="8"/>
  <c r="AV308" i="8"/>
  <c r="AV309" i="8"/>
  <c r="AV310" i="8"/>
  <c r="AV311" i="8"/>
  <c r="AV312" i="8"/>
  <c r="AV313" i="8"/>
  <c r="AV314" i="8"/>
  <c r="AV315" i="8"/>
  <c r="AV316" i="8"/>
  <c r="AV317" i="8"/>
  <c r="AV318" i="8"/>
  <c r="AV319" i="8"/>
  <c r="AV320" i="8"/>
  <c r="AV321" i="8"/>
  <c r="AV322" i="8"/>
  <c r="AV323" i="8"/>
  <c r="AV324" i="8"/>
  <c r="AV325" i="8"/>
  <c r="AV326" i="8"/>
  <c r="AV327" i="8"/>
  <c r="AV328" i="8"/>
  <c r="AV329" i="8"/>
  <c r="AV330" i="8"/>
  <c r="AV331" i="8"/>
  <c r="AV332" i="8"/>
  <c r="AV333" i="8"/>
  <c r="AV334" i="8"/>
  <c r="AV335" i="8"/>
  <c r="AV336" i="8"/>
  <c r="AV337" i="8"/>
  <c r="AV338" i="8"/>
  <c r="AV339" i="8"/>
  <c r="AV340" i="8"/>
  <c r="AV341" i="8"/>
  <c r="AV342" i="8"/>
  <c r="AV343" i="8"/>
  <c r="AV344" i="8"/>
  <c r="AV345" i="8"/>
  <c r="AV346" i="8"/>
  <c r="AV347" i="8"/>
  <c r="AV348" i="8"/>
  <c r="AV349" i="8"/>
  <c r="AV350" i="8"/>
  <c r="AV351" i="8"/>
  <c r="AV352" i="8"/>
  <c r="AV353" i="8"/>
  <c r="AV354" i="8"/>
  <c r="AV355" i="8"/>
  <c r="AV356" i="8"/>
  <c r="AV357" i="8"/>
  <c r="AV358" i="8"/>
  <c r="AV359" i="8"/>
  <c r="AV360" i="8"/>
  <c r="AV361" i="8"/>
  <c r="AV362" i="8"/>
  <c r="AV363" i="8"/>
  <c r="AV364" i="8"/>
  <c r="AV365" i="8"/>
  <c r="AV366" i="8"/>
  <c r="AV367" i="8"/>
  <c r="AV368" i="8"/>
  <c r="AV369" i="8"/>
  <c r="AV370" i="8"/>
  <c r="AV371" i="8"/>
  <c r="AV372" i="8"/>
  <c r="AV373" i="8"/>
  <c r="AV374" i="8"/>
  <c r="AV375" i="8"/>
  <c r="AV376" i="8"/>
  <c r="AV377" i="8"/>
  <c r="AV378" i="8"/>
  <c r="AV379" i="8"/>
  <c r="AV380" i="8"/>
  <c r="AV381" i="8"/>
  <c r="AV382" i="8"/>
  <c r="AV383" i="8"/>
  <c r="AV384" i="8"/>
  <c r="AV385" i="8"/>
  <c r="AV386" i="8"/>
  <c r="AV387" i="8"/>
  <c r="AV388" i="8"/>
  <c r="AV389" i="8"/>
  <c r="AV390" i="8"/>
  <c r="AV391" i="8"/>
  <c r="AV392" i="8"/>
  <c r="AV393" i="8"/>
  <c r="AV394" i="8"/>
  <c r="AV395" i="8"/>
  <c r="AV396" i="8"/>
  <c r="AV397" i="8"/>
  <c r="AV398" i="8"/>
  <c r="AV399" i="8"/>
  <c r="AV400" i="8"/>
  <c r="AV401" i="8"/>
  <c r="AV402" i="8"/>
  <c r="AV403" i="8"/>
  <c r="AV404" i="8"/>
  <c r="AV405" i="8"/>
  <c r="AV406" i="8"/>
  <c r="AV407" i="8"/>
  <c r="AV408" i="8"/>
  <c r="AV409" i="8"/>
  <c r="AV410" i="8"/>
  <c r="AV411" i="8"/>
  <c r="AV412" i="8"/>
  <c r="AV413" i="8"/>
  <c r="AV414" i="8"/>
  <c r="AV415" i="8"/>
  <c r="AV416" i="8"/>
  <c r="AV417" i="8"/>
  <c r="AV418" i="8"/>
  <c r="AV419" i="8"/>
  <c r="AV420" i="8"/>
  <c r="AV421" i="8"/>
  <c r="AV422" i="8"/>
  <c r="AV423" i="8"/>
  <c r="AV424" i="8"/>
  <c r="AV425" i="8"/>
  <c r="AV426" i="8"/>
  <c r="AV427" i="8"/>
  <c r="AV428" i="8"/>
  <c r="AV429" i="8"/>
  <c r="AV430" i="8"/>
  <c r="AV431" i="8"/>
  <c r="AV432" i="8"/>
  <c r="AV433" i="8"/>
  <c r="AV434" i="8"/>
  <c r="AV435" i="8"/>
  <c r="AV436" i="8"/>
  <c r="AV437" i="8"/>
  <c r="AV438" i="8"/>
  <c r="AV439" i="8"/>
  <c r="AV440" i="8"/>
  <c r="AV441" i="8"/>
  <c r="AV442" i="8"/>
  <c r="AV443" i="8"/>
  <c r="AV444" i="8"/>
  <c r="AV445" i="8"/>
  <c r="AV446" i="8"/>
  <c r="AV447" i="8"/>
  <c r="AV448" i="8"/>
  <c r="AV449" i="8"/>
  <c r="AV450" i="8"/>
  <c r="AV451" i="8"/>
  <c r="AV452" i="8"/>
  <c r="AV453" i="8"/>
  <c r="AV454" i="8"/>
  <c r="AV455" i="8"/>
  <c r="AV456" i="8"/>
  <c r="AV457" i="8"/>
  <c r="AV458" i="8"/>
  <c r="AV459" i="8"/>
  <c r="AV460" i="8"/>
  <c r="AV461" i="8"/>
  <c r="AV462" i="8"/>
  <c r="AV463" i="8"/>
  <c r="AV464" i="8"/>
  <c r="AV465" i="8"/>
  <c r="AV466" i="8"/>
  <c r="AV467" i="8"/>
  <c r="AV468" i="8"/>
  <c r="AV469" i="8"/>
  <c r="AV470" i="8"/>
  <c r="AV471" i="8"/>
  <c r="AV472" i="8"/>
  <c r="AV473" i="8"/>
  <c r="AV474" i="8"/>
  <c r="AV475" i="8"/>
  <c r="AV476" i="8"/>
  <c r="AV477" i="8"/>
  <c r="AV478" i="8"/>
  <c r="AV479" i="8"/>
  <c r="AV480" i="8"/>
  <c r="AV481" i="8"/>
  <c r="AV482" i="8"/>
  <c r="AV483" i="8"/>
  <c r="AV484" i="8"/>
  <c r="AV485" i="8"/>
  <c r="AV486" i="8"/>
  <c r="AV487" i="8"/>
  <c r="AV488" i="8"/>
  <c r="AV489" i="8"/>
  <c r="AV490" i="8"/>
  <c r="AV491" i="8"/>
  <c r="AV492" i="8"/>
  <c r="AV493" i="8"/>
  <c r="AV494" i="8"/>
  <c r="AV495" i="8"/>
  <c r="AV496" i="8"/>
  <c r="AV497" i="8"/>
  <c r="AV498" i="8"/>
  <c r="AV499" i="8"/>
  <c r="AV500" i="8"/>
  <c r="AV501" i="8"/>
  <c r="AV502" i="8"/>
  <c r="AV503" i="8"/>
  <c r="AV504" i="8"/>
  <c r="AV505" i="8"/>
  <c r="AV506" i="8"/>
  <c r="AV507" i="8"/>
  <c r="AV508" i="8"/>
  <c r="AV509" i="8"/>
  <c r="AV510" i="8"/>
  <c r="AV511" i="8"/>
  <c r="AV512" i="8"/>
  <c r="AV513" i="8"/>
  <c r="AV514" i="8"/>
  <c r="AV515" i="8"/>
  <c r="AV516" i="8"/>
  <c r="AV517" i="8"/>
  <c r="AV518" i="8"/>
  <c r="AV519" i="8"/>
  <c r="AV520" i="8"/>
  <c r="AV521" i="8"/>
  <c r="AV522" i="8"/>
  <c r="AV523" i="8"/>
  <c r="AV524" i="8"/>
  <c r="AV525" i="8"/>
  <c r="AV526" i="8"/>
  <c r="AV527" i="8"/>
  <c r="AV528" i="8"/>
  <c r="AV529" i="8"/>
  <c r="AV530" i="8"/>
  <c r="AV531" i="8"/>
  <c r="AV532" i="8"/>
  <c r="AV533" i="8"/>
  <c r="AV534" i="8"/>
  <c r="AV535" i="8"/>
  <c r="AV536" i="8"/>
  <c r="AV537" i="8"/>
  <c r="AV538" i="8"/>
  <c r="AV539" i="8"/>
  <c r="AV540" i="8"/>
  <c r="AV541" i="8"/>
  <c r="AV542" i="8"/>
  <c r="AV543" i="8"/>
  <c r="AV544" i="8"/>
  <c r="AV545" i="8"/>
  <c r="AV546" i="8"/>
  <c r="AV547" i="8"/>
  <c r="AV548" i="8"/>
  <c r="AV549" i="8"/>
  <c r="AV550" i="8"/>
  <c r="AV551" i="8"/>
  <c r="AV552" i="8"/>
  <c r="AV553" i="8"/>
  <c r="AV554" i="8"/>
  <c r="AV555" i="8"/>
  <c r="AV556" i="8"/>
  <c r="AV557" i="8"/>
  <c r="AV558" i="8"/>
  <c r="AV559" i="8"/>
  <c r="AV560" i="8"/>
  <c r="AV561" i="8"/>
  <c r="AV562" i="8"/>
  <c r="AV563" i="8"/>
  <c r="AV564" i="8"/>
  <c r="AV565" i="8"/>
  <c r="AV566" i="8"/>
  <c r="AV567" i="8"/>
  <c r="AV568" i="8"/>
  <c r="AV569" i="8"/>
  <c r="AV570" i="8"/>
  <c r="AV571" i="8"/>
  <c r="AV572" i="8"/>
  <c r="AV573" i="8"/>
  <c r="AV574" i="8"/>
  <c r="AV575" i="8"/>
  <c r="AV576" i="8"/>
  <c r="AV577" i="8"/>
  <c r="AV578" i="8"/>
  <c r="AV579" i="8"/>
  <c r="AV580" i="8"/>
  <c r="AV581" i="8"/>
  <c r="AV582" i="8"/>
  <c r="AV583" i="8"/>
  <c r="AV584" i="8"/>
  <c r="AV585" i="8"/>
  <c r="AV586" i="8"/>
  <c r="AV587" i="8"/>
  <c r="AV588" i="8"/>
  <c r="AV589" i="8"/>
  <c r="AV590" i="8"/>
  <c r="AV591" i="8"/>
  <c r="AV592" i="8"/>
  <c r="AV593" i="8"/>
  <c r="AV594" i="8"/>
  <c r="AV595" i="8"/>
  <c r="AV596" i="8"/>
  <c r="AV597" i="8"/>
  <c r="AV598" i="8"/>
  <c r="AV599" i="8"/>
  <c r="AV600" i="8"/>
  <c r="AV601" i="8"/>
  <c r="AV602" i="8"/>
  <c r="AV603" i="8"/>
  <c r="AV604" i="8"/>
  <c r="AV605" i="8"/>
  <c r="AV606" i="8"/>
  <c r="AV607" i="8"/>
  <c r="AV608" i="8"/>
  <c r="AV609" i="8"/>
  <c r="AV610" i="8"/>
  <c r="AV611" i="8"/>
  <c r="AV612" i="8"/>
  <c r="AV613" i="8"/>
  <c r="AV614" i="8"/>
  <c r="AV615" i="8"/>
  <c r="AV616" i="8"/>
  <c r="AV617" i="8"/>
  <c r="AV618" i="8"/>
  <c r="AV619" i="8"/>
  <c r="AV620" i="8"/>
  <c r="AV621" i="8"/>
  <c r="AV622" i="8"/>
  <c r="AV623" i="8"/>
  <c r="AV624" i="8"/>
  <c r="AV625" i="8"/>
  <c r="AV626" i="8"/>
  <c r="AV627" i="8"/>
  <c r="AV628" i="8"/>
  <c r="AV629" i="8"/>
  <c r="AV630" i="8"/>
  <c r="AV631" i="8"/>
  <c r="AV632" i="8"/>
  <c r="AV633" i="8"/>
  <c r="AV634" i="8"/>
  <c r="AV635" i="8"/>
  <c r="AV636" i="8"/>
  <c r="AV637" i="8"/>
  <c r="AV638" i="8"/>
  <c r="AV639" i="8"/>
  <c r="AV640" i="8"/>
  <c r="AV641" i="8"/>
  <c r="AV642" i="8"/>
  <c r="AV643" i="8"/>
  <c r="AV644" i="8"/>
  <c r="AV645" i="8"/>
  <c r="AV646" i="8"/>
  <c r="AV647" i="8"/>
  <c r="AV648" i="8"/>
  <c r="AV649" i="8"/>
  <c r="AV650" i="8"/>
  <c r="AV651" i="8"/>
  <c r="AV652" i="8"/>
  <c r="AV653" i="8"/>
  <c r="AV654" i="8"/>
  <c r="AV655" i="8"/>
  <c r="AV656" i="8"/>
  <c r="AV657" i="8"/>
  <c r="AV658" i="8"/>
  <c r="AV659" i="8"/>
  <c r="AV660" i="8"/>
  <c r="AV661" i="8"/>
  <c r="AV662" i="8"/>
  <c r="AV663" i="8"/>
  <c r="AV664" i="8"/>
  <c r="AV665" i="8"/>
  <c r="AV666" i="8"/>
  <c r="AV667" i="8"/>
  <c r="AV668" i="8"/>
  <c r="AV669" i="8"/>
  <c r="AV670" i="8"/>
  <c r="AV671" i="8"/>
  <c r="AV672" i="8"/>
  <c r="AV673" i="8"/>
  <c r="AV674" i="8"/>
  <c r="AV675" i="8"/>
  <c r="AV676" i="8"/>
  <c r="AV677" i="8"/>
  <c r="AV678" i="8"/>
  <c r="AV679" i="8"/>
  <c r="AV680" i="8"/>
  <c r="AV681" i="8"/>
  <c r="AV682" i="8"/>
  <c r="AV683" i="8"/>
  <c r="AV684" i="8"/>
  <c r="AV685" i="8"/>
  <c r="AV686" i="8"/>
  <c r="AV687" i="8"/>
  <c r="AV688" i="8"/>
  <c r="AV689" i="8"/>
  <c r="AV690" i="8"/>
  <c r="AV691" i="8"/>
  <c r="AV692" i="8"/>
  <c r="AV693" i="8"/>
  <c r="AV694" i="8"/>
  <c r="AV695" i="8"/>
  <c r="AV696" i="8"/>
  <c r="AV697" i="8"/>
  <c r="AV698" i="8"/>
  <c r="AV699" i="8"/>
  <c r="AV700" i="8"/>
  <c r="AV701" i="8"/>
  <c r="AV702" i="8"/>
  <c r="AV703" i="8"/>
  <c r="AV704" i="8"/>
  <c r="AV705" i="8"/>
  <c r="AV706" i="8"/>
  <c r="AV707" i="8"/>
  <c r="AV708" i="8"/>
  <c r="AV709" i="8"/>
  <c r="AV710" i="8"/>
  <c r="AV711" i="8"/>
  <c r="AV712" i="8"/>
  <c r="AV713" i="8"/>
  <c r="AV714" i="8"/>
  <c r="AV715" i="8"/>
  <c r="AV716" i="8"/>
  <c r="AV717" i="8"/>
  <c r="AV718" i="8"/>
  <c r="AV719" i="8"/>
  <c r="AV720" i="8"/>
  <c r="AV721" i="8"/>
  <c r="AV722" i="8"/>
  <c r="AV723" i="8"/>
  <c r="AV724" i="8"/>
  <c r="AV725" i="8"/>
  <c r="AV726" i="8"/>
  <c r="AV727" i="8"/>
  <c r="AV728" i="8"/>
  <c r="AV729" i="8"/>
  <c r="AV730" i="8"/>
  <c r="AV731" i="8"/>
  <c r="AV732" i="8"/>
  <c r="AV733" i="8"/>
  <c r="AV734" i="8"/>
  <c r="AV735" i="8"/>
  <c r="AV736" i="8"/>
  <c r="AV737" i="8"/>
  <c r="AV738" i="8"/>
  <c r="AV739" i="8"/>
  <c r="AV740" i="8"/>
  <c r="AV741" i="8"/>
  <c r="AV742" i="8"/>
  <c r="AV743" i="8"/>
  <c r="AV744" i="8"/>
  <c r="AV745" i="8"/>
  <c r="AV746" i="8"/>
  <c r="AV747" i="8"/>
  <c r="AV748" i="8"/>
  <c r="AV749" i="8"/>
  <c r="AV750" i="8"/>
  <c r="AV751" i="8"/>
  <c r="AV752" i="8"/>
  <c r="AV753" i="8"/>
  <c r="AV754" i="8"/>
  <c r="AV755" i="8"/>
  <c r="AV756" i="8"/>
  <c r="AV757" i="8"/>
  <c r="AV758" i="8"/>
  <c r="AV759" i="8"/>
  <c r="AV760" i="8"/>
  <c r="AV761" i="8"/>
  <c r="AV762" i="8"/>
  <c r="AV763" i="8"/>
  <c r="AV764" i="8"/>
  <c r="AV765" i="8"/>
  <c r="AV766" i="8"/>
  <c r="AV767" i="8"/>
  <c r="AV768" i="8"/>
  <c r="AV769" i="8"/>
  <c r="AV770" i="8"/>
  <c r="AV771" i="8"/>
  <c r="AV772" i="8"/>
  <c r="AV773" i="8"/>
  <c r="AV774" i="8"/>
  <c r="AV775" i="8"/>
  <c r="AV776" i="8"/>
  <c r="AV777" i="8"/>
  <c r="AV778" i="8"/>
  <c r="AV779" i="8"/>
  <c r="AV780" i="8"/>
  <c r="AV781" i="8"/>
  <c r="AV782" i="8"/>
  <c r="AV783" i="8"/>
  <c r="AV784" i="8"/>
  <c r="AV785" i="8"/>
  <c r="AV786" i="8"/>
  <c r="AV787" i="8"/>
  <c r="AV788" i="8"/>
  <c r="AV789" i="8"/>
  <c r="AV790" i="8"/>
  <c r="AV791" i="8"/>
  <c r="AV792" i="8"/>
  <c r="AV793" i="8"/>
  <c r="AV794" i="8"/>
  <c r="AV795" i="8"/>
  <c r="AV796" i="8"/>
  <c r="AV797" i="8"/>
  <c r="AV798" i="8"/>
  <c r="AV799" i="8"/>
  <c r="AV800" i="8"/>
  <c r="AV801" i="8"/>
  <c r="AV802" i="8"/>
  <c r="AV803" i="8"/>
  <c r="AV804" i="8"/>
  <c r="AV805" i="8"/>
  <c r="AV806" i="8"/>
  <c r="AV807" i="8"/>
  <c r="AV808" i="8"/>
  <c r="AV809" i="8"/>
  <c r="AV810" i="8"/>
  <c r="AV811" i="8"/>
  <c r="AV812" i="8"/>
  <c r="AV813" i="8"/>
  <c r="AV814" i="8"/>
  <c r="AV815" i="8"/>
  <c r="AV816" i="8"/>
  <c r="AV817" i="8"/>
  <c r="AV818" i="8"/>
  <c r="AV819" i="8"/>
  <c r="AV820" i="8"/>
  <c r="AV821" i="8"/>
  <c r="AV822" i="8"/>
  <c r="AV823" i="8"/>
  <c r="AV824" i="8"/>
  <c r="AV825" i="8"/>
  <c r="AV826" i="8"/>
  <c r="AV827" i="8"/>
  <c r="AV828" i="8"/>
  <c r="AV829" i="8"/>
  <c r="AV830" i="8"/>
  <c r="AV831" i="8"/>
  <c r="AV832" i="8"/>
  <c r="AV833" i="8"/>
  <c r="AV834" i="8"/>
  <c r="AV835" i="8"/>
  <c r="AV836" i="8"/>
  <c r="AV837" i="8"/>
  <c r="AV838" i="8"/>
  <c r="AV839" i="8"/>
  <c r="AV840" i="8"/>
  <c r="AV841" i="8"/>
  <c r="AV842" i="8"/>
  <c r="AV843" i="8"/>
  <c r="AV844" i="8"/>
  <c r="AV845" i="8"/>
  <c r="AV846" i="8"/>
  <c r="AV847" i="8"/>
  <c r="AV848" i="8"/>
  <c r="AV849" i="8"/>
  <c r="AV850" i="8"/>
  <c r="AV851" i="8"/>
  <c r="AV852" i="8"/>
  <c r="AV853" i="8"/>
  <c r="AU268" i="8"/>
  <c r="AU269" i="8"/>
  <c r="AU270" i="8"/>
  <c r="AU271" i="8"/>
  <c r="AU272" i="8"/>
  <c r="AU273" i="8"/>
  <c r="AU274" i="8"/>
  <c r="AU275" i="8"/>
  <c r="AU276" i="8"/>
  <c r="AU277" i="8"/>
  <c r="AU278" i="8"/>
  <c r="AU279" i="8"/>
  <c r="AU280" i="8"/>
  <c r="AU281" i="8"/>
  <c r="AU282" i="8"/>
  <c r="AU283" i="8"/>
  <c r="AU284" i="8"/>
  <c r="AU285" i="8"/>
  <c r="AU286" i="8"/>
  <c r="AU287" i="8"/>
  <c r="AU288" i="8"/>
  <c r="AU289" i="8"/>
  <c r="AU290" i="8"/>
  <c r="AU291" i="8"/>
  <c r="AU292" i="8"/>
  <c r="AU293" i="8"/>
  <c r="AU294" i="8"/>
  <c r="AU295" i="8"/>
  <c r="AU296" i="8"/>
  <c r="AU297" i="8"/>
  <c r="AU298" i="8"/>
  <c r="AU299" i="8"/>
  <c r="AU300" i="8"/>
  <c r="AU301" i="8"/>
  <c r="AU302" i="8"/>
  <c r="AU303" i="8"/>
  <c r="AU304" i="8"/>
  <c r="AU305" i="8"/>
  <c r="AU306" i="8"/>
  <c r="AU307" i="8"/>
  <c r="AU308" i="8"/>
  <c r="AU309" i="8"/>
  <c r="AU310" i="8"/>
  <c r="AU311" i="8"/>
  <c r="AU312" i="8"/>
  <c r="AU313" i="8"/>
  <c r="AU314" i="8"/>
  <c r="AU315" i="8"/>
  <c r="AU316" i="8"/>
  <c r="AU317" i="8"/>
  <c r="AU318" i="8"/>
  <c r="AU319" i="8"/>
  <c r="AU320" i="8"/>
  <c r="AU321" i="8"/>
  <c r="AU322" i="8"/>
  <c r="AU323" i="8"/>
  <c r="AU324" i="8"/>
  <c r="AU325" i="8"/>
  <c r="AU326" i="8"/>
  <c r="AU327" i="8"/>
  <c r="AU328" i="8"/>
  <c r="AU329" i="8"/>
  <c r="AU330" i="8"/>
  <c r="AU331" i="8"/>
  <c r="AU332" i="8"/>
  <c r="AU333" i="8"/>
  <c r="AU334" i="8"/>
  <c r="AU335" i="8"/>
  <c r="AU336" i="8"/>
  <c r="AU337" i="8"/>
  <c r="AU338" i="8"/>
  <c r="AU339" i="8"/>
  <c r="AU340" i="8"/>
  <c r="AU341" i="8"/>
  <c r="AU342" i="8"/>
  <c r="AU343" i="8"/>
  <c r="AU344" i="8"/>
  <c r="AU345" i="8"/>
  <c r="AU346" i="8"/>
  <c r="AU347" i="8"/>
  <c r="AU348" i="8"/>
  <c r="AU349" i="8"/>
  <c r="AU350" i="8"/>
  <c r="AU351" i="8"/>
  <c r="AU352" i="8"/>
  <c r="AU353" i="8"/>
  <c r="AU354" i="8"/>
  <c r="AU355" i="8"/>
  <c r="AU356" i="8"/>
  <c r="AU357" i="8"/>
  <c r="AU358" i="8"/>
  <c r="AU359" i="8"/>
  <c r="AU360" i="8"/>
  <c r="AU361" i="8"/>
  <c r="AU362" i="8"/>
  <c r="AU363" i="8"/>
  <c r="AU364" i="8"/>
  <c r="AU365" i="8"/>
  <c r="AU366" i="8"/>
  <c r="AU367" i="8"/>
  <c r="AU368" i="8"/>
  <c r="AU369" i="8"/>
  <c r="AU370" i="8"/>
  <c r="AU371" i="8"/>
  <c r="AU372" i="8"/>
  <c r="AU373" i="8"/>
  <c r="AU374" i="8"/>
  <c r="AU375" i="8"/>
  <c r="AU376" i="8"/>
  <c r="AU377" i="8"/>
  <c r="AU378" i="8"/>
  <c r="AU379" i="8"/>
  <c r="AU380" i="8"/>
  <c r="AU381" i="8"/>
  <c r="AU382" i="8"/>
  <c r="AU383" i="8"/>
  <c r="AU384" i="8"/>
  <c r="AU385" i="8"/>
  <c r="AU386" i="8"/>
  <c r="AU387" i="8"/>
  <c r="AU388" i="8"/>
  <c r="AU389" i="8"/>
  <c r="AU390" i="8"/>
  <c r="AU391" i="8"/>
  <c r="AU392" i="8"/>
  <c r="AU393" i="8"/>
  <c r="AU394" i="8"/>
  <c r="AU395" i="8"/>
  <c r="AU396" i="8"/>
  <c r="AU397" i="8"/>
  <c r="AU398" i="8"/>
  <c r="AU399" i="8"/>
  <c r="AU400" i="8"/>
  <c r="AU401" i="8"/>
  <c r="AU402" i="8"/>
  <c r="AU403" i="8"/>
  <c r="AU404" i="8"/>
  <c r="AU405" i="8"/>
  <c r="AU406" i="8"/>
  <c r="AU407" i="8"/>
  <c r="AU408" i="8"/>
  <c r="AU409" i="8"/>
  <c r="AU410" i="8"/>
  <c r="AU411" i="8"/>
  <c r="AU412" i="8"/>
  <c r="AU413" i="8"/>
  <c r="AU414" i="8"/>
  <c r="AU415" i="8"/>
  <c r="AU416" i="8"/>
  <c r="AU417" i="8"/>
  <c r="AU418" i="8"/>
  <c r="AU419" i="8"/>
  <c r="AU420" i="8"/>
  <c r="AU421" i="8"/>
  <c r="AU422" i="8"/>
  <c r="AU423" i="8"/>
  <c r="AU424" i="8"/>
  <c r="AU425" i="8"/>
  <c r="AU426" i="8"/>
  <c r="AU427" i="8"/>
  <c r="AU428" i="8"/>
  <c r="AU429" i="8"/>
  <c r="AU430" i="8"/>
  <c r="AU431" i="8"/>
  <c r="AU432" i="8"/>
  <c r="AU433" i="8"/>
  <c r="AU434" i="8"/>
  <c r="AU435" i="8"/>
  <c r="AU436" i="8"/>
  <c r="AU437" i="8"/>
  <c r="AU438" i="8"/>
  <c r="AU439" i="8"/>
  <c r="AU440" i="8"/>
  <c r="AU441" i="8"/>
  <c r="AU442" i="8"/>
  <c r="AU443" i="8"/>
  <c r="AU444" i="8"/>
  <c r="AU445" i="8"/>
  <c r="AU446" i="8"/>
  <c r="AU447" i="8"/>
  <c r="AU448" i="8"/>
  <c r="AU449" i="8"/>
  <c r="AU450" i="8"/>
  <c r="AU451" i="8"/>
  <c r="AU452" i="8"/>
  <c r="AU453" i="8"/>
  <c r="AU454" i="8"/>
  <c r="AU455" i="8"/>
  <c r="AU456" i="8"/>
  <c r="AU457" i="8"/>
  <c r="AU458" i="8"/>
  <c r="AU459" i="8"/>
  <c r="AU460" i="8"/>
  <c r="AU461" i="8"/>
  <c r="AU462" i="8"/>
  <c r="AU463" i="8"/>
  <c r="AU464" i="8"/>
  <c r="AU465" i="8"/>
  <c r="AU466" i="8"/>
  <c r="AU467" i="8"/>
  <c r="AU468" i="8"/>
  <c r="AU469" i="8"/>
  <c r="AU470" i="8"/>
  <c r="AU471" i="8"/>
  <c r="AU472" i="8"/>
  <c r="AU473" i="8"/>
  <c r="AU474" i="8"/>
  <c r="AU475" i="8"/>
  <c r="AU476" i="8"/>
  <c r="AU477" i="8"/>
  <c r="AU478" i="8"/>
  <c r="AU479" i="8"/>
  <c r="AU480" i="8"/>
  <c r="AU481" i="8"/>
  <c r="AU482" i="8"/>
  <c r="AU483" i="8"/>
  <c r="AU484" i="8"/>
  <c r="AU485" i="8"/>
  <c r="AU486" i="8"/>
  <c r="AU487" i="8"/>
  <c r="AU488" i="8"/>
  <c r="AU489" i="8"/>
  <c r="AU490" i="8"/>
  <c r="AU491" i="8"/>
  <c r="AU492" i="8"/>
  <c r="AU493" i="8"/>
  <c r="AU494" i="8"/>
  <c r="AU495" i="8"/>
  <c r="AU496" i="8"/>
  <c r="AU497" i="8"/>
  <c r="AU498" i="8"/>
  <c r="AU499" i="8"/>
  <c r="AU500" i="8"/>
  <c r="AU501" i="8"/>
  <c r="AU502" i="8"/>
  <c r="AU503" i="8"/>
  <c r="AU504" i="8"/>
  <c r="AU505" i="8"/>
  <c r="AU506" i="8"/>
  <c r="AU507" i="8"/>
  <c r="AU508" i="8"/>
  <c r="AU509" i="8"/>
  <c r="AU510" i="8"/>
  <c r="AU511" i="8"/>
  <c r="AU512" i="8"/>
  <c r="AU513" i="8"/>
  <c r="AU514" i="8"/>
  <c r="AU515" i="8"/>
  <c r="AU516" i="8"/>
  <c r="AU517" i="8"/>
  <c r="AU518" i="8"/>
  <c r="AU519" i="8"/>
  <c r="AU520" i="8"/>
  <c r="AU521" i="8"/>
  <c r="AU522" i="8"/>
  <c r="AU523" i="8"/>
  <c r="AU524" i="8"/>
  <c r="AU525" i="8"/>
  <c r="AU526" i="8"/>
  <c r="AU527" i="8"/>
  <c r="AU528" i="8"/>
  <c r="AU529" i="8"/>
  <c r="AU530" i="8"/>
  <c r="AU531" i="8"/>
  <c r="AU532" i="8"/>
  <c r="AU533" i="8"/>
  <c r="AU534" i="8"/>
  <c r="AU535" i="8"/>
  <c r="AU536" i="8"/>
  <c r="AU537" i="8"/>
  <c r="AU538" i="8"/>
  <c r="AU539" i="8"/>
  <c r="AU540" i="8"/>
  <c r="AU541" i="8"/>
  <c r="AU542" i="8"/>
  <c r="AU543" i="8"/>
  <c r="AU544" i="8"/>
  <c r="AU545" i="8"/>
  <c r="AU546" i="8"/>
  <c r="AU547" i="8"/>
  <c r="AU548" i="8"/>
  <c r="AU549" i="8"/>
  <c r="AU550" i="8"/>
  <c r="AU551" i="8"/>
  <c r="AU552" i="8"/>
  <c r="AU553" i="8"/>
  <c r="AU554" i="8"/>
  <c r="AU555" i="8"/>
  <c r="AU556" i="8"/>
  <c r="AU557" i="8"/>
  <c r="AU558" i="8"/>
  <c r="AU559" i="8"/>
  <c r="AU560" i="8"/>
  <c r="AU561" i="8"/>
  <c r="AU562" i="8"/>
  <c r="AU563" i="8"/>
  <c r="AU564" i="8"/>
  <c r="AU565" i="8"/>
  <c r="AU566" i="8"/>
  <c r="AU567" i="8"/>
  <c r="AU568" i="8"/>
  <c r="AU569" i="8"/>
  <c r="AU570" i="8"/>
  <c r="AU571" i="8"/>
  <c r="AU572" i="8"/>
  <c r="AU573" i="8"/>
  <c r="AU574" i="8"/>
  <c r="AU575" i="8"/>
  <c r="AU576" i="8"/>
  <c r="AU577" i="8"/>
  <c r="AU578" i="8"/>
  <c r="AU579" i="8"/>
  <c r="AU580" i="8"/>
  <c r="AU581" i="8"/>
  <c r="AU582" i="8"/>
  <c r="AU583" i="8"/>
  <c r="AU584" i="8"/>
  <c r="AU585" i="8"/>
  <c r="AU586" i="8"/>
  <c r="AU587" i="8"/>
  <c r="AU588" i="8"/>
  <c r="AU589" i="8"/>
  <c r="AU590" i="8"/>
  <c r="AU591" i="8"/>
  <c r="AU592" i="8"/>
  <c r="AU593" i="8"/>
  <c r="AU594" i="8"/>
  <c r="AU595" i="8"/>
  <c r="AU596" i="8"/>
  <c r="AU597" i="8"/>
  <c r="AU598" i="8"/>
  <c r="AU599" i="8"/>
  <c r="AU600" i="8"/>
  <c r="AU601" i="8"/>
  <c r="AU602" i="8"/>
  <c r="AU603" i="8"/>
  <c r="AU604" i="8"/>
  <c r="AU605" i="8"/>
  <c r="AU606" i="8"/>
  <c r="AU607" i="8"/>
  <c r="AU608" i="8"/>
  <c r="AU609" i="8"/>
  <c r="AU610" i="8"/>
  <c r="AU611" i="8"/>
  <c r="AU612" i="8"/>
  <c r="AU613" i="8"/>
  <c r="AU614" i="8"/>
  <c r="AU615" i="8"/>
  <c r="AU616" i="8"/>
  <c r="AU617" i="8"/>
  <c r="AU618" i="8"/>
  <c r="AU619" i="8"/>
  <c r="AU620" i="8"/>
  <c r="AU621" i="8"/>
  <c r="AU622" i="8"/>
  <c r="AU623" i="8"/>
  <c r="AU624" i="8"/>
  <c r="AU625" i="8"/>
  <c r="AU626" i="8"/>
  <c r="AU627" i="8"/>
  <c r="AU628" i="8"/>
  <c r="AU629" i="8"/>
  <c r="AU630" i="8"/>
  <c r="AU631" i="8"/>
  <c r="AU632" i="8"/>
  <c r="AU633" i="8"/>
  <c r="AU634" i="8"/>
  <c r="AU635" i="8"/>
  <c r="AU636" i="8"/>
  <c r="AU637" i="8"/>
  <c r="AU638" i="8"/>
  <c r="AU639" i="8"/>
  <c r="AU640" i="8"/>
  <c r="AU641" i="8"/>
  <c r="AU642" i="8"/>
  <c r="AU643" i="8"/>
  <c r="AU644" i="8"/>
  <c r="AU645" i="8"/>
  <c r="AU646" i="8"/>
  <c r="AU647" i="8"/>
  <c r="AU648" i="8"/>
  <c r="AU649" i="8"/>
  <c r="AU650" i="8"/>
  <c r="AU651" i="8"/>
  <c r="AU652" i="8"/>
  <c r="AU653" i="8"/>
  <c r="AU654" i="8"/>
  <c r="AU655" i="8"/>
  <c r="AU656" i="8"/>
  <c r="AU657" i="8"/>
  <c r="AU658" i="8"/>
  <c r="AU659" i="8"/>
  <c r="AU660" i="8"/>
  <c r="AU661" i="8"/>
  <c r="AU662" i="8"/>
  <c r="AU663" i="8"/>
  <c r="AU664" i="8"/>
  <c r="AU665" i="8"/>
  <c r="AU666" i="8"/>
  <c r="AU667" i="8"/>
  <c r="AU668" i="8"/>
  <c r="AU669" i="8"/>
  <c r="AU670" i="8"/>
  <c r="AU671" i="8"/>
  <c r="AU672" i="8"/>
  <c r="AU673" i="8"/>
  <c r="AU674" i="8"/>
  <c r="AU675" i="8"/>
  <c r="AU676" i="8"/>
  <c r="AU677" i="8"/>
  <c r="AU678" i="8"/>
  <c r="AU679" i="8"/>
  <c r="AU680" i="8"/>
  <c r="AU681" i="8"/>
  <c r="AU682" i="8"/>
  <c r="AU683" i="8"/>
  <c r="AU684" i="8"/>
  <c r="AU685" i="8"/>
  <c r="AU686" i="8"/>
  <c r="AU687" i="8"/>
  <c r="AU688" i="8"/>
  <c r="AU689" i="8"/>
  <c r="AU690" i="8"/>
  <c r="AU691" i="8"/>
  <c r="AU692" i="8"/>
  <c r="AU693" i="8"/>
  <c r="AU694" i="8"/>
  <c r="AU695" i="8"/>
  <c r="AU696" i="8"/>
  <c r="AU697" i="8"/>
  <c r="AU698" i="8"/>
  <c r="AU699" i="8"/>
  <c r="AU700" i="8"/>
  <c r="AU701" i="8"/>
  <c r="AU702" i="8"/>
  <c r="AU703" i="8"/>
  <c r="AU704" i="8"/>
  <c r="AU705" i="8"/>
  <c r="AU706" i="8"/>
  <c r="AU707" i="8"/>
  <c r="AU708" i="8"/>
  <c r="AU709" i="8"/>
  <c r="AU710" i="8"/>
  <c r="AU711" i="8"/>
  <c r="AU712" i="8"/>
  <c r="AU713" i="8"/>
  <c r="AU714" i="8"/>
  <c r="AU715" i="8"/>
  <c r="AU716" i="8"/>
  <c r="AU717" i="8"/>
  <c r="AU718" i="8"/>
  <c r="AU719" i="8"/>
  <c r="AU720" i="8"/>
  <c r="AU721" i="8"/>
  <c r="AU722" i="8"/>
  <c r="AU723" i="8"/>
  <c r="AU724" i="8"/>
  <c r="AU725" i="8"/>
  <c r="AU726" i="8"/>
  <c r="AU727" i="8"/>
  <c r="AU728" i="8"/>
  <c r="AU729" i="8"/>
  <c r="AU730" i="8"/>
  <c r="AU731" i="8"/>
  <c r="AU732" i="8"/>
  <c r="AU733" i="8"/>
  <c r="AU734" i="8"/>
  <c r="AU735" i="8"/>
  <c r="AU736" i="8"/>
  <c r="AU737" i="8"/>
  <c r="AU738" i="8"/>
  <c r="AU739" i="8"/>
  <c r="AU740" i="8"/>
  <c r="AU741" i="8"/>
  <c r="AU742" i="8"/>
  <c r="AU743" i="8"/>
  <c r="AU744" i="8"/>
  <c r="AU745" i="8"/>
  <c r="AU746" i="8"/>
  <c r="AU747" i="8"/>
  <c r="AU748" i="8"/>
  <c r="AU749" i="8"/>
  <c r="AU750" i="8"/>
  <c r="AU751" i="8"/>
  <c r="AU752" i="8"/>
  <c r="AU753" i="8"/>
  <c r="AU754" i="8"/>
  <c r="AU755" i="8"/>
  <c r="AU756" i="8"/>
  <c r="AU757" i="8"/>
  <c r="AU758" i="8"/>
  <c r="AU759" i="8"/>
  <c r="AU760" i="8"/>
  <c r="AU761" i="8"/>
  <c r="AU762" i="8"/>
  <c r="AU763" i="8"/>
  <c r="AU764" i="8"/>
  <c r="AU765" i="8"/>
  <c r="AU766" i="8"/>
  <c r="AU767" i="8"/>
  <c r="AU768" i="8"/>
  <c r="AU769" i="8"/>
  <c r="AU770" i="8"/>
  <c r="AU771" i="8"/>
  <c r="AU772" i="8"/>
  <c r="AU773" i="8"/>
  <c r="AU774" i="8"/>
  <c r="AU775" i="8"/>
  <c r="AU776" i="8"/>
  <c r="AU777" i="8"/>
  <c r="AU778" i="8"/>
  <c r="AU779" i="8"/>
  <c r="AU780" i="8"/>
  <c r="AU781" i="8"/>
  <c r="AU782" i="8"/>
  <c r="AU783" i="8"/>
  <c r="AU784" i="8"/>
  <c r="AU785" i="8"/>
  <c r="AU786" i="8"/>
  <c r="AU787" i="8"/>
  <c r="AU788" i="8"/>
  <c r="AU789" i="8"/>
  <c r="AU790" i="8"/>
  <c r="AU791" i="8"/>
  <c r="AU792" i="8"/>
  <c r="AU793" i="8"/>
  <c r="AU794" i="8"/>
  <c r="AU795" i="8"/>
  <c r="AU796" i="8"/>
  <c r="AU797" i="8"/>
  <c r="AU798" i="8"/>
  <c r="AU799" i="8"/>
  <c r="AU800" i="8"/>
  <c r="AU801" i="8"/>
  <c r="AU802" i="8"/>
  <c r="AU803" i="8"/>
  <c r="AU804" i="8"/>
  <c r="AU805" i="8"/>
  <c r="AU806" i="8"/>
  <c r="AU807" i="8"/>
  <c r="AU808" i="8"/>
  <c r="AU809" i="8"/>
  <c r="AU810" i="8"/>
  <c r="AU811" i="8"/>
  <c r="AU812" i="8"/>
  <c r="AU813" i="8"/>
  <c r="AU814" i="8"/>
  <c r="AU815" i="8"/>
  <c r="AU816" i="8"/>
  <c r="AU817" i="8"/>
  <c r="AU818" i="8"/>
  <c r="AU819" i="8"/>
  <c r="AU820" i="8"/>
  <c r="AU821" i="8"/>
  <c r="AU822" i="8"/>
  <c r="AU823" i="8"/>
  <c r="AU824" i="8"/>
  <c r="AU825" i="8"/>
  <c r="AU826" i="8"/>
  <c r="AU827" i="8"/>
  <c r="AU828" i="8"/>
  <c r="AU829" i="8"/>
  <c r="AU830" i="8"/>
  <c r="AU831" i="8"/>
  <c r="AU832" i="8"/>
  <c r="AU833" i="8"/>
  <c r="AU834" i="8"/>
  <c r="AU835" i="8"/>
  <c r="AU836" i="8"/>
  <c r="AU837" i="8"/>
  <c r="AU838" i="8"/>
  <c r="AU839" i="8"/>
  <c r="AU840" i="8"/>
  <c r="AU841" i="8"/>
  <c r="AU842" i="8"/>
  <c r="AU843" i="8"/>
  <c r="AU844" i="8"/>
  <c r="AU845" i="8"/>
  <c r="AU846" i="8"/>
  <c r="AU847" i="8"/>
  <c r="AU848" i="8"/>
  <c r="AU849" i="8"/>
  <c r="AU850" i="8"/>
  <c r="AU851" i="8"/>
  <c r="AU852" i="8"/>
  <c r="AU853" i="8"/>
  <c r="AT268" i="8"/>
  <c r="AT269" i="8"/>
  <c r="AT270" i="8"/>
  <c r="AT271" i="8"/>
  <c r="AT272" i="8"/>
  <c r="AT273" i="8"/>
  <c r="AT274" i="8"/>
  <c r="AT275" i="8"/>
  <c r="AT276" i="8"/>
  <c r="AT277" i="8"/>
  <c r="AT278" i="8"/>
  <c r="AT279" i="8"/>
  <c r="AT280" i="8"/>
  <c r="AT281" i="8"/>
  <c r="AT282" i="8"/>
  <c r="AT283" i="8"/>
  <c r="AT284" i="8"/>
  <c r="AT285" i="8"/>
  <c r="AT286" i="8"/>
  <c r="AT287" i="8"/>
  <c r="AT288" i="8"/>
  <c r="AT289" i="8"/>
  <c r="AT290" i="8"/>
  <c r="AT291" i="8"/>
  <c r="AT292" i="8"/>
  <c r="AT293" i="8"/>
  <c r="AT294" i="8"/>
  <c r="AT295" i="8"/>
  <c r="AT296" i="8"/>
  <c r="AT297" i="8"/>
  <c r="AT298" i="8"/>
  <c r="AT299" i="8"/>
  <c r="AT300" i="8"/>
  <c r="AT301" i="8"/>
  <c r="AT302" i="8"/>
  <c r="AT303" i="8"/>
  <c r="AT304" i="8"/>
  <c r="AT305" i="8"/>
  <c r="AT306" i="8"/>
  <c r="AT307" i="8"/>
  <c r="AT308" i="8"/>
  <c r="AT309" i="8"/>
  <c r="AT310" i="8"/>
  <c r="AT311" i="8"/>
  <c r="AT312" i="8"/>
  <c r="AT313" i="8"/>
  <c r="AT314" i="8"/>
  <c r="AT315" i="8"/>
  <c r="AT316" i="8"/>
  <c r="AT317" i="8"/>
  <c r="AT318" i="8"/>
  <c r="AT319" i="8"/>
  <c r="AT320" i="8"/>
  <c r="AT321" i="8"/>
  <c r="AT322" i="8"/>
  <c r="AT323" i="8"/>
  <c r="AT324" i="8"/>
  <c r="AT325" i="8"/>
  <c r="AT326" i="8"/>
  <c r="AT327" i="8"/>
  <c r="AT328" i="8"/>
  <c r="AT329" i="8"/>
  <c r="AT330" i="8"/>
  <c r="AT331" i="8"/>
  <c r="AT332" i="8"/>
  <c r="AT333" i="8"/>
  <c r="AT334" i="8"/>
  <c r="AT335" i="8"/>
  <c r="AT336" i="8"/>
  <c r="AT337" i="8"/>
  <c r="AT338" i="8"/>
  <c r="AT339" i="8"/>
  <c r="AT340" i="8"/>
  <c r="AT341" i="8"/>
  <c r="AT342" i="8"/>
  <c r="AT343" i="8"/>
  <c r="AT344" i="8"/>
  <c r="AT345" i="8"/>
  <c r="AT346" i="8"/>
  <c r="AT347" i="8"/>
  <c r="AT348" i="8"/>
  <c r="AT349" i="8"/>
  <c r="AT350" i="8"/>
  <c r="AT351" i="8"/>
  <c r="AT352" i="8"/>
  <c r="AT353" i="8"/>
  <c r="AT354" i="8"/>
  <c r="AT355" i="8"/>
  <c r="AT356" i="8"/>
  <c r="AT357" i="8"/>
  <c r="AT358" i="8"/>
  <c r="AT359" i="8"/>
  <c r="AT360" i="8"/>
  <c r="AT361" i="8"/>
  <c r="AT362" i="8"/>
  <c r="AT363" i="8"/>
  <c r="AT364" i="8"/>
  <c r="AT365" i="8"/>
  <c r="AT366" i="8"/>
  <c r="AT367" i="8"/>
  <c r="AT368" i="8"/>
  <c r="AT369" i="8"/>
  <c r="AT370" i="8"/>
  <c r="AT371" i="8"/>
  <c r="AT372" i="8"/>
  <c r="AT373" i="8"/>
  <c r="AT374" i="8"/>
  <c r="AT375" i="8"/>
  <c r="AT376" i="8"/>
  <c r="AT377" i="8"/>
  <c r="AT378" i="8"/>
  <c r="AT379" i="8"/>
  <c r="AT380" i="8"/>
  <c r="AT381" i="8"/>
  <c r="AT382" i="8"/>
  <c r="AT383" i="8"/>
  <c r="AT384" i="8"/>
  <c r="AT385" i="8"/>
  <c r="AT386" i="8"/>
  <c r="AT387" i="8"/>
  <c r="AT388" i="8"/>
  <c r="AT389" i="8"/>
  <c r="AT390" i="8"/>
  <c r="AT391" i="8"/>
  <c r="AT392" i="8"/>
  <c r="AT393" i="8"/>
  <c r="AT394" i="8"/>
  <c r="AT395" i="8"/>
  <c r="AT396" i="8"/>
  <c r="AT397" i="8"/>
  <c r="AT398" i="8"/>
  <c r="AT399" i="8"/>
  <c r="AT400" i="8"/>
  <c r="AT401" i="8"/>
  <c r="AT402" i="8"/>
  <c r="AT403" i="8"/>
  <c r="AT404" i="8"/>
  <c r="AT405" i="8"/>
  <c r="AT406" i="8"/>
  <c r="AT407" i="8"/>
  <c r="AT408" i="8"/>
  <c r="AT409" i="8"/>
  <c r="AT410" i="8"/>
  <c r="AT411" i="8"/>
  <c r="AT412" i="8"/>
  <c r="AT413" i="8"/>
  <c r="AT414" i="8"/>
  <c r="AT415" i="8"/>
  <c r="AT416" i="8"/>
  <c r="AT417" i="8"/>
  <c r="AT418" i="8"/>
  <c r="AT419" i="8"/>
  <c r="AT420" i="8"/>
  <c r="AT421" i="8"/>
  <c r="AT422" i="8"/>
  <c r="AT423" i="8"/>
  <c r="AT424" i="8"/>
  <c r="AT425" i="8"/>
  <c r="AT426" i="8"/>
  <c r="AT427" i="8"/>
  <c r="AT428" i="8"/>
  <c r="AT429" i="8"/>
  <c r="AT430" i="8"/>
  <c r="AT431" i="8"/>
  <c r="AT432" i="8"/>
  <c r="AT433" i="8"/>
  <c r="AT434" i="8"/>
  <c r="AT435" i="8"/>
  <c r="AT436" i="8"/>
  <c r="AT437" i="8"/>
  <c r="AT438" i="8"/>
  <c r="AT439" i="8"/>
  <c r="AT440" i="8"/>
  <c r="AT441" i="8"/>
  <c r="AT442" i="8"/>
  <c r="AT443" i="8"/>
  <c r="AT444" i="8"/>
  <c r="AT445" i="8"/>
  <c r="AT446" i="8"/>
  <c r="AT447" i="8"/>
  <c r="AT448" i="8"/>
  <c r="AT449" i="8"/>
  <c r="AT450" i="8"/>
  <c r="AT451" i="8"/>
  <c r="AT452" i="8"/>
  <c r="AT453" i="8"/>
  <c r="AT454" i="8"/>
  <c r="AT455" i="8"/>
  <c r="AT456" i="8"/>
  <c r="AT457" i="8"/>
  <c r="AT458" i="8"/>
  <c r="AT459" i="8"/>
  <c r="AT460" i="8"/>
  <c r="AT461" i="8"/>
  <c r="AT462" i="8"/>
  <c r="AT463" i="8"/>
  <c r="AT464" i="8"/>
  <c r="AT465" i="8"/>
  <c r="AT466" i="8"/>
  <c r="AT467" i="8"/>
  <c r="AT468" i="8"/>
  <c r="AT469" i="8"/>
  <c r="AT470" i="8"/>
  <c r="AT471" i="8"/>
  <c r="AT472" i="8"/>
  <c r="AT473" i="8"/>
  <c r="AT474" i="8"/>
  <c r="AT475" i="8"/>
  <c r="AT476" i="8"/>
  <c r="AT477" i="8"/>
  <c r="AT478" i="8"/>
  <c r="AT479" i="8"/>
  <c r="AT480" i="8"/>
  <c r="AT481" i="8"/>
  <c r="AT482" i="8"/>
  <c r="AT483" i="8"/>
  <c r="AT484" i="8"/>
  <c r="AT485" i="8"/>
  <c r="AT486" i="8"/>
  <c r="AT487" i="8"/>
  <c r="AT488" i="8"/>
  <c r="AT489" i="8"/>
  <c r="AT490" i="8"/>
  <c r="AT491" i="8"/>
  <c r="AT492" i="8"/>
  <c r="AT493" i="8"/>
  <c r="AT494" i="8"/>
  <c r="AT495" i="8"/>
  <c r="AT496" i="8"/>
  <c r="AT497" i="8"/>
  <c r="AT498" i="8"/>
  <c r="AT499" i="8"/>
  <c r="AT500" i="8"/>
  <c r="AT501" i="8"/>
  <c r="AT502" i="8"/>
  <c r="AT503" i="8"/>
  <c r="AT504" i="8"/>
  <c r="AT505" i="8"/>
  <c r="AT506" i="8"/>
  <c r="AT507" i="8"/>
  <c r="AT508" i="8"/>
  <c r="AT509" i="8"/>
  <c r="AT510" i="8"/>
  <c r="AT511" i="8"/>
  <c r="AT512" i="8"/>
  <c r="AT513" i="8"/>
  <c r="AT514" i="8"/>
  <c r="AT515" i="8"/>
  <c r="AT516" i="8"/>
  <c r="AT517" i="8"/>
  <c r="AT518" i="8"/>
  <c r="AT519" i="8"/>
  <c r="AT520" i="8"/>
  <c r="AT521" i="8"/>
  <c r="AT522" i="8"/>
  <c r="AT523" i="8"/>
  <c r="AT524" i="8"/>
  <c r="AT525" i="8"/>
  <c r="AT526" i="8"/>
  <c r="AT527" i="8"/>
  <c r="AT528" i="8"/>
  <c r="AT529" i="8"/>
  <c r="AT530" i="8"/>
  <c r="AT531" i="8"/>
  <c r="AT532" i="8"/>
  <c r="AT533" i="8"/>
  <c r="AT534" i="8"/>
  <c r="AT535" i="8"/>
  <c r="AT536" i="8"/>
  <c r="AT537" i="8"/>
  <c r="AT538" i="8"/>
  <c r="AT539" i="8"/>
  <c r="AT540" i="8"/>
  <c r="AT541" i="8"/>
  <c r="AT542" i="8"/>
  <c r="AT543" i="8"/>
  <c r="AT544" i="8"/>
  <c r="AT545" i="8"/>
  <c r="AT546" i="8"/>
  <c r="AT547" i="8"/>
  <c r="AT548" i="8"/>
  <c r="AT549" i="8"/>
  <c r="AT550" i="8"/>
  <c r="AT551" i="8"/>
  <c r="AT552" i="8"/>
  <c r="AT553" i="8"/>
  <c r="AT554" i="8"/>
  <c r="AT555" i="8"/>
  <c r="AT556" i="8"/>
  <c r="AT557" i="8"/>
  <c r="AT558" i="8"/>
  <c r="AT559" i="8"/>
  <c r="AT560" i="8"/>
  <c r="AT561" i="8"/>
  <c r="AT562" i="8"/>
  <c r="AT563" i="8"/>
  <c r="AT564" i="8"/>
  <c r="AT565" i="8"/>
  <c r="AT566" i="8"/>
  <c r="AT567" i="8"/>
  <c r="AT568" i="8"/>
  <c r="AT569" i="8"/>
  <c r="AT570" i="8"/>
  <c r="AT571" i="8"/>
  <c r="AT572" i="8"/>
  <c r="AT573" i="8"/>
  <c r="AT574" i="8"/>
  <c r="AT575" i="8"/>
  <c r="AT576" i="8"/>
  <c r="AT577" i="8"/>
  <c r="AT578" i="8"/>
  <c r="AT579" i="8"/>
  <c r="AT580" i="8"/>
  <c r="AT581" i="8"/>
  <c r="AT582" i="8"/>
  <c r="AT583" i="8"/>
  <c r="AT584" i="8"/>
  <c r="AT585" i="8"/>
  <c r="AT586" i="8"/>
  <c r="AT587" i="8"/>
  <c r="AT588" i="8"/>
  <c r="AT589" i="8"/>
  <c r="AT590" i="8"/>
  <c r="AT591" i="8"/>
  <c r="AT592" i="8"/>
  <c r="AT593" i="8"/>
  <c r="AT594" i="8"/>
  <c r="AT595" i="8"/>
  <c r="AT596" i="8"/>
  <c r="AT597" i="8"/>
  <c r="AT598" i="8"/>
  <c r="AT599" i="8"/>
  <c r="AT600" i="8"/>
  <c r="AT601" i="8"/>
  <c r="AT602" i="8"/>
  <c r="AT603" i="8"/>
  <c r="AT604" i="8"/>
  <c r="AT605" i="8"/>
  <c r="AT606" i="8"/>
  <c r="AT607" i="8"/>
  <c r="AT608" i="8"/>
  <c r="AT609" i="8"/>
  <c r="AT610" i="8"/>
  <c r="AT611" i="8"/>
  <c r="AT612" i="8"/>
  <c r="AT613" i="8"/>
  <c r="AT614" i="8"/>
  <c r="AT615" i="8"/>
  <c r="AT616" i="8"/>
  <c r="AT617" i="8"/>
  <c r="AT618" i="8"/>
  <c r="AT619" i="8"/>
  <c r="AT620" i="8"/>
  <c r="AT621" i="8"/>
  <c r="AT622" i="8"/>
  <c r="AT623" i="8"/>
  <c r="AT624" i="8"/>
  <c r="AT625" i="8"/>
  <c r="AT626" i="8"/>
  <c r="AT627" i="8"/>
  <c r="AT628" i="8"/>
  <c r="AT629" i="8"/>
  <c r="AT630" i="8"/>
  <c r="AT631" i="8"/>
  <c r="AT632" i="8"/>
  <c r="AT633" i="8"/>
  <c r="AT634" i="8"/>
  <c r="AT635" i="8"/>
  <c r="AT636" i="8"/>
  <c r="AT637" i="8"/>
  <c r="AT638" i="8"/>
  <c r="AT639" i="8"/>
  <c r="AT640" i="8"/>
  <c r="AT641" i="8"/>
  <c r="AT642" i="8"/>
  <c r="AT643" i="8"/>
  <c r="AT644" i="8"/>
  <c r="AT645" i="8"/>
  <c r="AT646" i="8"/>
  <c r="AT647" i="8"/>
  <c r="AT648" i="8"/>
  <c r="AT649" i="8"/>
  <c r="AT650" i="8"/>
  <c r="AT651" i="8"/>
  <c r="AT652" i="8"/>
  <c r="AT653" i="8"/>
  <c r="AT654" i="8"/>
  <c r="AT655" i="8"/>
  <c r="AT656" i="8"/>
  <c r="AT657" i="8"/>
  <c r="AT658" i="8"/>
  <c r="AT659" i="8"/>
  <c r="AT660" i="8"/>
  <c r="AT661" i="8"/>
  <c r="AT662" i="8"/>
  <c r="AT663" i="8"/>
  <c r="AT664" i="8"/>
  <c r="AT665" i="8"/>
  <c r="AT666" i="8"/>
  <c r="AT667" i="8"/>
  <c r="AT668" i="8"/>
  <c r="AT669" i="8"/>
  <c r="AT670" i="8"/>
  <c r="AT671" i="8"/>
  <c r="AT672" i="8"/>
  <c r="AT673" i="8"/>
  <c r="AT674" i="8"/>
  <c r="AT675" i="8"/>
  <c r="AT676" i="8"/>
  <c r="AT677" i="8"/>
  <c r="AT678" i="8"/>
  <c r="AT679" i="8"/>
  <c r="AT680" i="8"/>
  <c r="AT681" i="8"/>
  <c r="AT682" i="8"/>
  <c r="AT683" i="8"/>
  <c r="AT684" i="8"/>
  <c r="AT685" i="8"/>
  <c r="AT686" i="8"/>
  <c r="AT687" i="8"/>
  <c r="AT688" i="8"/>
  <c r="AT689" i="8"/>
  <c r="AT690" i="8"/>
  <c r="AT691" i="8"/>
  <c r="AT692" i="8"/>
  <c r="AT693" i="8"/>
  <c r="AT694" i="8"/>
  <c r="AT695" i="8"/>
  <c r="AT696" i="8"/>
  <c r="AT697" i="8"/>
  <c r="AT698" i="8"/>
  <c r="AT699" i="8"/>
  <c r="AT700" i="8"/>
  <c r="AT701" i="8"/>
  <c r="AT702" i="8"/>
  <c r="AT703" i="8"/>
  <c r="AT704" i="8"/>
  <c r="AT705" i="8"/>
  <c r="AT706" i="8"/>
  <c r="AT707" i="8"/>
  <c r="AT708" i="8"/>
  <c r="AT709" i="8"/>
  <c r="AT710" i="8"/>
  <c r="AT711" i="8"/>
  <c r="AT712" i="8"/>
  <c r="AT713" i="8"/>
  <c r="AT714" i="8"/>
  <c r="AT715" i="8"/>
  <c r="AT716" i="8"/>
  <c r="AT717" i="8"/>
  <c r="AT718" i="8"/>
  <c r="AT719" i="8"/>
  <c r="AT720" i="8"/>
  <c r="AT721" i="8"/>
  <c r="AT722" i="8"/>
  <c r="AT723" i="8"/>
  <c r="AT724" i="8"/>
  <c r="AT725" i="8"/>
  <c r="AT726" i="8"/>
  <c r="AT727" i="8"/>
  <c r="AT728" i="8"/>
  <c r="AT729" i="8"/>
  <c r="AT730" i="8"/>
  <c r="AT731" i="8"/>
  <c r="AT732" i="8"/>
  <c r="AT733" i="8"/>
  <c r="AT734" i="8"/>
  <c r="AT735" i="8"/>
  <c r="AT736" i="8"/>
  <c r="AT737" i="8"/>
  <c r="AT738" i="8"/>
  <c r="AT739" i="8"/>
  <c r="AT740" i="8"/>
  <c r="AT741" i="8"/>
  <c r="AT742" i="8"/>
  <c r="AT743" i="8"/>
  <c r="AT744" i="8"/>
  <c r="AT745" i="8"/>
  <c r="AT746" i="8"/>
  <c r="AT747" i="8"/>
  <c r="AT748" i="8"/>
  <c r="AT749" i="8"/>
  <c r="AT750" i="8"/>
  <c r="AT751" i="8"/>
  <c r="AT752" i="8"/>
  <c r="AT753" i="8"/>
  <c r="AT754" i="8"/>
  <c r="AT755" i="8"/>
  <c r="AT756" i="8"/>
  <c r="AT757" i="8"/>
  <c r="AT758" i="8"/>
  <c r="AT759" i="8"/>
  <c r="AT760" i="8"/>
  <c r="AT761" i="8"/>
  <c r="AT762" i="8"/>
  <c r="AT763" i="8"/>
  <c r="AT764" i="8"/>
  <c r="AT765" i="8"/>
  <c r="AT766" i="8"/>
  <c r="AT767" i="8"/>
  <c r="AT768" i="8"/>
  <c r="AT769" i="8"/>
  <c r="AT770" i="8"/>
  <c r="AT771" i="8"/>
  <c r="AT772" i="8"/>
  <c r="AT773" i="8"/>
  <c r="AT774" i="8"/>
  <c r="AT775" i="8"/>
  <c r="AT776" i="8"/>
  <c r="AT777" i="8"/>
  <c r="AT778" i="8"/>
  <c r="AT779" i="8"/>
  <c r="AT780" i="8"/>
  <c r="AT781" i="8"/>
  <c r="AT782" i="8"/>
  <c r="AT783" i="8"/>
  <c r="AT784" i="8"/>
  <c r="AT785" i="8"/>
  <c r="AT786" i="8"/>
  <c r="AT787" i="8"/>
  <c r="AT788" i="8"/>
  <c r="AT789" i="8"/>
  <c r="AT790" i="8"/>
  <c r="AT791" i="8"/>
  <c r="AT792" i="8"/>
  <c r="AT793" i="8"/>
  <c r="AT794" i="8"/>
  <c r="AT795" i="8"/>
  <c r="AT796" i="8"/>
  <c r="AT797" i="8"/>
  <c r="AT798" i="8"/>
  <c r="AT799" i="8"/>
  <c r="AT800" i="8"/>
  <c r="AT801" i="8"/>
  <c r="AT802" i="8"/>
  <c r="AT803" i="8"/>
  <c r="AT804" i="8"/>
  <c r="AT805" i="8"/>
  <c r="AT806" i="8"/>
  <c r="AT807" i="8"/>
  <c r="AT808" i="8"/>
  <c r="AT809" i="8"/>
  <c r="AT810" i="8"/>
  <c r="AT811" i="8"/>
  <c r="AT812" i="8"/>
  <c r="AT813" i="8"/>
  <c r="AT814" i="8"/>
  <c r="AT815" i="8"/>
  <c r="AT816" i="8"/>
  <c r="AT817" i="8"/>
  <c r="AT818" i="8"/>
  <c r="AT819" i="8"/>
  <c r="AT820" i="8"/>
  <c r="AT821" i="8"/>
  <c r="AT822" i="8"/>
  <c r="AT823" i="8"/>
  <c r="AT824" i="8"/>
  <c r="AT825" i="8"/>
  <c r="AT826" i="8"/>
  <c r="AT827" i="8"/>
  <c r="AT828" i="8"/>
  <c r="AT829" i="8"/>
  <c r="AT830" i="8"/>
  <c r="AT831" i="8"/>
  <c r="AT832" i="8"/>
  <c r="AT833" i="8"/>
  <c r="AT834" i="8"/>
  <c r="AT835" i="8"/>
  <c r="AT836" i="8"/>
  <c r="AT837" i="8"/>
  <c r="AT838" i="8"/>
  <c r="AT839" i="8"/>
  <c r="AT840" i="8"/>
  <c r="AT841" i="8"/>
  <c r="AT842" i="8"/>
  <c r="AT843" i="8"/>
  <c r="AT844" i="8"/>
  <c r="AT845" i="8"/>
  <c r="AT846" i="8"/>
  <c r="AT847" i="8"/>
  <c r="AT848" i="8"/>
  <c r="AT849" i="8"/>
  <c r="AT850" i="8"/>
  <c r="AT851" i="8"/>
  <c r="AT852" i="8"/>
  <c r="AT853" i="8"/>
  <c r="AV3" i="8"/>
  <c r="AV4" i="8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110" i="8"/>
  <c r="AV111" i="8"/>
  <c r="AV112" i="8"/>
  <c r="AV113" i="8"/>
  <c r="AV114" i="8"/>
  <c r="AV115" i="8"/>
  <c r="AV116" i="8"/>
  <c r="AV117" i="8"/>
  <c r="AV118" i="8"/>
  <c r="AV119" i="8"/>
  <c r="AV120" i="8"/>
  <c r="AV121" i="8"/>
  <c r="AV122" i="8"/>
  <c r="AV123" i="8"/>
  <c r="AV124" i="8"/>
  <c r="AV125" i="8"/>
  <c r="AV126" i="8"/>
  <c r="AV127" i="8"/>
  <c r="AV128" i="8"/>
  <c r="AV129" i="8"/>
  <c r="AV130" i="8"/>
  <c r="AV131" i="8"/>
  <c r="AV132" i="8"/>
  <c r="AV133" i="8"/>
  <c r="AV134" i="8"/>
  <c r="AV135" i="8"/>
  <c r="AV136" i="8"/>
  <c r="AV137" i="8"/>
  <c r="AV138" i="8"/>
  <c r="AV139" i="8"/>
  <c r="AV140" i="8"/>
  <c r="AV141" i="8"/>
  <c r="AV142" i="8"/>
  <c r="AV143" i="8"/>
  <c r="AV144" i="8"/>
  <c r="AV145" i="8"/>
  <c r="AV146" i="8"/>
  <c r="AV147" i="8"/>
  <c r="AV148" i="8"/>
  <c r="AV149" i="8"/>
  <c r="AV150" i="8"/>
  <c r="AV151" i="8"/>
  <c r="AV152" i="8"/>
  <c r="AV153" i="8"/>
  <c r="AV154" i="8"/>
  <c r="AV155" i="8"/>
  <c r="AV156" i="8"/>
  <c r="AV157" i="8"/>
  <c r="AV158" i="8"/>
  <c r="AV159" i="8"/>
  <c r="AV160" i="8"/>
  <c r="AV161" i="8"/>
  <c r="AV162" i="8"/>
  <c r="AV163" i="8"/>
  <c r="AV164" i="8"/>
  <c r="AV165" i="8"/>
  <c r="AV166" i="8"/>
  <c r="AV167" i="8"/>
  <c r="AV168" i="8"/>
  <c r="AV169" i="8"/>
  <c r="AV170" i="8"/>
  <c r="AV171" i="8"/>
  <c r="AV172" i="8"/>
  <c r="AV173" i="8"/>
  <c r="AV174" i="8"/>
  <c r="AV175" i="8"/>
  <c r="AV176" i="8"/>
  <c r="AV177" i="8"/>
  <c r="AV178" i="8"/>
  <c r="AV179" i="8"/>
  <c r="AV180" i="8"/>
  <c r="AV181" i="8"/>
  <c r="AV182" i="8"/>
  <c r="AV183" i="8"/>
  <c r="AV184" i="8"/>
  <c r="AV185" i="8"/>
  <c r="AV186" i="8"/>
  <c r="AV187" i="8"/>
  <c r="AV188" i="8"/>
  <c r="AV189" i="8"/>
  <c r="AV190" i="8"/>
  <c r="AV191" i="8"/>
  <c r="AV192" i="8"/>
  <c r="AV193" i="8"/>
  <c r="AV194" i="8"/>
  <c r="AV195" i="8"/>
  <c r="AV196" i="8"/>
  <c r="AV197" i="8"/>
  <c r="AV198" i="8"/>
  <c r="AV199" i="8"/>
  <c r="AV200" i="8"/>
  <c r="AV201" i="8"/>
  <c r="AV202" i="8"/>
  <c r="AV203" i="8"/>
  <c r="AV204" i="8"/>
  <c r="AV205" i="8"/>
  <c r="AV206" i="8"/>
  <c r="AV207" i="8"/>
  <c r="AV208" i="8"/>
  <c r="AV209" i="8"/>
  <c r="AV210" i="8"/>
  <c r="AV211" i="8"/>
  <c r="AV212" i="8"/>
  <c r="AV213" i="8"/>
  <c r="AV214" i="8"/>
  <c r="AV215" i="8"/>
  <c r="AV216" i="8"/>
  <c r="AV217" i="8"/>
  <c r="AV218" i="8"/>
  <c r="AV219" i="8"/>
  <c r="AV220" i="8"/>
  <c r="AV221" i="8"/>
  <c r="AV222" i="8"/>
  <c r="AV223" i="8"/>
  <c r="AV224" i="8"/>
  <c r="AV225" i="8"/>
  <c r="AV226" i="8"/>
  <c r="AV227" i="8"/>
  <c r="AV228" i="8"/>
  <c r="AV229" i="8"/>
  <c r="AV230" i="8"/>
  <c r="AV231" i="8"/>
  <c r="AV232" i="8"/>
  <c r="AV233" i="8"/>
  <c r="AV234" i="8"/>
  <c r="AV235" i="8"/>
  <c r="AV236" i="8"/>
  <c r="AV237" i="8"/>
  <c r="AV238" i="8"/>
  <c r="AV239" i="8"/>
  <c r="AV240" i="8"/>
  <c r="AV241" i="8"/>
  <c r="AV242" i="8"/>
  <c r="AV243" i="8"/>
  <c r="AV244" i="8"/>
  <c r="AV245" i="8"/>
  <c r="AV246" i="8"/>
  <c r="AV247" i="8"/>
  <c r="AV248" i="8"/>
  <c r="AV249" i="8"/>
  <c r="AV250" i="8"/>
  <c r="AV251" i="8"/>
  <c r="AV252" i="8"/>
  <c r="AV253" i="8"/>
  <c r="AV254" i="8"/>
  <c r="AV255" i="8"/>
  <c r="AV256" i="8"/>
  <c r="AV257" i="8"/>
  <c r="AV258" i="8"/>
  <c r="AV259" i="8"/>
  <c r="AV260" i="8"/>
  <c r="AV261" i="8"/>
  <c r="AV262" i="8"/>
  <c r="AV263" i="8"/>
  <c r="AV264" i="8"/>
  <c r="AV265" i="8"/>
  <c r="AV266" i="8"/>
  <c r="AV267" i="8"/>
  <c r="AV2" i="8"/>
  <c r="AU3" i="8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5" i="8"/>
  <c r="AU186" i="8"/>
  <c r="AU187" i="8"/>
  <c r="AU188" i="8"/>
  <c r="AU189" i="8"/>
  <c r="AU190" i="8"/>
  <c r="AU191" i="8"/>
  <c r="AU192" i="8"/>
  <c r="AU193" i="8"/>
  <c r="AU194" i="8"/>
  <c r="AU195" i="8"/>
  <c r="AU196" i="8"/>
  <c r="AU197" i="8"/>
  <c r="AU198" i="8"/>
  <c r="AU199" i="8"/>
  <c r="AU200" i="8"/>
  <c r="AU201" i="8"/>
  <c r="AU202" i="8"/>
  <c r="AU203" i="8"/>
  <c r="AU204" i="8"/>
  <c r="AU205" i="8"/>
  <c r="AU206" i="8"/>
  <c r="AU207" i="8"/>
  <c r="AU208" i="8"/>
  <c r="AU209" i="8"/>
  <c r="AU210" i="8"/>
  <c r="AU211" i="8"/>
  <c r="AU212" i="8"/>
  <c r="AU213" i="8"/>
  <c r="AU214" i="8"/>
  <c r="AU215" i="8"/>
  <c r="AU216" i="8"/>
  <c r="AU217" i="8"/>
  <c r="AU218" i="8"/>
  <c r="AU219" i="8"/>
  <c r="AU220" i="8"/>
  <c r="AU221" i="8"/>
  <c r="AU222" i="8"/>
  <c r="AU223" i="8"/>
  <c r="AU224" i="8"/>
  <c r="AU225" i="8"/>
  <c r="AU226" i="8"/>
  <c r="AU227" i="8"/>
  <c r="AU228" i="8"/>
  <c r="AU229" i="8"/>
  <c r="AU230" i="8"/>
  <c r="AU231" i="8"/>
  <c r="AU232" i="8"/>
  <c r="AU233" i="8"/>
  <c r="AU234" i="8"/>
  <c r="AU235" i="8"/>
  <c r="AU236" i="8"/>
  <c r="AU237" i="8"/>
  <c r="AU238" i="8"/>
  <c r="AU239" i="8"/>
  <c r="AU240" i="8"/>
  <c r="AU241" i="8"/>
  <c r="AU242" i="8"/>
  <c r="AU243" i="8"/>
  <c r="AU244" i="8"/>
  <c r="AU245" i="8"/>
  <c r="AU246" i="8"/>
  <c r="AU247" i="8"/>
  <c r="AU248" i="8"/>
  <c r="AU249" i="8"/>
  <c r="AU250" i="8"/>
  <c r="AU251" i="8"/>
  <c r="AU252" i="8"/>
  <c r="AU253" i="8"/>
  <c r="AU254" i="8"/>
  <c r="AU255" i="8"/>
  <c r="AU256" i="8"/>
  <c r="AU257" i="8"/>
  <c r="AU258" i="8"/>
  <c r="AU259" i="8"/>
  <c r="AU260" i="8"/>
  <c r="AU261" i="8"/>
  <c r="AU262" i="8"/>
  <c r="AU263" i="8"/>
  <c r="AU264" i="8"/>
  <c r="AU265" i="8"/>
  <c r="AU266" i="8"/>
  <c r="AU267" i="8"/>
  <c r="AU2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T109" i="8"/>
  <c r="AT110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T128" i="8"/>
  <c r="AT129" i="8"/>
  <c r="AT130" i="8"/>
  <c r="AT131" i="8"/>
  <c r="AT132" i="8"/>
  <c r="AT133" i="8"/>
  <c r="AT134" i="8"/>
  <c r="AT135" i="8"/>
  <c r="AT136" i="8"/>
  <c r="AT137" i="8"/>
  <c r="AT138" i="8"/>
  <c r="AT139" i="8"/>
  <c r="AT140" i="8"/>
  <c r="AT141" i="8"/>
  <c r="AT142" i="8"/>
  <c r="AT143" i="8"/>
  <c r="AT144" i="8"/>
  <c r="AT145" i="8"/>
  <c r="AT146" i="8"/>
  <c r="AT147" i="8"/>
  <c r="AT148" i="8"/>
  <c r="AT149" i="8"/>
  <c r="AT150" i="8"/>
  <c r="AT151" i="8"/>
  <c r="AT152" i="8"/>
  <c r="AT153" i="8"/>
  <c r="AT154" i="8"/>
  <c r="AT155" i="8"/>
  <c r="AT156" i="8"/>
  <c r="AT157" i="8"/>
  <c r="AT158" i="8"/>
  <c r="AT159" i="8"/>
  <c r="AT160" i="8"/>
  <c r="AT161" i="8"/>
  <c r="AT162" i="8"/>
  <c r="AT163" i="8"/>
  <c r="AT164" i="8"/>
  <c r="AT165" i="8"/>
  <c r="AT166" i="8"/>
  <c r="AT167" i="8"/>
  <c r="AT168" i="8"/>
  <c r="AT169" i="8"/>
  <c r="AT170" i="8"/>
  <c r="AT171" i="8"/>
  <c r="AT172" i="8"/>
  <c r="AT173" i="8"/>
  <c r="AT174" i="8"/>
  <c r="AT175" i="8"/>
  <c r="AT176" i="8"/>
  <c r="AT177" i="8"/>
  <c r="AT178" i="8"/>
  <c r="AT179" i="8"/>
  <c r="AT180" i="8"/>
  <c r="AT181" i="8"/>
  <c r="AT182" i="8"/>
  <c r="AT183" i="8"/>
  <c r="AT184" i="8"/>
  <c r="AT185" i="8"/>
  <c r="AT186" i="8"/>
  <c r="AT187" i="8"/>
  <c r="AT188" i="8"/>
  <c r="AT189" i="8"/>
  <c r="AT190" i="8"/>
  <c r="AT191" i="8"/>
  <c r="AT192" i="8"/>
  <c r="AT193" i="8"/>
  <c r="AT194" i="8"/>
  <c r="AT195" i="8"/>
  <c r="AT196" i="8"/>
  <c r="AT197" i="8"/>
  <c r="AT198" i="8"/>
  <c r="AT199" i="8"/>
  <c r="AT200" i="8"/>
  <c r="AT201" i="8"/>
  <c r="AT202" i="8"/>
  <c r="AT203" i="8"/>
  <c r="AT204" i="8"/>
  <c r="AT205" i="8"/>
  <c r="AT206" i="8"/>
  <c r="AT207" i="8"/>
  <c r="AT208" i="8"/>
  <c r="AT209" i="8"/>
  <c r="AT210" i="8"/>
  <c r="AT211" i="8"/>
  <c r="AT212" i="8"/>
  <c r="AT213" i="8"/>
  <c r="AT214" i="8"/>
  <c r="AT215" i="8"/>
  <c r="AT216" i="8"/>
  <c r="AT217" i="8"/>
  <c r="AT218" i="8"/>
  <c r="AT219" i="8"/>
  <c r="AT220" i="8"/>
  <c r="AT221" i="8"/>
  <c r="AT222" i="8"/>
  <c r="AT223" i="8"/>
  <c r="AT224" i="8"/>
  <c r="AT225" i="8"/>
  <c r="AT226" i="8"/>
  <c r="AT227" i="8"/>
  <c r="AT228" i="8"/>
  <c r="AT229" i="8"/>
  <c r="AT230" i="8"/>
  <c r="AT231" i="8"/>
  <c r="AT232" i="8"/>
  <c r="AT233" i="8"/>
  <c r="AT234" i="8"/>
  <c r="AT235" i="8"/>
  <c r="AT236" i="8"/>
  <c r="AT237" i="8"/>
  <c r="AT238" i="8"/>
  <c r="AT239" i="8"/>
  <c r="AT240" i="8"/>
  <c r="AT241" i="8"/>
  <c r="AT242" i="8"/>
  <c r="AT243" i="8"/>
  <c r="AT244" i="8"/>
  <c r="AT245" i="8"/>
  <c r="AT246" i="8"/>
  <c r="AT247" i="8"/>
  <c r="AT248" i="8"/>
  <c r="AT249" i="8"/>
  <c r="AT250" i="8"/>
  <c r="AT251" i="8"/>
  <c r="AT252" i="8"/>
  <c r="AT253" i="8"/>
  <c r="AT254" i="8"/>
  <c r="AT255" i="8"/>
  <c r="AT256" i="8"/>
  <c r="AT257" i="8"/>
  <c r="AT258" i="8"/>
  <c r="AT259" i="8"/>
  <c r="AT260" i="8"/>
  <c r="AT261" i="8"/>
  <c r="AT262" i="8"/>
  <c r="AT263" i="8"/>
  <c r="AT264" i="8"/>
  <c r="AT265" i="8"/>
  <c r="AT266" i="8"/>
  <c r="AT267" i="8"/>
  <c r="AT2" i="8"/>
  <c r="AW267" i="8"/>
  <c r="AW266" i="8"/>
  <c r="AW265" i="8"/>
  <c r="AW264" i="8"/>
  <c r="AW263" i="8"/>
  <c r="AW262" i="8"/>
  <c r="AW261" i="8"/>
  <c r="AW260" i="8"/>
  <c r="AW259" i="8"/>
  <c r="AW258" i="8"/>
  <c r="AW257" i="8"/>
  <c r="AW256" i="8"/>
  <c r="AW255" i="8"/>
  <c r="AW254" i="8"/>
  <c r="AW253" i="8"/>
  <c r="AW252" i="8"/>
  <c r="AW251" i="8"/>
  <c r="AW250" i="8"/>
  <c r="AW249" i="8"/>
  <c r="AW248" i="8"/>
  <c r="AW247" i="8"/>
  <c r="AW246" i="8"/>
  <c r="AW245" i="8"/>
  <c r="AW244" i="8"/>
  <c r="AW243" i="8"/>
  <c r="AW242" i="8"/>
  <c r="AW241" i="8"/>
  <c r="AW240" i="8"/>
  <c r="AW239" i="8"/>
  <c r="AW238" i="8"/>
  <c r="AW237" i="8"/>
  <c r="AW236" i="8"/>
  <c r="AW235" i="8"/>
  <c r="AW234" i="8"/>
  <c r="AW233" i="8"/>
  <c r="AW232" i="8"/>
  <c r="AW231" i="8"/>
  <c r="AW230" i="8"/>
  <c r="AW229" i="8"/>
  <c r="AW228" i="8"/>
  <c r="AW227" i="8"/>
  <c r="AW226" i="8"/>
  <c r="AW225" i="8"/>
  <c r="AW224" i="8"/>
  <c r="AW223" i="8"/>
  <c r="AW222" i="8"/>
  <c r="AW221" i="8"/>
  <c r="AW220" i="8"/>
  <c r="AW219" i="8"/>
  <c r="AW218" i="8"/>
  <c r="AW217" i="8"/>
  <c r="AW216" i="8"/>
  <c r="AW215" i="8"/>
  <c r="AW214" i="8"/>
  <c r="AW213" i="8"/>
  <c r="AW212" i="8"/>
  <c r="AW211" i="8"/>
  <c r="AW210" i="8"/>
  <c r="AW209" i="8"/>
  <c r="AW208" i="8"/>
  <c r="AW207" i="8"/>
  <c r="AW206" i="8"/>
  <c r="AW205" i="8"/>
  <c r="AW204" i="8"/>
  <c r="AW203" i="8"/>
  <c r="AW202" i="8"/>
  <c r="AW201" i="8"/>
  <c r="AW200" i="8"/>
  <c r="AW199" i="8"/>
  <c r="AW198" i="8"/>
  <c r="AW197" i="8"/>
  <c r="AW196" i="8"/>
  <c r="AW195" i="8"/>
  <c r="AW194" i="8"/>
  <c r="AW193" i="8"/>
  <c r="AW192" i="8"/>
  <c r="AW191" i="8"/>
  <c r="AW190" i="8"/>
  <c r="AW189" i="8"/>
  <c r="AW188" i="8"/>
  <c r="AW187" i="8"/>
  <c r="AW186" i="8"/>
  <c r="AW185" i="8"/>
  <c r="AW184" i="8"/>
  <c r="AW183" i="8"/>
  <c r="AW182" i="8"/>
  <c r="AW181" i="8"/>
  <c r="AW180" i="8"/>
  <c r="AW179" i="8"/>
  <c r="AW178" i="8"/>
  <c r="AW177" i="8"/>
  <c r="AW176" i="8"/>
  <c r="AW175" i="8"/>
  <c r="AW174" i="8"/>
  <c r="AW173" i="8"/>
  <c r="AW172" i="8"/>
  <c r="AW171" i="8"/>
  <c r="AW170" i="8"/>
  <c r="AW169" i="8"/>
  <c r="AW168" i="8"/>
  <c r="AW167" i="8"/>
  <c r="AW166" i="8"/>
  <c r="AW165" i="8"/>
  <c r="AW164" i="8"/>
  <c r="AW163" i="8"/>
  <c r="AW162" i="8"/>
  <c r="AW161" i="8"/>
  <c r="AW160" i="8"/>
  <c r="AW159" i="8"/>
  <c r="AW158" i="8"/>
  <c r="AW157" i="8"/>
  <c r="AW156" i="8"/>
  <c r="AW155" i="8"/>
  <c r="AW154" i="8"/>
  <c r="AW153" i="8"/>
  <c r="AW152" i="8"/>
  <c r="AW151" i="8"/>
  <c r="AW150" i="8"/>
  <c r="AW149" i="8"/>
  <c r="AW148" i="8"/>
  <c r="AW147" i="8"/>
  <c r="AW146" i="8"/>
  <c r="AW145" i="8"/>
  <c r="AW144" i="8"/>
  <c r="AW143" i="8"/>
  <c r="AW142" i="8"/>
  <c r="AW141" i="8"/>
  <c r="AW140" i="8"/>
  <c r="AW139" i="8"/>
  <c r="AW138" i="8"/>
  <c r="AW137" i="8"/>
  <c r="AW136" i="8"/>
  <c r="AW135" i="8"/>
  <c r="AW134" i="8"/>
  <c r="AW133" i="8"/>
  <c r="AW132" i="8"/>
  <c r="AW131" i="8"/>
  <c r="AW130" i="8"/>
  <c r="AW129" i="8"/>
  <c r="AW128" i="8"/>
  <c r="AW127" i="8"/>
  <c r="AW126" i="8"/>
  <c r="AW125" i="8"/>
  <c r="AW124" i="8"/>
  <c r="AW123" i="8"/>
  <c r="AW122" i="8"/>
  <c r="AW121" i="8"/>
  <c r="AW120" i="8"/>
  <c r="AW119" i="8"/>
  <c r="AW118" i="8"/>
  <c r="AW117" i="8"/>
  <c r="AW116" i="8"/>
  <c r="AW115" i="8"/>
  <c r="AW114" i="8"/>
  <c r="AW113" i="8"/>
  <c r="AW112" i="8"/>
  <c r="AW111" i="8"/>
  <c r="AW110" i="8"/>
  <c r="AW109" i="8"/>
  <c r="AW108" i="8"/>
  <c r="AW107" i="8"/>
  <c r="AW106" i="8"/>
  <c r="AW105" i="8"/>
  <c r="AW104" i="8"/>
  <c r="AW103" i="8"/>
  <c r="AW102" i="8"/>
  <c r="AW101" i="8"/>
  <c r="AW100" i="8"/>
  <c r="AW99" i="8"/>
  <c r="AW98" i="8"/>
  <c r="AW97" i="8"/>
  <c r="AW96" i="8"/>
  <c r="AW95" i="8"/>
  <c r="AW94" i="8"/>
  <c r="AW93" i="8"/>
  <c r="AW92" i="8"/>
  <c r="AW91" i="8"/>
  <c r="AW90" i="8"/>
  <c r="AW89" i="8"/>
  <c r="AW88" i="8"/>
  <c r="AW87" i="8"/>
  <c r="AW86" i="8"/>
  <c r="AW85" i="8"/>
  <c r="AW84" i="8"/>
  <c r="AW83" i="8"/>
  <c r="AW82" i="8"/>
  <c r="AW81" i="8"/>
  <c r="AW80" i="8"/>
  <c r="AW79" i="8"/>
  <c r="AW78" i="8"/>
  <c r="AW77" i="8"/>
  <c r="AW76" i="8"/>
  <c r="AW75" i="8"/>
  <c r="AW74" i="8"/>
  <c r="AW73" i="8"/>
  <c r="AW72" i="8"/>
  <c r="AW71" i="8"/>
  <c r="AW70" i="8"/>
  <c r="AW69" i="8"/>
  <c r="AW68" i="8"/>
  <c r="AW67" i="8"/>
  <c r="AW66" i="8"/>
  <c r="AW65" i="8"/>
  <c r="AW64" i="8"/>
  <c r="AW63" i="8"/>
  <c r="AW62" i="8"/>
  <c r="AW61" i="8"/>
  <c r="AW60" i="8"/>
  <c r="AW59" i="8"/>
  <c r="AW58" i="8"/>
  <c r="AW57" i="8"/>
  <c r="AW56" i="8"/>
  <c r="AW55" i="8"/>
  <c r="AW54" i="8"/>
  <c r="AW53" i="8"/>
  <c r="AW52" i="8"/>
  <c r="AW51" i="8"/>
  <c r="AW50" i="8"/>
  <c r="AW49" i="8"/>
  <c r="AW48" i="8"/>
  <c r="AW47" i="8"/>
  <c r="AW46" i="8"/>
  <c r="AW45" i="8"/>
  <c r="AW44" i="8"/>
  <c r="AW43" i="8"/>
  <c r="AW42" i="8"/>
  <c r="AW41" i="8"/>
  <c r="AW40" i="8"/>
  <c r="AW39" i="8"/>
  <c r="AW38" i="8"/>
  <c r="AW37" i="8"/>
  <c r="AW36" i="8"/>
  <c r="AW35" i="8"/>
  <c r="AW34" i="8"/>
  <c r="AW33" i="8"/>
  <c r="AW32" i="8"/>
  <c r="AW31" i="8"/>
  <c r="AW30" i="8"/>
  <c r="AW29" i="8"/>
  <c r="AW28" i="8"/>
  <c r="AW27" i="8"/>
  <c r="AW26" i="8"/>
  <c r="AW25" i="8"/>
  <c r="AW24" i="8"/>
  <c r="AW23" i="8"/>
  <c r="AW22" i="8"/>
  <c r="AW21" i="8"/>
  <c r="AW20" i="8"/>
  <c r="AW19" i="8"/>
  <c r="AW18" i="8"/>
  <c r="AW17" i="8"/>
  <c r="AW16" i="8"/>
  <c r="AW15" i="8"/>
  <c r="AW14" i="8"/>
  <c r="AW13" i="8"/>
  <c r="AW12" i="8"/>
  <c r="AW11" i="8"/>
  <c r="AW10" i="8"/>
  <c r="AW9" i="8"/>
  <c r="AW8" i="8"/>
  <c r="AW7" i="8"/>
  <c r="AW6" i="8"/>
  <c r="AW5" i="8"/>
  <c r="AW4" i="8"/>
  <c r="AW3" i="8"/>
  <c r="AW2" i="8"/>
</calcChain>
</file>

<file path=xl/sharedStrings.xml><?xml version="1.0" encoding="utf-8"?>
<sst xmlns="http://schemas.openxmlformats.org/spreadsheetml/2006/main" count="60223" uniqueCount="5187">
  <si>
    <t>Trip/Eats ID</t>
  </si>
  <si>
    <t>Transaction Timestamp (UTC)</t>
  </si>
  <si>
    <t>Request Date (UTC)</t>
  </si>
  <si>
    <t>Request Time (UTC)</t>
  </si>
  <si>
    <t>Request Date (Local)</t>
  </si>
  <si>
    <t>Request Time (Local)</t>
  </si>
  <si>
    <t>Drop-off Date (UTC)</t>
  </si>
  <si>
    <t>Drop-off Time (UTC)</t>
  </si>
  <si>
    <t>Drop-off Date (Local)</t>
  </si>
  <si>
    <t>Drop-off Time (Local)</t>
  </si>
  <si>
    <t>Request Timezone Offset from UTC</t>
  </si>
  <si>
    <t>First Name</t>
  </si>
  <si>
    <t>Last Name</t>
  </si>
  <si>
    <t>Email</t>
  </si>
  <si>
    <t>Employee ID</t>
  </si>
  <si>
    <t>Service</t>
  </si>
  <si>
    <t>City</t>
  </si>
  <si>
    <t>Distance (mi)</t>
  </si>
  <si>
    <t>Duration (min)</t>
  </si>
  <si>
    <t>Pickup Address</t>
  </si>
  <si>
    <t>Drop-off Address</t>
  </si>
  <si>
    <t>Expense Code</t>
  </si>
  <si>
    <t>Expense Memo</t>
  </si>
  <si>
    <t>Invoices</t>
  </si>
  <si>
    <t>Program</t>
  </si>
  <si>
    <t>Group</t>
  </si>
  <si>
    <t>Payment Method</t>
  </si>
  <si>
    <t>Transaction Type</t>
  </si>
  <si>
    <t>Fare in Local Currency (excl. Taxes)</t>
  </si>
  <si>
    <t>Taxes in Local Currency</t>
  </si>
  <si>
    <t>Tip in Local Currency</t>
  </si>
  <si>
    <t>Transaction Amount in Local Currency (incl. Taxes)</t>
  </si>
  <si>
    <t>Local Currency Code</t>
  </si>
  <si>
    <t>Fare in USD (excl. Taxes)</t>
  </si>
  <si>
    <t>Taxes in USD</t>
  </si>
  <si>
    <t>Tip in USD</t>
  </si>
  <si>
    <t>Transaction Amount in USD (incl. Taxes)</t>
  </si>
  <si>
    <t>Estimated Service and Technology Fee (incl. Taxes, if any) in USD</t>
  </si>
  <si>
    <t>Voucher Program</t>
  </si>
  <si>
    <t>Voucher Program Expense Memo</t>
  </si>
  <si>
    <t>Voucher Link</t>
  </si>
  <si>
    <t>Voucher Policy</t>
  </si>
  <si>
    <t>Employer</t>
  </si>
  <si>
    <t>--</t>
  </si>
  <si>
    <t>Voucher | UberX</t>
  </si>
  <si>
    <t>South Bend</t>
  </si>
  <si>
    <t>Vouchers Access</t>
  </si>
  <si>
    <t>Periodic Billing</t>
  </si>
  <si>
    <t>Fare</t>
  </si>
  <si>
    <t>USD</t>
  </si>
  <si>
    <t>https://r.uber.com/r_HC1giKFLrG</t>
  </si>
  <si>
    <t>Bright Beginnings</t>
  </si>
  <si>
    <t>1:04PM</t>
  </si>
  <si>
    <t>12:44PM</t>
  </si>
  <si>
    <t>7:44AM</t>
  </si>
  <si>
    <t>1:19PM</t>
  </si>
  <si>
    <t>https://r.uber.com/r_ZN6fmHErP6</t>
  </si>
  <si>
    <t>Senior1Care</t>
  </si>
  <si>
    <t>2:22PM</t>
  </si>
  <si>
    <t>9:22AM</t>
  </si>
  <si>
    <t>2:58PM</t>
  </si>
  <si>
    <t>9:58AM</t>
  </si>
  <si>
    <t>8:02PM</t>
  </si>
  <si>
    <t>8:39PM</t>
  </si>
  <si>
    <t>3:39PM</t>
  </si>
  <si>
    <t>11:12AM</t>
  </si>
  <si>
    <t>6:12AM</t>
  </si>
  <si>
    <t>11:48AM</t>
  </si>
  <si>
    <t>6:38PM</t>
  </si>
  <si>
    <t>1:38PM</t>
  </si>
  <si>
    <t>7:07PM</t>
  </si>
  <si>
    <t>2:07PM</t>
  </si>
  <si>
    <t>https://r.uber.com/r_PqIW0YOj2j</t>
  </si>
  <si>
    <t>Navarre Hospitality</t>
  </si>
  <si>
    <t>3:16AM</t>
  </si>
  <si>
    <t>10:16PM</t>
  </si>
  <si>
    <t>7:41PM</t>
  </si>
  <si>
    <t>2:41PM</t>
  </si>
  <si>
    <t>10:41PM</t>
  </si>
  <si>
    <t>5:41PM</t>
  </si>
  <si>
    <t>6:57PM</t>
  </si>
  <si>
    <t>12:23PM</t>
  </si>
  <si>
    <t>Voucher | UberXL</t>
  </si>
  <si>
    <t>9:17PM</t>
  </si>
  <si>
    <t>4:17PM</t>
  </si>
  <si>
    <t>9:36PM</t>
  </si>
  <si>
    <t>4:36PM</t>
  </si>
  <si>
    <t>7:51PM</t>
  </si>
  <si>
    <t>11:03AM</t>
  </si>
  <si>
    <t>11:39AM</t>
  </si>
  <si>
    <t>6:39AM</t>
  </si>
  <si>
    <t>3:58PM</t>
  </si>
  <si>
    <t>10:58AM</t>
  </si>
  <si>
    <t>11:17AM</t>
  </si>
  <si>
    <t>5:04PM</t>
  </si>
  <si>
    <t>12:04PM</t>
  </si>
  <si>
    <t>7:20PM</t>
  </si>
  <si>
    <t>2:20PM</t>
  </si>
  <si>
    <t>12:58AM</t>
  </si>
  <si>
    <t>7:58PM</t>
  </si>
  <si>
    <t>12:15PM</t>
  </si>
  <si>
    <t>5:16PM</t>
  </si>
  <si>
    <t>12:16PM</t>
  </si>
  <si>
    <t>5:50PM</t>
  </si>
  <si>
    <t>12:50PM</t>
  </si>
  <si>
    <t>8:56PM</t>
  </si>
  <si>
    <t>3:56PM</t>
  </si>
  <si>
    <t>9:09PM</t>
  </si>
  <si>
    <t>4:09PM</t>
  </si>
  <si>
    <t>9:25PM</t>
  </si>
  <si>
    <t>4:25PM</t>
  </si>
  <si>
    <t>9:51PM</t>
  </si>
  <si>
    <t>4:51PM</t>
  </si>
  <si>
    <t>https://r.uber.com/r_PS2Wc5pei8</t>
  </si>
  <si>
    <t>1:06AM</t>
  </si>
  <si>
    <t>8:06PM</t>
  </si>
  <si>
    <t>3:44AM</t>
  </si>
  <si>
    <t>10:44PM</t>
  </si>
  <si>
    <t>1:59PM</t>
  </si>
  <si>
    <t>8:59AM</t>
  </si>
  <si>
    <t>2:30PM</t>
  </si>
  <si>
    <t>9:30AM</t>
  </si>
  <si>
    <t>https://r.uber.com/r_vquER9v2c6</t>
  </si>
  <si>
    <t>5:30PM</t>
  </si>
  <si>
    <t>12:30PM</t>
  </si>
  <si>
    <t>5:55PM</t>
  </si>
  <si>
    <t>6:50PM</t>
  </si>
  <si>
    <t>1:50PM</t>
  </si>
  <si>
    <t>2:14PM</t>
  </si>
  <si>
    <t>7:31PM</t>
  </si>
  <si>
    <t>2:31PM</t>
  </si>
  <si>
    <t>7:54PM</t>
  </si>
  <si>
    <t>2:54PM</t>
  </si>
  <si>
    <t>10:17PM</t>
  </si>
  <si>
    <t>5:17PM</t>
  </si>
  <si>
    <t>10:54PM</t>
  </si>
  <si>
    <t>5:54PM</t>
  </si>
  <si>
    <t>11:44PM</t>
  </si>
  <si>
    <t>6:44PM</t>
  </si>
  <si>
    <t>1:39AM</t>
  </si>
  <si>
    <t>8:05PM</t>
  </si>
  <si>
    <t>1:49AM</t>
  </si>
  <si>
    <t>8:49PM</t>
  </si>
  <si>
    <t>1:54PM</t>
  </si>
  <si>
    <t>9:20AM</t>
  </si>
  <si>
    <t>11:29AM</t>
  </si>
  <si>
    <t>4:46PM</t>
  </si>
  <si>
    <t>11:46AM</t>
  </si>
  <si>
    <t>8:12PM</t>
  </si>
  <si>
    <t>3:12PM</t>
  </si>
  <si>
    <t>11:04PM</t>
  </si>
  <si>
    <t>6:04PM</t>
  </si>
  <si>
    <t>6:30PM</t>
  </si>
  <si>
    <t>2:59AM</t>
  </si>
  <si>
    <t>9:59PM</t>
  </si>
  <si>
    <t>1:01PM</t>
  </si>
  <si>
    <t>8:01AM</t>
  </si>
  <si>
    <t>1:17PM</t>
  </si>
  <si>
    <t>4:30PM</t>
  </si>
  <si>
    <t>11:30AM</t>
  </si>
  <si>
    <t>7:11PM</t>
  </si>
  <si>
    <t>7:36PM</t>
  </si>
  <si>
    <t>8:03PM</t>
  </si>
  <si>
    <t>3:03PM</t>
  </si>
  <si>
    <t>3:20PM</t>
  </si>
  <si>
    <t>9:48PM</t>
  </si>
  <si>
    <t>4:48PM</t>
  </si>
  <si>
    <t>5:06PM</t>
  </si>
  <si>
    <t>10:46PM</t>
  </si>
  <si>
    <t>5:46PM</t>
  </si>
  <si>
    <t>11:34PM</t>
  </si>
  <si>
    <t>9:53PM</t>
  </si>
  <si>
    <t>3:18AM</t>
  </si>
  <si>
    <t>10:18PM</t>
  </si>
  <si>
    <t>4:55PM</t>
  </si>
  <si>
    <t>5:12PM</t>
  </si>
  <si>
    <t>12:12PM</t>
  </si>
  <si>
    <t>2:37PM</t>
  </si>
  <si>
    <t>9:37AM</t>
  </si>
  <si>
    <t>3:10PM</t>
  </si>
  <si>
    <t>10:10AM</t>
  </si>
  <si>
    <t>1:33PM</t>
  </si>
  <si>
    <t>7:53PM</t>
  </si>
  <si>
    <t>5:35PM</t>
  </si>
  <si>
    <t>9:22PM</t>
  </si>
  <si>
    <t>9:41PM</t>
  </si>
  <si>
    <t>1:32PM</t>
  </si>
  <si>
    <t>2:02PM</t>
  </si>
  <si>
    <t>7:35PM</t>
  </si>
  <si>
    <t>2:35PM</t>
  </si>
  <si>
    <t>9:28PM</t>
  </si>
  <si>
    <t>4:28PM</t>
  </si>
  <si>
    <t>4:49PM</t>
  </si>
  <si>
    <t>5:01PM</t>
  </si>
  <si>
    <t>10:25PM</t>
  </si>
  <si>
    <t>5:25PM</t>
  </si>
  <si>
    <t>7:59PM</t>
  </si>
  <si>
    <t>12:49PM</t>
  </si>
  <si>
    <t>7:49AM</t>
  </si>
  <si>
    <t>6:36PM</t>
  </si>
  <si>
    <t>1:36PM</t>
  </si>
  <si>
    <t>2:00PM</t>
  </si>
  <si>
    <t>8:10PM</t>
  </si>
  <si>
    <t>9:04PM</t>
  </si>
  <si>
    <t>4:04PM</t>
  </si>
  <si>
    <t>9:35PM</t>
  </si>
  <si>
    <t>4:35PM</t>
  </si>
  <si>
    <t>10:40PM</t>
  </si>
  <si>
    <t>2:50PM</t>
  </si>
  <si>
    <t>3:22PM</t>
  </si>
  <si>
    <t>8:18PM</t>
  </si>
  <si>
    <t>6:45PM</t>
  </si>
  <si>
    <t>7:25PM</t>
  </si>
  <si>
    <t>2:25PM</t>
  </si>
  <si>
    <t>2:49PM</t>
  </si>
  <si>
    <t>9:12PM</t>
  </si>
  <si>
    <t>9:32PM</t>
  </si>
  <si>
    <t>4:32PM</t>
  </si>
  <si>
    <t>4:00AM</t>
  </si>
  <si>
    <t>11:00PM</t>
  </si>
  <si>
    <t>7:31AM</t>
  </si>
  <si>
    <t>1:07PM</t>
  </si>
  <si>
    <t>9:08PM</t>
  </si>
  <si>
    <t>4:08PM</t>
  </si>
  <si>
    <t>9:34PM</t>
  </si>
  <si>
    <t>4:34PM</t>
  </si>
  <si>
    <t>1:47PM</t>
  </si>
  <si>
    <t>9:31AM</t>
  </si>
  <si>
    <t>10:12AM</t>
  </si>
  <si>
    <t>3:34PM</t>
  </si>
  <si>
    <t>4:10PM</t>
  </si>
  <si>
    <t>11:10AM</t>
  </si>
  <si>
    <t>6:00PM</t>
  </si>
  <si>
    <t>6:19PM</t>
  </si>
  <si>
    <t>11:51AM</t>
  </si>
  <si>
    <t>5:13PM</t>
  </si>
  <si>
    <t>12:13PM</t>
  </si>
  <si>
    <t>5:33PM</t>
  </si>
  <si>
    <t>12:33PM</t>
  </si>
  <si>
    <t>2:06PM</t>
  </si>
  <si>
    <t>9:06AM</t>
  </si>
  <si>
    <t>2:27PM</t>
  </si>
  <si>
    <t>9:27AM</t>
  </si>
  <si>
    <t>9:57PM</t>
  </si>
  <si>
    <t>4:57PM</t>
  </si>
  <si>
    <t>6:51PM</t>
  </si>
  <si>
    <t>2:38PM</t>
  </si>
  <si>
    <t>8:09PM</t>
  </si>
  <si>
    <t>3:09PM</t>
  </si>
  <si>
    <t>1:12PM</t>
  </si>
  <si>
    <t>8:12AM</t>
  </si>
  <si>
    <t>12:43PM</t>
  </si>
  <si>
    <t>https://r.uber.com/r_RwIN4rw4fS</t>
  </si>
  <si>
    <t>DoubleTree</t>
  </si>
  <si>
    <t>12:52PM</t>
  </si>
  <si>
    <t>1:14PM</t>
  </si>
  <si>
    <t>9:16PM</t>
  </si>
  <si>
    <t>4:16PM</t>
  </si>
  <si>
    <t>9:47PM</t>
  </si>
  <si>
    <t>4:47PM</t>
  </si>
  <si>
    <t>12:34PM</t>
  </si>
  <si>
    <t>7:34AM</t>
  </si>
  <si>
    <t>12:47PM</t>
  </si>
  <si>
    <t>11:33AM</t>
  </si>
  <si>
    <t>9:37PM</t>
  </si>
  <si>
    <t>4:37PM</t>
  </si>
  <si>
    <t>5:02PM</t>
  </si>
  <si>
    <t>12:56PM</t>
  </si>
  <si>
    <t>9:38PM</t>
  </si>
  <si>
    <t>4:53PM</t>
  </si>
  <si>
    <t>2:01PM</t>
  </si>
  <si>
    <t>2:33PM</t>
  </si>
  <si>
    <t>9:33AM</t>
  </si>
  <si>
    <t>12:19PM</t>
  </si>
  <si>
    <t>12:40PM</t>
  </si>
  <si>
    <t>1:54AM</t>
  </si>
  <si>
    <t>8:54PM</t>
  </si>
  <si>
    <t>9:13PM</t>
  </si>
  <si>
    <t>11:23AM</t>
  </si>
  <si>
    <t>11:50AM</t>
  </si>
  <si>
    <t>12:24PM</t>
  </si>
  <si>
    <t>6:22PM</t>
  </si>
  <si>
    <t>11:54PM</t>
  </si>
  <si>
    <t>6:54PM</t>
  </si>
  <si>
    <t>5:18PM</t>
  </si>
  <si>
    <t>4:24PM</t>
  </si>
  <si>
    <t>11:24AM</t>
  </si>
  <si>
    <t>11:27AM</t>
  </si>
  <si>
    <t>1:13PM</t>
  </si>
  <si>
    <t>https://r.uber.com/r_59zjMfRdX3</t>
  </si>
  <si>
    <t>6:45AM</t>
  </si>
  <si>
    <t>Aaron</t>
  </si>
  <si>
    <t>5:27PM</t>
  </si>
  <si>
    <t>5:56PM</t>
  </si>
  <si>
    <t>9:26PM</t>
  </si>
  <si>
    <t>https://r.uber.com/r_IP5ltY9uvN</t>
  </si>
  <si>
    <t>Notre Dame</t>
  </si>
  <si>
    <t>11:19AM</t>
  </si>
  <si>
    <t>https://r.uber.com/r_ivBLFnOoEv</t>
  </si>
  <si>
    <t>9:30PM</t>
  </si>
  <si>
    <t>8:24PM</t>
  </si>
  <si>
    <t>3:24PM</t>
  </si>
  <si>
    <t>https://r.uber.com/r_ndvwfkYnOt</t>
  </si>
  <si>
    <t>11:26AM</t>
  </si>
  <si>
    <t>https://r.uber.com/r_Ee2c8RmSha</t>
  </si>
  <si>
    <t>11:41AM</t>
  </si>
  <si>
    <t>6:41AM</t>
  </si>
  <si>
    <t>11:21AM</t>
  </si>
  <si>
    <t>6:43AM</t>
  </si>
  <si>
    <t>11:04AM</t>
  </si>
  <si>
    <t>12:27PM</t>
  </si>
  <si>
    <t>5:45PM</t>
  </si>
  <si>
    <t>12:45PM</t>
  </si>
  <si>
    <t>https://r.uber.com/r_mZ8eHeYJOv</t>
  </si>
  <si>
    <t>8:36PM</t>
  </si>
  <si>
    <t>3:36PM</t>
  </si>
  <si>
    <t>9:55PM</t>
  </si>
  <si>
    <t>10:24PM</t>
  </si>
  <si>
    <t>5:24PM</t>
  </si>
  <si>
    <t>https://r.uber.com/r_3gO7F1kjpI</t>
  </si>
  <si>
    <t>8:11AM</t>
  </si>
  <si>
    <t>1:26PM</t>
  </si>
  <si>
    <t>1:53PM</t>
  </si>
  <si>
    <t>8:58PM</t>
  </si>
  <si>
    <t>11:49AM</t>
  </si>
  <si>
    <t>6:49AM</t>
  </si>
  <si>
    <t>https://r.uber.com/r_S8sUF0HiZ9</t>
  </si>
  <si>
    <t>4:31PM</t>
  </si>
  <si>
    <t>5:10PM</t>
  </si>
  <si>
    <t>12:10PM</t>
  </si>
  <si>
    <t>https://r.uber.com/r_sX5mGIzKyI</t>
  </si>
  <si>
    <t>8:50PM</t>
  </si>
  <si>
    <t>11:14AM</t>
  </si>
  <si>
    <t>9:00AM</t>
  </si>
  <si>
    <t>https://r.uber.com/r_SSmMCoi1iy</t>
  </si>
  <si>
    <t>7:21PM</t>
  </si>
  <si>
    <t>2:21PM</t>
  </si>
  <si>
    <t>3:30PM</t>
  </si>
  <si>
    <t>11:32AM</t>
  </si>
  <si>
    <t>7:43PM</t>
  </si>
  <si>
    <t>2:43PM</t>
  </si>
  <si>
    <t>2:25AM</t>
  </si>
  <si>
    <t>5:57PM</t>
  </si>
  <si>
    <t>12:57PM</t>
  </si>
  <si>
    <t>https://r.uber.com/r_d5ENzf9Vuz</t>
  </si>
  <si>
    <t>4:26PM</t>
  </si>
  <si>
    <t>https://r.uber.com/r_zREChUw08v</t>
  </si>
  <si>
    <t>7:55PM</t>
  </si>
  <si>
    <t>2:55PM</t>
  </si>
  <si>
    <t>3:15PM</t>
  </si>
  <si>
    <t>https://r.uber.com/r_FjS1QKClA0</t>
  </si>
  <si>
    <t>10:38PM</t>
  </si>
  <si>
    <t>12:14PM</t>
  </si>
  <si>
    <t>1:51PM</t>
  </si>
  <si>
    <t>6:47PM</t>
  </si>
  <si>
    <t>7:13PM</t>
  </si>
  <si>
    <t>2:13PM</t>
  </si>
  <si>
    <t>2:23AM</t>
  </si>
  <si>
    <t>9:23PM</t>
  </si>
  <si>
    <t>11:52AM</t>
  </si>
  <si>
    <t>11:58AM</t>
  </si>
  <si>
    <t>8:07PM</t>
  </si>
  <si>
    <t>3:07PM</t>
  </si>
  <si>
    <t>8:59PM</t>
  </si>
  <si>
    <t>3:59PM</t>
  </si>
  <si>
    <t>11:17PM</t>
  </si>
  <si>
    <t>6:17PM</t>
  </si>
  <si>
    <t>11:50PM</t>
  </si>
  <si>
    <t>10:32AM</t>
  </si>
  <si>
    <t>5:32AM</t>
  </si>
  <si>
    <t>12:06PM</t>
  </si>
  <si>
    <t>12:37PM</t>
  </si>
  <si>
    <t>7:37AM</t>
  </si>
  <si>
    <t>9:54AM</t>
  </si>
  <si>
    <t>9:31PM</t>
  </si>
  <si>
    <t>10:15PM</t>
  </si>
  <si>
    <t>5:15PM</t>
  </si>
  <si>
    <t>1:10PM</t>
  </si>
  <si>
    <t>11:34AM</t>
  </si>
  <si>
    <t>2:29PM</t>
  </si>
  <si>
    <t>11:26PM</t>
  </si>
  <si>
    <t>6:26PM</t>
  </si>
  <si>
    <t>https://r.uber.com/r_8KB7NhLRWZ</t>
  </si>
  <si>
    <t>5:09PM</t>
  </si>
  <si>
    <t>4:22PM</t>
  </si>
  <si>
    <t>8:01PM</t>
  </si>
  <si>
    <t>3:01PM</t>
  </si>
  <si>
    <t>https://r.uber.com/r_wVU0Kka1WD</t>
  </si>
  <si>
    <t>9:49AM</t>
  </si>
  <si>
    <t>https://r.uber.com/r_X5FCAd7TMH</t>
  </si>
  <si>
    <t>8:37PM</t>
  </si>
  <si>
    <t>3:37PM</t>
  </si>
  <si>
    <t>9:00PM</t>
  </si>
  <si>
    <t>https://r.uber.com/r_CSNijgs7SB</t>
  </si>
  <si>
    <t>8:31PM</t>
  </si>
  <si>
    <t>3:31PM</t>
  </si>
  <si>
    <t>3:35PM</t>
  </si>
  <si>
    <t>11:14PM</t>
  </si>
  <si>
    <t>6:14PM</t>
  </si>
  <si>
    <t>10:46AM</t>
  </si>
  <si>
    <t>2:47PM</t>
  </si>
  <si>
    <t>10:43AM</t>
  </si>
  <si>
    <t>12:48PM</t>
  </si>
  <si>
    <t>10:03AM</t>
  </si>
  <si>
    <t>8:28PM</t>
  </si>
  <si>
    <t>3:28PM</t>
  </si>
  <si>
    <t>8:26PM</t>
  </si>
  <si>
    <t>3:26PM</t>
  </si>
  <si>
    <t>3:54PM</t>
  </si>
  <si>
    <t>12:01AM</t>
  </si>
  <si>
    <t>7:01PM</t>
  </si>
  <si>
    <t>12:35AM</t>
  </si>
  <si>
    <t>https://r.uber.com/r_QVJcOpoJIi</t>
  </si>
  <si>
    <t>5:18AM</t>
  </si>
  <si>
    <t>12:18AM</t>
  </si>
  <si>
    <t>9:02PM</t>
  </si>
  <si>
    <t>4:02PM</t>
  </si>
  <si>
    <t>5:21AM</t>
  </si>
  <si>
    <t>12:21AM</t>
  </si>
  <si>
    <t>12:54AM</t>
  </si>
  <si>
    <t>11:28AM</t>
  </si>
  <si>
    <t>7:48PM</t>
  </si>
  <si>
    <t>2:48PM</t>
  </si>
  <si>
    <t>https://r.uber.com/r_UuQ0Js7Kpv</t>
  </si>
  <si>
    <t>9:54PM</t>
  </si>
  <si>
    <t>7:18PM</t>
  </si>
  <si>
    <t>7:44PM</t>
  </si>
  <si>
    <t>12:01PM</t>
  </si>
  <si>
    <t>8:32PM</t>
  </si>
  <si>
    <t>3:32PM</t>
  </si>
  <si>
    <t>4:40PM</t>
  </si>
  <si>
    <t>5:19PM</t>
  </si>
  <si>
    <t>8:21PM</t>
  </si>
  <si>
    <t>8:45PM</t>
  </si>
  <si>
    <t>12:17AM</t>
  </si>
  <si>
    <t>12:53AM</t>
  </si>
  <si>
    <t>3:19PM</t>
  </si>
  <si>
    <t>5:50AM</t>
  </si>
  <si>
    <t>12:50AM</t>
  </si>
  <si>
    <t>1:43AM</t>
  </si>
  <si>
    <t>8:43PM</t>
  </si>
  <si>
    <t>4:13PM</t>
  </si>
  <si>
    <t>https://r.uber.com/r_W5SnT6pTJz</t>
  </si>
  <si>
    <t>8:50AM</t>
  </si>
  <si>
    <t>10:42AM</t>
  </si>
  <si>
    <t>7:24PM</t>
  </si>
  <si>
    <t>9:34AM</t>
  </si>
  <si>
    <t>4:34AM</t>
  </si>
  <si>
    <t>4:27PM</t>
  </si>
  <si>
    <t>12:15AM</t>
  </si>
  <si>
    <t>5:47AM</t>
  </si>
  <si>
    <t>12:47AM</t>
  </si>
  <si>
    <t>4:05PM</t>
  </si>
  <si>
    <t>4:11PM</t>
  </si>
  <si>
    <t>7:10PM</t>
  </si>
  <si>
    <t>7:47PM</t>
  </si>
  <si>
    <t>2:36AM</t>
  </si>
  <si>
    <t>https://r.uber.com/r_SjPjwO0w8W</t>
  </si>
  <si>
    <t>5:31AM</t>
  </si>
  <si>
    <t>12:31AM</t>
  </si>
  <si>
    <t>5:56AM</t>
  </si>
  <si>
    <t>11:07AM</t>
  </si>
  <si>
    <t>https://r.uber.com/r_vKvepoUSJ9</t>
  </si>
  <si>
    <t>https://r.uber.com/r_7fsv3U9t4y</t>
  </si>
  <si>
    <t>https://r.uber.com/r_kf62N6XiqO</t>
  </si>
  <si>
    <t>https://r.uber.com/r_TXOVz7ttb4</t>
  </si>
  <si>
    <t>https://r.uber.com/r_x8wgBAq8Ny</t>
  </si>
  <si>
    <t>https://r.uber.com/r_S5Gv5MLXTR</t>
  </si>
  <si>
    <t>https://r.uber.com/r_ObqbNsrHId</t>
  </si>
  <si>
    <t>https://r.uber.com/r_Dh34vq1ovq</t>
  </si>
  <si>
    <t>https://r.uber.com/r_TSO7CHx8Vi</t>
  </si>
  <si>
    <t>https://r.uber.com/r_rraSFljC8U</t>
  </si>
  <si>
    <t>https://r.uber.com/r_kGmDxGJoC0</t>
  </si>
  <si>
    <t>https://r.uber.com/r_zULqgKTXIa</t>
  </si>
  <si>
    <t>https://r.uber.com/r_uOdd268dFc</t>
  </si>
  <si>
    <t>https://r.uber.com/r_cg8NZlCEvL</t>
  </si>
  <si>
    <t>https://r.uber.com/r_Czqhttmm6t</t>
  </si>
  <si>
    <t>https://r.uber.com/r_cAALfac5RA</t>
  </si>
  <si>
    <t>https://r.uber.com/r_5mpph6whb6</t>
  </si>
  <si>
    <t>https://r.uber.com/r_ciEnIt87s7</t>
  </si>
  <si>
    <t>https://r.uber.com/r_iopBQDKmZT</t>
  </si>
  <si>
    <t>https://r.uber.com/r_qUzhiyLbSh</t>
  </si>
  <si>
    <t>https://r.uber.com/r_Q55JngvMTm</t>
  </si>
  <si>
    <t>https://r.uber.com/r_xnAdsGQAOk</t>
  </si>
  <si>
    <t>https://r.uber.com/r_K51jzOdyUJ</t>
  </si>
  <si>
    <t>https://r.uber.com/r_ez1gVQ0jgB</t>
  </si>
  <si>
    <t>https://r.uber.com/r_tOx9yJUJAj</t>
  </si>
  <si>
    <t>https://r.uber.com/r_k9B9THiuZf</t>
  </si>
  <si>
    <t>https://r.uber.com/r_RRj3IplrQe</t>
  </si>
  <si>
    <t>https://r.uber.com/r_SS0pnFTzvz</t>
  </si>
  <si>
    <t>https://r.uber.com/r_guDP7qLRWb</t>
  </si>
  <si>
    <t>https://r.uber.com/r_IQ5NIqwqKr</t>
  </si>
  <si>
    <t>https://r.uber.com/r_WX1Zm5yclm</t>
  </si>
  <si>
    <t>https://r.uber.com/r_JL3Jwom0tl</t>
  </si>
  <si>
    <t>https://r.uber.com/r_U2Oet0Puml</t>
  </si>
  <si>
    <t>https://r.uber.com/r_j1nTH5gW7n</t>
  </si>
  <si>
    <t>https://r.uber.com/r_veZRqxlJhg</t>
  </si>
  <si>
    <t>https://r.uber.com/r_SduSYUHM1j</t>
  </si>
  <si>
    <t>https://r.uber.com/r_WVwQFXLXPm</t>
  </si>
  <si>
    <t>https://r.uber.com/r_vRpeqmpcm5</t>
  </si>
  <si>
    <t>https://r.uber.com/r_PfLIdZNVpv</t>
  </si>
  <si>
    <t>https://r.uber.com/r_3MEElCuHnd</t>
  </si>
  <si>
    <t>https://r.uber.com/r_GfJjpb5tVz</t>
  </si>
  <si>
    <t>https://r.uber.com/r_FeNyB2wN8D</t>
  </si>
  <si>
    <t>https://r.uber.com/r_qaqXvhS5L3</t>
  </si>
  <si>
    <t>https://r.uber.com/r_TjxRT40H9s</t>
  </si>
  <si>
    <t>https://r.uber.com/r_6y79sUvQSx</t>
  </si>
  <si>
    <t>https://r.uber.com/r_mJOYQNrqO2</t>
  </si>
  <si>
    <t>https://r.uber.com/r_xeDYDHJDhT</t>
  </si>
  <si>
    <t>https://r.uber.com/r_m5okufYTXy</t>
  </si>
  <si>
    <t>https://r.uber.com/r_8W57NqYXii</t>
  </si>
  <si>
    <t>https://r.uber.com/r_VqIQ9xRAlF</t>
  </si>
  <si>
    <t>https://r.uber.com/r_6931pGYT1j</t>
  </si>
  <si>
    <t>https://r.uber.com/r_MEZ3Zafs4T</t>
  </si>
  <si>
    <t>https://r.uber.com/r_RXwJHeJA6V</t>
  </si>
  <si>
    <t xml:space="preserve">https://r.uber.com/r_8IY2ugEB9y </t>
  </si>
  <si>
    <t>https://r.uber.com/r_iDqyXhheIs</t>
  </si>
  <si>
    <t>https://r.uber.com/r_RpfmSAWR3B</t>
  </si>
  <si>
    <t>https://r.uber.com/r_txCPxeLQPi</t>
  </si>
  <si>
    <t>https://r.uber.com/r_GRyL8EAOLW</t>
  </si>
  <si>
    <t>https://r.uber.com/r_JEkgZYjKZU</t>
  </si>
  <si>
    <t>Great Lakes</t>
  </si>
  <si>
    <t>Row Labels</t>
  </si>
  <si>
    <t>Grand Total</t>
  </si>
  <si>
    <t>Department</t>
  </si>
  <si>
    <t>Building Services</t>
  </si>
  <si>
    <t>SBCSC</t>
  </si>
  <si>
    <t>7:32PM</t>
  </si>
  <si>
    <t>2:32PM</t>
  </si>
  <si>
    <t>11:20AM</t>
  </si>
  <si>
    <t>10:14AM</t>
  </si>
  <si>
    <t>2:10PM</t>
  </si>
  <si>
    <t>4:07PM</t>
  </si>
  <si>
    <t>1:07AM</t>
  </si>
  <si>
    <t>12:36AM</t>
  </si>
  <si>
    <t>1:25AM</t>
  </si>
  <si>
    <t>8:25PM</t>
  </si>
  <si>
    <t>2:06AM</t>
  </si>
  <si>
    <t>9:06PM</t>
  </si>
  <si>
    <t>10:04PM</t>
  </si>
  <si>
    <t>5:20AM</t>
  </si>
  <si>
    <t>12:20AM</t>
  </si>
  <si>
    <t>12:59PM</t>
  </si>
  <si>
    <t>7:59AM</t>
  </si>
  <si>
    <t>4:06PM</t>
  </si>
  <si>
    <t>7:50PM</t>
  </si>
  <si>
    <t>1:42AM</t>
  </si>
  <si>
    <t>8:42PM</t>
  </si>
  <si>
    <t>10:52AM</t>
  </si>
  <si>
    <t>5:52AM</t>
  </si>
  <si>
    <t>11:11AM</t>
  </si>
  <si>
    <t>9:20PM</t>
  </si>
  <si>
    <t>2:10AM</t>
  </si>
  <si>
    <t>9:10PM</t>
  </si>
  <si>
    <t>2:31AM</t>
  </si>
  <si>
    <t>6:55PM</t>
  </si>
  <si>
    <t>9:03PM</t>
  </si>
  <si>
    <t>4:03PM</t>
  </si>
  <si>
    <t>5:24AM</t>
  </si>
  <si>
    <t>12:24AM</t>
  </si>
  <si>
    <t>11:05AM</t>
  </si>
  <si>
    <t>6:05AM</t>
  </si>
  <si>
    <t>11:25AM</t>
  </si>
  <si>
    <t>6:25AM</t>
  </si>
  <si>
    <t>1:48PM</t>
  </si>
  <si>
    <t>8:48AM</t>
  </si>
  <si>
    <t>7:15PM</t>
  </si>
  <si>
    <t>1:31AM</t>
  </si>
  <si>
    <t>6:37AM</t>
  </si>
  <si>
    <t>11:01AM</t>
  </si>
  <si>
    <t>6:30AM</t>
  </si>
  <si>
    <t>3:49PM</t>
  </si>
  <si>
    <t>8:34PM</t>
  </si>
  <si>
    <t>2:12AM</t>
  </si>
  <si>
    <t>1:45PM</t>
  </si>
  <si>
    <t>9:10AM</t>
  </si>
  <si>
    <t>3:25PM</t>
  </si>
  <si>
    <t>9:24PM</t>
  </si>
  <si>
    <t>4:52PM</t>
  </si>
  <si>
    <t>2:33AM</t>
  </si>
  <si>
    <t>9:33PM</t>
  </si>
  <si>
    <t>10:59AM</t>
  </si>
  <si>
    <t>5:05PM</t>
  </si>
  <si>
    <t>10:33AM</t>
  </si>
  <si>
    <t>3:46PM</t>
  </si>
  <si>
    <t>12:54PM</t>
  </si>
  <si>
    <t>3:52PM</t>
  </si>
  <si>
    <t>10:30AM</t>
  </si>
  <si>
    <t>3:41PM</t>
  </si>
  <si>
    <t>4:14PM</t>
  </si>
  <si>
    <t>2:39AM</t>
  </si>
  <si>
    <t>9:39PM</t>
  </si>
  <si>
    <t>10:26PM</t>
  </si>
  <si>
    <t>1:05PM</t>
  </si>
  <si>
    <t>8:05AM</t>
  </si>
  <si>
    <t>2:57PM</t>
  </si>
  <si>
    <t>11:20PM</t>
  </si>
  <si>
    <t>6:20PM</t>
  </si>
  <si>
    <t>2:54AM</t>
  </si>
  <si>
    <t>10:28AM</t>
  </si>
  <si>
    <t>6:10AM</t>
  </si>
  <si>
    <t>8:36AM</t>
  </si>
  <si>
    <t>8:29PM</t>
  </si>
  <si>
    <t>3:29PM</t>
  </si>
  <si>
    <t>https://r.uber.com/r_8AzuqLwOxm</t>
  </si>
  <si>
    <t>12:26AM</t>
  </si>
  <si>
    <t>https://r.uber.com/r_jTLvV5wOtL</t>
  </si>
  <si>
    <t>1:00PM</t>
  </si>
  <si>
    <t>4:41PM</t>
  </si>
  <si>
    <t>12:00PM</t>
  </si>
  <si>
    <t>7:26PM</t>
  </si>
  <si>
    <t>6:10PM</t>
  </si>
  <si>
    <t>10:23AM</t>
  </si>
  <si>
    <t>10:50AM</t>
  </si>
  <si>
    <t>10:35AM</t>
  </si>
  <si>
    <t>2:44PM</t>
  </si>
  <si>
    <t>5:31PM</t>
  </si>
  <si>
    <t>10:28PM</t>
  </si>
  <si>
    <t>6:28PM</t>
  </si>
  <si>
    <t>6:35PM</t>
  </si>
  <si>
    <t>4:20PM</t>
  </si>
  <si>
    <t>12:20PM</t>
  </si>
  <si>
    <t>6:39PM</t>
  </si>
  <si>
    <t>8:15AM</t>
  </si>
  <si>
    <t>12:32PM</t>
  </si>
  <si>
    <t>https://r.uber.com/r_Uih7yUQHRw</t>
  </si>
  <si>
    <t>3:50PM</t>
  </si>
  <si>
    <t>10:37AM</t>
  </si>
  <si>
    <t>6:37PM</t>
  </si>
  <si>
    <t>3:40PM</t>
  </si>
  <si>
    <t>3:47PM</t>
  </si>
  <si>
    <t>6:59AM</t>
  </si>
  <si>
    <t>3:33PM</t>
  </si>
  <si>
    <t>4:26AM</t>
  </si>
  <si>
    <t>1:28PM</t>
  </si>
  <si>
    <t>5:14PM</t>
  </si>
  <si>
    <t>5:29PM</t>
  </si>
  <si>
    <t>10:47PM</t>
  </si>
  <si>
    <t>8:09AM</t>
  </si>
  <si>
    <t>https://r.uber.com/r_DrSX2UhNIV</t>
  </si>
  <si>
    <t>https://r.uber.com/r_HkXO6qDN1O</t>
  </si>
  <si>
    <t>https://r.uber.com/r_AdAmtjYhEU</t>
  </si>
  <si>
    <t>https://r.uber.com/r_uoP5dRLQo2</t>
  </si>
  <si>
    <t>https://r.uber.com/r_8Yz1TTEdha</t>
  </si>
  <si>
    <t>https://r.uber.com/r_8WCfihBfSw</t>
  </si>
  <si>
    <t>https://r.uber.com/r_oXxB4XyE6Q</t>
  </si>
  <si>
    <t>https://r.uber.com/r_dMB7mCHUZJ</t>
  </si>
  <si>
    <t>https://r.uber.com/r_DseNAVnNzi</t>
  </si>
  <si>
    <t>https://r.uber.com/r_8RSKZ3TrIL</t>
  </si>
  <si>
    <t>https://r.uber.com/r_LKZ4Xa0SUL</t>
  </si>
  <si>
    <t>Phone #</t>
  </si>
  <si>
    <t>Derrick Faulkens</t>
  </si>
  <si>
    <t>Gary Dietrich</t>
  </si>
  <si>
    <t>Nicolas Toner</t>
  </si>
  <si>
    <t>Lianna Workman</t>
  </si>
  <si>
    <t>Shane Packer</t>
  </si>
  <si>
    <t>Nicole Young</t>
  </si>
  <si>
    <t>Joel Thompson</t>
  </si>
  <si>
    <t>Justin Palmer</t>
  </si>
  <si>
    <t>Julie Ann Scott</t>
  </si>
  <si>
    <t>Latoya Flaks</t>
  </si>
  <si>
    <t>Roz Summerlin</t>
  </si>
  <si>
    <t>Mariano Orosco</t>
  </si>
  <si>
    <t>Tina Graham</t>
  </si>
  <si>
    <t>Tristan Robinson</t>
  </si>
  <si>
    <t>Joel Escobar</t>
  </si>
  <si>
    <t>SyMone Gordon</t>
  </si>
  <si>
    <t>Jo Ellen Talos</t>
  </si>
  <si>
    <t>Jeffrey Zwart</t>
  </si>
  <si>
    <t>Taylor Winfield</t>
  </si>
  <si>
    <t>Victor Rodriguez</t>
  </si>
  <si>
    <t>Kim Ruiz</t>
  </si>
  <si>
    <t>Janelle Johnson</t>
  </si>
  <si>
    <t>Chris Hatfield</t>
  </si>
  <si>
    <t>James Funk</t>
  </si>
  <si>
    <t>Ariel Watts</t>
  </si>
  <si>
    <t>Annie Kaomixay</t>
  </si>
  <si>
    <t>Paula Frederick</t>
  </si>
  <si>
    <t>https://r.uber.com/r_S3M2E7mRgx</t>
  </si>
  <si>
    <t>https://r.uber.com/r_QxENACi6Yd</t>
  </si>
  <si>
    <t>https://r.uber.com/r_C4pLBblI5l</t>
  </si>
  <si>
    <t>https://r.uber.com/r_X9ET47hKns</t>
  </si>
  <si>
    <t>Martin's</t>
  </si>
  <si>
    <t>Teresze Williams</t>
  </si>
  <si>
    <t>Vintrell Thompson</t>
  </si>
  <si>
    <t>Rebecca Graczyk</t>
  </si>
  <si>
    <t>Joel Wiseman</t>
  </si>
  <si>
    <t>Marilyn Pope</t>
  </si>
  <si>
    <t>Name</t>
  </si>
  <si>
    <t>N&amp;W</t>
  </si>
  <si>
    <t>Anytime</t>
  </si>
  <si>
    <t>Cathryn Niedbalski</t>
  </si>
  <si>
    <t>John Superczynski</t>
  </si>
  <si>
    <t>Jules Musabe</t>
  </si>
  <si>
    <t>Charu Pant</t>
  </si>
  <si>
    <t>Yosdely Rodriguez</t>
  </si>
  <si>
    <t>Renee Redding</t>
  </si>
  <si>
    <t>Brittani Stutsman</t>
  </si>
  <si>
    <t>Petra Jarvis</t>
  </si>
  <si>
    <t>Crystal Easton</t>
  </si>
  <si>
    <t>Yohelvys Rodriguez</t>
  </si>
  <si>
    <t>Victor Phillips</t>
  </si>
  <si>
    <t>Evelyn Stalling</t>
  </si>
  <si>
    <t>Richard Wright</t>
  </si>
  <si>
    <t>Monica Luwinskii</t>
  </si>
  <si>
    <t>https://r.uber.com/r_RLc45DoG5w</t>
  </si>
  <si>
    <t>https://r.uber.com/r_tEMsLjpB6p</t>
  </si>
  <si>
    <t>Ken'Ya Riles</t>
  </si>
  <si>
    <t>Delaney Smith</t>
  </si>
  <si>
    <t>Diana Neri</t>
  </si>
  <si>
    <t>https://r.uber.com/r_2GRWFrPZTF</t>
  </si>
  <si>
    <t>https://r.uber.com/r_FtW2A135mP</t>
  </si>
  <si>
    <t>https://r.uber.com/r_7dshO6Kohc</t>
  </si>
  <si>
    <t>Latoya King</t>
  </si>
  <si>
    <t>Ronda Picking</t>
  </si>
  <si>
    <t>Tommie Smith</t>
  </si>
  <si>
    <t>Minnelli Jones</t>
  </si>
  <si>
    <t>Jamie Mckinstry</t>
  </si>
  <si>
    <t>DeAngelo Garling</t>
  </si>
  <si>
    <t>Nubia Gomez</t>
  </si>
  <si>
    <t>Jowhanna Jones</t>
  </si>
  <si>
    <t>Sharon Wilkes</t>
  </si>
  <si>
    <t>Zachary Taylor</t>
  </si>
  <si>
    <t>Shaun Forbes</t>
  </si>
  <si>
    <t>Tim Quantock</t>
  </si>
  <si>
    <t>Margarita Sierra</t>
  </si>
  <si>
    <t>Shanice Sims</t>
  </si>
  <si>
    <t>UEE</t>
  </si>
  <si>
    <t>Goodwill</t>
  </si>
  <si>
    <t>Shajaun Greer</t>
  </si>
  <si>
    <t>Client</t>
  </si>
  <si>
    <t>https://r.uber.com/r_STNTlS1Wps</t>
  </si>
  <si>
    <t>Lynn</t>
  </si>
  <si>
    <t>Wetzel</t>
  </si>
  <si>
    <t>lwetzel@southbendin.gov</t>
  </si>
  <si>
    <t>9:42AM</t>
  </si>
  <si>
    <t>10:29AM</t>
  </si>
  <si>
    <t>6:29AM</t>
  </si>
  <si>
    <t>9:29AM</t>
  </si>
  <si>
    <t>1:44PM</t>
  </si>
  <si>
    <t>3:05AM</t>
  </si>
  <si>
    <t>11:05PM</t>
  </si>
  <si>
    <t>12:45AM</t>
  </si>
  <si>
    <t>9:26AM</t>
  </si>
  <si>
    <t>1:57PM</t>
  </si>
  <si>
    <t>9:57AM</t>
  </si>
  <si>
    <t>7:05PM</t>
  </si>
  <si>
    <t>11:28PM</t>
  </si>
  <si>
    <t>1:43PM</t>
  </si>
  <si>
    <t>9:43AM</t>
  </si>
  <si>
    <t>5:08PM</t>
  </si>
  <si>
    <t>https://r.uber.com/rRSrtBg8i8Q</t>
  </si>
  <si>
    <t>10:26AM</t>
  </si>
  <si>
    <t>7:25AM</t>
  </si>
  <si>
    <t>9:05AM</t>
  </si>
  <si>
    <t>1:46PM</t>
  </si>
  <si>
    <t>9:46AM</t>
  </si>
  <si>
    <t>7:45PM</t>
  </si>
  <si>
    <t>10:15AM</t>
  </si>
  <si>
    <t>1:22PM</t>
  </si>
  <si>
    <t>7:42PM</t>
  </si>
  <si>
    <t>3:42PM</t>
  </si>
  <si>
    <t>5:47PM</t>
  </si>
  <si>
    <t>11:23PM</t>
  </si>
  <si>
    <t>12:04AM</t>
  </si>
  <si>
    <t>8:04PM</t>
  </si>
  <si>
    <t>5:23PM</t>
  </si>
  <si>
    <t>8:41PM</t>
  </si>
  <si>
    <t>6:05PM</t>
  </si>
  <si>
    <t>2:05PM</t>
  </si>
  <si>
    <t>3:21PM</t>
  </si>
  <si>
    <t>3:43PM</t>
  </si>
  <si>
    <t>6:12PM</t>
  </si>
  <si>
    <t>ServiceMaster</t>
  </si>
  <si>
    <t>3:11PM</t>
  </si>
  <si>
    <t>https://r.uber.com/r_Iz2hXv8BAF</t>
  </si>
  <si>
    <t>2:46PM</t>
  </si>
  <si>
    <t>3:45PM</t>
  </si>
  <si>
    <t>8:47PM</t>
  </si>
  <si>
    <t>1:58PM</t>
  </si>
  <si>
    <t>5:20PM</t>
  </si>
  <si>
    <t>3:38PM</t>
  </si>
  <si>
    <t>10:45PM</t>
  </si>
  <si>
    <t>10:57PM</t>
  </si>
  <si>
    <t>4:44PM</t>
  </si>
  <si>
    <t>https://r.uber.com/ruPrWgSAbx2</t>
  </si>
  <si>
    <t>4:58PM</t>
  </si>
  <si>
    <t>5:37PM</t>
  </si>
  <si>
    <t>12:32AM</t>
  </si>
  <si>
    <t>6:07PM</t>
  </si>
  <si>
    <t>12:02PM</t>
  </si>
  <si>
    <t>12:07PM</t>
  </si>
  <si>
    <t>2:18PM</t>
  </si>
  <si>
    <t>https://r.uber.com/rtBbDTxBVQQ</t>
  </si>
  <si>
    <t>https://r.uber.com/r_wNtm7WA1LK</t>
  </si>
  <si>
    <t>5:48PM</t>
  </si>
  <si>
    <t>7:39AM</t>
  </si>
  <si>
    <t>Sharena Carter</t>
  </si>
  <si>
    <t>Kari Dotson</t>
  </si>
  <si>
    <t>Deshiona Joiner</t>
  </si>
  <si>
    <t>Adrien Sloma</t>
  </si>
  <si>
    <t>9:43PM</t>
  </si>
  <si>
    <t>1:55PM</t>
  </si>
  <si>
    <t>9:55AM</t>
  </si>
  <si>
    <t>1:31PM</t>
  </si>
  <si>
    <t>10:11AM</t>
  </si>
  <si>
    <t>3:55PM</t>
  </si>
  <si>
    <t>6:09PM</t>
  </si>
  <si>
    <t>2:09PM</t>
  </si>
  <si>
    <t>12:25PM</t>
  </si>
  <si>
    <t>1:02PM</t>
  </si>
  <si>
    <t>6:08PM</t>
  </si>
  <si>
    <t>10:55PM</t>
  </si>
  <si>
    <t>10:24AM</t>
  </si>
  <si>
    <t>10:45AM</t>
  </si>
  <si>
    <t>10:13AM</t>
  </si>
  <si>
    <t>6:43PM</t>
  </si>
  <si>
    <t>3:13PM</t>
  </si>
  <si>
    <t>11:06PM</t>
  </si>
  <si>
    <t>10:01AM</t>
  </si>
  <si>
    <t>10:08AM</t>
  </si>
  <si>
    <t>5:40PM</t>
  </si>
  <si>
    <t>6:58PM</t>
  </si>
  <si>
    <t>7:17PM</t>
  </si>
  <si>
    <t>11:48PM</t>
  </si>
  <si>
    <t>12:35PM</t>
  </si>
  <si>
    <t>9:45PM</t>
  </si>
  <si>
    <t>10:31PM</t>
  </si>
  <si>
    <t>6:31PM</t>
  </si>
  <si>
    <t>12:34AM</t>
  </si>
  <si>
    <t>2:19PM</t>
  </si>
  <si>
    <t>8:55AM</t>
  </si>
  <si>
    <t>10:07AM</t>
  </si>
  <si>
    <t>9:13AM</t>
  </si>
  <si>
    <t>5:52PM</t>
  </si>
  <si>
    <t>10:31AM</t>
  </si>
  <si>
    <t>2:16PM</t>
  </si>
  <si>
    <t>6:41PM</t>
  </si>
  <si>
    <t>9:50PM</t>
  </si>
  <si>
    <t>10:21AM</t>
  </si>
  <si>
    <t>1:30PM</t>
  </si>
  <si>
    <t>10:05PM</t>
  </si>
  <si>
    <t>2:45PM</t>
  </si>
  <si>
    <t>6:06PM</t>
  </si>
  <si>
    <t>8:55PM</t>
  </si>
  <si>
    <t>5:39PM</t>
  </si>
  <si>
    <t>5:00PM</t>
  </si>
  <si>
    <t>6:53PM</t>
  </si>
  <si>
    <t>10:20AM</t>
  </si>
  <si>
    <t>2:42PM</t>
  </si>
  <si>
    <t>1:08PM</t>
  </si>
  <si>
    <t>10:30PM</t>
  </si>
  <si>
    <t>7:30PM</t>
  </si>
  <si>
    <t>4:20AM</t>
  </si>
  <si>
    <t>12:55AM</t>
  </si>
  <si>
    <t>1:10AM</t>
  </si>
  <si>
    <t>5:42PM</t>
  </si>
  <si>
    <t>4:45PM</t>
  </si>
  <si>
    <t>https://r.uber.com/rVpMA4sIRLe</t>
  </si>
  <si>
    <t>9:21PM</t>
  </si>
  <si>
    <t>11:37PM</t>
  </si>
  <si>
    <t>3:51AM</t>
  </si>
  <si>
    <t>https://r.uber.com/r25gJxxg9i3</t>
  </si>
  <si>
    <t>5:28PM</t>
  </si>
  <si>
    <t>2:26PM</t>
  </si>
  <si>
    <t>Tatyana Ulmer</t>
  </si>
  <si>
    <t>https://r.uber.com/r4IiYUlFWk3</t>
  </si>
  <si>
    <t>Erin Pilarski</t>
  </si>
  <si>
    <t>Elaine Clemons</t>
  </si>
  <si>
    <t>5:32PM</t>
  </si>
  <si>
    <t>11:59AM</t>
  </si>
  <si>
    <t>8:28AM</t>
  </si>
  <si>
    <t>https://r.uber.com/rx4mmV1s5fq</t>
  </si>
  <si>
    <t>6:15PM</t>
  </si>
  <si>
    <t>4:17AM</t>
  </si>
  <si>
    <t>4:19PM</t>
  </si>
  <si>
    <t>4:39PM</t>
  </si>
  <si>
    <t>https://r.uber.com/r_WGWaKI49sm</t>
  </si>
  <si>
    <t>2:04PM</t>
  </si>
  <si>
    <t>2:51PM</t>
  </si>
  <si>
    <t>https://r.uber.com/r0utce8Qifu</t>
  </si>
  <si>
    <t>8:31AM</t>
  </si>
  <si>
    <t>3:06PM</t>
  </si>
  <si>
    <t>https://r.uber.com/r_eXjD5t9Q3R</t>
  </si>
  <si>
    <t>6:13PM</t>
  </si>
  <si>
    <t>6:42PM</t>
  </si>
  <si>
    <t>https://r.uber.com/r_BBtOZU427k</t>
  </si>
  <si>
    <t>2:34PM</t>
  </si>
  <si>
    <t>4:01PM</t>
  </si>
  <si>
    <t>4:33PM</t>
  </si>
  <si>
    <t>7:04PM</t>
  </si>
  <si>
    <t>3:08PM</t>
  </si>
  <si>
    <t>10:09AM</t>
  </si>
  <si>
    <t>https://r.uber.com/r97fhjQDGGg</t>
  </si>
  <si>
    <t>7:34PM</t>
  </si>
  <si>
    <t>11:08PM</t>
  </si>
  <si>
    <t>12:09AM</t>
  </si>
  <si>
    <t>Andre Moore</t>
  </si>
  <si>
    <t>Stacie Williams</t>
  </si>
  <si>
    <t>Aigner Hogan</t>
  </si>
  <si>
    <t>Arthur Resil</t>
  </si>
  <si>
    <t>Carrie Ann Taylor</t>
  </si>
  <si>
    <t>Sham Gullet</t>
  </si>
  <si>
    <t>https://r.uber.com/rETHS9saOUC</t>
  </si>
  <si>
    <t>https://r.uber.com/rb9sNtfVVfE</t>
  </si>
  <si>
    <t>https://r.uber.com/rEYmy6DhxVL</t>
  </si>
  <si>
    <t>https://r.uber.com/rabkDQYP3gI</t>
  </si>
  <si>
    <t>https://r.uber.com/r_Rf3CjBNZ9b</t>
  </si>
  <si>
    <t>https://r.uber.com/r_19BsYoLTk7</t>
  </si>
  <si>
    <t>https://r.uber.com/rf6kCwroy8a</t>
  </si>
  <si>
    <t>https://r.uber.com/r3ZRCZDtrLn</t>
  </si>
  <si>
    <t>1:06PM</t>
  </si>
  <si>
    <t>10:19AM</t>
  </si>
  <si>
    <t>5:49PM</t>
  </si>
  <si>
    <t>10:12PM</t>
  </si>
  <si>
    <t>9:14AM</t>
  </si>
  <si>
    <t>9:51AM</t>
  </si>
  <si>
    <t>10:39AM</t>
  </si>
  <si>
    <t>7:16PM</t>
  </si>
  <si>
    <t>1:35PM</t>
  </si>
  <si>
    <t>9:35AM</t>
  </si>
  <si>
    <t>10:25AM</t>
  </si>
  <si>
    <t>8:11PM</t>
  </si>
  <si>
    <t>10:09PM</t>
  </si>
  <si>
    <t>6:33PM</t>
  </si>
  <si>
    <t>6:59PM</t>
  </si>
  <si>
    <t>1:26AM</t>
  </si>
  <si>
    <t>5:34PM</t>
  </si>
  <si>
    <t>2:59PM</t>
  </si>
  <si>
    <t>2:50AM</t>
  </si>
  <si>
    <t>1:41PM</t>
  </si>
  <si>
    <t>7:02AM</t>
  </si>
  <si>
    <t>5:26PM</t>
  </si>
  <si>
    <t>10:56AM</t>
  </si>
  <si>
    <t>3:05PM</t>
  </si>
  <si>
    <t>1:15PM</t>
  </si>
  <si>
    <t>10:38AM</t>
  </si>
  <si>
    <t>12:08PM</t>
  </si>
  <si>
    <t>8:08AM</t>
  </si>
  <si>
    <t>10:18AM</t>
  </si>
  <si>
    <t>8:41AM</t>
  </si>
  <si>
    <t>5:11PM</t>
  </si>
  <si>
    <t>4:04AM</t>
  </si>
  <si>
    <t xml:space="preserve">Tatyana Ulmer </t>
  </si>
  <si>
    <t>Jason Barnes</t>
  </si>
  <si>
    <t>Jesse Samuel Haslett</t>
  </si>
  <si>
    <t>Sabrina Dale</t>
  </si>
  <si>
    <t>Kim Smiley</t>
  </si>
  <si>
    <t>-05:00</t>
  </si>
  <si>
    <t>1:18AM</t>
  </si>
  <si>
    <t>4:49AM</t>
  </si>
  <si>
    <t>https://r.uber.com/rg92nzxAhiD</t>
  </si>
  <si>
    <t>https://r.uber.com/reedgvePUEK</t>
  </si>
  <si>
    <t>https://r.uber.com/rD6tBocAITe</t>
  </si>
  <si>
    <t>7:46PM</t>
  </si>
  <si>
    <t>https://r.uber.com/roPRAw6A1iX</t>
  </si>
  <si>
    <t>10:29PM</t>
  </si>
  <si>
    <t>https://r.uber.com/r_yzbEojQShK</t>
  </si>
  <si>
    <t>10:32PM</t>
  </si>
  <si>
    <t>7:33AM</t>
  </si>
  <si>
    <t>12:46AM</t>
  </si>
  <si>
    <t>https://r.uber.com/rCSZL3pnzwv</t>
  </si>
  <si>
    <t>https://r.uber.com/rPRD6Wj2mlu</t>
  </si>
  <si>
    <t>https://r.uber.com/r_T4YnWMDygJ</t>
  </si>
  <si>
    <t>https://r.uber.com/r_yE31X7DUGB</t>
  </si>
  <si>
    <t>12:39PM</t>
  </si>
  <si>
    <t>Employee</t>
  </si>
  <si>
    <t xml:space="preserve">Exgar Aaryo </t>
  </si>
  <si>
    <t>JaLloyd Porter</t>
  </si>
  <si>
    <t>Jennifer Dawson</t>
  </si>
  <si>
    <t>Elizabeth Derose</t>
  </si>
  <si>
    <t>https://r.uber.com/r_PxJ1lnjJVj</t>
  </si>
  <si>
    <t>https://r.uber.com/r_d1ctdkvjnS</t>
  </si>
  <si>
    <t>12:17PM</t>
  </si>
  <si>
    <t>10:00PM</t>
  </si>
  <si>
    <t>10:34PM</t>
  </si>
  <si>
    <t>https://r.uber.com/rEMqSUg8cQi</t>
  </si>
  <si>
    <t>https://r.uber.com/rEepcpxBgN8</t>
  </si>
  <si>
    <t>https://r.uber.com/rK5ZnyC3Ua6</t>
  </si>
  <si>
    <t>6:49PM</t>
  </si>
  <si>
    <t>Christopher Milo Secrest</t>
  </si>
  <si>
    <t>Vivian Gilbert</t>
  </si>
  <si>
    <t>Dyani drummond</t>
  </si>
  <si>
    <t>WorkOne</t>
  </si>
  <si>
    <t>xx</t>
  </si>
  <si>
    <t>Invoice Number</t>
  </si>
  <si>
    <t>Voucher campaign ID</t>
  </si>
  <si>
    <t>Create Vouchers campaigns</t>
  </si>
  <si>
    <t>https://r.uber.com/rLDduiRlI9H</t>
  </si>
  <si>
    <t>9634045d-8ad7-41a1-847e-3020404aa078</t>
  </si>
  <si>
    <t>https://r.uber.com/r7Neso3MAQ2</t>
  </si>
  <si>
    <t>2b31e463-b49a-442e-a860-b44f67a665e8</t>
  </si>
  <si>
    <t>Hannah</t>
  </si>
  <si>
    <t>https://r.uber.com/rQXMYtwsKg4</t>
  </si>
  <si>
    <t>https://r.uber.com/r3Qvl8FF7P8</t>
  </si>
  <si>
    <t>61a7ca9f-35cc-4cf6-b8ee-2066bca13787</t>
  </si>
  <si>
    <t>Malik</t>
  </si>
  <si>
    <t>https://r.uber.com/rT6JmMny759</t>
  </si>
  <si>
    <t>Mikaela</t>
  </si>
  <si>
    <t>Viline</t>
  </si>
  <si>
    <t>https://r.uber.com/r952FYIhE46</t>
  </si>
  <si>
    <t>Alyssa</t>
  </si>
  <si>
    <t>Zana</t>
  </si>
  <si>
    <t>https://r.uber.com/rZ87rC7VWA4</t>
  </si>
  <si>
    <t>8d844c4a-3f0f-47c6-a826-09e5cd0f36f6</t>
  </si>
  <si>
    <t>Mel</t>
  </si>
  <si>
    <t>https://r.uber.com/rQH6suq8JMS</t>
  </si>
  <si>
    <t>https://r.uber.com/rhD66snxdam</t>
  </si>
  <si>
    <t>38354171-4c21-486a-a49a-145f7e6661d4</t>
  </si>
  <si>
    <t>Odell</t>
  </si>
  <si>
    <t>https://r.uber.com/rB9qVYQIYYH</t>
  </si>
  <si>
    <t>38316565-d52d-4130-b0d2-4e0f6a1b23c1</t>
  </si>
  <si>
    <t>https://r.uber.com/rLDCIccoVGe</t>
  </si>
  <si>
    <t>690802df-729f-4f4b-949d-7e1f9a1e94d4</t>
  </si>
  <si>
    <t>Angela</t>
  </si>
  <si>
    <t>https://r.uber.com/rcolaSmdmKA</t>
  </si>
  <si>
    <t>https://r.uber.com/rbqWRahVGIc</t>
  </si>
  <si>
    <t>fab02ec4-7295-4c0e-81e6-a6d41695e9fc</t>
  </si>
  <si>
    <t>Barbara</t>
  </si>
  <si>
    <t>https://r.uber.com/rLYiKbTpZA2</t>
  </si>
  <si>
    <t>https://r.uber.com/rWmPjs4lchu</t>
  </si>
  <si>
    <t>Fiza</t>
  </si>
  <si>
    <t>https://r.uber.com/rn35xILSnRp</t>
  </si>
  <si>
    <t>4:21PM</t>
  </si>
  <si>
    <t>4:50PM</t>
  </si>
  <si>
    <t>https://r.uber.com/r64ZmzXEcSU</t>
  </si>
  <si>
    <t>Jenifer</t>
  </si>
  <si>
    <t>https://r.uber.com/raVl3D5lVu9</t>
  </si>
  <si>
    <t>5423f21f-01f2-4b27-8c0a-c3083a2e266c</t>
  </si>
  <si>
    <t>Fred</t>
  </si>
  <si>
    <t>1:42PM</t>
  </si>
  <si>
    <t>https://r.uber.com/rqgUyHZyvfn</t>
  </si>
  <si>
    <t>9:44PM</t>
  </si>
  <si>
    <t>https://r.uber.com/ricfkF0qgKT</t>
  </si>
  <si>
    <t>0c8c7d06-751c-4d4c-90f8-8879cbd0914a</t>
  </si>
  <si>
    <t>Ella</t>
  </si>
  <si>
    <t>https://r.uber.com/rFYjBJMra8N</t>
  </si>
  <si>
    <t>Mark</t>
  </si>
  <si>
    <t>https://r.uber.com/rFC6ilDrTak</t>
  </si>
  <si>
    <t>https://r.uber.com/r74Cr1AqLA5</t>
  </si>
  <si>
    <t>https://r.uber.com/rSbLiJsVtux</t>
  </si>
  <si>
    <t>Torey</t>
  </si>
  <si>
    <t>https://r.uber.com/r8tvaI39JU3</t>
  </si>
  <si>
    <t>11:36PM</t>
  </si>
  <si>
    <t>7:09PM</t>
  </si>
  <si>
    <t>https://r.uber.com/rl63VMDgESs</t>
  </si>
  <si>
    <t>0bfedc69-6d7d-4e14-98c3-b340f302ca03</t>
  </si>
  <si>
    <t>Doyup</t>
  </si>
  <si>
    <t>https://r.uber.com/rtrfhx1tPmf</t>
  </si>
  <si>
    <t>https://r.uber.com/rsNhxjCrMSq</t>
  </si>
  <si>
    <t>Ray</t>
  </si>
  <si>
    <t>https://r.uber.com/rD1vniXyUUV</t>
  </si>
  <si>
    <t>Myldred</t>
  </si>
  <si>
    <t>https://r.uber.com/rjrnGfLWwex</t>
  </si>
  <si>
    <t>11:41PM</t>
  </si>
  <si>
    <t>2:43AM</t>
  </si>
  <si>
    <t>9:41AM</t>
  </si>
  <si>
    <t>https://r.uber.com/rDhKZJWIIQn</t>
  </si>
  <si>
    <t>6c672886-0253-456c-89b6-762c2162ac42</t>
  </si>
  <si>
    <t>Marquitta</t>
  </si>
  <si>
    <t>https://r.uber.com/rtUwkVC03Mt</t>
  </si>
  <si>
    <t>Valerie</t>
  </si>
  <si>
    <t>6:48PM</t>
  </si>
  <si>
    <t>https://r.uber.com/r7UnWEBg7LV</t>
  </si>
  <si>
    <t>d625aed2-fb6f-45ee-94a2-6e929c579b95</t>
  </si>
  <si>
    <t>9f4076ec-86e5-40cf-b431-f8ce54c8e511</t>
  </si>
  <si>
    <t>5:07PM</t>
  </si>
  <si>
    <t>https://r.uber.com/roFjnm4Lz0Z</t>
  </si>
  <si>
    <t>87790e6f-8edf-41e7-9879-d37bc33e5b05</t>
  </si>
  <si>
    <t>488a18e1-10d0-4f78-bfbe-78dd37daffec</t>
  </si>
  <si>
    <t>1440377f-dedc-4620-94a6-a794703df3b5</t>
  </si>
  <si>
    <t>bc61feed-52d5-4d10-ab88-dae514634593</t>
  </si>
  <si>
    <t>1deb1e73-25ed-42ac-bfa2-4ff45fa3fb32</t>
  </si>
  <si>
    <t>6d631cd1-c4a3-4e34-ba41-22f29fecdf5c</t>
  </si>
  <si>
    <t>4b594561-c40a-4fe4-8128-78a7a6d9ed20</t>
  </si>
  <si>
    <t>2261d360-c48f-4d36-91a4-6aeb5f68f2cc</t>
  </si>
  <si>
    <t>42e099c1-61cf-436c-baa2-3eec094a265d</t>
  </si>
  <si>
    <t>dfd2ae09-ce27-459d-a080-7b65f2cae8e9</t>
  </si>
  <si>
    <t>6be88d6a-6e0e-41a9-bbb2-5e553fa8f6ca</t>
  </si>
  <si>
    <t>10:05AM</t>
  </si>
  <si>
    <t>c39a9f77-4772-41b3-82e6-9f4bc4abb1c9</t>
  </si>
  <si>
    <t>011da4b4-2a03-4ff1-830f-c28f4e4975ee</t>
  </si>
  <si>
    <t>ea5ff7c4-4ed3-431e-9f4b-6d07ceee76c6</t>
  </si>
  <si>
    <t>f9848744-c1bd-452c-adab-eb29655bad52</t>
  </si>
  <si>
    <t>1:37AM</t>
  </si>
  <si>
    <t>71123d6e-80f8-4e3f-8794-eda229e69c3a</t>
  </si>
  <si>
    <t>8c6fa614-0231-4dbc-8149-3b88aa3511ea</t>
  </si>
  <si>
    <t>9f975460-624c-4c5f-bc61-785bdb80bb2a</t>
  </si>
  <si>
    <t>fae91bd0-e0d3-4ebb-b94f-05362f4bfce3</t>
  </si>
  <si>
    <t>296aec9d-433e-4315-ba45-a493f6dc6bdb</t>
  </si>
  <si>
    <t>https://r.uber.com/rLiz6WQp40d</t>
  </si>
  <si>
    <t>d56c30fe-eef5-4040-8ed2-4e2149a72bf5</t>
  </si>
  <si>
    <t>bc9e1e51-7007-42de-9af9-35666991cad9</t>
  </si>
  <si>
    <t>550d8ef4-5dd2-4e23-a87f-d707c366b3cd</t>
  </si>
  <si>
    <t>b25d9793-94bc-426b-aaa4-b62fd311cb00</t>
  </si>
  <si>
    <t>2:00AM</t>
  </si>
  <si>
    <t>9ecb1831-cf92-45c0-adfa-2fd949b95cb6</t>
  </si>
  <si>
    <t>3cce84bf-2899-45ad-91a6-9b14dbd78538</t>
  </si>
  <si>
    <t>4:01AM</t>
  </si>
  <si>
    <t>11:01PM</t>
  </si>
  <si>
    <t>6c1a3a2d-947d-439c-b803-c12b6f56a815</t>
  </si>
  <si>
    <t>bafd21e9-640c-4d1a-b40d-2a8185c38070</t>
  </si>
  <si>
    <t>6a096568-4652-4b77-bc37-2c6f8be9b863</t>
  </si>
  <si>
    <t>be3e0a7f-6947-4589-a3d8-14cc9776a4f7</t>
  </si>
  <si>
    <t>1aba2657-2dd3-4880-bed6-22beda2cfc8f</t>
  </si>
  <si>
    <t>451916b0-822d-47b7-a3db-942ce21eec82</t>
  </si>
  <si>
    <t>15f8fd11-925c-4257-a64c-b8320d3e2cb0</t>
  </si>
  <si>
    <t>1e5cbe52-0ce5-49f9-bf6c-a9a150344d18</t>
  </si>
  <si>
    <t>c3c1d0c7-e360-45b0-b3ef-5eabc165a48a</t>
  </si>
  <si>
    <t>1:55AM</t>
  </si>
  <si>
    <t>df07de43-ad11-4006-b400-51192a403b9d</t>
  </si>
  <si>
    <t>c83afb02-286e-4197-a765-eceb6579ae5a</t>
  </si>
  <si>
    <t>9d53a2b0-70ca-4e4d-ba49-99919fa82171</t>
  </si>
  <si>
    <t>92f311bc-8732-401b-840f-2eae864430ea</t>
  </si>
  <si>
    <t>bd1008bd-9309-4e8e-bd61-c950cf0b2cab</t>
  </si>
  <si>
    <t>bf9f0388-dea9-4c25-b3cc-b9fa7fb92fba</t>
  </si>
  <si>
    <t>bbd59738-faaf-42a3-ae8f-8040609d8309</t>
  </si>
  <si>
    <t>db4a40ab-154f-4ac6-9b7b-da1ada3b4fbc</t>
  </si>
  <si>
    <t>c846bf7e-73f8-48fa-b61c-898fea05bd4c</t>
  </si>
  <si>
    <t>48fce4a1-0697-4bf9-ad09-3a4689d0990d</t>
  </si>
  <si>
    <t>856f1ec2-d0e0-40c7-9f0f-9be80f7308e1</t>
  </si>
  <si>
    <t>9:19AM</t>
  </si>
  <si>
    <t>9:48AM</t>
  </si>
  <si>
    <t>4bd57b0e-4a21-4c3e-9146-6d2faf4156ef</t>
  </si>
  <si>
    <t>24446c75-cf88-49c5-be92-6cf32830897d</t>
  </si>
  <si>
    <t>3cc4ac8e-4103-49be-8d33-f3861a8d67d7</t>
  </si>
  <si>
    <t>https://r.uber.com/r5FH9abdjId</t>
  </si>
  <si>
    <t>Megan</t>
  </si>
  <si>
    <t>8afa3ce1-248f-408f-b94c-d80280ce191a</t>
  </si>
  <si>
    <t>05b54425-270c-4829-8366-72aa7c1104cf</t>
  </si>
  <si>
    <t>90596536-4274-43c4-8a58-a28f97294e83</t>
  </si>
  <si>
    <t>68bbff9f-c97c-4638-94d2-d071a2e8c2ab</t>
  </si>
  <si>
    <t>d371cad6-262f-4302-9d71-4448ff3d38b7</t>
  </si>
  <si>
    <t>c2e52b78-3b48-4cdd-bba1-9511120c19aa</t>
  </si>
  <si>
    <t>a2a15c67-d8f5-435b-9589-26d6b3311b00</t>
  </si>
  <si>
    <t>312bb65f-8548-4206-89b8-544372e56fcc</t>
  </si>
  <si>
    <t>a9db8327-3936-453c-a6c6-e48d1aab8458</t>
  </si>
  <si>
    <t>dce46789-e7d1-4425-bbc4-4f30941b3d8c</t>
  </si>
  <si>
    <t>138f7797-0d4d-4240-89e7-79eb9b039dc8</t>
  </si>
  <si>
    <t>f19dddb0-9e96-43ec-95fb-ca80a3d90218</t>
  </si>
  <si>
    <t>fe6a5464-6c61-4e24-aff2-af51ca3cef3c</t>
  </si>
  <si>
    <t>e5521168-2b28-44ee-b79f-99b0d4ee73b6</t>
  </si>
  <si>
    <t>10:07PM</t>
  </si>
  <si>
    <t>0bc419f2-999e-4f08-a554-0b94f27271b6</t>
  </si>
  <si>
    <t>afc3847c-6632-40d1-a508-cc3751961f73</t>
  </si>
  <si>
    <t>4892b1cc-4fe2-4ba0-9d20-3c92d43026b3</t>
  </si>
  <si>
    <t>8dd31791-4dd4-4568-94d6-8c6a5b5707c0</t>
  </si>
  <si>
    <t>2cc40860-9dac-402b-b363-2fe91050654c</t>
  </si>
  <si>
    <t>f7d7deaf-0e92-43ee-bff8-f8bb71304239</t>
  </si>
  <si>
    <t>05561d3c-d284-49de-be1f-fbc74e5cd408</t>
  </si>
  <si>
    <t>7b2fc17b-0959-4107-9f64-a4de4066745b</t>
  </si>
  <si>
    <t>f33a272c-02a9-45e9-bbf3-490c97a3892e</t>
  </si>
  <si>
    <t>https://r.uber.com/rbVu2yIjSrE</t>
  </si>
  <si>
    <t>Yamileth</t>
  </si>
  <si>
    <t>a00a337e-a369-4060-8534-304146616453</t>
  </si>
  <si>
    <t>14ad69ae-e82c-4ca6-9e35-97b3ef5dfbea</t>
  </si>
  <si>
    <t>9:04AM</t>
  </si>
  <si>
    <t>0dd7505f-61b8-4284-8faf-49a4337092d2</t>
  </si>
  <si>
    <t>392bf2b3-1ff8-4e63-89ad-ef78493f3d56</t>
  </si>
  <si>
    <t>eb2eb35c-adf8-4d12-a14d-5a907ee21596</t>
  </si>
  <si>
    <t>c8132568-b972-41f0-943e-b741cb0217e6</t>
  </si>
  <si>
    <t>3:17AM</t>
  </si>
  <si>
    <t>3:42AM</t>
  </si>
  <si>
    <t>10:42PM</t>
  </si>
  <si>
    <t>b22261bc-bf62-42c1-8978-700dedc6eb58</t>
  </si>
  <si>
    <t>1bca429c-349f-4648-bd12-b809e192ecff</t>
  </si>
  <si>
    <t>c072a05f-0d8f-483e-8907-9624a94df218</t>
  </si>
  <si>
    <t>3a199a49-3e91-463b-8f0e-99d139fd856c</t>
  </si>
  <si>
    <t>d4cc0cd0-68bd-420f-9bc1-7a6f3cf770f7</t>
  </si>
  <si>
    <t>569b71e7-679d-44b4-a7f7-a055a49a0449</t>
  </si>
  <si>
    <t>d9fc1a6b-3747-4205-b36a-a40cc2155c9a</t>
  </si>
  <si>
    <t>https://r.uber.com/rL44Fg8rGTy</t>
  </si>
  <si>
    <t>Arinia</t>
  </si>
  <si>
    <t>a0b62488-966f-4358-9aab-4c89311b5e69</t>
  </si>
  <si>
    <t>58b5a882-d1d4-4b86-ad60-56f8ed163746</t>
  </si>
  <si>
    <t>8981c5dc-408f-473b-aaa4-62987ab7fffc</t>
  </si>
  <si>
    <t>3d2532d2-defc-487f-9fb0-b58cac5fd48b</t>
  </si>
  <si>
    <t>4:23PM</t>
  </si>
  <si>
    <t>https://r.uber.com/rmaAFH9FVoh</t>
  </si>
  <si>
    <t>5cf960f6-8c9d-4a67-b185-4e92adc922ad</t>
  </si>
  <si>
    <t>9065a602-4423-4175-b095-80e9b7d0cfaf</t>
  </si>
  <si>
    <t>3f82abab-5d51-4a32-a4d0-c492cc5095df</t>
  </si>
  <si>
    <t>20c8b7a8-d0e2-45b4-ab5f-72971bc2f861</t>
  </si>
  <si>
    <t>9caa5113-f086-475e-8490-f6aa2baf2ead</t>
  </si>
  <si>
    <t>39b071da-41a9-4105-b0d8-795f914a32c1</t>
  </si>
  <si>
    <t>8de826d0-ef48-46b1-97fb-69d1be571bbe</t>
  </si>
  <si>
    <t>d9945cfa-8f6f-43a4-be42-4f19b69794fe</t>
  </si>
  <si>
    <t>0cb46d3c-5184-43e0-952e-a15302ae1700</t>
  </si>
  <si>
    <t>08a8b042-f0ce-40d8-a698-696a46e7de01</t>
  </si>
  <si>
    <t>11:49PM</t>
  </si>
  <si>
    <t>d32dbca0-030d-4ada-933b-6fb11061eeaf</t>
  </si>
  <si>
    <t>https://r.uber.com/rGdrgnE1hOo</t>
  </si>
  <si>
    <t>Karla</t>
  </si>
  <si>
    <t>661e6530-527c-471e-8382-189d58adb2c1</t>
  </si>
  <si>
    <t>6af30fba-6594-4272-9d5c-1b4668bc237b</t>
  </si>
  <si>
    <t>235e952f-ff23-401f-ace1-b18470400087</t>
  </si>
  <si>
    <t>d44214d0-8b89-494a-8f12-f8113f29e2c3</t>
  </si>
  <si>
    <t>313c7ddd-31c2-4ee0-b9d2-604627a523be</t>
  </si>
  <si>
    <t>8c6971fa-2d23-4450-8320-c059089f0bd9</t>
  </si>
  <si>
    <t>b04d0e0a-4b7c-4886-8541-dafd8b199bd3</t>
  </si>
  <si>
    <t>10:11PM</t>
  </si>
  <si>
    <t>cf9dcb9e-f08c-4736-b99e-c2b19f4c8e5f</t>
  </si>
  <si>
    <t>5:01AM</t>
  </si>
  <si>
    <t>https://r.uber.com/rekqNncZ4Ba</t>
  </si>
  <si>
    <t>9b3990a4-da88-4feb-ba7e-53e7bb3f3a95</t>
  </si>
  <si>
    <t>23a80658-1cee-41e1-a929-8ef203494179</t>
  </si>
  <si>
    <t>9509a03f-d6f8-4b63-88c3-96b99d1d8a7f</t>
  </si>
  <si>
    <t>388ad56d-9548-4049-9d06-7ca270f06f3c</t>
  </si>
  <si>
    <t>cb7cbdef-20b7-46da-b646-d2df9d037cce</t>
  </si>
  <si>
    <t>b8b17870-4989-45fd-adc4-2c0030b9621c</t>
  </si>
  <si>
    <t>62b09c1d-8f2f-415a-aa39-11ee52c747d3</t>
  </si>
  <si>
    <t>708b4bfc-f740-4530-a40e-f2b135f34e0e</t>
  </si>
  <si>
    <t>fb5a8081-26c1-4ec6-b67a-c7fc2423a360</t>
  </si>
  <si>
    <t>5:23AM</t>
  </si>
  <si>
    <t>8fcdc4aa-c006-4b96-bde0-0d91a5e8c647</t>
  </si>
  <si>
    <t>ae4483c2-8f7c-435a-929f-e69bed8e3362</t>
  </si>
  <si>
    <t>e76fb23a-2e2a-4f39-9c95-b550aae697f2</t>
  </si>
  <si>
    <t>1b2274a6-6583-4a82-9293-4f622b1c5cd8</t>
  </si>
  <si>
    <t>3b97fee5-b51a-4062-b4ee-cd1c5fc08970</t>
  </si>
  <si>
    <t>cfaa18b0-b284-4214-a074-3e1f407976fd</t>
  </si>
  <si>
    <t>1b120d49-9235-4a3d-9c6c-3ee0a84a8936</t>
  </si>
  <si>
    <t>569e5d65-82e6-413e-b100-c1229c633582</t>
  </si>
  <si>
    <t>6a93b552-7484-43a7-bc73-8e8c1c467e3c</t>
  </si>
  <si>
    <t>4e39d5dd-7a70-4099-a0ad-2bd456208971</t>
  </si>
  <si>
    <t>87a5c714-68f4-468c-a283-36fe7f6add18</t>
  </si>
  <si>
    <t>4cea79b0-e7da-46e2-8539-1ff90a3e5e46</t>
  </si>
  <si>
    <t>ddce4958-0a7e-4f1d-990c-169916c72072</t>
  </si>
  <si>
    <t>a36b6fd8-3e16-4fe9-a693-1997ef67cb4d</t>
  </si>
  <si>
    <t>fcd35352-3d71-4e1c-9091-1677a1837c61</t>
  </si>
  <si>
    <t>fce734eb-b379-4eea-b0e0-107edd59c5d8</t>
  </si>
  <si>
    <t>f03427c3-17b4-44e0-ba63-c22307791cf4</t>
  </si>
  <si>
    <t>1:04AM</t>
  </si>
  <si>
    <t>141a1ffb-3664-4909-9a10-9132957d7712</t>
  </si>
  <si>
    <t>b373a683-9332-46e7-b951-382373838648</t>
  </si>
  <si>
    <t>2d2dea63-af71-4d4a-ad1c-7ace7683cd1f</t>
  </si>
  <si>
    <t>4a8b744f-95d1-411f-b580-a33c3a89ed79</t>
  </si>
  <si>
    <t>c4799ca9-5eba-485e-b534-3043cb421c04</t>
  </si>
  <si>
    <t>ff8d6108-6bb0-4a37-9879-155f8efbe175</t>
  </si>
  <si>
    <t>84020ffa-9f93-4da4-af3f-62f5c23b5554</t>
  </si>
  <si>
    <t>72722f7e-134c-4417-9cbc-bb7170b48995</t>
  </si>
  <si>
    <t>6910303e-17d6-4bc0-954b-01e800f7eb37</t>
  </si>
  <si>
    <t>Count of Voucher Program</t>
  </si>
  <si>
    <t>https://r.uber.com/rdo8y0DX0ov</t>
  </si>
  <si>
    <t>https://r.uber.com/rvAfpanbp4Y</t>
  </si>
  <si>
    <t>Ariel</t>
  </si>
  <si>
    <t>https://r.uber.com/rxFqgmAGClb</t>
  </si>
  <si>
    <t>https://r.uber.com/rmlswWYwA4D</t>
  </si>
  <si>
    <t>https://r.uber.com/rBenCblnkpA</t>
  </si>
  <si>
    <t>https://r.uber.com/rcjm1nliuwo</t>
  </si>
  <si>
    <t>https://r.uber.com/rWBhHE4Oh4V</t>
  </si>
  <si>
    <t>Joel</t>
  </si>
  <si>
    <t>https://r.uber.com/rQo3jWRFeV2</t>
  </si>
  <si>
    <t>Art</t>
  </si>
  <si>
    <t>https://r.uber.com/r2TivJ6i6yN</t>
  </si>
  <si>
    <t>Kim</t>
  </si>
  <si>
    <t>https://r.uber.com/rU7r2OAxK9u</t>
  </si>
  <si>
    <t>Jesse</t>
  </si>
  <si>
    <t>2:21AM</t>
  </si>
  <si>
    <t>49be7c61-19be-4e82-94a6-ce843a966d4e</t>
  </si>
  <si>
    <t>Adjustment</t>
  </si>
  <si>
    <t>https://r.uber.com/rJJMBYD831c</t>
  </si>
  <si>
    <t>Jadan</t>
  </si>
  <si>
    <t>9703c9f1-aeca-4a90-aa47-e2f8b1bcea66</t>
  </si>
  <si>
    <t>b547dda9-41b7-4191-ba6c-a2ca88a1f3d0</t>
  </si>
  <si>
    <t>ad8d8000-9aee-44f3-8636-0e102523f8bb</t>
  </si>
  <si>
    <t>ccda305d-a822-4f26-9d5b-59ed1991866d</t>
  </si>
  <si>
    <t>6e607e79-0cdf-46e1-a7b4-2c6091e878a4</t>
  </si>
  <si>
    <t>4d920bca-f642-4df4-b9ff-d8ded952f333</t>
  </si>
  <si>
    <t>1d85256c-0efc-4847-8e33-792fb1c72ce0</t>
  </si>
  <si>
    <t>3f9c5007-25aa-4d4e-a263-191220618e7a</t>
  </si>
  <si>
    <t>https://r.uber.com/rKHRahFOLBw</t>
  </si>
  <si>
    <t>Christopher</t>
  </si>
  <si>
    <t>4:28AM</t>
  </si>
  <si>
    <t>https://r.uber.com/rJ0hWOzDBWF</t>
  </si>
  <si>
    <t>Shawna</t>
  </si>
  <si>
    <t>https://r.uber.com/riEX2tUvMcw</t>
  </si>
  <si>
    <t>https://r.uber.com/roIILcBtIMy</t>
  </si>
  <si>
    <t>Jason</t>
  </si>
  <si>
    <t>10:51PM</t>
  </si>
  <si>
    <t>https://r.uber.com/rQEzeKvM3HH</t>
  </si>
  <si>
    <t>Marilyn</t>
  </si>
  <si>
    <t>11:09PM</t>
  </si>
  <si>
    <t>https://r.uber.com/rMX72q76kjO</t>
  </si>
  <si>
    <t>https://r.uber.com/rZDt36WMUio</t>
  </si>
  <si>
    <t>Patricia</t>
  </si>
  <si>
    <t>https://r.uber.com/rfyvYeWt3dm</t>
  </si>
  <si>
    <t>Kari</t>
  </si>
  <si>
    <t>https://r.uber.com/rNBRW2p0ZDL</t>
  </si>
  <si>
    <t>Christian</t>
  </si>
  <si>
    <t>https://r.uber.com/rqcgYqmEeZS</t>
  </si>
  <si>
    <t>Ida</t>
  </si>
  <si>
    <t>Deductions in Local Currency</t>
  </si>
  <si>
    <t>Full Name</t>
  </si>
  <si>
    <t>Hannah Shreve</t>
  </si>
  <si>
    <t>Doyup Kwon</t>
  </si>
  <si>
    <t>Alyssa Cottier</t>
  </si>
  <si>
    <t>Fiza Ijaz</t>
  </si>
  <si>
    <t>Mark Reeves</t>
  </si>
  <si>
    <t>Myldred Hernandez-Gonzalez</t>
  </si>
  <si>
    <t>Yamileth Lara</t>
  </si>
  <si>
    <t>Barbara Palatin</t>
  </si>
  <si>
    <t>Karla Shafer</t>
  </si>
  <si>
    <t>Torey Tingley</t>
  </si>
  <si>
    <t>Malik Clark</t>
  </si>
  <si>
    <t>Mikaela Foster</t>
  </si>
  <si>
    <t>Angela Blake</t>
  </si>
  <si>
    <t>Arinia Elliott</t>
  </si>
  <si>
    <t>Ella Coppock</t>
  </si>
  <si>
    <t>Fred Sexton</t>
  </si>
  <si>
    <t>Marquitta Napper</t>
  </si>
  <si>
    <t>https://lyft.com/lp/SBH122N6NGK6HV3R</t>
  </si>
  <si>
    <t>Lilia</t>
  </si>
  <si>
    <t>https://lyft.com/lp/SBH1228DBGNX9T5R</t>
  </si>
  <si>
    <t>Hospitality</t>
  </si>
  <si>
    <t>https://r.uber.com/riRDovPQo42</t>
  </si>
  <si>
    <t>https://r.uber.com/rFlnhvbIaAD</t>
  </si>
  <si>
    <t>Joseph</t>
  </si>
  <si>
    <t>Felicia</t>
  </si>
  <si>
    <t>Campus Dining</t>
  </si>
  <si>
    <t>https://r.uber.com/rPZIdZ3d8ZB</t>
  </si>
  <si>
    <t>https://r.uber.com/r8xxUrw7E83</t>
  </si>
  <si>
    <t>Jonathan</t>
  </si>
  <si>
    <t>https://r.uber.com/rp6JkoyWyVm</t>
  </si>
  <si>
    <t>https://r.uber.com/ro4PbvPEeP1</t>
  </si>
  <si>
    <t>Saul</t>
  </si>
  <si>
    <t>https://lyft.com/lp/SBH122G8XG7MVHLQ</t>
  </si>
  <si>
    <t>Timothy</t>
  </si>
  <si>
    <t>https://lyft.com/lp/SBH122NK38L73QKT</t>
  </si>
  <si>
    <t>https://lyft.com/lp/SBH122LMTDMMXT45</t>
  </si>
  <si>
    <t xml:space="preserve">Shaun </t>
  </si>
  <si>
    <t>https://lyft.com/lp/SBH122MTD7ZL89V5</t>
  </si>
  <si>
    <t>https://r.uber.com/rjBiiWRJm3I</t>
  </si>
  <si>
    <t>Charu</t>
  </si>
  <si>
    <t>https://r.uber.com/rzxJZOziYlH</t>
  </si>
  <si>
    <t>https://r.uber.com/rGYyKUU5bUE</t>
  </si>
  <si>
    <t>https://r.uber.com/r8POcKDl6Rb</t>
  </si>
  <si>
    <t>https://r.uber.com/rIqNXmzfLEu</t>
  </si>
  <si>
    <t>https://lyft.com/lp/SBH1223HJ3WXGM7Z</t>
  </si>
  <si>
    <t>Denise</t>
  </si>
  <si>
    <t>https://lyft.com/lp/SBH122ZT374XDKL8</t>
  </si>
  <si>
    <t>https://r.uber.com/rEZU2KbbV4L</t>
  </si>
  <si>
    <t>Esther</t>
  </si>
  <si>
    <t>https://r.uber.com/rrbllNFXLYq</t>
  </si>
  <si>
    <t>https://lyft.com/lp/SBH122QJVR2N72KW</t>
  </si>
  <si>
    <t xml:space="preserve">Paula </t>
  </si>
  <si>
    <t>https://lyft.com/lp/SBH122RBNDB8J3LR</t>
  </si>
  <si>
    <t>https://lyft.com/lp/SBH122VXJZRGDXM2</t>
  </si>
  <si>
    <t>Alonso</t>
  </si>
  <si>
    <t>https://lyft.com/lp/SBH122BQGK9L8JNX</t>
  </si>
  <si>
    <t>https://lyft.com/lp/SBH122777V48545X</t>
  </si>
  <si>
    <t>Tisha</t>
  </si>
  <si>
    <t>https://lyft.com/lp/SBH1225KDGXQZWHG</t>
  </si>
  <si>
    <t>https://lyft.com/lp/SBH122W62TR83529</t>
  </si>
  <si>
    <t xml:space="preserve">Melissa </t>
  </si>
  <si>
    <t>https://lyft.com/lp/SBH122W5ZGXVLR5V</t>
  </si>
  <si>
    <t>https://r.uber.com/rSJOa7NrRT9</t>
  </si>
  <si>
    <t>Mary</t>
  </si>
  <si>
    <t>https://r.uber.com/rvckY7z8BHt</t>
  </si>
  <si>
    <t>https://lyft.com/lp/SBH122N6WXNBDKVX</t>
  </si>
  <si>
    <t>Zaira</t>
  </si>
  <si>
    <t>https://lyft.com/lp/SBH122B3J5XZQ9WG</t>
  </si>
  <si>
    <t>https://lyft.com/lp/SBH122QT4862VBD4</t>
  </si>
  <si>
    <t>Nicole</t>
  </si>
  <si>
    <t>https://lyft.com/lp/SBH122NWW3J6JKT7</t>
  </si>
  <si>
    <t>https://r.uber.com/rN3dKx88jKj</t>
  </si>
  <si>
    <t>Cary</t>
  </si>
  <si>
    <t>https://r.uber.com/ryB5Rv2uoNx</t>
  </si>
  <si>
    <t>https://r.uber.com/rWezDFKG31Q</t>
  </si>
  <si>
    <t>https://lyft.com/lp/SBH122QJD5HMR5ZD</t>
  </si>
  <si>
    <t>Jordan</t>
  </si>
  <si>
    <t>https://lyft.com/lp/SBH122JNMK84J7DL</t>
  </si>
  <si>
    <t>https://lyft.com/lp/SBH122NGHQW9KTHK</t>
  </si>
  <si>
    <t xml:space="preserve">Danyel </t>
  </si>
  <si>
    <t>https://lyft.com/lp/SBH122BVL4V9MNBV</t>
  </si>
  <si>
    <t>https://lyft.com/lp/SBH12247D4NB225N</t>
  </si>
  <si>
    <t>Pamela</t>
  </si>
  <si>
    <t>https://lyft.com/lp/SBH1226ZR76Z944R</t>
  </si>
  <si>
    <t>https://lyft.com/lp/SBH122ZL3583G26H</t>
  </si>
  <si>
    <t xml:space="preserve">Maurice </t>
  </si>
  <si>
    <t>https://lyft.com/lp/SBH122BT6N4T8HRK</t>
  </si>
  <si>
    <t>https://lyft.com/lp/SBH122J46N27WGXV</t>
  </si>
  <si>
    <t>Wendell</t>
  </si>
  <si>
    <t>https://lyft.com/lp/SBH122N4RLNM45D3</t>
  </si>
  <si>
    <t>https://lyft.com/lp/SBH122XZHRD5WLKV</t>
  </si>
  <si>
    <t>karen</t>
  </si>
  <si>
    <t>https://lyft.com/lp/SBH122KNL5MDKTRG</t>
  </si>
  <si>
    <t>https://lyft.com/lp/SBH122J46ZLJX8H2</t>
  </si>
  <si>
    <t>Hsiao</t>
  </si>
  <si>
    <t>https://lyft.com/lp/SBH1223GLH5XNN32</t>
  </si>
  <si>
    <t>https://lyft.com/lp/SBH122NJK635VQQM</t>
  </si>
  <si>
    <t>Cathy</t>
  </si>
  <si>
    <t>https://lyft.com/lp/SBH122TWXKK5X6XB</t>
  </si>
  <si>
    <t>https://r.uber.com/rQNgtRzeZVT</t>
  </si>
  <si>
    <t>https://r.uber.com/ru5qJU5eYtU</t>
  </si>
  <si>
    <t>https://lyft.com/lp/SBH122VBT4XWGDJZ</t>
  </si>
  <si>
    <t>Komo</t>
  </si>
  <si>
    <t>https://lyft.com/lp/SBH1227B2BR3XKN6</t>
  </si>
  <si>
    <t>Jeffrey</t>
  </si>
  <si>
    <t>https://r.uber.com/rApfTRTsL5c</t>
  </si>
  <si>
    <t>https://r.uber.com/rJjYqu4ftuv</t>
  </si>
  <si>
    <t>https://r.uber.com/rZDLx34JYge</t>
  </si>
  <si>
    <t>https://lyft.com/lp/SBH1224GRR75X6HG</t>
  </si>
  <si>
    <t>antonio</t>
  </si>
  <si>
    <t>https://lyft.com/lp/SBH122DJXDK4WBWW</t>
  </si>
  <si>
    <t>https://lyft.com/lp/SBH122BVR3J24TTL</t>
  </si>
  <si>
    <t>Amanda</t>
  </si>
  <si>
    <t>https://lyft.com/lp/SBH122W5KGMN9XML</t>
  </si>
  <si>
    <t>https://lyft.com/lp/SBH122VXK264HJLH</t>
  </si>
  <si>
    <t>Diamond</t>
  </si>
  <si>
    <t>https://lyft.com/lp/SBH122JGVZ56V3RG</t>
  </si>
  <si>
    <t>https://lyft.com/lp/SBH122XGDQML33VK</t>
  </si>
  <si>
    <t xml:space="preserve">Kazumi </t>
  </si>
  <si>
    <t>https://lyft.com/lp/SBH122D8TR69XJNW</t>
  </si>
  <si>
    <t>https://lyft.com/lp/SBH1226LL8QT3BMK</t>
  </si>
  <si>
    <t>Mylea</t>
  </si>
  <si>
    <t>https://lyft.com/lp/SBH1227QZHZDWG8V</t>
  </si>
  <si>
    <t>https://lyft.com/lp/SBH1227H8943VMZD</t>
  </si>
  <si>
    <t>Sara</t>
  </si>
  <si>
    <t>https://lyft.com/lp/SBH122BGD942ZHLM</t>
  </si>
  <si>
    <t>https://lyft.com/lp/SBH122R5M6N86NT7</t>
  </si>
  <si>
    <t>Conner</t>
  </si>
  <si>
    <t>https://lyft.com/lp/SBH122JNN2V7JGHR</t>
  </si>
  <si>
    <t>https://lyft.com/lp/SBH122QNXD78LZ53</t>
  </si>
  <si>
    <t>Derrick</t>
  </si>
  <si>
    <t>https://lyft.com/lp/SBH122RQZ9GJH457</t>
  </si>
  <si>
    <t>Yusef</t>
  </si>
  <si>
    <t>https://lyft.com/lp/SBH122HRNL5QWB27</t>
  </si>
  <si>
    <t>Faith</t>
  </si>
  <si>
    <t>https://r.uber.com/r4AbmT1LOAm</t>
  </si>
  <si>
    <t>Cristal</t>
  </si>
  <si>
    <t>https://lyft.com/lp/SBH1229HZXG2B37Q</t>
  </si>
  <si>
    <t>Carol</t>
  </si>
  <si>
    <t xml:space="preserve">SBCSC </t>
  </si>
  <si>
    <t>https://lyft.com/lp/SBH12264HQL3Q566</t>
  </si>
  <si>
    <t>Jamie</t>
  </si>
  <si>
    <t>Aigner</t>
  </si>
  <si>
    <t>https://r.uber.com/rD8l6PzUEv0</t>
  </si>
  <si>
    <t>https://r.uber.com/rA1ulzn1Ktv</t>
  </si>
  <si>
    <t>LaTonia</t>
  </si>
  <si>
    <t>REAL Services</t>
  </si>
  <si>
    <t>https://r.uber.com/rTfpL9ofwk0</t>
  </si>
  <si>
    <t>https://r.uber.com/rLFV82m1Roe</t>
  </si>
  <si>
    <t>https://r.uber.com/rAoEgwserxn</t>
  </si>
  <si>
    <t>https://r.uber.com/r4JhD2sA7qa</t>
  </si>
  <si>
    <t>https://r.uber.com/rifJ6zxPnZR</t>
  </si>
  <si>
    <t>https://r.uber.com/r2QIHV8sCSA</t>
  </si>
  <si>
    <t>https://r.uber.com/rmfY6aJ4CHz</t>
  </si>
  <si>
    <t>Pam</t>
  </si>
  <si>
    <t>https://r.uber.com/rjyPpXYiBgR</t>
  </si>
  <si>
    <t>https://r.uber.com/rw8vXwdAmq7</t>
  </si>
  <si>
    <t>https://r.uber.com/rVdTUWWGEXS</t>
  </si>
  <si>
    <t>https://r.uber.com/rtFJ5fYsyp2</t>
  </si>
  <si>
    <t>https://r.uber.com/rNWmXnIdyjf</t>
  </si>
  <si>
    <t>https://r.uber.com/rLtLZgwCVrv</t>
  </si>
  <si>
    <t xml:space="preserve">Ledarian </t>
  </si>
  <si>
    <t>https://r.uber.com/rgQFvo273Md</t>
  </si>
  <si>
    <t>https://r.uber.com/rWeGPHQwd4a</t>
  </si>
  <si>
    <t>https://r.uber.com/rAeW9hxEZty</t>
  </si>
  <si>
    <t>https://r.uber.com/rur1kkyFkZz</t>
  </si>
  <si>
    <t>https://r.uber.com/rxXFx6YeV6k</t>
  </si>
  <si>
    <t>https://r.uber.com/rpRtoxEneC1</t>
  </si>
  <si>
    <t>https://r.uber.com/rJDPatxLaQB</t>
  </si>
  <si>
    <t>https://r.uber.com/rbCZmdtqAFl</t>
  </si>
  <si>
    <t>https://r.uber.com/rAZWiMLo95C</t>
  </si>
  <si>
    <t xml:space="preserve">Forrest </t>
  </si>
  <si>
    <t>https://r.uber.com/ry7MQrM4Foe</t>
  </si>
  <si>
    <t>https://r.uber.com/rrsfZFsLjBx</t>
  </si>
  <si>
    <t>https://r.uber.com/rZEVjtfwaIZ</t>
  </si>
  <si>
    <t>https://r.uber.com/rYkKe6IKE5M</t>
  </si>
  <si>
    <t xml:space="preserve">Ronnie &amp; Terez </t>
  </si>
  <si>
    <t>https://r.uber.com/rpUrtAJQzTR</t>
  </si>
  <si>
    <t>https://r.uber.com/rnYEFL7LfWA</t>
  </si>
  <si>
    <t>Richard</t>
  </si>
  <si>
    <t>https://r.uber.com/rvhJ6DfdQjq</t>
  </si>
  <si>
    <t>https://r.uber.com/rlJcneQ29A2</t>
  </si>
  <si>
    <t>Gwendolyn</t>
  </si>
  <si>
    <t>https://r.uber.com/rKf9TgGYIzj</t>
  </si>
  <si>
    <t>https://r.uber.com/rXYL4Ef19Fr</t>
  </si>
  <si>
    <t>Nakeisha</t>
  </si>
  <si>
    <t>https://r.uber.com/rMCMPWifIcO</t>
  </si>
  <si>
    <t>Hope Ministries</t>
  </si>
  <si>
    <t>https://r.uber.com/r5EoORsT9iK</t>
  </si>
  <si>
    <t>https://r.uber.com/rWEoaUfpISR</t>
  </si>
  <si>
    <t>https://r.uber.com/rgc0FPTLgom</t>
  </si>
  <si>
    <t>https://r.uber.com/ruX4R1MUg9c</t>
  </si>
  <si>
    <t>https://r.uber.com/rS1PaUSu2WB</t>
  </si>
  <si>
    <t>Karyn</t>
  </si>
  <si>
    <t>https://r.uber.com/riW1Gnhiokd</t>
  </si>
  <si>
    <t>https://r.uber.com/rRlKvQgPGX0</t>
  </si>
  <si>
    <t>https://r.uber.com/rjubZAMPScr</t>
  </si>
  <si>
    <t>https://r.uber.com/ro2oPG8tqxg</t>
  </si>
  <si>
    <t>https://r.uber.com/rni5uDqWkkX</t>
  </si>
  <si>
    <t>https://r.uber.com/rSNTrZrtXZ9</t>
  </si>
  <si>
    <t>https://r.uber.com/rYUsMLSlNnT</t>
  </si>
  <si>
    <t>https://r.uber.com/rmRuyUnTxL1</t>
  </si>
  <si>
    <t>https://r.uber.com/rjQokKZZfSB</t>
  </si>
  <si>
    <t>James</t>
  </si>
  <si>
    <t>https://r.uber.com/rLByttEh35S</t>
  </si>
  <si>
    <t>https://r.uber.com/r1mGPoERGin</t>
  </si>
  <si>
    <t>https://r.uber.com/rBMAwlK0n9v</t>
  </si>
  <si>
    <t>https://r.uber.com/roPGJrQhXcO</t>
  </si>
  <si>
    <t>Rebekah</t>
  </si>
  <si>
    <t>https://r.uber.com/roKmiDCCTcW</t>
  </si>
  <si>
    <t>https://r.uber.com/rms3PPYSaGQ</t>
  </si>
  <si>
    <t>https://r.uber.com/rjAyBTxha94</t>
  </si>
  <si>
    <t>https://r.uber.com/rpTAaYIRg7a</t>
  </si>
  <si>
    <t>Sherry</t>
  </si>
  <si>
    <t>https://r.uber.com/rP469Fho94p</t>
  </si>
  <si>
    <t>https://r.uber.com/rEaMsLZBbzx</t>
  </si>
  <si>
    <t>Delores</t>
  </si>
  <si>
    <t>https://r.uber.com/rss47RCOWmm</t>
  </si>
  <si>
    <t>https://r.uber.com/rmSONRSYdZ2</t>
  </si>
  <si>
    <t>https://r.uber.com/rPDWN75H8SV</t>
  </si>
  <si>
    <t>https://r.uber.com/r4oIgSRN4OI</t>
  </si>
  <si>
    <t>https://r.uber.com/rvnzjLSIlG3</t>
  </si>
  <si>
    <t>https://r.uber.com/r74TkGhaoar</t>
  </si>
  <si>
    <t>Jessica</t>
  </si>
  <si>
    <t>https://r.uber.com/rK6iSsWVRy6</t>
  </si>
  <si>
    <t>https://r.uber.com/rqFoZ8LmkVe</t>
  </si>
  <si>
    <t>https://r.uber.com/rrLk47IGnwx</t>
  </si>
  <si>
    <t>Adessa</t>
  </si>
  <si>
    <t>https://r.uber.com/r1idLjTDMrv</t>
  </si>
  <si>
    <t>https://r.uber.com/rvqmk9dLkBq</t>
  </si>
  <si>
    <t>https://r.uber.com/rMuVFyfIzXa</t>
  </si>
  <si>
    <t>https://r.uber.com/r1mPmYs4flc</t>
  </si>
  <si>
    <t>https://r.uber.com/rQQXuWglu9r</t>
  </si>
  <si>
    <t>https://r.uber.com/rfxnO25I5ON</t>
  </si>
  <si>
    <t>https://r.uber.com/rVJrPrHCx0K</t>
  </si>
  <si>
    <t>https://r.uber.com/rw3g5nSXrGC</t>
  </si>
  <si>
    <t>https://r.uber.com/r2kRjYmqOkT</t>
  </si>
  <si>
    <t>https://r.uber.com/rfgSGFzQJFG</t>
  </si>
  <si>
    <t xml:space="preserve">Allison </t>
  </si>
  <si>
    <t>https://r.uber.com/rJ5cW0ntNH9</t>
  </si>
  <si>
    <t>Julian</t>
  </si>
  <si>
    <t>https://r.uber.com/rdBnLUWanUi</t>
  </si>
  <si>
    <t>Dorian</t>
  </si>
  <si>
    <t>https://r.uber.com/rU92HV1XkcU</t>
  </si>
  <si>
    <t>Danny</t>
  </si>
  <si>
    <t>https://r.uber.com/rKLMj1X4w0h</t>
  </si>
  <si>
    <t>St. Margaret's House</t>
  </si>
  <si>
    <t>https://r.uber.com/r9h31ymbez6</t>
  </si>
  <si>
    <t>https://r.uber.com/rvC5HXryqil</t>
  </si>
  <si>
    <t>https://r.uber.com/rH4qnyB8GVZ</t>
  </si>
  <si>
    <t>https://r.uber.com/r6vT1f0Z9LC</t>
  </si>
  <si>
    <t>https://r.uber.com/rCbDUQTVBgz</t>
  </si>
  <si>
    <t>https://r.uber.com/rTJqsnTSvri</t>
  </si>
  <si>
    <t>https://r.uber.com/rUcEjeRSuew</t>
  </si>
  <si>
    <t>https://r.uber.com/rnHX3nAq33Y</t>
  </si>
  <si>
    <t>https://r.uber.com/rJVETs9ZSXj</t>
  </si>
  <si>
    <t>Tanika</t>
  </si>
  <si>
    <t>https://r.uber.com/rRaKYidh9wd</t>
  </si>
  <si>
    <t>https://r.uber.com/re8jOD8oQnf</t>
  </si>
  <si>
    <t>https://r.uber.com/rxG7UCuHNVt</t>
  </si>
  <si>
    <t>https://r.uber.com/rDEitKsMik7</t>
  </si>
  <si>
    <t>https://r.uber.com/rLdi665YslH</t>
  </si>
  <si>
    <t>Arina</t>
  </si>
  <si>
    <t>https://r.uber.com/rFH7ZdUzd02</t>
  </si>
  <si>
    <t>https://r.uber.com/rfXskFDv5LR</t>
  </si>
  <si>
    <t>https://r.uber.com/rcv1JqpzHVo</t>
  </si>
  <si>
    <t>https://r.uber.com/r71Yw8Yzpd2</t>
  </si>
  <si>
    <t>https://r.uber.com/rJfnEsw4sma</t>
  </si>
  <si>
    <t xml:space="preserve">Carla </t>
  </si>
  <si>
    <t>https://r.uber.com/r11UyMRCtSC</t>
  </si>
  <si>
    <t>https://r.uber.com/rSKi4icBhAp</t>
  </si>
  <si>
    <t>Mya</t>
  </si>
  <si>
    <t>Danielle</t>
  </si>
  <si>
    <t>https://r.uber.com/rEcGRzup78t</t>
  </si>
  <si>
    <t>Dyani</t>
  </si>
  <si>
    <t>https://r.uber.com/rIXv8mEm77S</t>
  </si>
  <si>
    <t xml:space="preserve">Bryan </t>
  </si>
  <si>
    <t>Aramis</t>
  </si>
  <si>
    <t>https://r.uber.com/rHYfPvvp7F9</t>
  </si>
  <si>
    <t xml:space="preserve">Cassandra </t>
  </si>
  <si>
    <t>Kayla</t>
  </si>
  <si>
    <t>https://r.uber.com/r0orHkKP2nO</t>
  </si>
  <si>
    <t>malinda</t>
  </si>
  <si>
    <t>https://r.uber.com/rQfaJaeShEW</t>
  </si>
  <si>
    <t>Diane</t>
  </si>
  <si>
    <t>https://r.uber.com/rgdsEmkjXRm</t>
  </si>
  <si>
    <t xml:space="preserve">Marvelean </t>
  </si>
  <si>
    <t>https://r.uber.com/rssCrkLOw2D</t>
  </si>
  <si>
    <t>ARMONEE</t>
  </si>
  <si>
    <t>https://r.uber.com/rrhF6PZ9Ele</t>
  </si>
  <si>
    <t xml:space="preserve">Natasha </t>
  </si>
  <si>
    <t>https://r.uber.com/rDvJMIDAg0d</t>
  </si>
  <si>
    <t>Maiya</t>
  </si>
  <si>
    <t>https://r.uber.com/ry42UXu6zyp</t>
  </si>
  <si>
    <t>South Bend Heritage Foundation</t>
  </si>
  <si>
    <t>https://r.uber.com/r81Q7pwzYWE</t>
  </si>
  <si>
    <t>https://r.uber.com/rXIEJMgE1hc</t>
  </si>
  <si>
    <t>https://r.uber.com/rhpgbogBUum</t>
  </si>
  <si>
    <t>https://r.uber.com/rVY5KE7K0St</t>
  </si>
  <si>
    <t>https://r.uber.com/rOL4gdHUDDV</t>
  </si>
  <si>
    <t xml:space="preserve">Jay </t>
  </si>
  <si>
    <t>https://r.uber.com/r6mrOFzFvz6</t>
  </si>
  <si>
    <t>https://r.uber.com/rBP9ekN5MYD</t>
  </si>
  <si>
    <t>https://r.uber.com/rQCtLkht2k2</t>
  </si>
  <si>
    <t>https://r.uber.com/rUoY1VnlIx7</t>
  </si>
  <si>
    <t>https://r.uber.com/r9ONfbBT6E6</t>
  </si>
  <si>
    <t>https://r.uber.com/rhopMyglWOS</t>
  </si>
  <si>
    <t>https://r.uber.com/rKPvhfghtW8</t>
  </si>
  <si>
    <t>https://r.uber.com/rBas8qwFRJv</t>
  </si>
  <si>
    <t>Sayvon</t>
  </si>
  <si>
    <t>https://r.uber.com/rDywJfs4sfm</t>
  </si>
  <si>
    <t>https://r.uber.com/rwgQQtMW3Rc</t>
  </si>
  <si>
    <t>https://r.uber.com/rw6GUYDi8EF</t>
  </si>
  <si>
    <t>https://r.uber.com/rnbzBlWyfTQ</t>
  </si>
  <si>
    <t>https://r.uber.com/rzqMdc1jlbg</t>
  </si>
  <si>
    <t xml:space="preserve">Dwane </t>
  </si>
  <si>
    <t>https://r.uber.com/rpCJ5JC7XEf</t>
  </si>
  <si>
    <t>https://r.uber.com/r5UrIRvZmAU</t>
  </si>
  <si>
    <t>https://r.uber.com/rnoWkSiesFf</t>
  </si>
  <si>
    <t>https://r.uber.com/rlbx9qR0PKT</t>
  </si>
  <si>
    <t>https://r.uber.com/rigiO1cc1nN</t>
  </si>
  <si>
    <t>https://r.uber.com/rhxeWxQIk6y</t>
  </si>
  <si>
    <t>https://r.uber.com/rLVB2OOTSyP</t>
  </si>
  <si>
    <t>https://r.uber.com/rZnTNCv66gc</t>
  </si>
  <si>
    <t>https://r.uber.com/rz03BZhXe2T</t>
  </si>
  <si>
    <t>https://r.uber.com/rdMvzsqkcMK</t>
  </si>
  <si>
    <t>https://r.uber.com/roC60C2U366</t>
  </si>
  <si>
    <t>https://r.uber.com/rL6eZ9b1Kev</t>
  </si>
  <si>
    <t>Shari</t>
  </si>
  <si>
    <t>https://r.uber.com/rj6txVEDQwH</t>
  </si>
  <si>
    <t>https://r.uber.com/rPYKHv2Hdf8</t>
  </si>
  <si>
    <t>https://r.uber.com/rVvd0PdzYPK</t>
  </si>
  <si>
    <t>https://r.uber.com/rrEJWpl8kFF</t>
  </si>
  <si>
    <t>Bernice</t>
  </si>
  <si>
    <t>https://r.uber.com/ru5ofR7ncIq</t>
  </si>
  <si>
    <t>RC</t>
  </si>
  <si>
    <t>https://r.uber.com/rtJrda7lqlQ</t>
  </si>
  <si>
    <t>https://r.uber.com/r6XXhuP3kuP</t>
  </si>
  <si>
    <t>https://r.uber.com/rN2mBZGNqtA</t>
  </si>
  <si>
    <t xml:space="preserve">Lorraine </t>
  </si>
  <si>
    <t>https://r.uber.com/rmXRwW3SHDV</t>
  </si>
  <si>
    <t>https://r.uber.com/reZLP1IX6Jo</t>
  </si>
  <si>
    <t>https://r.uber.com/rKPg5a5KCaL</t>
  </si>
  <si>
    <t>https://r.uber.com/rhB6YmQcABr</t>
  </si>
  <si>
    <t>https://r.uber.com/rIEP9HqWGhw</t>
  </si>
  <si>
    <t xml:space="preserve">Jonathan </t>
  </si>
  <si>
    <t>https://r.uber.com/rKX7qToNxiL</t>
  </si>
  <si>
    <t>https://r.uber.com/rtkrAshFvyh</t>
  </si>
  <si>
    <t>Delonda</t>
  </si>
  <si>
    <t>https://r.uber.com/rroHBVOBqfd</t>
  </si>
  <si>
    <t>https://r.uber.com/rClYLf9LWXb</t>
  </si>
  <si>
    <t>https://r.uber.com/rP13MZ5tLST</t>
  </si>
  <si>
    <t>https://r.uber.com/rbLLoPZIAZZ</t>
  </si>
  <si>
    <t>https://r.uber.com/re4nrdPyuBr</t>
  </si>
  <si>
    <t>Paul</t>
  </si>
  <si>
    <t>https://r.uber.com/rQKvrQIm9QX</t>
  </si>
  <si>
    <t>https://r.uber.com/rRBxxUHM51Z</t>
  </si>
  <si>
    <t>https://r.uber.com/rmacTRyw4ic</t>
  </si>
  <si>
    <t>https://r.uber.com/rnhtQx6yAAp</t>
  </si>
  <si>
    <t xml:space="preserve">Matthew </t>
  </si>
  <si>
    <t xml:space="preserve">Navarre Hospitality Group </t>
  </si>
  <si>
    <t>https://lyft.com/lp/SBH122ZKBX98NWGW</t>
  </si>
  <si>
    <t>https://lyft.com/lp/SBH122ZDLM82TJVR</t>
  </si>
  <si>
    <t xml:space="preserve">Tamara </t>
  </si>
  <si>
    <t>Center For the Homeless</t>
  </si>
  <si>
    <t>https://r.uber.com/rxo7KsZ0Esi</t>
  </si>
  <si>
    <t>https://r.uber.com/rxbCRA60Pt0</t>
  </si>
  <si>
    <t>https://r.uber.com/rztmrOPMuuk</t>
  </si>
  <si>
    <t>https://r.uber.com/rSyBem4NDFh</t>
  </si>
  <si>
    <t xml:space="preserve">Dennis </t>
  </si>
  <si>
    <t>https://r.uber.com/r1mN7KfqH4t</t>
  </si>
  <si>
    <t>https://r.uber.com/ryghwJcQ953</t>
  </si>
  <si>
    <t>https://r.uber.com/rPeOErGgAHw</t>
  </si>
  <si>
    <t xml:space="preserve">Chelsea </t>
  </si>
  <si>
    <t>https://r.uber.com/r0rbN0J4WKG</t>
  </si>
  <si>
    <t>https://r.uber.com/rbBy3lFbCOm</t>
  </si>
  <si>
    <t>Crystal</t>
  </si>
  <si>
    <t>https://r.uber.com/reaoo2xlre4</t>
  </si>
  <si>
    <t>https://r.uber.com/rJsIvmadVVa</t>
  </si>
  <si>
    <t>https://r.uber.com/rd92Dft3f92</t>
  </si>
  <si>
    <t xml:space="preserve">Marlenea </t>
  </si>
  <si>
    <t>https://r.uber.com/r2mx0eUNb0D</t>
  </si>
  <si>
    <t>https://r.uber.com/rT05AxXz509</t>
  </si>
  <si>
    <t xml:space="preserve">Kayla </t>
  </si>
  <si>
    <t>https://r.uber.com/rsMCHg0Tlh7</t>
  </si>
  <si>
    <t>https://r.uber.com/rE6RVUPskI2</t>
  </si>
  <si>
    <t>https://r.uber.com/rPACoBILtTv</t>
  </si>
  <si>
    <t>Reannen</t>
  </si>
  <si>
    <t>https://r.uber.com/r8F8FlrceJx</t>
  </si>
  <si>
    <t>https://r.uber.com/ruaI2CTsR3F</t>
  </si>
  <si>
    <t>https://r.uber.com/rtgp9QIKuUX</t>
  </si>
  <si>
    <t>https://r.uber.com/rZDnQ31Z0ZJ</t>
  </si>
  <si>
    <t xml:space="preserve">Raymond </t>
  </si>
  <si>
    <t>https://r.uber.com/rYEVa7KPdsv</t>
  </si>
  <si>
    <t xml:space="preserve">Lauren </t>
  </si>
  <si>
    <t>https://r.uber.com/rluJ3JavS2w</t>
  </si>
  <si>
    <t>RiverBend Cancer Services</t>
  </si>
  <si>
    <t>https://r.uber.com/rp4wh7iFrN3</t>
  </si>
  <si>
    <t>https://r.uber.com/rh36Qm4duGm</t>
  </si>
  <si>
    <t>https://r.uber.com/r2Y2LVzEFQw</t>
  </si>
  <si>
    <t>https://r.uber.com/rThgraKDx4x</t>
  </si>
  <si>
    <t>https://r.uber.com/rD2TqJO1fkM</t>
  </si>
  <si>
    <t>https://r.uber.com/rG6vncWNQvM</t>
  </si>
  <si>
    <t>https://r.uber.com/rZvKjIZRVzE</t>
  </si>
  <si>
    <t>https://r.uber.com/r2LIa2tER9m</t>
  </si>
  <si>
    <t>https://r.uber.com/rQsKgBzjyDE</t>
  </si>
  <si>
    <t>https://r.uber.com/rA2ROqpsOZf</t>
  </si>
  <si>
    <t>https://r.uber.com/rMb2vgTnHm2</t>
  </si>
  <si>
    <t>https://r.uber.com/rgtS8SCShJG</t>
  </si>
  <si>
    <t>https://r.uber.com/rKgtIqhywsf</t>
  </si>
  <si>
    <t>https://r.uber.com/r59JXOIY9gl</t>
  </si>
  <si>
    <t>https://r.uber.com/rZyyV1CuFUZ</t>
  </si>
  <si>
    <t>https://r.uber.com/r7Ntki6pXmN</t>
  </si>
  <si>
    <t>https://r.uber.com/rOxJCkm6aL6</t>
  </si>
  <si>
    <t>https://r.uber.com/rbYmjFrmNDN</t>
  </si>
  <si>
    <t>https://r.uber.com/rc2U9MaZMFs</t>
  </si>
  <si>
    <t>https://r.uber.com/rgRqDCDl4b4</t>
  </si>
  <si>
    <t xml:space="preserve">Barbara </t>
  </si>
  <si>
    <t>https://r.uber.com/rQ63o2qtmTK</t>
  </si>
  <si>
    <t>https://r.uber.com/r5MicT8xu5F</t>
  </si>
  <si>
    <t>La Casa de Amistad</t>
  </si>
  <si>
    <t>https://r.uber.com/rswPdTggBk5</t>
  </si>
  <si>
    <t>https://r.uber.com/rhQs1T5O3OV</t>
  </si>
  <si>
    <t>https://r.uber.com/rS8nEfylj2d</t>
  </si>
  <si>
    <t>https://r.uber.com/r7rOIyneTd3</t>
  </si>
  <si>
    <t>https://r.uber.com/r7G5L4oizXv</t>
  </si>
  <si>
    <t xml:space="preserve">Camilo </t>
  </si>
  <si>
    <t>https://r.uber.com/r2XUHYY3aNa</t>
  </si>
  <si>
    <t>https://r.uber.com/rTrnj7SXKv5</t>
  </si>
  <si>
    <t>https://r.uber.com/rWzk0hgVLIN</t>
  </si>
  <si>
    <t>https://r.uber.com/rRYNzV5fmAq</t>
  </si>
  <si>
    <t>https://r.uber.com/rEye2JmRccV</t>
  </si>
  <si>
    <t>https://r.uber.com/rgPOQj0mtha</t>
  </si>
  <si>
    <t>https://r.uber.com/rdwI9HGlpj2</t>
  </si>
  <si>
    <t>https://r.uber.com/rVo4TyZkNev</t>
  </si>
  <si>
    <t>https://r.uber.com/rG2sI6iclhy</t>
  </si>
  <si>
    <t>https://r.uber.com/rCOMEE5XrSn</t>
  </si>
  <si>
    <t>https://r.uber.com/raK0jpjooTT</t>
  </si>
  <si>
    <t>https://r.uber.com/rxO32zG38SM</t>
  </si>
  <si>
    <t>https://r.uber.com/rNiXlhekNkd</t>
  </si>
  <si>
    <t>https://r.uber.com/rUyCsK2u3nR</t>
  </si>
  <si>
    <t>https://r.uber.com/rYjN7F67KHQ</t>
  </si>
  <si>
    <t>https://r.uber.com/rzbjdGlhEoR</t>
  </si>
  <si>
    <t>Deannetaniece</t>
  </si>
  <si>
    <t>https://r.uber.com/r3cZ1YWEVgT</t>
  </si>
  <si>
    <t>https://r.uber.com/rrh5HIIXdl1</t>
  </si>
  <si>
    <t>https://r.uber.com/rOlbyIb8xsb</t>
  </si>
  <si>
    <t>https://r.uber.com/rcdtShHOkxv</t>
  </si>
  <si>
    <t>https://r.uber.com/rwpAFb8ul7q</t>
  </si>
  <si>
    <t>https://r.uber.com/rxSzTnjsSdL</t>
  </si>
  <si>
    <t>https://r.uber.com/rYmmnvBjVMR</t>
  </si>
  <si>
    <t>https://r.uber.com/rr3gwS7oluj</t>
  </si>
  <si>
    <t>Cynthia</t>
  </si>
  <si>
    <t>https://r.uber.com/roWstD3Y3jC</t>
  </si>
  <si>
    <t>https://r.uber.com/rx3jLfLmsgH</t>
  </si>
  <si>
    <t>https://r.uber.com/rZNT5LJJgvB</t>
  </si>
  <si>
    <t>https://r.uber.com/rVDzo8VwXRk</t>
  </si>
  <si>
    <t>https://r.uber.com/rvmRef5Mx1c</t>
  </si>
  <si>
    <t>https://r.uber.com/rnaMExTmIbX</t>
  </si>
  <si>
    <t>Luz</t>
  </si>
  <si>
    <t>https://r.uber.com/rW0oQcvMSsF</t>
  </si>
  <si>
    <t>https://r.uber.com/rP62YMTPtbE</t>
  </si>
  <si>
    <t>https://r.uber.com/r1Ojni93iFk</t>
  </si>
  <si>
    <t>https://r.uber.com/r1l2g2PXDmg</t>
  </si>
  <si>
    <t>Nilda</t>
  </si>
  <si>
    <t>https://r.uber.com/rhnOxkAjhzZ</t>
  </si>
  <si>
    <t>https://r.uber.com/roJyDNk76KO</t>
  </si>
  <si>
    <t>https://r.uber.com/rutYw76F1qP</t>
  </si>
  <si>
    <t>https://r.uber.com/rxmtCMs12Eg</t>
  </si>
  <si>
    <t>Bricia</t>
  </si>
  <si>
    <t>https://r.uber.com/rAEYmJRiELa</t>
  </si>
  <si>
    <t>https://r.uber.com/rBE8Yu7owHR</t>
  </si>
  <si>
    <t>https://r.uber.com/r1kqJoDHoqe</t>
  </si>
  <si>
    <t>https://r.uber.com/rlMHhYbzNPz</t>
  </si>
  <si>
    <t>https://r.uber.com/r6rUtCDIL8Q</t>
  </si>
  <si>
    <t>Ana</t>
  </si>
  <si>
    <t>https://r.uber.com/rtvq4H8u1kn</t>
  </si>
  <si>
    <t>https://r.uber.com/rF9dOnPD6tj</t>
  </si>
  <si>
    <t>https://r.uber.com/rg13wXSd4nL</t>
  </si>
  <si>
    <t>Ianna</t>
  </si>
  <si>
    <t>https://r.uber.com/rB649dh3fu7</t>
  </si>
  <si>
    <t>https://r.uber.com/ryw2SnC47ci</t>
  </si>
  <si>
    <t>https://r.uber.com/rN9lKMhfEav</t>
  </si>
  <si>
    <t>https://r.uber.com/rGGIEObhsZj</t>
  </si>
  <si>
    <t>Sandra</t>
  </si>
  <si>
    <t>https://r.uber.com/r0xlcL50I2I</t>
  </si>
  <si>
    <t>https://r.uber.com/r6TpYMup9Nr</t>
  </si>
  <si>
    <t>https://r.uber.com/reYkt0maIH4</t>
  </si>
  <si>
    <t>https://r.uber.com/rD0fHQXwGQR</t>
  </si>
  <si>
    <t>https://r.uber.com/r24OR3Lqg0r</t>
  </si>
  <si>
    <t>https://r.uber.com/rUjeOCng1Gb</t>
  </si>
  <si>
    <t>https://r.uber.com/rQicZtRSWT3</t>
  </si>
  <si>
    <t>https://r.uber.com/rFL5X1SkmsT</t>
  </si>
  <si>
    <t>https://r.uber.com/rF6dJ99h0KQ</t>
  </si>
  <si>
    <t>https://r.uber.com/rTyOf7INrNh</t>
  </si>
  <si>
    <t>https://r.uber.com/rAOx5XsdEez</t>
  </si>
  <si>
    <t>https://r.uber.com/rMsbj7XArAz</t>
  </si>
  <si>
    <t>https://r.uber.com/rFJizdC6QtM</t>
  </si>
  <si>
    <t>https://r.uber.com/rJunCrxrc8k</t>
  </si>
  <si>
    <t>https://r.uber.com/rxOjni93iFk</t>
  </si>
  <si>
    <t>Elena</t>
  </si>
  <si>
    <t>https://r.uber.com/rqWBo2wSdmq</t>
  </si>
  <si>
    <t>Gabrielle</t>
  </si>
  <si>
    <t>https://r.uber.com/rTcJWoYNE7X</t>
  </si>
  <si>
    <t>Imrie</t>
  </si>
  <si>
    <t>https://r.uber.com/rghQ5h7dlZE</t>
  </si>
  <si>
    <t>https://r.uber.com/rmzK9nXp20z</t>
  </si>
  <si>
    <t>Dominique</t>
  </si>
  <si>
    <t>https://r.uber.com/rc2y1sPNfql</t>
  </si>
  <si>
    <t>Jaclyn</t>
  </si>
  <si>
    <t>https://r.uber.com/rx5nknLacAU</t>
  </si>
  <si>
    <t>https://r.uber.com/ru4tAIbbfSh</t>
  </si>
  <si>
    <t>https://r.uber.com/rgkZN6SeXif</t>
  </si>
  <si>
    <t>https://r.uber.com/r3Oyz7gpX34</t>
  </si>
  <si>
    <t>https://r.uber.com/r4k5GSPUitc</t>
  </si>
  <si>
    <t>https://r.uber.com/r5u8tM0gweX</t>
  </si>
  <si>
    <t>https://r.uber.com/r515ppQfgqA</t>
  </si>
  <si>
    <t>Lisa</t>
  </si>
  <si>
    <t>https://r.uber.com/rHN645Phv7c</t>
  </si>
  <si>
    <t>https://r.uber.com/r0CykZBqrWD</t>
  </si>
  <si>
    <t>https://r.uber.com/rH8FYbazuAF</t>
  </si>
  <si>
    <t>https://r.uber.com/rprrgL8BDP9</t>
  </si>
  <si>
    <t>https://r.uber.com/rObyLEFv4bO</t>
  </si>
  <si>
    <t>https://r.uber.com/rvPz1DTlUte</t>
  </si>
  <si>
    <t>Jacqueline</t>
  </si>
  <si>
    <t>https://r.uber.com/rGJM4halqGl</t>
  </si>
  <si>
    <t>https://r.uber.com/r37IWzOaWaV</t>
  </si>
  <si>
    <t>https://r.uber.com/rZAm8I7S0Ac</t>
  </si>
  <si>
    <t>https://r.uber.com/rZGfLItIPAG</t>
  </si>
  <si>
    <t>https://r.uber.com/r6tPb48N0Lq</t>
  </si>
  <si>
    <t>Antanasha</t>
  </si>
  <si>
    <t>https://r.uber.com/rh0JQYD0YaN</t>
  </si>
  <si>
    <t>https://r.uber.com/rOHhvhOhSX3</t>
  </si>
  <si>
    <t>https://r.uber.com/riqXLDR0KnE</t>
  </si>
  <si>
    <t>https://r.uber.com/rHvAHOX8Anx</t>
  </si>
  <si>
    <t>https://r.uber.com/r2Hb0fOaoRE</t>
  </si>
  <si>
    <t>https://r.uber.com/r7zumYRZ2Cl</t>
  </si>
  <si>
    <t>https://r.uber.com/rZN3LkG6I9f</t>
  </si>
  <si>
    <t>https://r.uber.com/rOjBL3Q1Hml</t>
  </si>
  <si>
    <t>https://r.uber.com/r0BDM5IeN9J</t>
  </si>
  <si>
    <t xml:space="preserve">Margaret </t>
  </si>
  <si>
    <t>https://r.uber.com/r29NWKktws2</t>
  </si>
  <si>
    <t>https://r.uber.com/r2jmfneKTaK</t>
  </si>
  <si>
    <t>https://r.uber.com/r67yuKeNC5X</t>
  </si>
  <si>
    <t>https://r.uber.com/roHsjSST7HI</t>
  </si>
  <si>
    <t>vicki</t>
  </si>
  <si>
    <t>https://r.uber.com/rVfKp60nXNS</t>
  </si>
  <si>
    <t>Evelyn</t>
  </si>
  <si>
    <t>https://r.uber.com/rJ6SNxCi1mN</t>
  </si>
  <si>
    <t>https://r.uber.com/rqx6kSn9be3</t>
  </si>
  <si>
    <t>https://r.uber.com/r3p4WMUO0DQ</t>
  </si>
  <si>
    <t>Brian</t>
  </si>
  <si>
    <t>Liz</t>
  </si>
  <si>
    <t>https://r.uber.com/rhIRfF6CDoN</t>
  </si>
  <si>
    <t>Elizabeth</t>
  </si>
  <si>
    <t>https://r.uber.com/rOOCVLpemYq</t>
  </si>
  <si>
    <t>Kimberly</t>
  </si>
  <si>
    <t>https://r.uber.com/rHl6CSgHUbP</t>
  </si>
  <si>
    <t>Lauren</t>
  </si>
  <si>
    <t xml:space="preserve">Shylee </t>
  </si>
  <si>
    <t>Laura</t>
  </si>
  <si>
    <t>https://r.uber.com/rm7lPAEbxD5</t>
  </si>
  <si>
    <t>https://r.uber.com/r3xx67lpffQ</t>
  </si>
  <si>
    <t>Patrick</t>
  </si>
  <si>
    <t>United Health Services</t>
  </si>
  <si>
    <t>https://r.uber.com/rAYidcRjdUD</t>
  </si>
  <si>
    <t>https://r.uber.com/rTe0hRKXke2</t>
  </si>
  <si>
    <t>https://r.uber.com/rk7C8qAogY7</t>
  </si>
  <si>
    <t>https://r.uber.com/r9b8fES4qrZ</t>
  </si>
  <si>
    <t>Test</t>
  </si>
  <si>
    <t>https://r.uber.com/rxFGdOUArrT</t>
  </si>
  <si>
    <t>https://r.uber.com/rNE4xgOhjiI</t>
  </si>
  <si>
    <t>https://r.uber.com/reGsfPDeBW6</t>
  </si>
  <si>
    <t>https://r.uber.com/r3yIm4te8N4</t>
  </si>
  <si>
    <t xml:space="preserve">Amanda </t>
  </si>
  <si>
    <t>https://r.uber.com/r366FZ0acdk</t>
  </si>
  <si>
    <t xml:space="preserve">Mary </t>
  </si>
  <si>
    <t>https://r.uber.com/rzdpfr7h1H1</t>
  </si>
  <si>
    <t>https://r.uber.com/rOx39lR77u6</t>
  </si>
  <si>
    <t>https://r.uber.com/rDYKTbn1hFu</t>
  </si>
  <si>
    <t>https://r.uber.com/r2TsVSfsj7R</t>
  </si>
  <si>
    <t>https://r.uber.com/r9qJOaR5Gsx</t>
  </si>
  <si>
    <t>https://r.uber.com/rKDtUNV9wQz</t>
  </si>
  <si>
    <t>Ebony</t>
  </si>
  <si>
    <t>Monique</t>
  </si>
  <si>
    <t>https://r.uber.com/r642g9YxxTM</t>
  </si>
  <si>
    <t>Green Bridge Growers</t>
  </si>
  <si>
    <t>https://r.uber.com/rKEq5Ip5CCO</t>
  </si>
  <si>
    <t>https://r.uber.com/raQSOwoeIeS</t>
  </si>
  <si>
    <t>https://r.uber.com/ryws39Tyj1m</t>
  </si>
  <si>
    <t xml:space="preserve">Sarah </t>
  </si>
  <si>
    <t>Four Winds Casino</t>
  </si>
  <si>
    <t>https://r.uber.com/rqPB2QJ0dHc</t>
  </si>
  <si>
    <t>https://r.uber.com/rjCN8EDIACe</t>
  </si>
  <si>
    <t>Daniella</t>
  </si>
  <si>
    <t>https://r.uber.com/r4V1pfAfQbp</t>
  </si>
  <si>
    <t>Adrien</t>
  </si>
  <si>
    <t>Deshiona</t>
  </si>
  <si>
    <t>https://r.uber.com/rtcrouCzj9Q</t>
  </si>
  <si>
    <t>Latrice</t>
  </si>
  <si>
    <t>https://r.uber.com/rgEWD5mSIKe</t>
  </si>
  <si>
    <t>Travis</t>
  </si>
  <si>
    <t>https://lyft.com/lp/SBH12276KD8TK7WQ</t>
  </si>
  <si>
    <t>Pat</t>
  </si>
  <si>
    <t>Anne</t>
  </si>
  <si>
    <t>St. Vincent de Paul Society of St. Joseph County</t>
  </si>
  <si>
    <t>https://r.uber.com/rjv2Kpv8tZZ</t>
  </si>
  <si>
    <t>https://r.uber.com/r3uyrHaeIsi</t>
  </si>
  <si>
    <t>Lilia Leyva</t>
  </si>
  <si>
    <t>Joseph Brunner</t>
  </si>
  <si>
    <t>Felicia Kinslow</t>
  </si>
  <si>
    <t>Jonathan Santiago Jim√©nez</t>
  </si>
  <si>
    <t>Saul Johnson</t>
  </si>
  <si>
    <t>Timothy Scharbrough</t>
  </si>
  <si>
    <t>Shaun  Forbes</t>
  </si>
  <si>
    <t>Jesse Haslett</t>
  </si>
  <si>
    <t>Denise Ervin</t>
  </si>
  <si>
    <t>Esther Arellano</t>
  </si>
  <si>
    <t>Art Resil</t>
  </si>
  <si>
    <t>Paula  Frederick</t>
  </si>
  <si>
    <t>Alonso Rey</t>
  </si>
  <si>
    <t>Tisha Jackson</t>
  </si>
  <si>
    <t>Melissa  Robinson</t>
  </si>
  <si>
    <t>Mary Kruk</t>
  </si>
  <si>
    <t>Zaira Velazquez</t>
  </si>
  <si>
    <t>Cary McAfee</t>
  </si>
  <si>
    <t>Christopher Secrest</t>
  </si>
  <si>
    <t>Jordan Manges</t>
  </si>
  <si>
    <t>Danyel  Cockrell</t>
  </si>
  <si>
    <t>Pamela Herron</t>
  </si>
  <si>
    <t>Maurice  Morgan Sr</t>
  </si>
  <si>
    <t>Wendell Taggett</t>
  </si>
  <si>
    <t>karen reed</t>
  </si>
  <si>
    <t>Hsiao King</t>
  </si>
  <si>
    <t>Cathy Sessions</t>
  </si>
  <si>
    <t>Shawna Howe</t>
  </si>
  <si>
    <t>Patricia Turner</t>
  </si>
  <si>
    <t>Komo Ouattara</t>
  </si>
  <si>
    <t>Jeffrey Simon</t>
  </si>
  <si>
    <t>Timothy Davis</t>
  </si>
  <si>
    <t>antonio wilson</t>
  </si>
  <si>
    <t xml:space="preserve">Amanda Singleton </t>
  </si>
  <si>
    <t>Diamond Williams</t>
  </si>
  <si>
    <t>Kazumi  Smith</t>
  </si>
  <si>
    <t>Mylea Johnson</t>
  </si>
  <si>
    <t>Sara Wolfson</t>
  </si>
  <si>
    <t>Conner Cheney</t>
  </si>
  <si>
    <t>Yusef Balderos</t>
  </si>
  <si>
    <t>Faith Cope</t>
  </si>
  <si>
    <t>Cristal Garcia</t>
  </si>
  <si>
    <t>Carol Young</t>
  </si>
  <si>
    <t>Jamie McKinstry</t>
  </si>
  <si>
    <t>LaTonia Newhouse</t>
  </si>
  <si>
    <t>Pam Harris</t>
  </si>
  <si>
    <t>Ledarian  Markham</t>
  </si>
  <si>
    <t>Odell Burnett, Jr.</t>
  </si>
  <si>
    <t>Forrest  Clark</t>
  </si>
  <si>
    <t>Ronnie &amp; Terez  Parker</t>
  </si>
  <si>
    <t>Richard Tingley</t>
  </si>
  <si>
    <t>Gwendolyn King</t>
  </si>
  <si>
    <t>Nakeisha Caston</t>
  </si>
  <si>
    <t>Denise Sellers</t>
  </si>
  <si>
    <t>Karyn Bracey</t>
  </si>
  <si>
    <t>Zana McIntosh</t>
  </si>
  <si>
    <t>James Personette</t>
  </si>
  <si>
    <t>Rebekah Colon (HWL)</t>
  </si>
  <si>
    <t>Sherry Hughes</t>
  </si>
  <si>
    <t>Delores Hernandez (HWL)</t>
  </si>
  <si>
    <t>Viline Clark (HWL)</t>
  </si>
  <si>
    <t>Jessica Overman</t>
  </si>
  <si>
    <t>Adessa Kubley</t>
  </si>
  <si>
    <t>Mel Shapcott (HWL)</t>
  </si>
  <si>
    <t>Allison  Clay</t>
  </si>
  <si>
    <t>Julian Martin (HWL)</t>
  </si>
  <si>
    <t>Dorian Glasper</t>
  </si>
  <si>
    <t>Danny Yoder</t>
  </si>
  <si>
    <t>Tanika Harris</t>
  </si>
  <si>
    <t>Arina Elliott</t>
  </si>
  <si>
    <t>Carla  Merriweather</t>
  </si>
  <si>
    <t>Mya Bello</t>
  </si>
  <si>
    <t>Danielle Redman</t>
  </si>
  <si>
    <t xml:space="preserve">Dyani Drummond </t>
  </si>
  <si>
    <t>Bryan  Moore</t>
  </si>
  <si>
    <t>Aramis Sanchez</t>
  </si>
  <si>
    <t>Cassandra  Mosby-White</t>
  </si>
  <si>
    <t>Kayla Davis</t>
  </si>
  <si>
    <t>malinda smith</t>
  </si>
  <si>
    <t>Diane McClellan</t>
  </si>
  <si>
    <t xml:space="preserve">Marvelean  Williams </t>
  </si>
  <si>
    <t>ARMONEE SCAIFE</t>
  </si>
  <si>
    <t>Natasha  Stoner</t>
  </si>
  <si>
    <t>Maiya Sykes</t>
  </si>
  <si>
    <t>Ray Davis</t>
  </si>
  <si>
    <t>Jay  Ganger</t>
  </si>
  <si>
    <t>Sayvon McLeon</t>
  </si>
  <si>
    <t>Dwane  Laster</t>
  </si>
  <si>
    <t>Jadan Tidwell</t>
  </si>
  <si>
    <t>Shari Foster</t>
  </si>
  <si>
    <t xml:space="preserve">Bernice Freeman </t>
  </si>
  <si>
    <t>RC Moore</t>
  </si>
  <si>
    <t>Lorraine  Penn</t>
  </si>
  <si>
    <t xml:space="preserve">Jonathan  Campbell </t>
  </si>
  <si>
    <t>Delonda Blake</t>
  </si>
  <si>
    <t>Megan madondo</t>
  </si>
  <si>
    <t>Paul Penn</t>
  </si>
  <si>
    <t xml:space="preserve">Shari  Foster </t>
  </si>
  <si>
    <t>Matthew  Soutra</t>
  </si>
  <si>
    <t xml:space="preserve">Aaron Barnes </t>
  </si>
  <si>
    <t xml:space="preserve">Tamara  Lucas </t>
  </si>
  <si>
    <t xml:space="preserve">Dennis  Conrad </t>
  </si>
  <si>
    <t xml:space="preserve">Chelsea  Pierson </t>
  </si>
  <si>
    <t>Crystal Pitts</t>
  </si>
  <si>
    <t xml:space="preserve">Marlenea  Williamson </t>
  </si>
  <si>
    <t xml:space="preserve">Kayla  Adams </t>
  </si>
  <si>
    <t>Reannen Freehling</t>
  </si>
  <si>
    <t xml:space="preserve">Raymond  Landry </t>
  </si>
  <si>
    <t>Lauren  Everett</t>
  </si>
  <si>
    <t>Valerie Allen</t>
  </si>
  <si>
    <t>Hannah Demchak</t>
  </si>
  <si>
    <t xml:space="preserve">Barbara  Kruszewski </t>
  </si>
  <si>
    <t xml:space="preserve">Camilo  Velasquez </t>
  </si>
  <si>
    <t>Jenifer Narvaez Melo</t>
  </si>
  <si>
    <t>Deannetaniece Howard</t>
  </si>
  <si>
    <t>Cynthia Victoria</t>
  </si>
  <si>
    <t>Luz Valderrama</t>
  </si>
  <si>
    <t>Nilda Valenzuela</t>
  </si>
  <si>
    <t>Bricia Perez</t>
  </si>
  <si>
    <t>Ana Aleman</t>
  </si>
  <si>
    <t>Ianna Pierre-Antoine</t>
  </si>
  <si>
    <t>Sandra Amezquita</t>
  </si>
  <si>
    <t>Lilia Avila</t>
  </si>
  <si>
    <t>Paul Chamgomo</t>
  </si>
  <si>
    <t>Elena de Lara</t>
  </si>
  <si>
    <t>Gabrielle Morgan</t>
  </si>
  <si>
    <t>Imrie Bird</t>
  </si>
  <si>
    <t>Dominique Sumler</t>
  </si>
  <si>
    <t>Jaclyn Reavis</t>
  </si>
  <si>
    <t>Lisa Horvath</t>
  </si>
  <si>
    <t>Jacqueline Maggard</t>
  </si>
  <si>
    <t>Antanasha Johnson</t>
  </si>
  <si>
    <t>Margaret  Sells</t>
  </si>
  <si>
    <t>vicki banker</t>
  </si>
  <si>
    <t>Evelyn Steele</t>
  </si>
  <si>
    <t>Brian Watts</t>
  </si>
  <si>
    <t>Liz DeRose</t>
  </si>
  <si>
    <t>Elizabeth Flowers</t>
  </si>
  <si>
    <t>Aaron Slessman</t>
  </si>
  <si>
    <t>Kimberly Thomas</t>
  </si>
  <si>
    <t>Lauren Brienling</t>
  </si>
  <si>
    <t>Shylee  Medina</t>
  </si>
  <si>
    <t>Laura Knoll</t>
  </si>
  <si>
    <t>Patricia Collins</t>
  </si>
  <si>
    <t>Patrick McLaughlin</t>
  </si>
  <si>
    <t>Test Test</t>
  </si>
  <si>
    <t>Kim Zobrosky</t>
  </si>
  <si>
    <t>Amanda  Weaver</t>
  </si>
  <si>
    <t>Mary  Bales</t>
  </si>
  <si>
    <t>Lauren Gorski</t>
  </si>
  <si>
    <t>Christian Tom</t>
  </si>
  <si>
    <t>Amanda Thomas</t>
  </si>
  <si>
    <t>Ebony Logan</t>
  </si>
  <si>
    <t>Monique White</t>
  </si>
  <si>
    <t>Sarah  Swain</t>
  </si>
  <si>
    <t>Daniella Bupp</t>
  </si>
  <si>
    <t>Latrice Hallom</t>
  </si>
  <si>
    <t>Travis Hines</t>
  </si>
  <si>
    <t>Pat Blackwell</t>
  </si>
  <si>
    <t>Ida Williams</t>
  </si>
  <si>
    <t>Anne Watson</t>
  </si>
  <si>
    <t>305c70c9-05b8-441e-95a8-0a897472ea5f</t>
  </si>
  <si>
    <t>7:07AM</t>
  </si>
  <si>
    <t>7:48AM</t>
  </si>
  <si>
    <t>4:12PM</t>
  </si>
  <si>
    <t>1:20PM</t>
  </si>
  <si>
    <t>12:31PM</t>
  </si>
  <si>
    <t>11:09AM</t>
  </si>
  <si>
    <t>6:21PM</t>
  </si>
  <si>
    <t>1:21PM</t>
  </si>
  <si>
    <t>7:00PM</t>
  </si>
  <si>
    <t>12:27AM</t>
  </si>
  <si>
    <t>7:27PM</t>
  </si>
  <si>
    <t>1:02AM</t>
  </si>
  <si>
    <t>4:41AM</t>
  </si>
  <si>
    <t>6:06AM</t>
  </si>
  <si>
    <t>7:51AM</t>
  </si>
  <si>
    <t>2:36PM</t>
  </si>
  <si>
    <t>9:36AM</t>
  </si>
  <si>
    <t>3:04PM</t>
  </si>
  <si>
    <t>10:04AM</t>
  </si>
  <si>
    <t>3:48PM</t>
  </si>
  <si>
    <t>10:48AM</t>
  </si>
  <si>
    <t>12:41PM</t>
  </si>
  <si>
    <t>6:25PM</t>
  </si>
  <si>
    <t>1:25PM</t>
  </si>
  <si>
    <t>11:21PM</t>
  </si>
  <si>
    <t>2:57AM</t>
  </si>
  <si>
    <t>4:29AM</t>
  </si>
  <si>
    <t>11:29PM</t>
  </si>
  <si>
    <t>6:20AM</t>
  </si>
  <si>
    <t>1:20AM</t>
  </si>
  <si>
    <t>7:38AM</t>
  </si>
  <si>
    <t>8:22AM</t>
  </si>
  <si>
    <t>9:01PM</t>
  </si>
  <si>
    <t>10:20PM</t>
  </si>
  <si>
    <t>11:39PM</t>
  </si>
  <si>
    <t>12:28AM</t>
  </si>
  <si>
    <t>7:28PM</t>
  </si>
  <si>
    <t>1:01AM</t>
  </si>
  <si>
    <t>10:08PM</t>
  </si>
  <si>
    <t>7:58AM</t>
  </si>
  <si>
    <t>8:27AM</t>
  </si>
  <si>
    <t>3:27AM</t>
  </si>
  <si>
    <t>8:14AM</t>
  </si>
  <si>
    <t>8:45AM</t>
  </si>
  <si>
    <t>2:24AM</t>
  </si>
  <si>
    <t>1:27PM</t>
  </si>
  <si>
    <t>2:12PM</t>
  </si>
  <si>
    <t>4:00PM</t>
  </si>
  <si>
    <t>11:00AM</t>
  </si>
  <si>
    <t>4:59PM</t>
  </si>
  <si>
    <t>10:14PM</t>
  </si>
  <si>
    <t>8:32AM</t>
  </si>
  <si>
    <t>9:59AM</t>
  </si>
  <si>
    <t>10:41AM</t>
  </si>
  <si>
    <t>6:16PM</t>
  </si>
  <si>
    <t>1:16PM</t>
  </si>
  <si>
    <t>3:00PM</t>
  </si>
  <si>
    <t>8:52PM</t>
  </si>
  <si>
    <t>8:13PM</t>
  </si>
  <si>
    <t>9:40PM</t>
  </si>
  <si>
    <t>2:52AM</t>
  </si>
  <si>
    <t>9:52PM</t>
  </si>
  <si>
    <t>3:48AM</t>
  </si>
  <si>
    <t>10:48PM</t>
  </si>
  <si>
    <t>8:30AM</t>
  </si>
  <si>
    <t>9:07AM</t>
  </si>
  <si>
    <t>9:25AM</t>
  </si>
  <si>
    <t>10:13PM</t>
  </si>
  <si>
    <t>5:22PM</t>
  </si>
  <si>
    <t>5:03PM</t>
  </si>
  <si>
    <t>12:16AM</t>
  </si>
  <si>
    <t>2:03PM</t>
  </si>
  <si>
    <t>9:03AM</t>
  </si>
  <si>
    <t xml:space="preserve">CFH </t>
  </si>
  <si>
    <t xml:space="preserve">HOPE </t>
  </si>
  <si>
    <t>La Casa</t>
  </si>
  <si>
    <t>4:32AM</t>
  </si>
  <si>
    <t>5:07AM</t>
  </si>
  <si>
    <t>https://r.uber.com/rcLyXIowZG9</t>
  </si>
  <si>
    <t>6:21AM</t>
  </si>
  <si>
    <t>8:40AM</t>
  </si>
  <si>
    <t>1:18PM</t>
  </si>
  <si>
    <t>4:43PM</t>
  </si>
  <si>
    <t>12:12AM</t>
  </si>
  <si>
    <t>11:47AM</t>
  </si>
  <si>
    <t>6:01PM</t>
  </si>
  <si>
    <t>10:36PM</t>
  </si>
  <si>
    <t>4:15AM</t>
  </si>
  <si>
    <t>4:38AM</t>
  </si>
  <si>
    <t>6:18PM</t>
  </si>
  <si>
    <t>8:16AM</t>
  </si>
  <si>
    <t>10:06PM</t>
  </si>
  <si>
    <t>5:59PM</t>
  </si>
  <si>
    <t>10:52PM</t>
  </si>
  <si>
    <t>6:52PM</t>
  </si>
  <si>
    <t>8:34AM</t>
  </si>
  <si>
    <t>12:55PM</t>
  </si>
  <si>
    <t>3:16PM</t>
  </si>
  <si>
    <t>11:56AM</t>
  </si>
  <si>
    <t>8:35PM</t>
  </si>
  <si>
    <t>9:18PM</t>
  </si>
  <si>
    <t>8:53PM</t>
  </si>
  <si>
    <t>10:39PM</t>
  </si>
  <si>
    <t>12:51AM</t>
  </si>
  <si>
    <t>1:23PM</t>
  </si>
  <si>
    <t>7:12PM</t>
  </si>
  <si>
    <t>3:44PM</t>
  </si>
  <si>
    <t>https://r.uber.com/r_SwXo46SfVH</t>
  </si>
  <si>
    <t>9:58PM</t>
  </si>
  <si>
    <t>10:53PM</t>
  </si>
  <si>
    <t>11:10PM</t>
  </si>
  <si>
    <t>2:40PM</t>
  </si>
  <si>
    <t>3:14PM</t>
  </si>
  <si>
    <t>4:18PM</t>
  </si>
  <si>
    <t>12:18PM</t>
  </si>
  <si>
    <t>4:29PM</t>
  </si>
  <si>
    <t>12:29PM</t>
  </si>
  <si>
    <t>7:06PM</t>
  </si>
  <si>
    <t>11:30PM</t>
  </si>
  <si>
    <t>12:56AM</t>
  </si>
  <si>
    <t>8:44PM</t>
  </si>
  <si>
    <t>4:55AM</t>
  </si>
  <si>
    <t>5:45AM</t>
  </si>
  <si>
    <t>1:45AM</t>
  </si>
  <si>
    <t>2:17PM</t>
  </si>
  <si>
    <t>12:39AM</t>
  </si>
  <si>
    <t>10:57AM</t>
  </si>
  <si>
    <t>9:42PM</t>
  </si>
  <si>
    <t>1:56PM</t>
  </si>
  <si>
    <t>1:40AM</t>
  </si>
  <si>
    <t>3:37AM</t>
  </si>
  <si>
    <t>11:51PM</t>
  </si>
  <si>
    <t>6:02PM</t>
  </si>
  <si>
    <t>7:38PM</t>
  </si>
  <si>
    <t>8:20PM</t>
  </si>
  <si>
    <t>8:20AM</t>
  </si>
  <si>
    <t>8:43AM</t>
  </si>
  <si>
    <t>7:52AM</t>
  </si>
  <si>
    <t>4:57AM</t>
  </si>
  <si>
    <t>1:33AM</t>
  </si>
  <si>
    <t>12:49AM</t>
  </si>
  <si>
    <t>9:14PM</t>
  </si>
  <si>
    <t>10:56PM</t>
  </si>
  <si>
    <t>6:56PM</t>
  </si>
  <si>
    <t>12:28PM</t>
  </si>
  <si>
    <t>2:15PM</t>
  </si>
  <si>
    <t>6:32PM</t>
  </si>
  <si>
    <t>2:56PM</t>
  </si>
  <si>
    <t>11:19PM</t>
  </si>
  <si>
    <t>1:29PM</t>
  </si>
  <si>
    <t>10:27PM</t>
  </si>
  <si>
    <t>12:02AM</t>
  </si>
  <si>
    <t>8:19PM</t>
  </si>
  <si>
    <t>8:30PM</t>
  </si>
  <si>
    <t>12:58PM</t>
  </si>
  <si>
    <t>2:28PM</t>
  </si>
  <si>
    <t>8:46PM</t>
  </si>
  <si>
    <t>6:32AM</t>
  </si>
  <si>
    <t>11:13AM</t>
  </si>
  <si>
    <t>5:51PM</t>
  </si>
  <si>
    <t>1:39PM</t>
  </si>
  <si>
    <t>10:58PM</t>
  </si>
  <si>
    <t>11:35PM</t>
  </si>
  <si>
    <t>11:08AM</t>
  </si>
  <si>
    <t>10:16AM</t>
  </si>
  <si>
    <t>10:50PM</t>
  </si>
  <si>
    <t>11:40AM</t>
  </si>
  <si>
    <t>7:55AM</t>
  </si>
  <si>
    <t>5:36PM</t>
  </si>
  <si>
    <t>1:52PM</t>
  </si>
  <si>
    <t>7:39PM</t>
  </si>
  <si>
    <t>8:44AM</t>
  </si>
  <si>
    <t>8:33PM</t>
  </si>
  <si>
    <t>3:13AM</t>
  </si>
  <si>
    <t>11:13PM</t>
  </si>
  <si>
    <t>3:31AM</t>
  </si>
  <si>
    <t>11:31PM</t>
  </si>
  <si>
    <t>1:37PM</t>
  </si>
  <si>
    <t>6:34PM</t>
  </si>
  <si>
    <t>4:56PM</t>
  </si>
  <si>
    <t>9:19PM</t>
  </si>
  <si>
    <t>10:34AM</t>
  </si>
  <si>
    <t>1:24PM</t>
  </si>
  <si>
    <t>https://r.uber.com/r_v3TQ1Cuy1f</t>
  </si>
  <si>
    <t>11:38PM</t>
  </si>
  <si>
    <t>12:36PM</t>
  </si>
  <si>
    <t>6:40PM</t>
  </si>
  <si>
    <t>5:53PM</t>
  </si>
  <si>
    <t>12:59AM</t>
  </si>
  <si>
    <t>4:42PM</t>
  </si>
  <si>
    <t>1:40PM</t>
  </si>
  <si>
    <t>7:23PM</t>
  </si>
  <si>
    <t>3:51PM</t>
  </si>
  <si>
    <t>7:14PM</t>
  </si>
  <si>
    <t>5:43PM</t>
  </si>
  <si>
    <t>7:08PM</t>
  </si>
  <si>
    <t>11:15PM</t>
  </si>
  <si>
    <t>12:26PM</t>
  </si>
  <si>
    <t>8:26AM</t>
  </si>
  <si>
    <t>3:57PM</t>
  </si>
  <si>
    <t>8:14PM</t>
  </si>
  <si>
    <t>8:38PM</t>
  </si>
  <si>
    <t>4:38PM</t>
  </si>
  <si>
    <t>11:07PM</t>
  </si>
  <si>
    <t>11:35AM</t>
  </si>
  <si>
    <t>6:11PM</t>
  </si>
  <si>
    <t>2:11PM</t>
  </si>
  <si>
    <t>3:46AM</t>
  </si>
  <si>
    <t>df1bbe35-1ba8-44e1-a975-057136981f51</t>
  </si>
  <si>
    <t>8:57AM</t>
  </si>
  <si>
    <t>9:21AM</t>
  </si>
  <si>
    <t>CNPP 4 Free Rides - Sept Pilot</t>
  </si>
  <si>
    <t>5:16AM</t>
  </si>
  <si>
    <t>1:16AM</t>
  </si>
  <si>
    <t>090b4c03-89fd-4bea-b120-11c35b13fbf9</t>
  </si>
  <si>
    <t>9:52AM</t>
  </si>
  <si>
    <t>ff62054f-ce00-4db9-ac14-7b3ea0ee46e9</t>
  </si>
  <si>
    <t>4:54PM</t>
  </si>
  <si>
    <t>12:09PM</t>
  </si>
  <si>
    <t>12:03PM</t>
  </si>
  <si>
    <t>2acf6663-ed1d-46f9-b7a6-03eb658436b4</t>
  </si>
  <si>
    <t>9:23AM</t>
  </si>
  <si>
    <t>9:53AM</t>
  </si>
  <si>
    <t>Jamison</t>
  </si>
  <si>
    <t>Edwards</t>
  </si>
  <si>
    <t>j.edwards@en-focus.org</t>
  </si>
  <si>
    <t>f0fb8a6a-1457-46e7-a950-732d8a315240</t>
  </si>
  <si>
    <t>10:17AM</t>
  </si>
  <si>
    <t>94c74d3f-a67b-409a-baf6-fd918c89d2a7</t>
  </si>
  <si>
    <t>7:19PM</t>
  </si>
  <si>
    <t>7:40PM</t>
  </si>
  <si>
    <t>10:35PM</t>
  </si>
  <si>
    <t>8baef987-6134-4460-b551-538c937c0b8e</t>
  </si>
  <si>
    <t>10:19PM</t>
  </si>
  <si>
    <t>81bd4517-ba81-4bd3-bf01-f5590e7122a3</t>
  </si>
  <si>
    <t>11:02PM</t>
  </si>
  <si>
    <t>7:02PM</t>
  </si>
  <si>
    <t>11:45PM</t>
  </si>
  <si>
    <t>11:58PM</t>
  </si>
  <si>
    <t>d98d3ac4-7a8c-4995-b10e-ed15521dce9f</t>
  </si>
  <si>
    <t>12:11PM</t>
  </si>
  <si>
    <t>12:38PM</t>
  </si>
  <si>
    <t>8:38AM</t>
  </si>
  <si>
    <t>9:11AM</t>
  </si>
  <si>
    <t>166543ef-b2b9-472a-b47f-35772736e6a9</t>
  </si>
  <si>
    <t>2:08PM</t>
  </si>
  <si>
    <t>793f8fe6-a708-4f2a-8866-a5479772a1d2</t>
  </si>
  <si>
    <t>3:27PM</t>
  </si>
  <si>
    <t>9:49PM</t>
  </si>
  <si>
    <t>4f38539e-af57-4ebc-b453-d2221975fbb6</t>
  </si>
  <si>
    <t>11:59PM</t>
  </si>
  <si>
    <t>12:19AM</t>
  </si>
  <si>
    <t>6ac9f18d-12c9-481f-839f-c83d4fec551d</t>
  </si>
  <si>
    <t>8:49AM</t>
  </si>
  <si>
    <t>b2ccc750-5058-495e-a195-6c951f3de8bf</t>
  </si>
  <si>
    <t>9:01AM</t>
  </si>
  <si>
    <t>bbfcef8b-4bd9-4824-b146-90214b794f6a</t>
  </si>
  <si>
    <t>9fa5690e-1901-4da0-bf02-cdc29ab7e01e</t>
  </si>
  <si>
    <t>2:39PM</t>
  </si>
  <si>
    <t>8a1b5878-bd24-4f0b-95d4-ccfdd80b0333</t>
  </si>
  <si>
    <t>5a35eb81-40f8-456e-8e7f-0490f63fbf47</t>
  </si>
  <si>
    <t>e82fa233-cf14-4c54-8fcb-47c32d164cbd</t>
  </si>
  <si>
    <t>41f92222-a757-4e79-8774-c3b4e0f45224</t>
  </si>
  <si>
    <t>30071ce7-acd8-4f6c-a84e-388262d7c4ee</t>
  </si>
  <si>
    <t>5:38PM</t>
  </si>
  <si>
    <t>35b1e215-99af-4c75-8eaf-44b36b55c8fe</t>
  </si>
  <si>
    <t>66cb410b-22ff-4878-99b5-cc0ce4038de0</t>
  </si>
  <si>
    <t>3563cb9c-a3c7-4a12-8b05-78a40b8b8996</t>
  </si>
  <si>
    <t>10:59PM</t>
  </si>
  <si>
    <t>af4dd31f-4135-46cb-b4ac-df748c00c2b5</t>
  </si>
  <si>
    <t>10:21PM</t>
  </si>
  <si>
    <t>10:02AM</t>
  </si>
  <si>
    <t>6:02AM</t>
  </si>
  <si>
    <t>1:34PM</t>
  </si>
  <si>
    <t>2:13AM</t>
  </si>
  <si>
    <t>12ea6686-fcbe-4104-b380-da668cc2c6b6</t>
  </si>
  <si>
    <t>5:35AM</t>
  </si>
  <si>
    <t>1:35AM</t>
  </si>
  <si>
    <t>5:55AM</t>
  </si>
  <si>
    <t>c97d9513-4000-4562-af70-4d05f1167b16</t>
  </si>
  <si>
    <t>29f05391-fffc-4a32-a99f-15dcda3209df</t>
  </si>
  <si>
    <t>d1ff52ad-dd0c-431f-bfde-85c39893cff9</t>
  </si>
  <si>
    <t>3:02PM</t>
  </si>
  <si>
    <t>d6484153-57fa-4265-b79b-4a9419bb8dc5</t>
  </si>
  <si>
    <t>3:53PM</t>
  </si>
  <si>
    <t>7:57PM</t>
  </si>
  <si>
    <t>9:15PM</t>
  </si>
  <si>
    <t>4e8dc0bc-6b24-4f03-9b53-9f9f136eb6fe</t>
  </si>
  <si>
    <t>1:48AM</t>
  </si>
  <si>
    <t>11:12PM</t>
  </si>
  <si>
    <t>3:53AM</t>
  </si>
  <si>
    <t>ee5b42bd-4bef-4f85-9790-26391f8c0bbd</t>
  </si>
  <si>
    <t>2:23PM</t>
  </si>
  <si>
    <t>998f18c4-0d8a-409e-95d4-af4f28d8db95</t>
  </si>
  <si>
    <t>10:06AM</t>
  </si>
  <si>
    <t>1:49PM</t>
  </si>
  <si>
    <t>27bcaaab-0f6a-4251-bb2e-2c46e2fddc81</t>
  </si>
  <si>
    <t>6:03PM</t>
  </si>
  <si>
    <t>9eedb6d8-38b0-4f00-baf5-0d3c21e37dfc</t>
  </si>
  <si>
    <t>7:56PM</t>
  </si>
  <si>
    <t>8:57PM</t>
  </si>
  <si>
    <t>0074923d-a80a-4ec2-a183-8a186a049c11</t>
  </si>
  <si>
    <t>11:33PM</t>
  </si>
  <si>
    <t>11:40PM</t>
  </si>
  <si>
    <t>6dfb86a4-ecdd-467c-ba38-979ce377d81f</t>
  </si>
  <si>
    <t>11:42AM</t>
  </si>
  <si>
    <t>3b2496fe-88b8-4242-8377-cee8c2726b09</t>
  </si>
  <si>
    <t>31b5f1cc-ddfa-46e6-8754-e4e2298d2402</t>
  </si>
  <si>
    <t>6:24PM</t>
  </si>
  <si>
    <t>2:24PM</t>
  </si>
  <si>
    <t>f5fee8ea-d7cb-4cf5-9c28-ec4673ba5c8e</t>
  </si>
  <si>
    <t>92b3dd9f-1270-4b10-a3cd-1aa755951e83</t>
  </si>
  <si>
    <t>4e522781-1837-4707-853a-88333cde13b3</t>
  </si>
  <si>
    <t>d83aabbe-ff91-4acc-aca8-98b1b0fb7d7c</t>
  </si>
  <si>
    <t>1:05AM</t>
  </si>
  <si>
    <t>9:05PM</t>
  </si>
  <si>
    <t>1:24AM</t>
  </si>
  <si>
    <t>e7ff6799-5d45-4632-aeac-40a5ce808c8c</t>
  </si>
  <si>
    <t>5:42AM</t>
  </si>
  <si>
    <t>5:59AM</t>
  </si>
  <si>
    <t>1:59AM</t>
  </si>
  <si>
    <t>d00dd5af-7e63-4c23-ab74-da8615cb64ff</t>
  </si>
  <si>
    <t>4:44AM</t>
  </si>
  <si>
    <t>7:16AM</t>
  </si>
  <si>
    <t>8:19AM</t>
  </si>
  <si>
    <t>88c9ab7a-b5e5-4e70-acb8-c02746f62ef2</t>
  </si>
  <si>
    <t>8ea52825-792e-4388-8f86-e08465549b1c</t>
  </si>
  <si>
    <t>2e27cc6a-fbc6-4cbb-af0a-da02518535e9</t>
  </si>
  <si>
    <t>4:18AM</t>
  </si>
  <si>
    <t>11:36AM</t>
  </si>
  <si>
    <t>7:56AM</t>
  </si>
  <si>
    <t>1a758dd2-a607-4cac-a39d-f70f57e14d4f</t>
  </si>
  <si>
    <t>7:46AM</t>
  </si>
  <si>
    <t>8:47AM</t>
  </si>
  <si>
    <t>fad8316a-c66c-4f8a-aadd-fd1c2ac1edc4</t>
  </si>
  <si>
    <t>f80c9f7d-7541-4280-916a-057a95752811</t>
  </si>
  <si>
    <t>12:06AM</t>
  </si>
  <si>
    <t>3:21AM</t>
  </si>
  <si>
    <t>7:27AM</t>
  </si>
  <si>
    <t>6687ab61-c505-4dd9-aa5f-0c2df3107d89</t>
  </si>
  <si>
    <t>8:17AM</t>
  </si>
  <si>
    <t>d6b62ada-284a-4c5c-9b12-e1efcdc85cd1</t>
  </si>
  <si>
    <t>9:24AM</t>
  </si>
  <si>
    <t>00243fa3-a005-4417-9d71-c7c10282ead6</t>
  </si>
  <si>
    <t>9:56PM</t>
  </si>
  <si>
    <t>3:11AM</t>
  </si>
  <si>
    <t>11:11PM</t>
  </si>
  <si>
    <t>f0929d7c-d71a-486a-9ddf-563dd0f70668</t>
  </si>
  <si>
    <t>3:30AM</t>
  </si>
  <si>
    <t>3:56AM</t>
  </si>
  <si>
    <t>11:56PM</t>
  </si>
  <si>
    <t>2209ce46-4d28-4608-8a48-7006b1c16099</t>
  </si>
  <si>
    <t>9964f29c-99c5-407e-a0fc-c3d26a54d92e</t>
  </si>
  <si>
    <t>d97034ad-483e-4ad9-839d-8b801125a383</t>
  </si>
  <si>
    <t>9:07PM</t>
  </si>
  <si>
    <t>713078e1-f7f0-4d1a-a5c1-bba6e6aa0c26</t>
  </si>
  <si>
    <t>12:42PM</t>
  </si>
  <si>
    <t>25acc07d-5b97-43e5-958f-c47514c6f60b</t>
  </si>
  <si>
    <t>f500ab22-8eba-4221-97d1-e5e391b70fa9</t>
  </si>
  <si>
    <t>057dd8e5-6f07-4684-a511-cd93a9cc289e</t>
  </si>
  <si>
    <t>533ac2a9-7875-4e17-8acf-93c3621c852e</t>
  </si>
  <si>
    <t>5:44PM</t>
  </si>
  <si>
    <t>3e683bd3-8bcb-44f6-922f-68945a8a77df</t>
  </si>
  <si>
    <t>1:58AM</t>
  </si>
  <si>
    <t>3:33AM</t>
  </si>
  <si>
    <t>e3302ab9-4d5b-486b-a3a4-cd8e2f117a43</t>
  </si>
  <si>
    <t>12:53PM</t>
  </si>
  <si>
    <t>8:53AM</t>
  </si>
  <si>
    <t>bf831a4d-0883-4701-b3d9-698733390cbf</t>
  </si>
  <si>
    <t>377f9268-5e71-478d-91c1-ffd69e5e1072</t>
  </si>
  <si>
    <t>10:27AM</t>
  </si>
  <si>
    <t>b6dc046e-b11a-43b3-a724-8c53d8ce730c</t>
  </si>
  <si>
    <t>fc1f0bbd-ec7d-4f84-aece-7f81b3ee5db7</t>
  </si>
  <si>
    <t>1ae110c3-31f8-469d-9879-4c19176c8d19</t>
  </si>
  <si>
    <t>7c0da631-cf06-4200-b57b-bd3e8802aec2</t>
  </si>
  <si>
    <t>06804bb3-8903-4bf2-be66-0dae054935a7</t>
  </si>
  <si>
    <t>7:49PM</t>
  </si>
  <si>
    <t>da0d397e-d07a-41a8-b2ed-c0ed14b6da1c</t>
  </si>
  <si>
    <t>3:25AM</t>
  </si>
  <si>
    <t>11:25PM</t>
  </si>
  <si>
    <t>6384be55-0450-4820-8b25-407abbe0bc99</t>
  </si>
  <si>
    <t>0938cf5a-3bcc-4e95-8a21-38961b3fa5d2</t>
  </si>
  <si>
    <t>2:53PM</t>
  </si>
  <si>
    <t>3a11d6c3-731f-4750-bcb0-0cfa60a9cf95</t>
  </si>
  <si>
    <t>673d5bf6-4e8d-4a2c-93f5-7667f0980636</t>
  </si>
  <si>
    <t>ae3488bf-d955-41e4-915b-a7a2f4b7fded</t>
  </si>
  <si>
    <t>6201e373-9850-4319-9272-d44b4b771072</t>
  </si>
  <si>
    <t>12:29AM</t>
  </si>
  <si>
    <t>c42f6a0d-16f1-4a56-a0f0-ada393053109</t>
  </si>
  <si>
    <t>b0a4b30f-4a3b-435a-9182-11e273d82d18</t>
  </si>
  <si>
    <t>dccaf915-14c3-408c-a804-5820bfd2539d</t>
  </si>
  <si>
    <t>209a207a-1389-465b-9f7e-5284bd85c8de</t>
  </si>
  <si>
    <t>9d7be264-0e28-417f-a810-54a68f88f53d</t>
  </si>
  <si>
    <t>26d1450d-3193-4cc8-8e00-304d951f4648</t>
  </si>
  <si>
    <t>eda78e96-1d35-489a-8902-7894f3e3cc30</t>
  </si>
  <si>
    <t>fecda862-e8c7-46d9-b728-3a1d941c1ea9</t>
  </si>
  <si>
    <t>12:52AM</t>
  </si>
  <si>
    <t>ce03ec60-7568-4e50-a7af-005526c9cb1d</t>
  </si>
  <si>
    <t>bc99bbf2-f298-40fb-9acc-8f80a3b6c6d9</t>
  </si>
  <si>
    <t>2:05AM</t>
  </si>
  <si>
    <t>2:34AM</t>
  </si>
  <si>
    <t>2:15AM</t>
  </si>
  <si>
    <t>4:10AM</t>
  </si>
  <si>
    <t>12:10AM</t>
  </si>
  <si>
    <t>3271ec1a-b7ad-4482-b292-fb44c5f6ba39</t>
  </si>
  <si>
    <t>1:50AM</t>
  </si>
  <si>
    <t>10:53AM</t>
  </si>
  <si>
    <t>6:53AM</t>
  </si>
  <si>
    <t>12:05PM</t>
  </si>
  <si>
    <t>8:37AM</t>
  </si>
  <si>
    <t>922f374e-550d-443c-aed9-3beaeacb8fcb</t>
  </si>
  <si>
    <t>ed1ef829-e2b6-43d0-b2c9-75a64d9c8f89</t>
  </si>
  <si>
    <t>69cac1f3-b61b-4144-9f29-0cbc863af68e</t>
  </si>
  <si>
    <t>e86f67d3-3b8b-44fc-b12c-68681d5e7aa3</t>
  </si>
  <si>
    <t>8:08PM</t>
  </si>
  <si>
    <t>0be1ac6f-34d3-499e-acbb-c7d5fb73c0a3</t>
  </si>
  <si>
    <t>a62d2509-7dae-4a80-8319-326dae3bbac6</t>
  </si>
  <si>
    <t>99fb5bde-3df6-4922-9df7-add68bab7b87</t>
  </si>
  <si>
    <t>675d5785-5829-4334-a4e6-34d189b1cf54</t>
  </si>
  <si>
    <t>23f61985-d5b3-478b-b6c4-0621f8efe0da</t>
  </si>
  <si>
    <t>65e977f1-09b5-4f09-a2c1-bc805d1ac507</t>
  </si>
  <si>
    <t>1:19AM</t>
  </si>
  <si>
    <t>a7fb7760-7767-499e-a9f8-ca86e7c47f4a</t>
  </si>
  <si>
    <t>df4553a7-2b45-40f4-be38-0d6eab99957b</t>
  </si>
  <si>
    <t>6:23PM</t>
  </si>
  <si>
    <t>750e9af0-3484-4d36-b0c9-c26fa91f2ec0</t>
  </si>
  <si>
    <t>d0160c0e-84c7-4d9a-9dc6-006c22d6bd7d</t>
  </si>
  <si>
    <t>e75e7968-5412-4bf5-b7e4-9500599bc98e</t>
  </si>
  <si>
    <t>d90442ec-80e3-457d-8e8a-7462690f8105</t>
  </si>
  <si>
    <t>a0a74f33-1da1-44b5-a9ff-e99cc924e6c8</t>
  </si>
  <si>
    <t>5c3587dc-ceb7-4617-bdeb-026984f50a66</t>
  </si>
  <si>
    <t>3aa688e5-73f9-4a76-a663-3a5bb44df8db</t>
  </si>
  <si>
    <t>1:09PM</t>
  </si>
  <si>
    <t>eede073c-762b-40a8-be16-4b2468e24999</t>
  </si>
  <si>
    <t>edc6d95f-1449-4b1d-b62b-c3d4b1c323c0</t>
  </si>
  <si>
    <t>f4de3732-b3e5-429b-bf24-402d6d5d7733</t>
  </si>
  <si>
    <t>404a04c5-d561-475c-8ae0-9d83bb593e6b</t>
  </si>
  <si>
    <t>1ec85d8c-3120-4ab1-979b-54244ef2792a</t>
  </si>
  <si>
    <t>86b9855e-ff73-46bd-b472-9358f4b69b6b</t>
  </si>
  <si>
    <t>2ce30904-83e5-4b5d-9da7-9376c00e0431</t>
  </si>
  <si>
    <t>4b7c6180-2dd6-4520-b8bb-b67e295ef725</t>
  </si>
  <si>
    <t>3:04AM</t>
  </si>
  <si>
    <t>0b5eddc5-0a7b-4c76-9cb8-e67736c345b7</t>
  </si>
  <si>
    <t>6:18AM</t>
  </si>
  <si>
    <t>e4f877e1-28d3-41ca-823b-5b6fb6ce01d1</t>
  </si>
  <si>
    <t>c8676221-6c8d-443f-a1bc-70f9c394cb40</t>
  </si>
  <si>
    <t>12:05AM</t>
  </si>
  <si>
    <t>a68595e4-f07c-49a2-b504-bdaeced7d97f</t>
  </si>
  <si>
    <t>596e2c78-886f-4d9f-8989-5e0c961a3d28</t>
  </si>
  <si>
    <t>1:53AM</t>
  </si>
  <si>
    <t>2423814d-171b-4b3e-b84b-28d7fff8c89d</t>
  </si>
  <si>
    <t>6:27AM</t>
  </si>
  <si>
    <t>2:27AM</t>
  </si>
  <si>
    <t>9:15AM</t>
  </si>
  <si>
    <t>288817a6-fc9f-4eb6-a473-b6bdd88ffe29</t>
  </si>
  <si>
    <t>9:39AM</t>
  </si>
  <si>
    <t>eb9645db-327a-42d5-a393-d659ad1a47b4</t>
  </si>
  <si>
    <t>e62090b1-9adf-4bfa-a9ec-ad8ea09a4d23</t>
  </si>
  <si>
    <t>10:47AM</t>
  </si>
  <si>
    <t>3f89c8bc-3555-405a-8a54-52e377185cc3</t>
  </si>
  <si>
    <t>12:46PM</t>
  </si>
  <si>
    <t>11d382ff-ba4e-468a-a68a-6f9a8c7daeaa</t>
  </si>
  <si>
    <t>5fe61b44-54b6-43b0-892b-37604c2a14fb</t>
  </si>
  <si>
    <t>7:29PM</t>
  </si>
  <si>
    <t>c4a919d3-12b6-41d2-9f73-80db8189cbc4</t>
  </si>
  <si>
    <t>0e6538a9-cd4b-4a31-b110-f0a54ff86360</t>
  </si>
  <si>
    <t>357094ff-cdd0-41d0-afa7-9247fc4230bd</t>
  </si>
  <si>
    <t>f8cf9fba-0fe7-452a-bd58-0704c2c1cf95</t>
  </si>
  <si>
    <t>b66a7d77-ea5f-46c2-91d0-5410446b0122</t>
  </si>
  <si>
    <t>505a1256-cc82-4c7f-bf62-2a12dc1ae31e</t>
  </si>
  <si>
    <t>552805e6-7f4f-4576-8d80-f4e07452807e</t>
  </si>
  <si>
    <t>53ceddca-4869-4971-b7b6-b234539b7cf2</t>
  </si>
  <si>
    <t>69d4499c-9fe7-41c8-a91e-508f445d63e5</t>
  </si>
  <si>
    <t>3:35AM</t>
  </si>
  <si>
    <t>455f4195-ab48-41b1-9613-71037638a973</t>
  </si>
  <si>
    <t>0801191d-9030-4ba9-83dd-5841e2c2051e</t>
  </si>
  <si>
    <t>fcafef6d-cd78-483d-b093-d13606383c22</t>
  </si>
  <si>
    <t>2:52PM</t>
  </si>
  <si>
    <t>11:22AM</t>
  </si>
  <si>
    <t>6d4bb235-1de9-46da-afa4-f5c7dcfcea8b</t>
  </si>
  <si>
    <t>32e532d7-06fe-40ae-99d8-1cbf434ea21f</t>
  </si>
  <si>
    <t>5f2598f0-491e-43ed-b6ce-51bf974bbf5a</t>
  </si>
  <si>
    <t>359fab8e-dccd-4287-955c-2d8269c8a157</t>
  </si>
  <si>
    <t>d6d4e4eb-4407-465d-86f5-a87cb7fbef7f</t>
  </si>
  <si>
    <t>1cc674ba-23e2-48ff-81d2-18574f9f4552</t>
  </si>
  <si>
    <t>2:14AM</t>
  </si>
  <si>
    <t>5fcc1b65-ec30-4737-8a11-a8411b2c528b</t>
  </si>
  <si>
    <t>19df0962-156a-4605-b12e-b75b315363e0</t>
  </si>
  <si>
    <t>3:26AM</t>
  </si>
  <si>
    <t>3:54AM</t>
  </si>
  <si>
    <t>f2bebe52-25b5-4d8c-8bd6-a3e62c0aea71</t>
  </si>
  <si>
    <t>3:32AM</t>
  </si>
  <si>
    <t>11:32PM</t>
  </si>
  <si>
    <t>fc6fd8a6-c701-46fd-ba04-522dbc243ec1</t>
  </si>
  <si>
    <t>3:58AM</t>
  </si>
  <si>
    <t>4:21AM</t>
  </si>
  <si>
    <t>1031bcc8-82de-41a6-a795-12ec1d22c03a</t>
  </si>
  <si>
    <t>4:54AM</t>
  </si>
  <si>
    <t>5:15AM</t>
  </si>
  <si>
    <t>1:15AM</t>
  </si>
  <si>
    <t>8:00AM</t>
  </si>
  <si>
    <t>c3f87b65-5acd-43ea-bd08-d979ea84fc95</t>
  </si>
  <si>
    <t>7d7262f0-4b92-46d7-8d79-19cc4119f78a</t>
  </si>
  <si>
    <t>64906167-6f61-4f8b-a6f3-f674f476613e</t>
  </si>
  <si>
    <t>11:47PM</t>
  </si>
  <si>
    <t>2:16AM</t>
  </si>
  <si>
    <t>b761d783-05f2-43e0-9d52-ae155d7bf488</t>
  </si>
  <si>
    <t>3ea8311b-0937-48b1-b4d9-4e730e5a2526</t>
  </si>
  <si>
    <t>11:22PM</t>
  </si>
  <si>
    <t>7:22PM</t>
  </si>
  <si>
    <t>ffa56ff0-29c8-4e26-93ac-bb725e5f951b</t>
  </si>
  <si>
    <t>3:01AM</t>
  </si>
  <si>
    <t>3:36AM</t>
  </si>
  <si>
    <t>d59a2375-1a60-44ec-8200-90be52499feb</t>
  </si>
  <si>
    <t>db119313-892f-4ac0-8acc-402f461f870a</t>
  </si>
  <si>
    <t>070c53a9-88d1-40b8-96cb-8d4d3e531154</t>
  </si>
  <si>
    <t>11:24PM</t>
  </si>
  <si>
    <t>f4530751-9b61-4322-8c44-55f28ff8b0dc</t>
  </si>
  <si>
    <t>11:55PM</t>
  </si>
  <si>
    <t>12:07AM</t>
  </si>
  <si>
    <t>aba764e6-10bc-4c3e-a966-8a91f0861205</t>
  </si>
  <si>
    <t>2:48AM</t>
  </si>
  <si>
    <t>11:16PM</t>
  </si>
  <si>
    <t>2c212241-66b1-4746-85a4-c499acd9eec7</t>
  </si>
  <si>
    <t>2:55AM</t>
  </si>
  <si>
    <t>8:33AM</t>
  </si>
  <si>
    <t>90fb64de-1d0f-4c54-a198-0bf521c49d4c</t>
  </si>
  <si>
    <t>86fc9b0c-7b92-4f0d-8122-3e9c8479bfa4</t>
  </si>
  <si>
    <t>28e6348b-e1bc-451a-9fa7-e0e54cb587b5</t>
  </si>
  <si>
    <t>5f831021-bad5-4f98-86f5-446d04b90690</t>
  </si>
  <si>
    <t>8:27PM</t>
  </si>
  <si>
    <t>f544ed98-cb9b-48f7-907c-d2d05a1fe30d</t>
  </si>
  <si>
    <t>6d409d2c-43a8-45da-b864-50b130c45902</t>
  </si>
  <si>
    <t>010df9f0-92d2-4b6b-b5a4-5670cf32173b</t>
  </si>
  <si>
    <t>11:18PM</t>
  </si>
  <si>
    <t>e0365ea0-7794-4d56-baf8-b456c9e7ebfc</t>
  </si>
  <si>
    <t>1:22AM</t>
  </si>
  <si>
    <t>2:02AM</t>
  </si>
  <si>
    <t>77c51eef-ff1f-45fc-b0a9-6c7570173061</t>
  </si>
  <si>
    <t>84096916-a4b2-4e00-b804-397e60fb9a64</t>
  </si>
  <si>
    <t>8:03AM</t>
  </si>
  <si>
    <t>8:29AM</t>
  </si>
  <si>
    <t>6de83322-7b4c-4999-aff9-f09b2d673ecd</t>
  </si>
  <si>
    <t>d674a713-e616-4660-a5be-27f57a6a7730</t>
  </si>
  <si>
    <t>cc31f2f4-59bd-4ae2-9e8e-27892021beff</t>
  </si>
  <si>
    <t>3a97de13-10ca-4004-a963-35bd20276915</t>
  </si>
  <si>
    <t>12:51PM</t>
  </si>
  <si>
    <t>31933cab-7dfe-4475-a226-32824d76861b</t>
  </si>
  <si>
    <t>6037b403-ffcd-4643-a255-2c0899b700eb</t>
  </si>
  <si>
    <t>ad7fec8e-c961-4705-9e54-24c7264a21c5</t>
  </si>
  <si>
    <t>8a07fc43-5c2b-4d83-bf86-5d0613253354</t>
  </si>
  <si>
    <t>522e1bb1-07a8-418c-bbf2-9caa731b323d</t>
  </si>
  <si>
    <t>fe461681-bc2a-4e37-af64-9d58f5ca432d</t>
  </si>
  <si>
    <t>7ac8b0a4-1e6b-462a-9dc1-f5f3c13cfff5</t>
  </si>
  <si>
    <t>ad71517e-0c29-4f2d-bd56-f22c377c2899</t>
  </si>
  <si>
    <t>cc9a9753-e1ad-489b-9eee-05d975e9d3a1</t>
  </si>
  <si>
    <t>5:40AM</t>
  </si>
  <si>
    <t>6:03AM</t>
  </si>
  <si>
    <t>2:03AM</t>
  </si>
  <si>
    <t>a6ae7bb2-fb83-4a6e-836c-474bd72fab25</t>
  </si>
  <si>
    <t>4361f420-5e4c-4e96-b400-1948800297d4</t>
  </si>
  <si>
    <t>604bdfa6-f569-44ac-bdd6-ec2d73c3941a</t>
  </si>
  <si>
    <t>514617b9-2c84-4ac1-9a7d-4251167ed07e</t>
  </si>
  <si>
    <t>6:29PM</t>
  </si>
  <si>
    <t>f41b6fc7-a675-4886-b0db-b7e367a00260</t>
  </si>
  <si>
    <t>051dc55e-151b-483d-afbc-01d1534302b4</t>
  </si>
  <si>
    <t>8:23PM</t>
  </si>
  <si>
    <t>2d294077-65c9-4be3-a7d0-01572061c8b3</t>
  </si>
  <si>
    <t>fac6a24e-e4f2-4fb7-8552-b3eca25ba484</t>
  </si>
  <si>
    <t>12:37AM</t>
  </si>
  <si>
    <t>8:46AM</t>
  </si>
  <si>
    <t>9:17AM</t>
  </si>
  <si>
    <t>5:17AM</t>
  </si>
  <si>
    <t>8d886205-5b6d-4245-ba58-131d5f1a54e1</t>
  </si>
  <si>
    <t>8:24AM</t>
  </si>
  <si>
    <t>620ec591-3b79-4f09-bb38-e2e457fba90c</t>
  </si>
  <si>
    <t>02fc8105-0939-4cf2-b093-02a162c5c204</t>
  </si>
  <si>
    <t>f49a94ca-9335-44cd-949f-be5463389b95</t>
  </si>
  <si>
    <t>b049c899-5a8a-4d14-9946-9fecd0f648f3</t>
  </si>
  <si>
    <t>6a763f64-3c33-41d0-8294-48fe883c42f8</t>
  </si>
  <si>
    <t>99f74b5f-8e52-4787-8c20-fffc89b0009c</t>
  </si>
  <si>
    <t>c5b20ea1-bd5d-4f19-bdba-c6118ace2abf</t>
  </si>
  <si>
    <t>9772e327-eb3a-4c2b-91ed-f1b25315408d</t>
  </si>
  <si>
    <t>4:16AM</t>
  </si>
  <si>
    <t>12:41AM</t>
  </si>
  <si>
    <t>483d34a2-f477-470c-87b3-a855972acfed</t>
  </si>
  <si>
    <t>5:00AM</t>
  </si>
  <si>
    <t>1:00AM</t>
  </si>
  <si>
    <t>5:36AM</t>
  </si>
  <si>
    <t>1:36AM</t>
  </si>
  <si>
    <t>d6cc2651-c5b3-4bf3-a667-459d19e12922</t>
  </si>
  <si>
    <t>6:11AM</t>
  </si>
  <si>
    <t>2:11AM</t>
  </si>
  <si>
    <t>2:30AM</t>
  </si>
  <si>
    <t>47bd8546-7895-4d5b-ba0d-b6f8bf57345c</t>
  </si>
  <si>
    <t>6:36AM</t>
  </si>
  <si>
    <t>7:18AM</t>
  </si>
  <si>
    <t>11:38AM</t>
  </si>
  <si>
    <t>2ee41376-324b-41d7-b3a8-6f153d76f280</t>
  </si>
  <si>
    <t>db7c6e34-b76b-4d18-8fff-9c4d49876200</t>
  </si>
  <si>
    <t>fdd174a3-2716-4bc1-9210-d5c19a374f82</t>
  </si>
  <si>
    <t>33503112-6580-4915-9e1e-20f0f392c223</t>
  </si>
  <si>
    <t>40210433-00ce-41be-9343-21392c6b59d4</t>
  </si>
  <si>
    <t>3d558e3d-f15f-4bd5-ac5d-94b412c8d9bb</t>
  </si>
  <si>
    <t>2f40a5d5-2a83-4353-be51-69b7dd03101b</t>
  </si>
  <si>
    <t>12:13AM</t>
  </si>
  <si>
    <t>823111a5-3b72-4f89-a636-1d8a77c67769</t>
  </si>
  <si>
    <t>12:40AM</t>
  </si>
  <si>
    <t>8:40PM</t>
  </si>
  <si>
    <t>2:26AM</t>
  </si>
  <si>
    <t>37b0a361-f4be-496d-b924-31c41e073a53</t>
  </si>
  <si>
    <t>4:19AM</t>
  </si>
  <si>
    <t>a1040146-d19c-4e08-ac85-1b43341325ee</t>
  </si>
  <si>
    <t>5:38AM</t>
  </si>
  <si>
    <t>1:38AM</t>
  </si>
  <si>
    <t>5acd931a-9015-4a01-a2a2-ed50370ac776</t>
  </si>
  <si>
    <t>3:49AM</t>
  </si>
  <si>
    <t>12:22PM</t>
  </si>
  <si>
    <t>a9e70172-d0bb-49b7-814a-9e222c4e6b3c</t>
  </si>
  <si>
    <t>42bf820b-932e-47fb-bf0b-06466b424df0</t>
  </si>
  <si>
    <t>89a6ea3f-5d6d-4203-81ff-80da3b2cc145</t>
  </si>
  <si>
    <t>2:35AM</t>
  </si>
  <si>
    <t>6edc1319-2988-4806-8f41-4c6ddc87ff09</t>
  </si>
  <si>
    <t>3:18PM</t>
  </si>
  <si>
    <t>https://r.uber.com/rtDlbiyrEef</t>
  </si>
  <si>
    <t>7d089948-2b24-4519-8f81-80604a1014d8</t>
  </si>
  <si>
    <t>f76e17a9-c1dd-4c1e-a9e8-8295f7d4f260</t>
  </si>
  <si>
    <t>5:39AM</t>
  </si>
  <si>
    <t>29e95be7-a282-4ec2-b081-b5b67e3529b4</t>
  </si>
  <si>
    <t>b04cb063-c33a-4880-aa99-6c809dcc94c3</t>
  </si>
  <si>
    <t>be802aeb-6608-4fe9-9d45-0381725854a1</t>
  </si>
  <si>
    <t>68a79966-e79e-4620-83e5-d574a89fd58d</t>
  </si>
  <si>
    <t>12:22AM</t>
  </si>
  <si>
    <t>904b4240-ddc8-4ab5-bf23-8168a252c8ab</t>
  </si>
  <si>
    <t>728ee251-033d-409b-84fd-5996f9724e3f</t>
  </si>
  <si>
    <t>4:59AM</t>
  </si>
  <si>
    <t>c1695cbe-3e9e-4e1a-887e-a01b03c093f2</t>
  </si>
  <si>
    <t>269c474c-cfe1-437b-a851-802528552465</t>
  </si>
  <si>
    <t>a17c2282-5302-4ee4-a842-61728b9eacd4</t>
  </si>
  <si>
    <t>59ad2661-5352-4855-a6d3-43c686f97f86</t>
  </si>
  <si>
    <t>cecf6a17-a1d8-48fb-a3a8-cb3b3d4fb708</t>
  </si>
  <si>
    <t>430a800b-f8ae-427c-a90e-9d4b1468bae3</t>
  </si>
  <si>
    <t>1a8c53f9-ea11-4ee3-8dbf-1fdf7e314926</t>
  </si>
  <si>
    <t>3:17PM</t>
  </si>
  <si>
    <t>19c99518-50aa-47f5-8cc4-3333ca40331d</t>
  </si>
  <si>
    <t>cf30aadf-c85b-4ea8-84c1-80803474a346</t>
  </si>
  <si>
    <t>12:03AM</t>
  </si>
  <si>
    <t>7:03PM</t>
  </si>
  <si>
    <t>cbc30dc4-6d08-49b6-a4fe-a8097e085226</t>
  </si>
  <si>
    <t>3:55AM</t>
  </si>
  <si>
    <t>1e534457-0f6e-4999-98a6-a4b8892d33ca</t>
  </si>
  <si>
    <t>7:57AM</t>
  </si>
  <si>
    <t>fe326d30-a8f4-47c1-8cae-7ce90c694c5b</t>
  </si>
  <si>
    <t>660093de-a2c6-4f36-b9fd-30899c167d9d</t>
  </si>
  <si>
    <t>33e0d360-7be1-48f1-a7a4-401fbbebe40a</t>
  </si>
  <si>
    <t>0af8ae4f-9198-4593-b2f6-c7566b7467b7</t>
  </si>
  <si>
    <t>0208df08-e9fb-4f8e-9f22-5b8edfa2ad6e</t>
  </si>
  <si>
    <t>5d3571ef-b3ff-4dde-8371-9cd25ade839e</t>
  </si>
  <si>
    <t>aa3cf5bb-efe9-4df3-979c-a77024d16d3f</t>
  </si>
  <si>
    <t>55781386-b5a6-4c16-8416-eaec935b47f8</t>
  </si>
  <si>
    <t>9c2e429e-9f3c-43a8-886c-d2f27ecca256</t>
  </si>
  <si>
    <t>653cd909-dd0b-468f-aee8-9f05f0f46a3a</t>
  </si>
  <si>
    <t>14caa79c-c6aa-4049-987f-54944e8020b2</t>
  </si>
  <si>
    <t>aca164db-7b65-4bb5-857e-e6f0a7f4eac6</t>
  </si>
  <si>
    <t>d6914246-5fd6-4852-8006-ee6c084e499c</t>
  </si>
  <si>
    <t>ba2fa736-2c61-4006-8fcc-9a6cb167106e</t>
  </si>
  <si>
    <t>979b5a4e-4644-4185-955c-c10aa0efd7a1</t>
  </si>
  <si>
    <t>b1979ec8-9749-473c-aca6-3588015267f1</t>
  </si>
  <si>
    <t>9:27PM</t>
  </si>
  <si>
    <t>0364ea64-f1c7-43ed-8bc5-fea79006854a</t>
  </si>
  <si>
    <t>25a0e1d1-fb23-499c-95d8-d026229216ec</t>
  </si>
  <si>
    <t>0d841438-46ee-4f6e-a794-3449e7512f1e</t>
  </si>
  <si>
    <t>e540ca81-f255-43ed-bb50-89ebc92238a9</t>
  </si>
  <si>
    <t>3:00AM</t>
  </si>
  <si>
    <t>3:24AM</t>
  </si>
  <si>
    <t>4:15PM</t>
  </si>
  <si>
    <t>fd41e30d-a1df-4bb2-91ef-d8c4ca81760f</t>
  </si>
  <si>
    <t>3926c2df-a5c5-4207-a87d-e17ac6538c9b</t>
  </si>
  <si>
    <t>c0f0c8ca-0731-4c1d-a30a-62d412d5f0b7</t>
  </si>
  <si>
    <t>2:08AM</t>
  </si>
  <si>
    <t>64917001-b8f8-44e6-8a89-fbdcbfd3e6df</t>
  </si>
  <si>
    <t>e8326a21-489e-40d2-bc7d-f8f277f4af9d</t>
  </si>
  <si>
    <t>10:49PM</t>
  </si>
  <si>
    <t>7050d3d0-fb61-479e-9808-a0376c3d15b2</t>
  </si>
  <si>
    <t>10758bbd-b7f9-4c28-be79-0cdcbcc9615f</t>
  </si>
  <si>
    <t>e5682551-2737-449a-ae48-2034b4ce65c7</t>
  </si>
  <si>
    <t>310750a7-3f01-4a80-8d06-9f22620e1d1f</t>
  </si>
  <si>
    <t>3a1157a0-2d61-4ac4-9c67-0415826de206</t>
  </si>
  <si>
    <t>ceafe1b2-e4c9-47d7-9a91-2b80d47f336d</t>
  </si>
  <si>
    <t>56270b7e-8657-42ac-972a-4e7517123921</t>
  </si>
  <si>
    <t>9bf09bfd-8f5c-407a-9d78-167d63401908</t>
  </si>
  <si>
    <t>e3a3e8ce-56fd-4313-8cdb-c050b9027914</t>
  </si>
  <si>
    <t>e1dd0dd3-5c78-4f1c-a18a-dc7f9da2d196</t>
  </si>
  <si>
    <t>11:06AM</t>
  </si>
  <si>
    <t>cdb3f198-dd67-4350-a8f5-e33c4129a82b</t>
  </si>
  <si>
    <t>2485e9e3-4216-413c-8886-18a85c774369</t>
  </si>
  <si>
    <t>cdc29055-36b8-4b4d-9d70-213c33aea245</t>
  </si>
  <si>
    <t>1f37b99e-c3b7-45ae-a4c6-9a6afb916792</t>
  </si>
  <si>
    <t>271a574e-660c-4fbf-ad17-a1d7c67e1259</t>
  </si>
  <si>
    <t>f8e49e26-05c5-4dae-b87c-e06a1eeef7fa</t>
  </si>
  <si>
    <t>85191fd8-02cd-4753-a2af-4654c6ee733f</t>
  </si>
  <si>
    <t>4ebccfa4-e944-405a-8def-e90e29c43b5a</t>
  </si>
  <si>
    <t>18b28655-21dc-4ffb-9ed4-103dca87ae21</t>
  </si>
  <si>
    <t>72a0326a-96f6-4310-8819-f5b3b2eedccf</t>
  </si>
  <si>
    <t>1:03PM</t>
  </si>
  <si>
    <t>9173db3e-c725-49c9-aaac-17095b7dd9fa</t>
  </si>
  <si>
    <t>1aaf2857-8089-4b66-8706-f2e09905e699</t>
  </si>
  <si>
    <t>de134173-f54f-49bc-9460-1f394fd25ed2</t>
  </si>
  <si>
    <t>31d8e93a-46a1-4724-a166-6bf89ee35ef3</t>
  </si>
  <si>
    <t>2c255578-4fdb-4b3c-979c-9b25642e05be</t>
  </si>
  <si>
    <t>6b197d30-146e-4e00-aada-6043807198ba</t>
  </si>
  <si>
    <t>9f8f1115-0182-49dc-b487-7fca20809afa</t>
  </si>
  <si>
    <t>7:10AM</t>
  </si>
  <si>
    <t>42884f68-dc99-4bcc-8ccc-fa4ae305fc66</t>
  </si>
  <si>
    <t>acc69430-bf6d-4db5-9081-438b051b4531</t>
  </si>
  <si>
    <t>10:44AM</t>
  </si>
  <si>
    <t>1b8ddee9-a759-49c9-b15e-db3257ce972f</t>
  </si>
  <si>
    <t>ff9a8ff5-d603-4cd5-a662-68dc097f6bcf</t>
  </si>
  <si>
    <t>d9480a1b-d0c0-4cb7-8265-21a3f4724088</t>
  </si>
  <si>
    <t>c891fd3a-0766-4bf8-a36c-fcfd255adeb4</t>
  </si>
  <si>
    <t>269b7bff-74df-4940-8ee7-876d6c9765bd</t>
  </si>
  <si>
    <t>6cbb546f-8a5c-4c08-975c-f1ad3ccd1750</t>
  </si>
  <si>
    <t>54a3db8d-0072-486e-8a72-1b14e4b9e2c8</t>
  </si>
  <si>
    <t>61a30e0e-3206-4a53-a0f2-e9d5a5288f3e</t>
  </si>
  <si>
    <t>89dc9cc7-b203-4685-96dc-baff192417f2</t>
  </si>
  <si>
    <t>90d7b637-9e2e-449e-86d4-144e125b0e2c</t>
  </si>
  <si>
    <t>2b48d967-2f8d-42fd-ad3f-f2aebbf5a7ac</t>
  </si>
  <si>
    <t>10:23PM</t>
  </si>
  <si>
    <t>77c62d5e-4ee7-47c4-bfe0-df183aa6966c</t>
  </si>
  <si>
    <t>a592d317-f47e-46f8-a2e5-9ba5668bdd83</t>
  </si>
  <si>
    <t>54d7f7a2-7507-4a47-8de0-35803c93fddf</t>
  </si>
  <si>
    <t>9541caf3-0b9a-48cc-b8cf-f3a711b7dac4</t>
  </si>
  <si>
    <t>9a7837a9-86f1-4b3b-8094-569b0bd7ad15</t>
  </si>
  <si>
    <t>9a5410b1-4109-48fb-9434-7cd803d2cdc2</t>
  </si>
  <si>
    <t>0cf84f3d-9470-4abb-9891-c187bed91ea9</t>
  </si>
  <si>
    <t>c28a40e9-617e-4dfd-ae47-7c89b74a6f47</t>
  </si>
  <si>
    <t>d562cac9-cab7-4a33-8a98-d8563c693611</t>
  </si>
  <si>
    <t>2de37f70-521e-4a14-bf8a-3916ff669925</t>
  </si>
  <si>
    <t>7:52PM</t>
  </si>
  <si>
    <t>60180711-7d77-4292-bc30-8e12e188aac1</t>
  </si>
  <si>
    <t>c190253b-a323-4e57-a938-45811a917bbf</t>
  </si>
  <si>
    <t>679e4ff4-b3ff-415e-99df-9d7bcb3abe47</t>
  </si>
  <si>
    <t>1:11AM</t>
  </si>
  <si>
    <t>0169695a-3a86-434e-b814-1793fcd78215</t>
  </si>
  <si>
    <t>edbe431a-b030-40d6-a72b-f507468a4636</t>
  </si>
  <si>
    <t>2:09AM</t>
  </si>
  <si>
    <t>9d965aca-9b8b-482f-badf-0fd4d3c08875</t>
  </si>
  <si>
    <t>4674dd4e-d0b0-489b-be62-5e186b0acf49</t>
  </si>
  <si>
    <t>2:42AM</t>
  </si>
  <si>
    <t>5bb41100-5248-4661-8439-89b8ea6c9932</t>
  </si>
  <si>
    <t>6f6bcaea-030b-4fd1-91e8-023bf85ccb2d</t>
  </si>
  <si>
    <t>579245dd-8f4f-4274-952a-1ecd68c36bab</t>
  </si>
  <si>
    <t>4e8aacf0-172e-4e3b-8eb6-7d4479396edd</t>
  </si>
  <si>
    <t>11:57PM</t>
  </si>
  <si>
    <t>5bb2a6bb-6f25-435a-9925-4a3258ff0d99</t>
  </si>
  <si>
    <t>4:58AM</t>
  </si>
  <si>
    <t>119a7ce6-7e25-4804-bd07-9a3ee9fb7f2d</t>
  </si>
  <si>
    <t>f8e1f8d3-a417-4023-a9aa-75e376d5985f</t>
  </si>
  <si>
    <t>eff7f007-94bc-4325-b24d-fac5ae507104</t>
  </si>
  <si>
    <t>b54e042e-fe8e-4547-94aa-8d25c54a753f</t>
  </si>
  <si>
    <t>784cf1cd-68e5-4ebd-a7b0-99fcbecb5c36</t>
  </si>
  <si>
    <t>1:44AM</t>
  </si>
  <si>
    <t>b3e3ad09-2ce5-47f8-8393-4fc37e961ddd</t>
  </si>
  <si>
    <t>1:41AM</t>
  </si>
  <si>
    <t>6:52AM</t>
  </si>
  <si>
    <t>1:52AM</t>
  </si>
  <si>
    <t>7f0e8e64-2e19-427c-9da5-d11d54f51c60</t>
  </si>
  <si>
    <t>672e4068-7269-4729-899e-4fd82cdd6554</t>
  </si>
  <si>
    <t>038484e8-62fc-47be-9d44-d44a349df249</t>
  </si>
  <si>
    <t>0dcf24aa-cbe7-4ba3-b3fc-fb1714bfa162</t>
  </si>
  <si>
    <t>7:03AM</t>
  </si>
  <si>
    <t>70519b5d-ab61-4a20-9c9b-b323557ece9f</t>
  </si>
  <si>
    <t>8:06AM</t>
  </si>
  <si>
    <t>3565173e-579e-4d12-9aa3-60875bcfb351</t>
  </si>
  <si>
    <t>ba00d3cc-242f-4bc5-877a-8a9cebf9b529</t>
  </si>
  <si>
    <t>cc6d57e0-6b24-4325-8226-df927a6a8fdc</t>
  </si>
  <si>
    <t>2957b843-0065-445c-8cc1-b32c6433f4b0</t>
  </si>
  <si>
    <t>88cb4b94-8d11-42b0-b293-aab7c64bdd53</t>
  </si>
  <si>
    <t>60d2470f-05e2-436d-8b04-89e8f60c67bc</t>
  </si>
  <si>
    <t>f8fc8b65-2f7a-4d7f-b33b-8604ec6a6fdc</t>
  </si>
  <si>
    <t>bee942dc-f0c7-4024-8e18-c17e8da4a117</t>
  </si>
  <si>
    <t>12:44AM</t>
  </si>
  <si>
    <t>562df391-4ff0-4116-804f-05253994f3a4</t>
  </si>
  <si>
    <t>c7413987-76d6-4039-97e4-243e7259c74a</t>
  </si>
  <si>
    <t>1:46AM</t>
  </si>
  <si>
    <t>88b560da-7527-4003-b7b2-f3f2aa687d67</t>
  </si>
  <si>
    <t>b2ed6cb3-efd9-4da1-a8ae-4ad5027ba143</t>
  </si>
  <si>
    <t>4:24AM</t>
  </si>
  <si>
    <t>6fd00911-f9a8-4753-91c0-73fefe351a9e</t>
  </si>
  <si>
    <t>9:09AM</t>
  </si>
  <si>
    <t>7cb818de-511b-49a3-924d-47c76fb7b253</t>
  </si>
  <si>
    <t>9:50AM</t>
  </si>
  <si>
    <t>21a91402-292a-40d3-a3ba-ec4ededb0978</t>
  </si>
  <si>
    <t>329f2716-7765-4f07-8ad0-166c3e096cbb</t>
  </si>
  <si>
    <t>7d6b925d-47e4-4cda-af52-456b3303a857</t>
  </si>
  <si>
    <t>5:25AM</t>
  </si>
  <si>
    <t>12:25AM</t>
  </si>
  <si>
    <t>733e7f91-d26a-4eaa-94da-fac9fae6742c</t>
  </si>
  <si>
    <t>497c1a51-682a-4e4e-b917-83d61428404c</t>
  </si>
  <si>
    <t>4611a3b4-609e-41d2-bddf-4cbbcb4edba4</t>
  </si>
  <si>
    <t>88e79767-e91c-4753-b199-17c3b698dce4</t>
  </si>
  <si>
    <t>a98312c2-13ed-46d6-97b3-60394ddb127d</t>
  </si>
  <si>
    <t>2:41AM</t>
  </si>
  <si>
    <t>9ea1ed66-6dd4-4f15-a1a1-c91704378fde</t>
  </si>
  <si>
    <t>811bd1c3-6c28-4d32-abf5-cfbf3d636e27</t>
  </si>
  <si>
    <t>6a2e2aba-6b86-421f-a761-1ce5fa9f2c91</t>
  </si>
  <si>
    <t>6b73d70c-802a-4df3-9faa-2a009e9bd26a</t>
  </si>
  <si>
    <t>101c0cc8-b08c-43ec-8e83-abba8ef06c07</t>
  </si>
  <si>
    <t>64d97337-6c98-45ce-ac3a-9d08b5409946</t>
  </si>
  <si>
    <t>9c15c149-b857-47f4-8cfc-18accfcb1cdf</t>
  </si>
  <si>
    <t>99824f61-91ea-4c87-b3c2-db0a945d88fb</t>
  </si>
  <si>
    <t>3:06AM</t>
  </si>
  <si>
    <t>ca63fc83-bc2a-4978-9a45-80527b1f406f</t>
  </si>
  <si>
    <t>7:00AM</t>
  </si>
  <si>
    <t>d8c87924-c6b5-4f0b-9ee6-981f98fc523f</t>
  </si>
  <si>
    <t>155e4fea-0074-47dd-b02f-88b37de5b33b</t>
  </si>
  <si>
    <t>b4b5875f-e4e0-47b0-b02b-1f9712baa3d9</t>
  </si>
  <si>
    <t>74235bf6-4d49-478b-83d8-35699a975ded</t>
  </si>
  <si>
    <t>9829c219-da21-4cbd-bae0-8b6552a4bbc4</t>
  </si>
  <si>
    <t>37d9c4f5-54e5-42c5-a047-bcde7b7fe1a4</t>
  </si>
  <si>
    <t>c9eb2685-c51e-4418-b9c9-6d80a964f1ae</t>
  </si>
  <si>
    <t>dfd41ed0-7fa7-42da-9b58-2c126e118e48</t>
  </si>
  <si>
    <t>19c432c6-9a9d-47be-8ea6-afbe7355bea4</t>
  </si>
  <si>
    <t>10b0caab-d655-4c28-8185-07ce2df09b41</t>
  </si>
  <si>
    <t>8:35AM</t>
  </si>
  <si>
    <t>a347a280-8ef9-441f-bcad-22244a7b33d6</t>
  </si>
  <si>
    <t>99549542-a96b-4807-86af-0aa868499850</t>
  </si>
  <si>
    <t>63dc11a1-6700-41a3-b2e9-c6305e7c8e73</t>
  </si>
  <si>
    <t>e53e8233-7e00-4a50-8351-cac962d16202</t>
  </si>
  <si>
    <t>f9e298e0-d803-4ce8-9267-b4db4c375e04</t>
  </si>
  <si>
    <t>56a11e24-9b3d-469e-9cb2-e6549ac4a794</t>
  </si>
  <si>
    <t>7:37PM</t>
  </si>
  <si>
    <t>7246248d-a5b0-460a-a2cf-c802bf3a6854</t>
  </si>
  <si>
    <t>0b596ed2-4543-4bc6-bbb2-0a6782daa216</t>
  </si>
  <si>
    <t>0e93897b-0f40-4982-9c92-3089c71ad6ea</t>
  </si>
  <si>
    <t>27fab21f-fa26-477f-9388-719a748ab6ca</t>
  </si>
  <si>
    <t>772bb96e-8d01-4d12-96d8-ed00855190f9</t>
  </si>
  <si>
    <t>ecabfbae-0c1d-480b-a0cd-41f0d62fd884</t>
  </si>
  <si>
    <t>69765495-9eb0-48dd-ba68-dea576c08298</t>
  </si>
  <si>
    <t>8:51AM</t>
  </si>
  <si>
    <t>6a1bff25-eea7-41d8-b6a5-202b49566de2</t>
  </si>
  <si>
    <t>d0ee6bfd-a10f-4ecc-a61b-fe27e7bfa643</t>
  </si>
  <si>
    <t>7faa3b8a-c6e8-4d54-b20f-782d1e25a891</t>
  </si>
  <si>
    <t>050887de-e17f-43df-bcb3-e73f4f164113</t>
  </si>
  <si>
    <t>43d1a674-e6e7-49c7-afc2-3004fa908496</t>
  </si>
  <si>
    <t>2991e009-05f9-435f-b85e-f4aab7ec8ecd</t>
  </si>
  <si>
    <t>7e9c5eb6-08cf-4a68-9297-dcf8e745a8b5</t>
  </si>
  <si>
    <t>ff41d7b9-3dc7-48ba-a5f1-54d81ac26153</t>
  </si>
  <si>
    <t>b3d462e2-b863-46bb-8d5b-aefd84652df9</t>
  </si>
  <si>
    <t>cfd73841-d50a-41c4-97fa-9911b7e0b47f</t>
  </si>
  <si>
    <t>51b9b41a-015f-4c88-81cf-4b21b38da958</t>
  </si>
  <si>
    <t>327da32b-febf-4e47-a606-0df14f1c2a52</t>
  </si>
  <si>
    <t>8edce29a-544a-414c-8266-ad921ec9944c</t>
  </si>
  <si>
    <t>3414647c-9ba2-442b-8d5e-b87f637c3f5f</t>
  </si>
  <si>
    <t>4:08AM</t>
  </si>
  <si>
    <t>02bccc1b-c38a-416d-942d-585a3654e249</t>
  </si>
  <si>
    <t>6220a20c-4184-4778-8460-330b59537443</t>
  </si>
  <si>
    <t>14344ace-bb8d-4364-b793-8632dba878a5</t>
  </si>
  <si>
    <t>3764e277-3bff-4ec1-9102-2a788a05348c</t>
  </si>
  <si>
    <t>0903e930-2d0f-48f9-ad94-b05a192b2a0f</t>
  </si>
  <si>
    <t>74a0fd4a-aec7-40d3-9acf-3776fc861bdd</t>
  </si>
  <si>
    <t>4:47AM</t>
  </si>
  <si>
    <t>515100d9-e60b-4c36-827f-89f70fb2b994</t>
  </si>
  <si>
    <t>bed41194-a852-45ad-a570-c3c21fe53d34</t>
  </si>
  <si>
    <t>a7971167-886e-47ee-a99b-009ec8a0fe91</t>
  </si>
  <si>
    <t>4fb7e1b7-1dcc-4b8e-a431-fb44e7cc012c</t>
  </si>
  <si>
    <t>0ed9592c-5651-47b1-8226-8de09a332e95</t>
  </si>
  <si>
    <t>389171cf-b1a0-4126-9e47-d144fa79edb0</t>
  </si>
  <si>
    <t>8:25AM</t>
  </si>
  <si>
    <t>77cda813-a2cc-4da2-bec1-ece7bc0403a6</t>
  </si>
  <si>
    <t>3a9c3db2-d9ee-4f0d-b837-8dabea1ae6c1</t>
  </si>
  <si>
    <t>8bbff958-c0cb-4f06-8634-3688879c3542</t>
  </si>
  <si>
    <t>28167e40-5c62-49e9-98bd-13a2020f7a0a</t>
  </si>
  <si>
    <t>505be461-2cd5-4492-a692-e8b67ab67b04</t>
  </si>
  <si>
    <t>73535050-f7ac-4986-b2db-91b383df33ee</t>
  </si>
  <si>
    <t>88b829bf-b99d-4e15-ba99-a705b648a11e</t>
  </si>
  <si>
    <t>01098ded-9049-4af6-865a-899750f6a468</t>
  </si>
  <si>
    <t>1a2bab82-f922-4686-a648-15e6d0ff5290</t>
  </si>
  <si>
    <t>0cc3b4a6-44ae-49bc-846e-adfa6ff8ae66</t>
  </si>
  <si>
    <t>386c9ec4-22d8-4392-8940-4e81bab3b768</t>
  </si>
  <si>
    <t>cbd7497c-f9c1-4390-acd0-30b365b04023</t>
  </si>
  <si>
    <t>ef204b62-ae89-4be4-ab14-86f3308eaf56</t>
  </si>
  <si>
    <t>19c6bd32-71d2-4997-8367-f07ad5e2c0f5</t>
  </si>
  <si>
    <t>1:27AM</t>
  </si>
  <si>
    <t>8:48PM</t>
  </si>
  <si>
    <t>7c1a9267-05ea-4d8e-bbf6-848d9e762e06</t>
  </si>
  <si>
    <t>4:50AM</t>
  </si>
  <si>
    <t>3c9ba1de-2ae0-4ab4-834c-dace7f06ce4a</t>
  </si>
  <si>
    <t>78fadd87-9eb1-48e0-8d8d-46a5a7e7f8e0</t>
  </si>
  <si>
    <t>814a37c6-430c-4036-b6a7-38b6eaea8a01</t>
  </si>
  <si>
    <t>cc0e3fbb-f735-4369-aab7-979cb1d4899f</t>
  </si>
  <si>
    <t>dade317a-1b42-49c0-8b5a-3fc17f75b208</t>
  </si>
  <si>
    <t>750f6f61-5534-4c2e-b5ab-132f441ddce3</t>
  </si>
  <si>
    <t>f3dd155f-a60d-4507-bb09-21b8a6cf9697</t>
  </si>
  <si>
    <t>23f1d2db-ea24-426a-ad72-9e959e915798</t>
  </si>
  <si>
    <t>e368915f-ea8a-4fe1-bda5-c6e6a678b9ab</t>
  </si>
  <si>
    <t>3fc9594b-1538-410e-92c3-a5a20dfa4b92</t>
  </si>
  <si>
    <t>f83eb8c2-9f9d-4693-9754-d8b129a0a60d</t>
  </si>
  <si>
    <t>1:32AM</t>
  </si>
  <si>
    <t>eb325623-ee7e-4f11-a1d7-c755a76b22e8</t>
  </si>
  <si>
    <t>05ed4652-a2e3-481c-8adb-efc76c0b7b7b</t>
  </si>
  <si>
    <t>ff9421b6-2c9c-4971-8778-dc6da8e9c86e</t>
  </si>
  <si>
    <t>3cbecbdb-da6f-4d08-bbb8-0721c28e204d</t>
  </si>
  <si>
    <t>cf72ee3f-4e7a-46c7-9c4b-785d6fc06f79</t>
  </si>
  <si>
    <t>8375f8f6-d316-4e29-ba38-75012eaddf92</t>
  </si>
  <si>
    <t>3c3500c1-7492-435a-b270-edc68586790c</t>
  </si>
  <si>
    <t>25481cc9-ec07-43ba-9ced-396250370cd3</t>
  </si>
  <si>
    <t>2:29AM</t>
  </si>
  <si>
    <t>9:29PM</t>
  </si>
  <si>
    <t>ed7f729b-23cc-42b7-9374-ea1772df1961</t>
  </si>
  <si>
    <t>3:57AM</t>
  </si>
  <si>
    <t>6cf5eec8-1569-48ab-8c8e-94c2f4e66b4e</t>
  </si>
  <si>
    <t>6:07AM</t>
  </si>
  <si>
    <t>c2e3e788-c6e5-4d5b-8335-b979d0a167a1</t>
  </si>
  <si>
    <t>9:47AM</t>
  </si>
  <si>
    <t>d096f9e3-9b4f-4e5f-aae5-f9f4e089cf09</t>
  </si>
  <si>
    <t>c4c0cce5-0453-47d2-8831-ba60cb9bc679</t>
  </si>
  <si>
    <t>7c027c5b-9068-4cf5-bafe-bc6306759157</t>
  </si>
  <si>
    <t>60eb4c7a-4ed6-4246-ae22-65c7e16b6a57</t>
  </si>
  <si>
    <t>8:16PM</t>
  </si>
  <si>
    <t>de75018a-0033-437f-8088-1aa634c68a6b</t>
  </si>
  <si>
    <t>4370fbdc-f8a4-4b3e-a2f8-d72bff0a2e9e</t>
  </si>
  <si>
    <t>f74b2668-5a3c-4835-9428-96dff3ae361e</t>
  </si>
  <si>
    <t>80628a0a-8c15-44e1-a245-d942006e66c6</t>
  </si>
  <si>
    <t>6edc71ea-78da-4ad8-97a0-5c6de073d46d</t>
  </si>
  <si>
    <t>e9bfcfbb-8155-4b88-bc89-abbcdf447b36</t>
  </si>
  <si>
    <t>b12eee95-021d-4453-b256-52fd0c868aab</t>
  </si>
  <si>
    <t>143fcf89-e327-45bf-a9ae-90853e731609</t>
  </si>
  <si>
    <t>5:05AM</t>
  </si>
  <si>
    <t>27e08f51-c1fc-4f47-9b1b-624900316763</t>
  </si>
  <si>
    <t>6adf3c6a-905f-44c2-9776-329570422ab5</t>
  </si>
  <si>
    <t>5e7f9b97-dcda-45a9-b48a-15bd990c6cde</t>
  </si>
  <si>
    <t>1b6b144d-700a-4fc2-93fd-ef6ee569ea09</t>
  </si>
  <si>
    <t>db9b6c1f-2756-4160-b413-4c55f23a0bf2</t>
  </si>
  <si>
    <t>935b79b7-a431-419c-9cf3-8ad792bcc808</t>
  </si>
  <si>
    <t>032042bb-dd6e-42fe-aade-51bd01fad7bd</t>
  </si>
  <si>
    <t>4:07AM</t>
  </si>
  <si>
    <t>6:28AM</t>
  </si>
  <si>
    <t>4d3cf8c4-70de-4f3f-ab28-4110ef3c8d5d</t>
  </si>
  <si>
    <t>9:44AM</t>
  </si>
  <si>
    <t>93ad59ba-9fad-4913-b03e-540fd975acc8</t>
  </si>
  <si>
    <t>b8ca0573-9733-4017-831a-7e2a199e6c57</t>
  </si>
  <si>
    <t>6e4fc3f0-dcee-4e89-87bd-a838abef8d9b</t>
  </si>
  <si>
    <t>815841cf-de14-4ac2-bdb0-1dd2228918a9</t>
  </si>
  <si>
    <t>c19d0c7f-3cf8-477b-a263-0e165c52da39</t>
  </si>
  <si>
    <t>d58b8048-0caf-4542-b61a-7053c6e61479</t>
  </si>
  <si>
    <t>8f118e88-84f7-4f35-8a9c-3fb041926534</t>
  </si>
  <si>
    <t>886710c6-8d71-4d22-a235-5dcb44336548</t>
  </si>
  <si>
    <t>b38db515-8b15-4078-836e-bf0e39047deb</t>
  </si>
  <si>
    <t>7c35d3cf-eb66-4a0c-a9a1-09e21cd2625e</t>
  </si>
  <si>
    <t>9fa23f6a-fc00-40a0-b2e0-1c26d2e89558</t>
  </si>
  <si>
    <t>3c5b9b84-dccf-4c03-b5cc-34189835c4fb</t>
  </si>
  <si>
    <t>7f844fe7-0697-4435-9594-bf3823064280</t>
  </si>
  <si>
    <t>02b973ae-f24f-4449-94d4-6e4b12fb34be</t>
  </si>
  <si>
    <t>455d6b68-bdff-42c8-9686-53ae29b7f06d</t>
  </si>
  <si>
    <t>ddf72f7f-53f8-48f2-9aaf-c6684468f7de</t>
  </si>
  <si>
    <t>6875cbc7-6df3-466a-a271-d191b77d0d21</t>
  </si>
  <si>
    <t>171351f7-a040-4102-b417-dcbf7f73f829</t>
  </si>
  <si>
    <t>cfed732a-d6fb-4b1d-9772-7c7bc5364589</t>
  </si>
  <si>
    <t>8:15PM</t>
  </si>
  <si>
    <t>c3fc6074-155d-459c-b0b7-0ce656dfa994</t>
  </si>
  <si>
    <t>7d6cdf04-d435-4957-a7cc-c1e3c67a6e40</t>
  </si>
  <si>
    <t>0f390121-22ae-43a6-82a0-d98c71cc2be4</t>
  </si>
  <si>
    <t>3:50AM</t>
  </si>
  <si>
    <t>4:14AM</t>
  </si>
  <si>
    <t>bcbb1697-d3bd-4513-83aa-46bee61d71ce</t>
  </si>
  <si>
    <t>1:28AM</t>
  </si>
  <si>
    <t>cc22c00d-4b2b-4659-ad8f-00c001cae2c4</t>
  </si>
  <si>
    <t>4:37AM</t>
  </si>
  <si>
    <t>0ced255d-55b6-4084-9871-92692f77d5b8</t>
  </si>
  <si>
    <t>aa5e1f62-a2ae-49e3-b656-71528d80e081</t>
  </si>
  <si>
    <t>08da328c-12eb-4f8d-b44e-499367cb6a72</t>
  </si>
  <si>
    <t>97973a9a-0208-4c64-ae15-2ac8f89e41fe</t>
  </si>
  <si>
    <t>12:42AM</t>
  </si>
  <si>
    <t>e6bb42ef-0a10-489d-9298-98e992899ce0</t>
  </si>
  <si>
    <t>3ba281ee-3172-4cb7-ae30-14f5c1864cc1</t>
  </si>
  <si>
    <t>3b437554-4c2d-43ba-a03c-959ca14e2101</t>
  </si>
  <si>
    <t>eafc47ae-abd3-416b-aa2a-e24318092fb8</t>
  </si>
  <si>
    <t>3d6a45c9-53a6-4177-b666-2b6d8dc1aa35</t>
  </si>
  <si>
    <t>e42908d6-1d0a-4f23-86f4-265c00780631</t>
  </si>
  <si>
    <t>da421ca6-819a-436d-8816-78edab24b4dd</t>
  </si>
  <si>
    <t>1f8a5130-9c5b-4bd8-acd9-7b17d2153dc6</t>
  </si>
  <si>
    <t>9450da8d-7f8d-4b58-9a04-23737f266fdf</t>
  </si>
  <si>
    <t>db693f07-cae0-451b-8838-af95db9535a3</t>
  </si>
  <si>
    <t>d3b086ef-b3fc-4199-b2ce-8a1e51fa5a00</t>
  </si>
  <si>
    <t>28995340-e926-41a2-9f24-687e7654f890</t>
  </si>
  <si>
    <t>d9bbf6f4-b0bf-4a96-9a2d-f88bf41a2494</t>
  </si>
  <si>
    <t>304c06d0-6162-474c-a946-4d33a0f07ae9</t>
  </si>
  <si>
    <t>4f7cf17e-47dd-4c74-a502-924cbf509b7a</t>
  </si>
  <si>
    <t>0ba7e79d-b5fa-4572-a0ac-99224b5bd309</t>
  </si>
  <si>
    <t>e52b6841-ccf6-4bd2-8d61-22756eef2d4d</t>
  </si>
  <si>
    <t>4:27AM</t>
  </si>
  <si>
    <t>11:27PM</t>
  </si>
  <si>
    <t>9e2dc97f-1c6f-450d-b7b8-95cab4898f79</t>
  </si>
  <si>
    <t>f4ffdefb-b6a4-4cac-bd24-c558eecbbcd6</t>
  </si>
  <si>
    <t>97d9722d-d016-4867-aa42-015f42eed0f5</t>
  </si>
  <si>
    <t>a87bf925-0b79-475d-aced-8f3478060ffa</t>
  </si>
  <si>
    <t>b5efee84-9d49-4285-b3f5-eb7a2a253c26</t>
  </si>
  <si>
    <t>a7d1ad9c-daf3-4fa1-aa24-c71d92b5297e</t>
  </si>
  <si>
    <t>7525f72e-0165-455b-81b0-8bd97ef2e368</t>
  </si>
  <si>
    <t>e01410d2-69e2-4cb8-99f6-4d6d7a37ca92</t>
  </si>
  <si>
    <t>c235fab8-fae0-40a9-89ce-e6c9d5838906</t>
  </si>
  <si>
    <t>114347ad-7055-4acb-83da-27052ef4af78</t>
  </si>
  <si>
    <t>35f95c06-99ec-4fbd-a403-a9314041c340</t>
  </si>
  <si>
    <t>2:22AM</t>
  </si>
  <si>
    <t>0886da6f-5865-4f9c-bb00-1b13e01e8a1f</t>
  </si>
  <si>
    <t>3:41AM</t>
  </si>
  <si>
    <t>17a883ba-489d-4e2c-993e-56516e7375d7</t>
  </si>
  <si>
    <t>8c9b73ab-7669-4dcb-b35a-e6e45104d974</t>
  </si>
  <si>
    <t>6247d0c9-e5b7-47f1-a122-dc0f0bcbc81e</t>
  </si>
  <si>
    <t>f1a23916-0c4e-45bb-b345-8f530ddae6ec</t>
  </si>
  <si>
    <t>2bcfb440-481e-49b9-8893-e27985509904</t>
  </si>
  <si>
    <t>57086455-5cc2-4deb-874c-69f6ed132691</t>
  </si>
  <si>
    <t>1a18f35b-09bc-483f-9ac0-6a08d9031b3c</t>
  </si>
  <si>
    <t>f17663b3-fe1e-44b6-b0a9-47931464f3bd</t>
  </si>
  <si>
    <t>f9aacd94-1727-491a-bb3c-ade21db4a3e5</t>
  </si>
  <si>
    <t>3fb13786-a42d-4bbb-b4dc-a17f8785031b</t>
  </si>
  <si>
    <t>258a4c4b-d9d3-4204-9a82-260cc22327fe</t>
  </si>
  <si>
    <t>0ba072a4-b50a-45a9-b469-7bddd83a950e</t>
  </si>
  <si>
    <t>5:41AM</t>
  </si>
  <si>
    <t>8ae234b0-0022-4f00-92b6-18ba8720ff10</t>
  </si>
  <si>
    <t>ac3cbc2d-c2ec-4dff-9cd2-af3b0c31aa5e</t>
  </si>
  <si>
    <t>4:35AM</t>
  </si>
  <si>
    <t>795608e4-c131-422d-ab91-f9bc162d7ff5</t>
  </si>
  <si>
    <t>8ebd3cd5-036c-4539-a8f5-2078dcabccc3</t>
  </si>
  <si>
    <t>be6c6f44-ccd7-4a2e-9e07-538d92249e07</t>
  </si>
  <si>
    <t>32717cec-88c3-40fe-9652-cc092eee759d</t>
  </si>
  <si>
    <t>24bd274a-4d63-473b-8d9d-13c48b7635a2</t>
  </si>
  <si>
    <t>99ad6c0d-2c8a-43cc-aa37-5bd002eae5b1</t>
  </si>
  <si>
    <t>ca120b1e-7041-4b89-a5fc-b8cd0676b2b9</t>
  </si>
  <si>
    <t>0f5764e9-c061-4be7-aba7-09a61f761df6</t>
  </si>
  <si>
    <t>877d35ed-a03f-479b-afdf-18114b0e4b77</t>
  </si>
  <si>
    <t>9:28AM</t>
  </si>
  <si>
    <t>55993bb8-79c7-49c3-8c6a-a284f38d4c48</t>
  </si>
  <si>
    <t>c8f7fcf5-4e63-41fe-b492-c84a70fc77ba</t>
  </si>
  <si>
    <t>5f78030f-836c-4ab9-8dce-cbdbb6b4cc28</t>
  </si>
  <si>
    <t>731c0ba1-172d-42c4-9aa1-2755ef1a6923</t>
  </si>
  <si>
    <t>e16615bc-2f90-4aaa-93a4-05ba5e2b448a</t>
  </si>
  <si>
    <t>3c3ba9a0-6681-40cb-8079-4c84c68f46b1</t>
  </si>
  <si>
    <t>029c7350-57cd-4691-a7c6-322f9c4ef2e9</t>
  </si>
  <si>
    <t>b8c4f761-c122-420f-af94-a86e5465c18d</t>
  </si>
  <si>
    <t>42427b4d-68c7-426e-b96d-46c5ad919c2e</t>
  </si>
  <si>
    <t>a56ad22b-dc00-4c5e-940d-ff907d70ead2</t>
  </si>
  <si>
    <t>849a4849-8c61-4a3d-b01b-c53bdde32669</t>
  </si>
  <si>
    <t>b27cafbc-ef46-4404-b713-c68097bc1f27</t>
  </si>
  <si>
    <t>223c6e6d-3cf4-4295-b47a-c8a2ab5e9cd3</t>
  </si>
  <si>
    <t>296d679e-594b-4e37-9bc1-5db87d247f86</t>
  </si>
  <si>
    <t>27c54649-0201-4ff6-88f2-53756b22ccd7</t>
  </si>
  <si>
    <t>ab72eba0-0233-49f3-b573-cdb3c11d8b0e</t>
  </si>
  <si>
    <t>2f91c13e-b052-433f-8bea-087846e46abd</t>
  </si>
  <si>
    <t>e4e27ef7-6dee-4e94-8114-f1b72247ad4a</t>
  </si>
  <si>
    <t>a349aecf-8aea-42eb-8cb7-072e8b83a86e</t>
  </si>
  <si>
    <t>Phone Number</t>
  </si>
  <si>
    <t>Organization</t>
  </si>
  <si>
    <t>Arabia Brumfield</t>
  </si>
  <si>
    <t>Arabia</t>
  </si>
  <si>
    <t>Orlando</t>
  </si>
  <si>
    <t>Orlando David</t>
  </si>
  <si>
    <t xml:space="preserve">Kaitlyn Jo Welch </t>
  </si>
  <si>
    <t>Kaitlyn</t>
  </si>
  <si>
    <t>Campus Dinning</t>
  </si>
  <si>
    <t>Monica luwinskii</t>
  </si>
  <si>
    <t>Monica</t>
  </si>
  <si>
    <t>BMC</t>
  </si>
  <si>
    <t>Shane</t>
  </si>
  <si>
    <t xml:space="preserve">Jonathan Campbell </t>
  </si>
  <si>
    <t>https://r.uber.com/rEepcpxBgN8 </t>
  </si>
  <si>
    <t>Total cost</t>
  </si>
  <si>
    <t>e406c5df-ee16-4b59-a7be-1e7e4b07f4c1</t>
  </si>
  <si>
    <t>d1defeb8-aaf5-49db-b671-13c3008b9688</t>
  </si>
  <si>
    <t>ac248ffc-a565-4e91-8d4f-2e8e6f289199</t>
  </si>
  <si>
    <t>fcd3a277-28fb-4c2a-87fd-2f973ff5fa43</t>
  </si>
  <si>
    <t>81ab644b-b872-4f7d-810b-9b72b96687f6</t>
  </si>
  <si>
    <t>06064949-4c10-4626-be25-7972ccb85631</t>
  </si>
  <si>
    <t>740d4feb-7525-492c-a57e-375e1790adc9</t>
  </si>
  <si>
    <t>de08564a-a2a7-4885-94fa-0f4a248ce3fe</t>
  </si>
  <si>
    <t xml:space="preserve">SB Heritage </t>
  </si>
  <si>
    <t>af2bb2ed-aaef-4496-8126-673050f01d0b</t>
  </si>
  <si>
    <t>3aa2a5ec-d42d-421f-b596-fea51b8ea092</t>
  </si>
  <si>
    <t>b7540d79-25c1-4246-91b0-b03f3835b82c</t>
  </si>
  <si>
    <t>4289cb86-bd95-45cd-a017-6088b50ca6c1</t>
  </si>
  <si>
    <t>9:56AM</t>
  </si>
  <si>
    <t>5ac55ea7-9b4f-416b-b211-af0044776ac8</t>
  </si>
  <si>
    <t>9:32AM</t>
  </si>
  <si>
    <t>https://r.uber.com/rFsguKSatp6</t>
  </si>
  <si>
    <t>114173aa-e1e8-41db-8461-4ebf1ffadb15</t>
  </si>
  <si>
    <t>31bdb96a-f606-4d5c-8b35-68ab14adfbdd</t>
  </si>
  <si>
    <t>01d4a829-1161-4527-b51a-88063d6714e2</t>
  </si>
  <si>
    <t>9:40AM</t>
  </si>
  <si>
    <t>https://r.uber.com/r3dxQbruQgU</t>
  </si>
  <si>
    <t>ea7aa827-f907-407b-8ca2-eeca9ddd4a1e</t>
  </si>
  <si>
    <t>6254fffc-2e71-47d6-bd6c-5ab9d0549e35</t>
  </si>
  <si>
    <t>64215894-2d87-4bb6-8c9a-a19600aa21f3</t>
  </si>
  <si>
    <t>f7b05795-5e10-4ff0-ba6a-6975402a8af1</t>
  </si>
  <si>
    <t>5:27AM</t>
  </si>
  <si>
    <t>REAL</t>
  </si>
  <si>
    <t>848d0351-0f1c-4ec4-9dbf-3461d26d0869</t>
  </si>
  <si>
    <t>b0decd83-70fa-4a0b-b1da-90f5618ceca0</t>
  </si>
  <si>
    <t>84b0fe52-e627-4b2d-965e-b38482b41acd</t>
  </si>
  <si>
    <t>St Margaret's</t>
  </si>
  <si>
    <t>78113b89-6e4d-4503-8195-a0fd5b8d66d4</t>
  </si>
  <si>
    <t>622ca7c3-263d-4296-8df8-7084c62989f7</t>
  </si>
  <si>
    <t>f5d85dff-c481-4c44-bcd7-a9b24993700c</t>
  </si>
  <si>
    <t>RiverBend</t>
  </si>
  <si>
    <t>14171e76-6984-42d2-a010-825c00d68c09</t>
  </si>
  <si>
    <t>f866ff1a-738a-4788-8e05-0956069629e5</t>
  </si>
  <si>
    <t>6816c4a4-0080-4c2c-8b3c-fdcd1b2b5c57</t>
  </si>
  <si>
    <t>ec069fa6-6ed6-4a10-a1f1-ea171d2e3c38</t>
  </si>
  <si>
    <t>b31e0429-c51c-4b8f-83af-663d392bc5b2</t>
  </si>
  <si>
    <t>9a7d336a-d4e6-4a29-b7c4-ada9256235f9</t>
  </si>
  <si>
    <t>ad5bb1a3-fc75-43f4-9ae7-d89b31694543</t>
  </si>
  <si>
    <t>3feba07f-8877-4d77-b54c-cf19cf84d8d8</t>
  </si>
  <si>
    <t>6b0c7eed-42f7-460c-a4c3-9084b3e1a2a9</t>
  </si>
  <si>
    <t>001db1cf-1447-442a-a400-71c9f71408db</t>
  </si>
  <si>
    <t>ed1ac61d-a80c-4d71-b32e-3878a0bac5f7</t>
  </si>
  <si>
    <t>3af2b3d8-9a5d-47d6-9710-87cc95a4ea72</t>
  </si>
  <si>
    <t>5168122f-17ed-4e7e-824f-f62dc1132e56</t>
  </si>
  <si>
    <t>54c4462b-eea9-4a43-9eb2-43548a6e5b8c</t>
  </si>
  <si>
    <t>YWCA</t>
  </si>
  <si>
    <t>754a6cd7-70de-4965-a3aa-60b12cc16642</t>
  </si>
  <si>
    <t>5907db26-edd5-40a1-a702-ffbf4d32c2e6</t>
  </si>
  <si>
    <t>0e29540c-f77c-4e6a-9c78-2d691ccf4252</t>
  </si>
  <si>
    <t>a7a641f8-4215-4b02-b203-586d79fd9e8f</t>
  </si>
  <si>
    <t>cfbbf32b-fa4a-4f52-8198-c92c3551f844</t>
  </si>
  <si>
    <t>e158b04f-0a39-4e15-947b-28222cd09dc4</t>
  </si>
  <si>
    <t>d0b6a734-9114-46ce-b45b-ed150d3002f4</t>
  </si>
  <si>
    <t>8d49477d-b659-490c-955d-9903ca3db0ba</t>
  </si>
  <si>
    <t>09038195-45e9-4e87-8945-91a96333a9e8</t>
  </si>
  <si>
    <t>91c48618-f9e6-4c6d-b9ef-073bd59fda29</t>
  </si>
  <si>
    <t>3dc1999d-54c6-4760-918d-bff5e8b35046</t>
  </si>
  <si>
    <t>6a8c3e54-702e-4d45-8ac4-249f5c20c739</t>
  </si>
  <si>
    <t>085cc719-a56f-4317-837e-6a33321e7c08</t>
  </si>
  <si>
    <t>7d11744f-0f95-488a-8c68-1dec4ea6b332</t>
  </si>
  <si>
    <t>e39c7a43-07fe-47dd-8106-84f2e3914ca5</t>
  </si>
  <si>
    <t>793c4c5c-257f-4698-b959-57f412c6f2af</t>
  </si>
  <si>
    <t>672337eb-8f4e-4422-a86d-e7ee67a55992</t>
  </si>
  <si>
    <t>49efaa63-f7ce-485b-8d37-02979835d2a4</t>
  </si>
  <si>
    <t>2eb42fee-fd76-4f18-818a-f941c73964da</t>
  </si>
  <si>
    <t>3944eefd-d38d-4188-b0e8-994a958e9e82</t>
  </si>
  <si>
    <t>9cb047de-1a5b-4195-a579-c559613c648b</t>
  </si>
  <si>
    <t>572ddea1-fb9f-4cb8-8a56-1e178db0755d</t>
  </si>
  <si>
    <t>4:36AM</t>
  </si>
  <si>
    <t>5439eedf-23f2-46f5-a9c5-fee8e9739882</t>
  </si>
  <si>
    <t>11eed8ee-9426-42b8-9aab-2ed3b68a10c6</t>
  </si>
  <si>
    <t>f9d14b87-ae4a-40d9-9fc9-90d14c778eb1</t>
  </si>
  <si>
    <t>664ddefc-f267-4363-9b65-4c2556f4200b</t>
  </si>
  <si>
    <t>e48cfd25-4f85-4e6b-8723-3e544338c070</t>
  </si>
  <si>
    <t>6ca49181-8c6d-41e3-b7db-b274cd8fe3fe</t>
  </si>
  <si>
    <t>c00786cb-6ca6-4c82-a12d-30f50f42011e</t>
  </si>
  <si>
    <t>10:51AM</t>
  </si>
  <si>
    <t>3c546b17-754b-43f5-be5d-e2ba2ceed489</t>
  </si>
  <si>
    <t>125cd592-7c38-47ab-8a67-6148e5997760</t>
  </si>
  <si>
    <t>0343203a-8f06-4fb5-b9a8-b26b92332c60</t>
  </si>
  <si>
    <t>a977be44-fe6d-44bb-b636-80668965e4dc</t>
  </si>
  <si>
    <t>3fb970cf-deb9-43f6-82ad-db902b93332d</t>
  </si>
  <si>
    <t>7e814f6a-7039-4463-adf1-25ebaf7c26a9</t>
  </si>
  <si>
    <t>1:57AM</t>
  </si>
  <si>
    <t>3f0d0755-0262-487d-b724-24bea8c719fb</t>
  </si>
  <si>
    <t>2:47AM</t>
  </si>
  <si>
    <t>feb2eed2-b994-48e4-9375-7eb498ae8059</t>
  </si>
  <si>
    <t>3:39AM</t>
  </si>
  <si>
    <t>Green Bridge</t>
  </si>
  <si>
    <t>73199558-a15a-4f52-98bb-82019ac296c5</t>
  </si>
  <si>
    <t>c7c29cdd-ba0b-49f9-be19-4a5dd0131b8f</t>
  </si>
  <si>
    <t>1021681d-41f2-4c5c-bb9b-c6ecb1561be0</t>
  </si>
  <si>
    <t>3eb9c01d-d3ec-4491-8b79-28ebcf57183a</t>
  </si>
  <si>
    <t>88ac0c7c-0f73-48d0-b41f-1ae3849312a9</t>
  </si>
  <si>
    <t>614266ee-4808-419c-a95e-cebb05ca8776</t>
  </si>
  <si>
    <t>2:18AM</t>
  </si>
  <si>
    <t>248921c0-f330-4d2a-921d-9f5b060a3325</t>
  </si>
  <si>
    <t>881701f3-521d-4a11-b2d5-b31ce1c6651f</t>
  </si>
  <si>
    <t>b8b67888-2193-4c15-9046-36a3772c526d</t>
  </si>
  <si>
    <t>2281d198-fd26-469f-a605-4f6da9fbf4b4</t>
  </si>
  <si>
    <t>3695788d-6450-4237-9797-5d6cf1b91784</t>
  </si>
  <si>
    <t>ae779d42-9295-4e4d-8c65-d814b4e4c620</t>
  </si>
  <si>
    <t>140fde48-cff3-480f-bf86-99937885b5cf</t>
  </si>
  <si>
    <t>5eefb467-3806-47d2-9a46-33494dc81597</t>
  </si>
  <si>
    <t>001414f4-c418-40d9-a51b-5acd0f39ec49</t>
  </si>
  <si>
    <t>647f59da-cbc2-4d00-a864-f43175853885</t>
  </si>
  <si>
    <t>9640972d-003d-4475-a5e6-1f59c17d2e7d</t>
  </si>
  <si>
    <t>1:29AM</t>
  </si>
  <si>
    <t>f075dbbb-fcc2-42ca-b180-2893d9976ddb</t>
  </si>
  <si>
    <t>88366728-f03f-4c79-a462-4446a98f470c</t>
  </si>
  <si>
    <t>94822bbb-6298-472e-8ae1-801ee8bfc717</t>
  </si>
  <si>
    <t>cd1fc76b-2ca9-4286-a7d9-d71eb4587f4d</t>
  </si>
  <si>
    <t>2fc93296-066c-4e3b-a3c4-8a987d8eafd4</t>
  </si>
  <si>
    <t>03d1c407-9dbb-4e20-9a31-f5bf0eb875fd</t>
  </si>
  <si>
    <t>b9229c87-d377-4e03-98a7-bf0a293108ce</t>
  </si>
  <si>
    <t>65e649ae-3359-4008-aa01-5fd5071f1580</t>
  </si>
  <si>
    <t>e5869283-5b24-4582-99bc-b405e9742d5c</t>
  </si>
  <si>
    <t>41a5e20c-a1c3-4ae4-8787-59569e77c0bf</t>
  </si>
  <si>
    <t>29982a25-dafd-4137-b462-7ec18c7a6889</t>
  </si>
  <si>
    <t>ff225787-5fb7-499e-864a-0a9516234fa3</t>
  </si>
  <si>
    <t>09afa171-deb5-4128-9702-983932996830</t>
  </si>
  <si>
    <t>6ed8e7dd-ef86-4359-b28e-7105725b18a0</t>
  </si>
  <si>
    <t>963bfb00-a0a9-4097-b8ae-45788806e896</t>
  </si>
  <si>
    <t>d4733d66-3a9f-45c3-8e8b-54e72f2d1d6e</t>
  </si>
  <si>
    <t>7e4586c3-b233-4e73-8df4-c08d21c2fd05</t>
  </si>
  <si>
    <t>12b46fe8-3ea1-493f-a0a0-e5792e0b3d9d</t>
  </si>
  <si>
    <t>9ba30ba1-e556-4e3f-ba9a-21e8ba6f72e0</t>
  </si>
  <si>
    <t>b2e0b3d6-a82c-419d-93ce-95a17b3851a6</t>
  </si>
  <si>
    <t>8d5cbf00-6f1b-49c4-9a02-39f986d5f5ce</t>
  </si>
  <si>
    <t>8502ac97-a17b-4115-9f3e-16b7238747cd</t>
  </si>
  <si>
    <t>c73fd1ec-1b9c-475c-9238-b5a3e75375d5</t>
  </si>
  <si>
    <t>77465146-ebc4-407e-90fd-6baff4ca4ca6</t>
  </si>
  <si>
    <t>69fd7ee7-e181-422b-a9bb-894434ca0d0f</t>
  </si>
  <si>
    <t>f10c7a84-542a-4a14-b3cf-f7eed3253ebf</t>
  </si>
  <si>
    <t>0a795c79-e431-47b0-99ec-8ef6e9b5d380</t>
  </si>
  <si>
    <t>Sum of Total cost</t>
  </si>
  <si>
    <t>Vilne</t>
  </si>
  <si>
    <t>38316565-d52d-4130-b0d2-4e0f6a1b23c2</t>
  </si>
  <si>
    <t>38316565-d52d-4130-b0d2-4e0f6a1b23c3</t>
  </si>
  <si>
    <t>38316565-d52d-4130-b0d2-4e0f6a1b23c4</t>
  </si>
  <si>
    <t>38316565-d52d-4130-b0d2-4e0f6a1b23c5</t>
  </si>
  <si>
    <t>38316565-d52d-4130-b0d2-4e0f6a1b23c6</t>
  </si>
  <si>
    <t>38316565-d52d-4130-b0d2-4e0f6a1b23c7</t>
  </si>
  <si>
    <t>38316565-d52d-4130-b0d2-4e0f6a1b23c8</t>
  </si>
  <si>
    <t>38316565-d52d-4130-b0d2-4e0f6a1b23c9</t>
  </si>
  <si>
    <t>38316565-d52d-4130-b0d2-4e0f6a1b23c10</t>
  </si>
  <si>
    <t>38316565-d52d-4130-b0d2-4e0f6a1b23c11</t>
  </si>
  <si>
    <t>38316565-d52d-4130-b0d2-4e0f6a1b23c12</t>
  </si>
  <si>
    <t>38316565-d52d-4130-b0d2-4e0f6a1b23c13</t>
  </si>
  <si>
    <t>38316565-d52d-4130-b0d2-4e0f6a1b23c14</t>
  </si>
  <si>
    <t>38316565-d52d-4130-b0d2-4e0f6a1b23c15</t>
  </si>
  <si>
    <t>38316565-d52d-4130-b0d2-4e0f6a1b23c16</t>
  </si>
  <si>
    <t>38316565-d52d-4130-b0d2-4e0f6a1b23c17</t>
  </si>
  <si>
    <t>38316565-d52d-4130-b0d2-4e0f6a1b23c18</t>
  </si>
  <si>
    <t>38316565-d52d-4130-b0d2-4e0f6a1b23c19</t>
  </si>
  <si>
    <t>38316565-d52d-4130-b0d2-4e0f6a1b23c20</t>
  </si>
  <si>
    <t>38316565-d52d-4130-b0d2-4e0f6a1b23c21</t>
  </si>
  <si>
    <t>38316565-d52d-4130-b0d2-4e0f6a1b23c22</t>
  </si>
  <si>
    <t>38316565-d52d-4130-b0d2-4e0f6a1b23c23</t>
  </si>
  <si>
    <t>38316565-d52d-4130-b0d2-4e0f6a1b23c24</t>
  </si>
  <si>
    <t>38316565-d52d-4130-b0d2-4e0f6a1b23c25</t>
  </si>
  <si>
    <t>38316565-d52d-4130-b0d2-4e0f6a1b23c26</t>
  </si>
  <si>
    <t>38316565-d52d-4130-b0d2-4e0f6a1b23c27</t>
  </si>
  <si>
    <t>38316565-d52d-4130-b0d2-4e0f6a1b23c28</t>
  </si>
  <si>
    <t>38316565-d52d-4130-b0d2-4e0f6a1b23c29</t>
  </si>
  <si>
    <t>38316565-d52d-4130-b0d2-4e0f6a1b23c30</t>
  </si>
  <si>
    <t>38316565-d52d-4130-b0d2-4e0f6a1b23c31</t>
  </si>
  <si>
    <t>38316565-d52d-4130-b0d2-4e0f6a1b23c32</t>
  </si>
  <si>
    <t>38316565-d52d-4130-b0d2-4e0f6a1b23c33</t>
  </si>
  <si>
    <t>38316565-d52d-4130-b0d2-4e0f6a1b23c34</t>
  </si>
  <si>
    <t>38316565-d52d-4130-b0d2-4e0f6a1b23c35</t>
  </si>
  <si>
    <t>38316565-d52d-4130-b0d2-4e0f6a1b23c36</t>
  </si>
  <si>
    <t>38316565-d52d-4130-b0d2-4e0f6a1b23c37</t>
  </si>
  <si>
    <t>38316565-d52d-4130-b0d2-4e0f6a1b23c38</t>
  </si>
  <si>
    <t>38316565-d52d-4130-b0d2-4e0f6a1b23c39</t>
  </si>
  <si>
    <t>38316565-d52d-4130-b0d2-4e0f6a1b23c40</t>
  </si>
  <si>
    <t>38316565-d52d-4130-b0d2-4e0f6a1b23c41</t>
  </si>
  <si>
    <t>38316565-d52d-4130-b0d2-4e0f6a1b23c42</t>
  </si>
  <si>
    <t>38316565-d52d-4130-b0d2-4e0f6a1b23c43</t>
  </si>
  <si>
    <t>38316565-d52d-4130-b0d2-4e0f6a1b23c44</t>
  </si>
  <si>
    <t>38316565-d52d-4130-b0d2-4e0f6a1b23c45</t>
  </si>
  <si>
    <t>38316565-d52d-4130-b0d2-4e0f6a1b23c46</t>
  </si>
  <si>
    <t>38316565-d52d-4130-b0d2-4e0f6a1b23c47</t>
  </si>
  <si>
    <t>38316565-d52d-4130-b0d2-4e0f6a1b23c48</t>
  </si>
  <si>
    <t>38316565-d52d-4130-b0d2-4e0f6a1b23c49</t>
  </si>
  <si>
    <t>38316565-d52d-4130-b0d2-4e0f6a1b23c50</t>
  </si>
  <si>
    <t>38316565-d52d-4130-b0d2-4e0f6a1b23c51</t>
  </si>
  <si>
    <t>38316565-d52d-4130-b0d2-4e0f6a1b23c52</t>
  </si>
  <si>
    <t>38316565-d52d-4130-b0d2-4e0f6a1b23c53</t>
  </si>
  <si>
    <t>38316565-d52d-4130-b0d2-4e0f6a1b23c54</t>
  </si>
  <si>
    <t>38316565-d52d-4130-b0d2-4e0f6a1b23c55</t>
  </si>
  <si>
    <t>38316565-d52d-4130-b0d2-4e0f6a1b23c56</t>
  </si>
  <si>
    <t>38316565-d52d-4130-b0d2-4e0f6a1b23c57</t>
  </si>
  <si>
    <t>38316565-d52d-4130-b0d2-4e0f6a1b23c58</t>
  </si>
  <si>
    <t>38316565-d52d-4130-b0d2-4e0f6a1b23c59</t>
  </si>
  <si>
    <t>38316565-d52d-4130-b0d2-4e0f6a1b23c60</t>
  </si>
  <si>
    <t>38316565-d52d-4130-b0d2-4e0f6a1b23c61</t>
  </si>
  <si>
    <t>38316565-d52d-4130-b0d2-4e0f6a1b23c62</t>
  </si>
  <si>
    <t>38316565-d52d-4130-b0d2-4e0f6a1b23c63</t>
  </si>
  <si>
    <t>38316565-d52d-4130-b0d2-4e0f6a1b23c64</t>
  </si>
  <si>
    <t>38316565-d52d-4130-b0d2-4e0f6a1b23c65</t>
  </si>
  <si>
    <t>38316565-d52d-4130-b0d2-4e0f6a1b23c66</t>
  </si>
  <si>
    <t>38316565-d52d-4130-b0d2-4e0f6a1b23c67</t>
  </si>
  <si>
    <t>38316565-d52d-4130-b0d2-4e0f6a1b23c68</t>
  </si>
  <si>
    <t>38316565-d52d-4130-b0d2-4e0f6a1b23c69</t>
  </si>
  <si>
    <t>38316565-d52d-4130-b0d2-4e0f6a1b23c70</t>
  </si>
  <si>
    <t>38316565-d52d-4130-b0d2-4e0f6a1b23c71</t>
  </si>
  <si>
    <t>38316565-d52d-4130-b0d2-4e0f6a1b23c72</t>
  </si>
  <si>
    <t>38316565-d52d-4130-b0d2-4e0f6a1b23c73</t>
  </si>
  <si>
    <t>38316565-d52d-4130-b0d2-4e0f6a1b23c74</t>
  </si>
  <si>
    <t>38316565-d52d-4130-b0d2-4e0f6a1b23c75</t>
  </si>
  <si>
    <t>38316565-d52d-4130-b0d2-4e0f6a1b23c76</t>
  </si>
  <si>
    <t>38316565-d52d-4130-b0d2-4e0f6a1b23c77</t>
  </si>
  <si>
    <t>38316565-d52d-4130-b0d2-4e0f6a1b23c78</t>
  </si>
  <si>
    <t>38316565-d52d-4130-b0d2-4e0f6a1b23c79</t>
  </si>
  <si>
    <t>38316565-d52d-4130-b0d2-4e0f6a1b23c80</t>
  </si>
  <si>
    <t>38316565-d52d-4130-b0d2-4e0f6a1b23c81</t>
  </si>
  <si>
    <t>38316565-d52d-4130-b0d2-4e0f6a1b23c82</t>
  </si>
  <si>
    <t>38316565-d52d-4130-b0d2-4e0f6a1b23c83</t>
  </si>
  <si>
    <t>38316565-d52d-4130-b0d2-4e0f6a1b23c84</t>
  </si>
  <si>
    <t>38316565-d52d-4130-b0d2-4e0f6a1b23c85</t>
  </si>
  <si>
    <t>38316565-d52d-4130-b0d2-4e0f6a1b23c86</t>
  </si>
  <si>
    <t>38316565-d52d-4130-b0d2-4e0f6a1b23c87</t>
  </si>
  <si>
    <t>38316565-d52d-4130-b0d2-4e0f6a1b23c88</t>
  </si>
  <si>
    <t>38316565-d52d-4130-b0d2-4e0f6a1b23c89</t>
  </si>
  <si>
    <t>38316565-d52d-4130-b0d2-4e0f6a1b23c90</t>
  </si>
  <si>
    <t>38316565-d52d-4130-b0d2-4e0f6a1b23c91</t>
  </si>
  <si>
    <t>38316565-d52d-4130-b0d2-4e0f6a1b23c92</t>
  </si>
  <si>
    <t>38316565-d52d-4130-b0d2-4e0f6a1b23c93</t>
  </si>
  <si>
    <t>38316565-d52d-4130-b0d2-4e0f6a1b23c94</t>
  </si>
  <si>
    <t>38316565-d52d-4130-b0d2-4e0f6a1b23c95</t>
  </si>
  <si>
    <t>38316565-d52d-4130-b0d2-4e0f6a1b23c96</t>
  </si>
  <si>
    <t>38316565-d52d-4130-b0d2-4e0f6a1b23c97</t>
  </si>
  <si>
    <t>38316565-d52d-4130-b0d2-4e0f6a1b23c98</t>
  </si>
  <si>
    <t>38316565-d52d-4130-b0d2-4e0f6a1b23c99</t>
  </si>
  <si>
    <t>38316565-d52d-4130-b0d2-4e0f6a1b23c100</t>
  </si>
  <si>
    <t>38316565-d52d-4130-b0d2-4e0f6a1b23c101</t>
  </si>
  <si>
    <t>38316565-d52d-4130-b0d2-4e0f6a1b23c102</t>
  </si>
  <si>
    <t>38316565-d52d-4130-b0d2-4e0f6a1b23c103</t>
  </si>
  <si>
    <t>38316565-d52d-4130-b0d2-4e0f6a1b23c104</t>
  </si>
  <si>
    <t>38316565-d52d-4130-b0d2-4e0f6a1b23c105</t>
  </si>
  <si>
    <t>38316565-d52d-4130-b0d2-4e0f6a1b23c106</t>
  </si>
  <si>
    <t>38316565-d52d-4130-b0d2-4e0f6a1b23c107</t>
  </si>
  <si>
    <t>38316565-d52d-4130-b0d2-4e0f6a1b23c108</t>
  </si>
  <si>
    <t>38316565-d52d-4130-b0d2-4e0f6a1b23c109</t>
  </si>
  <si>
    <t>38316565-d52d-4130-b0d2-4e0f6a1b23c110</t>
  </si>
  <si>
    <t>38316565-d52d-4130-b0d2-4e0f6a1b23c111</t>
  </si>
  <si>
    <t>38316565-d52d-4130-b0d2-4e0f6a1b23c112</t>
  </si>
  <si>
    <t>38316565-d52d-4130-b0d2-4e0f6a1b23c113</t>
  </si>
  <si>
    <t>38316565-d52d-4130-b0d2-4e0f6a1b23c114</t>
  </si>
  <si>
    <t>38316565-d52d-4130-b0d2-4e0f6a1b23c115</t>
  </si>
  <si>
    <t>38316565-d52d-4130-b0d2-4e0f6a1b23c116</t>
  </si>
  <si>
    <t>38316565-d52d-4130-b0d2-4e0f6a1b23c117</t>
  </si>
  <si>
    <t>38316565-d52d-4130-b0d2-4e0f6a1b23c118</t>
  </si>
  <si>
    <t>38316565-d52d-4130-b0d2-4e0f6a1b23c119</t>
  </si>
  <si>
    <t>38316565-d52d-4130-b0d2-4e0f6a1b23c120</t>
  </si>
  <si>
    <t>38316565-d52d-4130-b0d2-4e0f6a1b23c121</t>
  </si>
  <si>
    <t>38316565-d52d-4130-b0d2-4e0f6a1b23c122</t>
  </si>
  <si>
    <t>38316565-d52d-4130-b0d2-4e0f6a1b23c123</t>
  </si>
  <si>
    <t>38316565-d52d-4130-b0d2-4e0f6a1b23c124</t>
  </si>
  <si>
    <t>38316565-d52d-4130-b0d2-4e0f6a1b23c125</t>
  </si>
  <si>
    <t>38316565-d52d-4130-b0d2-4e0f6a1b23c126</t>
  </si>
  <si>
    <t>38316565-d52d-4130-b0d2-4e0f6a1b23c127</t>
  </si>
  <si>
    <t>38316565-d52d-4130-b0d2-4e0f6a1b23c128</t>
  </si>
  <si>
    <t>38316565-d52d-4130-b0d2-4e0f6a1b23c129</t>
  </si>
  <si>
    <t>38316565-d52d-4130-b0d2-4e0f6a1b23c130</t>
  </si>
  <si>
    <t>38316565-d52d-4130-b0d2-4e0f6a1b23c131</t>
  </si>
  <si>
    <t>38316565-d52d-4130-b0d2-4e0f6a1b23c132</t>
  </si>
  <si>
    <t>38316565-d52d-4130-b0d2-4e0f6a1b23c133</t>
  </si>
  <si>
    <t>38316565-d52d-4130-b0d2-4e0f6a1b23c134</t>
  </si>
  <si>
    <t>38316565-d52d-4130-b0d2-4e0f6a1b23c135</t>
  </si>
  <si>
    <t>38316565-d52d-4130-b0d2-4e0f6a1b23c136</t>
  </si>
  <si>
    <t>38316565-d52d-4130-b0d2-4e0f6a1b23c137</t>
  </si>
  <si>
    <t>38316565-d52d-4130-b0d2-4e0f6a1b23c138</t>
  </si>
  <si>
    <t>38316565-d52d-4130-b0d2-4e0f6a1b23c139</t>
  </si>
  <si>
    <t>38316565-d52d-4130-b0d2-4e0f6a1b23c140</t>
  </si>
  <si>
    <t>38316565-d52d-4130-b0d2-4e0f6a1b23c141</t>
  </si>
  <si>
    <t>38316565-d52d-4130-b0d2-4e0f6a1b23c142</t>
  </si>
  <si>
    <t>38316565-d52d-4130-b0d2-4e0f6a1b23c143</t>
  </si>
  <si>
    <t>38316565-d52d-4130-b0d2-4e0f6a1b23c144</t>
  </si>
  <si>
    <t>38316565-d52d-4130-b0d2-4e0f6a1b23c145</t>
  </si>
  <si>
    <t>38316565-d52d-4130-b0d2-4e0f6a1b23c146</t>
  </si>
  <si>
    <t>38316565-d52d-4130-b0d2-4e0f6a1b23c147</t>
  </si>
  <si>
    <t>38316565-d52d-4130-b0d2-4e0f6a1b23c148</t>
  </si>
  <si>
    <t>38316565-d52d-4130-b0d2-4e0f6a1b23c149</t>
  </si>
  <si>
    <t>38316565-d52d-4130-b0d2-4e0f6a1b23c150</t>
  </si>
  <si>
    <t>38316565-d52d-4130-b0d2-4e0f6a1b23c151</t>
  </si>
  <si>
    <t>38316565-d52d-4130-b0d2-4e0f6a1b23c152</t>
  </si>
  <si>
    <t>38316565-d52d-4130-b0d2-4e0f6a1b23c153</t>
  </si>
  <si>
    <t>38316565-d52d-4130-b0d2-4e0f6a1b23c154</t>
  </si>
  <si>
    <t>38316565-d52d-4130-b0d2-4e0f6a1b23c155</t>
  </si>
  <si>
    <t>38316565-d52d-4130-b0d2-4e0f6a1b23c156</t>
  </si>
  <si>
    <t>38316565-d52d-4130-b0d2-4e0f6a1b23c157</t>
  </si>
  <si>
    <t>38316565-d52d-4130-b0d2-4e0f6a1b23c158</t>
  </si>
  <si>
    <t>38316565-d52d-4130-b0d2-4e0f6a1b23c159</t>
  </si>
  <si>
    <t>38316565-d52d-4130-b0d2-4e0f6a1b23c160</t>
  </si>
  <si>
    <t>38316565-d52d-4130-b0d2-4e0f6a1b23c161</t>
  </si>
  <si>
    <t>38316565-d52d-4130-b0d2-4e0f6a1b23c162</t>
  </si>
  <si>
    <t>38316565-d52d-4130-b0d2-4e0f6a1b23c163</t>
  </si>
  <si>
    <t>38316565-d52d-4130-b0d2-4e0f6a1b23c164</t>
  </si>
  <si>
    <t>38316565-d52d-4130-b0d2-4e0f6a1b23c165</t>
  </si>
  <si>
    <t>38316565-d52d-4130-b0d2-4e0f6a1b23c166</t>
  </si>
  <si>
    <t>38316565-d52d-4130-b0d2-4e0f6a1b23c167</t>
  </si>
  <si>
    <t>38316565-d52d-4130-b0d2-4e0f6a1b23c168</t>
  </si>
  <si>
    <t>38316565-d52d-4130-b0d2-4e0f6a1b23c169</t>
  </si>
  <si>
    <t>38316565-d52d-4130-b0d2-4e0f6a1b23c170</t>
  </si>
  <si>
    <t>38316565-d52d-4130-b0d2-4e0f6a1b23c171</t>
  </si>
  <si>
    <t>38316565-d52d-4130-b0d2-4e0f6a1b23c172</t>
  </si>
  <si>
    <t>38316565-d52d-4130-b0d2-4e0f6a1b23c173</t>
  </si>
  <si>
    <t>38316565-d52d-4130-b0d2-4e0f6a1b23c174</t>
  </si>
  <si>
    <t>38316565-d52d-4130-b0d2-4e0f6a1b23c175</t>
  </si>
  <si>
    <t>38316565-d52d-4130-b0d2-4e0f6a1b23c176</t>
  </si>
  <si>
    <t>38316565-d52d-4130-b0d2-4e0f6a1b23c177</t>
  </si>
  <si>
    <t>38316565-d52d-4130-b0d2-4e0f6a1b23c178</t>
  </si>
  <si>
    <t>38316565-d52d-4130-b0d2-4e0f6a1b23c179</t>
  </si>
  <si>
    <t>38316565-d52d-4130-b0d2-4e0f6a1b23c180</t>
  </si>
  <si>
    <t>38316565-d52d-4130-b0d2-4e0f6a1b23c181</t>
  </si>
  <si>
    <t>38316565-d52d-4130-b0d2-4e0f6a1b23c182</t>
  </si>
  <si>
    <t>38316565-d52d-4130-b0d2-4e0f6a1b23c183</t>
  </si>
  <si>
    <t>38316565-d52d-4130-b0d2-4e0f6a1b23c184</t>
  </si>
  <si>
    <t>38316565-d52d-4130-b0d2-4e0f6a1b23c185</t>
  </si>
  <si>
    <t>38316565-d52d-4130-b0d2-4e0f6a1b23c186</t>
  </si>
  <si>
    <t>38316565-d52d-4130-b0d2-4e0f6a1b23c187</t>
  </si>
  <si>
    <t>38316565-d52d-4130-b0d2-4e0f6a1b23c188</t>
  </si>
  <si>
    <t>38316565-d52d-4130-b0d2-4e0f6a1b23c189</t>
  </si>
  <si>
    <t>38316565-d52d-4130-b0d2-4e0f6a1b23c190</t>
  </si>
  <si>
    <t>38316565-d52d-4130-b0d2-4e0f6a1b23c191</t>
  </si>
  <si>
    <t>38316565-d52d-4130-b0d2-4e0f6a1b23c192</t>
  </si>
  <si>
    <t>38316565-d52d-4130-b0d2-4e0f6a1b23c193</t>
  </si>
  <si>
    <t>38316565-d52d-4130-b0d2-4e0f6a1b23c194</t>
  </si>
  <si>
    <t>38316565-d52d-4130-b0d2-4e0f6a1b23c195</t>
  </si>
  <si>
    <t>38316565-d52d-4130-b0d2-4e0f6a1b23c196</t>
  </si>
  <si>
    <t>38316565-d52d-4130-b0d2-4e0f6a1b23c197</t>
  </si>
  <si>
    <t>38316565-d52d-4130-b0d2-4e0f6a1b23c198</t>
  </si>
  <si>
    <t>38316565-d52d-4130-b0d2-4e0f6a1b23c199</t>
  </si>
  <si>
    <t>38316565-d52d-4130-b0d2-4e0f6a1b23c200</t>
  </si>
  <si>
    <t>38316565-d52d-4130-b0d2-4e0f6a1b23c201</t>
  </si>
  <si>
    <t>38316565-d52d-4130-b0d2-4e0f6a1b23c202</t>
  </si>
  <si>
    <t>38316565-d52d-4130-b0d2-4e0f6a1b23c203</t>
  </si>
  <si>
    <t>38316565-d52d-4130-b0d2-4e0f6a1b23c204</t>
  </si>
  <si>
    <t>38316565-d52d-4130-b0d2-4e0f6a1b23c205</t>
  </si>
  <si>
    <t>38316565-d52d-4130-b0d2-4e0f6a1b23c206</t>
  </si>
  <si>
    <t>38316565-d52d-4130-b0d2-4e0f6a1b23c207</t>
  </si>
  <si>
    <t>38316565-d52d-4130-b0d2-4e0f6a1b23c208</t>
  </si>
  <si>
    <t>38316565-d52d-4130-b0d2-4e0f6a1b23c209</t>
  </si>
  <si>
    <t>38316565-d52d-4130-b0d2-4e0f6a1b23c210</t>
  </si>
  <si>
    <t>38316565-d52d-4130-b0d2-4e0f6a1b23c211</t>
  </si>
  <si>
    <t>38316565-d52d-4130-b0d2-4e0f6a1b23c212</t>
  </si>
  <si>
    <t>38316565-d52d-4130-b0d2-4e0f6a1b23c213</t>
  </si>
  <si>
    <t>38316565-d52d-4130-b0d2-4e0f6a1b23c214</t>
  </si>
  <si>
    <t>38316565-d52d-4130-b0d2-4e0f6a1b23c215</t>
  </si>
  <si>
    <t>38316565-d52d-4130-b0d2-4e0f6a1b23c216</t>
  </si>
  <si>
    <t>38316565-d52d-4130-b0d2-4e0f6a1b23c217</t>
  </si>
  <si>
    <t>38316565-d52d-4130-b0d2-4e0f6a1b23c218</t>
  </si>
  <si>
    <t>38316565-d52d-4130-b0d2-4e0f6a1b23c219</t>
  </si>
  <si>
    <t>38316565-d52d-4130-b0d2-4e0f6a1b23c220</t>
  </si>
  <si>
    <t>38316565-d52d-4130-b0d2-4e0f6a1b23c221</t>
  </si>
  <si>
    <t>38316565-d52d-4130-b0d2-4e0f6a1b23c222</t>
  </si>
  <si>
    <t>38316565-d52d-4130-b0d2-4e0f6a1b23c223</t>
  </si>
  <si>
    <t>38316565-d52d-4130-b0d2-4e0f6a1b23c224</t>
  </si>
  <si>
    <t>38316565-d52d-4130-b0d2-4e0f6a1b23c225</t>
  </si>
  <si>
    <t>38316565-d52d-4130-b0d2-4e0f6a1b23c226</t>
  </si>
  <si>
    <t>38316565-d52d-4130-b0d2-4e0f6a1b23c227</t>
  </si>
  <si>
    <t>38316565-d52d-4130-b0d2-4e0f6a1b23c228</t>
  </si>
  <si>
    <t>38316565-d52d-4130-b0d2-4e0f6a1b23c229</t>
  </si>
  <si>
    <t>38316565-d52d-4130-b0d2-4e0f6a1b23c230</t>
  </si>
  <si>
    <t>38316565-d52d-4130-b0d2-4e0f6a1b23c231</t>
  </si>
  <si>
    <t>38316565-d52d-4130-b0d2-4e0f6a1b23c232</t>
  </si>
  <si>
    <t>38316565-d52d-4130-b0d2-4e0f6a1b23c233</t>
  </si>
  <si>
    <t>38316565-d52d-4130-b0d2-4e0f6a1b23c234</t>
  </si>
  <si>
    <t>38316565-d52d-4130-b0d2-4e0f6a1b23c235</t>
  </si>
  <si>
    <t>38316565-d52d-4130-b0d2-4e0f6a1b23c236</t>
  </si>
  <si>
    <t>38316565-d52d-4130-b0d2-4e0f6a1b23c237</t>
  </si>
  <si>
    <t>38316565-d52d-4130-b0d2-4e0f6a1b23c238</t>
  </si>
  <si>
    <t>38316565-d52d-4130-b0d2-4e0f6a1b23c239</t>
  </si>
  <si>
    <t>38316565-d52d-4130-b0d2-4e0f6a1b23c240</t>
  </si>
  <si>
    <t>38316565-d52d-4130-b0d2-4e0f6a1b23c241</t>
  </si>
  <si>
    <t>38316565-d52d-4130-b0d2-4e0f6a1b23c242</t>
  </si>
  <si>
    <t>38316565-d52d-4130-b0d2-4e0f6a1b23c243</t>
  </si>
  <si>
    <t>38316565-d52d-4130-b0d2-4e0f6a1b23c244</t>
  </si>
  <si>
    <t>38316565-d52d-4130-b0d2-4e0f6a1b23c245</t>
  </si>
  <si>
    <t>38316565-d52d-4130-b0d2-4e0f6a1b23c246</t>
  </si>
  <si>
    <t>38316565-d52d-4130-b0d2-4e0f6a1b23c247</t>
  </si>
  <si>
    <t>38316565-d52d-4130-b0d2-4e0f6a1b23c248</t>
  </si>
  <si>
    <t>38316565-d52d-4130-b0d2-4e0f6a1b23c249</t>
  </si>
  <si>
    <t>38316565-d52d-4130-b0d2-4e0f6a1b23c250</t>
  </si>
  <si>
    <t>38316565-d52d-4130-b0d2-4e0f6a1b23c251</t>
  </si>
  <si>
    <t>38316565-d52d-4130-b0d2-4e0f6a1b23c252</t>
  </si>
  <si>
    <t>38316565-d52d-4130-b0d2-4e0f6a1b23c253</t>
  </si>
  <si>
    <t>38316565-d52d-4130-b0d2-4e0f6a1b23c254</t>
  </si>
  <si>
    <t>38316565-d52d-4130-b0d2-4e0f6a1b23c255</t>
  </si>
  <si>
    <t>38316565-d52d-4130-b0d2-4e0f6a1b23c256</t>
  </si>
  <si>
    <t>38316565-d52d-4130-b0d2-4e0f6a1b23c257</t>
  </si>
  <si>
    <t>38316565-d52d-4130-b0d2-4e0f6a1b23c258</t>
  </si>
  <si>
    <t>38316565-d52d-4130-b0d2-4e0f6a1b23c259</t>
  </si>
  <si>
    <t>38316565-d52d-4130-b0d2-4e0f6a1b23c260</t>
  </si>
  <si>
    <t>38316565-d52d-4130-b0d2-4e0f6a1b23c261</t>
  </si>
  <si>
    <t>38316565-d52d-4130-b0d2-4e0f6a1b23c262</t>
  </si>
  <si>
    <t>38316565-d52d-4130-b0d2-4e0f6a1b23c263</t>
  </si>
  <si>
    <t>38316565-d52d-4130-b0d2-4e0f6a1b23c264</t>
  </si>
  <si>
    <t>38316565-d52d-4130-b0d2-4e0f6a1b23c265</t>
  </si>
  <si>
    <t>38316565-d52d-4130-b0d2-4e0f6a1b23c266</t>
  </si>
  <si>
    <t>38316565-d52d-4130-b0d2-4e0f6a1b23c267</t>
  </si>
  <si>
    <t>38316565-d52d-4130-b0d2-4e0f6a1b23c268</t>
  </si>
  <si>
    <t>38316565-d52d-4130-b0d2-4e0f6a1b23c269</t>
  </si>
  <si>
    <t>38316565-d52d-4130-b0d2-4e0f6a1b23c270</t>
  </si>
  <si>
    <t>38316565-d52d-4130-b0d2-4e0f6a1b23c271</t>
  </si>
  <si>
    <t>38316565-d52d-4130-b0d2-4e0f6a1b23c272</t>
  </si>
  <si>
    <t>38316565-d52d-4130-b0d2-4e0f6a1b23c273</t>
  </si>
  <si>
    <t>38316565-d52d-4130-b0d2-4e0f6a1b23c274</t>
  </si>
  <si>
    <t>38316565-d52d-4130-b0d2-4e0f6a1b23c275</t>
  </si>
  <si>
    <t>38316565-d52d-4130-b0d2-4e0f6a1b23c276</t>
  </si>
  <si>
    <t>38316565-d52d-4130-b0d2-4e0f6a1b23c277</t>
  </si>
  <si>
    <t>38316565-d52d-4130-b0d2-4e0f6a1b23c278</t>
  </si>
  <si>
    <t>38316565-d52d-4130-b0d2-4e0f6a1b23c279</t>
  </si>
  <si>
    <t>38316565-d52d-4130-b0d2-4e0f6a1b23c280</t>
  </si>
  <si>
    <t>38316565-d52d-4130-b0d2-4e0f6a1b23c281</t>
  </si>
  <si>
    <t>38316565-d52d-4130-b0d2-4e0f6a1b23c282</t>
  </si>
  <si>
    <t>38316565-d52d-4130-b0d2-4e0f6a1b23c283</t>
  </si>
  <si>
    <t>38316565-d52d-4130-b0d2-4e0f6a1b23c284</t>
  </si>
  <si>
    <t>38316565-d52d-4130-b0d2-4e0f6a1b23c285</t>
  </si>
  <si>
    <t>38316565-d52d-4130-b0d2-4e0f6a1b23c286</t>
  </si>
  <si>
    <t>38316565-d52d-4130-b0d2-4e0f6a1b23c287</t>
  </si>
  <si>
    <t>38316565-d52d-4130-b0d2-4e0f6a1b23c288</t>
  </si>
  <si>
    <t>38316565-d52d-4130-b0d2-4e0f6a1b23c289</t>
  </si>
  <si>
    <t>38316565-d52d-4130-b0d2-4e0f6a1b23c290</t>
  </si>
  <si>
    <t>38316565-d52d-4130-b0d2-4e0f6a1b23c291</t>
  </si>
  <si>
    <t>38316565-d52d-4130-b0d2-4e0f6a1b23c292</t>
  </si>
  <si>
    <t>38316565-d52d-4130-b0d2-4e0f6a1b23c293</t>
  </si>
  <si>
    <t>38316565-d52d-4130-b0d2-4e0f6a1b23c294</t>
  </si>
  <si>
    <t>38316565-d52d-4130-b0d2-4e0f6a1b23c295</t>
  </si>
  <si>
    <t>38316565-d52d-4130-b0d2-4e0f6a1b23c296</t>
  </si>
  <si>
    <t>38316565-d52d-4130-b0d2-4e0f6a1b23c297</t>
  </si>
  <si>
    <t>38316565-d52d-4130-b0d2-4e0f6a1b23c298</t>
  </si>
  <si>
    <t>38316565-d52d-4130-b0d2-4e0f6a1b23c299</t>
  </si>
  <si>
    <t>38316565-d52d-4130-b0d2-4e0f6a1b23c300</t>
  </si>
  <si>
    <t>38316565-d52d-4130-b0d2-4e0f6a1b23c301</t>
  </si>
  <si>
    <t>38316565-d52d-4130-b0d2-4e0f6a1b23c302</t>
  </si>
  <si>
    <t>38316565-d52d-4130-b0d2-4e0f6a1b23c303</t>
  </si>
  <si>
    <t>38316565-d52d-4130-b0d2-4e0f6a1b23c304</t>
  </si>
  <si>
    <t>38316565-d52d-4130-b0d2-4e0f6a1b23c305</t>
  </si>
  <si>
    <t>38316565-d52d-4130-b0d2-4e0f6a1b23c306</t>
  </si>
  <si>
    <t>38316565-d52d-4130-b0d2-4e0f6a1b23c307</t>
  </si>
  <si>
    <t>38316565-d52d-4130-b0d2-4e0f6a1b23c308</t>
  </si>
  <si>
    <t>38316565-d52d-4130-b0d2-4e0f6a1b23c309</t>
  </si>
  <si>
    <t>38316565-d52d-4130-b0d2-4e0f6a1b23c310</t>
  </si>
  <si>
    <t>38316565-d52d-4130-b0d2-4e0f6a1b23c311</t>
  </si>
  <si>
    <t>38316565-d52d-4130-b0d2-4e0f6a1b23c312</t>
  </si>
  <si>
    <t>38316565-d52d-4130-b0d2-4e0f6a1b23c313</t>
  </si>
  <si>
    <t>38316565-d52d-4130-b0d2-4e0f6a1b23c314</t>
  </si>
  <si>
    <t>38316565-d52d-4130-b0d2-4e0f6a1b23c315</t>
  </si>
  <si>
    <t>38316565-d52d-4130-b0d2-4e0f6a1b23c316</t>
  </si>
  <si>
    <t>38316565-d52d-4130-b0d2-4e0f6a1b23c317</t>
  </si>
  <si>
    <t>38316565-d52d-4130-b0d2-4e0f6a1b23c318</t>
  </si>
  <si>
    <t>38316565-d52d-4130-b0d2-4e0f6a1b23c319</t>
  </si>
  <si>
    <t>38316565-d52d-4130-b0d2-4e0f6a1b23c320</t>
  </si>
  <si>
    <t>38316565-d52d-4130-b0d2-4e0f6a1b23c321</t>
  </si>
  <si>
    <t>38316565-d52d-4130-b0d2-4e0f6a1b23c322</t>
  </si>
  <si>
    <t>38316565-d52d-4130-b0d2-4e0f6a1b23c323</t>
  </si>
  <si>
    <t>38316565-d52d-4130-b0d2-4e0f6a1b23c324</t>
  </si>
  <si>
    <t>38316565-d52d-4130-b0d2-4e0f6a1b23c325</t>
  </si>
  <si>
    <t>38316565-d52d-4130-b0d2-4e0f6a1b23c326</t>
  </si>
  <si>
    <t>38316565-d52d-4130-b0d2-4e0f6a1b23c327</t>
  </si>
  <si>
    <t>38316565-d52d-4130-b0d2-4e0f6a1b23c328</t>
  </si>
  <si>
    <t>38316565-d52d-4130-b0d2-4e0f6a1b23c329</t>
  </si>
  <si>
    <t>38316565-d52d-4130-b0d2-4e0f6a1b23c330</t>
  </si>
  <si>
    <t>38316565-d52d-4130-b0d2-4e0f6a1b23c331</t>
  </si>
  <si>
    <t>38316565-d52d-4130-b0d2-4e0f6a1b23c332</t>
  </si>
  <si>
    <t>38316565-d52d-4130-b0d2-4e0f6a1b23c333</t>
  </si>
  <si>
    <t>38316565-d52d-4130-b0d2-4e0f6a1b23c334</t>
  </si>
  <si>
    <t>38316565-d52d-4130-b0d2-4e0f6a1b23c335</t>
  </si>
  <si>
    <t>38316565-d52d-4130-b0d2-4e0f6a1b23c336</t>
  </si>
  <si>
    <t>38316565-d52d-4130-b0d2-4e0f6a1b23c337</t>
  </si>
  <si>
    <t>38316565-d52d-4130-b0d2-4e0f6a1b23c338</t>
  </si>
  <si>
    <t>38316565-d52d-4130-b0d2-4e0f6a1b23c339</t>
  </si>
  <si>
    <t>38316565-d52d-4130-b0d2-4e0f6a1b23c340</t>
  </si>
  <si>
    <t>38316565-d52d-4130-b0d2-4e0f6a1b23c341</t>
  </si>
  <si>
    <t>38316565-d52d-4130-b0d2-4e0f6a1b23c342</t>
  </si>
  <si>
    <t>38316565-d52d-4130-b0d2-4e0f6a1b23c343</t>
  </si>
  <si>
    <t>38316565-d52d-4130-b0d2-4e0f6a1b23c344</t>
  </si>
  <si>
    <t>38316565-d52d-4130-b0d2-4e0f6a1b23c345</t>
  </si>
  <si>
    <t>38316565-d52d-4130-b0d2-4e0f6a1b23c346</t>
  </si>
  <si>
    <t>38316565-d52d-4130-b0d2-4e0f6a1b23c347</t>
  </si>
  <si>
    <t>38316565-d52d-4130-b0d2-4e0f6a1b23c348</t>
  </si>
  <si>
    <t>38316565-d52d-4130-b0d2-4e0f6a1b23c349</t>
  </si>
  <si>
    <t>38316565-d52d-4130-b0d2-4e0f6a1b23c350</t>
  </si>
  <si>
    <t>38316565-d52d-4130-b0d2-4e0f6a1b23c351</t>
  </si>
  <si>
    <t>38316565-d52d-4130-b0d2-4e0f6a1b23c352</t>
  </si>
  <si>
    <t>38316565-d52d-4130-b0d2-4e0f6a1b23c353</t>
  </si>
  <si>
    <t>38316565-d52d-4130-b0d2-4e0f6a1b23c354</t>
  </si>
  <si>
    <t>38316565-d52d-4130-b0d2-4e0f6a1b23c355</t>
  </si>
  <si>
    <t>38316565-d52d-4130-b0d2-4e0f6a1b23c356</t>
  </si>
  <si>
    <t>38316565-d52d-4130-b0d2-4e0f6a1b23c357</t>
  </si>
  <si>
    <t>38316565-d52d-4130-b0d2-4e0f6a1b23c358</t>
  </si>
  <si>
    <t>38316565-d52d-4130-b0d2-4e0f6a1b23c359</t>
  </si>
  <si>
    <t>38316565-d52d-4130-b0d2-4e0f6a1b23c360</t>
  </si>
  <si>
    <t>38316565-d52d-4130-b0d2-4e0f6a1b23c361</t>
  </si>
  <si>
    <t>38316565-d52d-4130-b0d2-4e0f6a1b23c362</t>
  </si>
  <si>
    <t>38316565-d52d-4130-b0d2-4e0f6a1b23c363</t>
  </si>
  <si>
    <t>38316565-d52d-4130-b0d2-4e0f6a1b23c364</t>
  </si>
  <si>
    <t>38316565-d52d-4130-b0d2-4e0f6a1b23c365</t>
  </si>
  <si>
    <t>38316565-d52d-4130-b0d2-4e0f6a1b23c366</t>
  </si>
  <si>
    <t>38316565-d52d-4130-b0d2-4e0f6a1b23c367</t>
  </si>
  <si>
    <t>38316565-d52d-4130-b0d2-4e0f6a1b23c368</t>
  </si>
  <si>
    <t>38316565-d52d-4130-b0d2-4e0f6a1b23c369</t>
  </si>
  <si>
    <t>38316565-d52d-4130-b0d2-4e0f6a1b23c370</t>
  </si>
  <si>
    <t>38316565-d52d-4130-b0d2-4e0f6a1b23c371</t>
  </si>
  <si>
    <t>38316565-d52d-4130-b0d2-4e0f6a1b23c372</t>
  </si>
  <si>
    <t>38316565-d52d-4130-b0d2-4e0f6a1b23c373</t>
  </si>
  <si>
    <t>38316565-d52d-4130-b0d2-4e0f6a1b23c374</t>
  </si>
  <si>
    <t>38316565-d52d-4130-b0d2-4e0f6a1b23c375</t>
  </si>
  <si>
    <t>38316565-d52d-4130-b0d2-4e0f6a1b23c376</t>
  </si>
  <si>
    <t>38316565-d52d-4130-b0d2-4e0f6a1b23c377</t>
  </si>
  <si>
    <t>38316565-d52d-4130-b0d2-4e0f6a1b23c378</t>
  </si>
  <si>
    <t>38316565-d52d-4130-b0d2-4e0f6a1b23c379</t>
  </si>
  <si>
    <t>38316565-d52d-4130-b0d2-4e0f6a1b23c380</t>
  </si>
  <si>
    <t>38316565-d52d-4130-b0d2-4e0f6a1b23c381</t>
  </si>
  <si>
    <t>38316565-d52d-4130-b0d2-4e0f6a1b23c382</t>
  </si>
  <si>
    <t>38316565-d52d-4130-b0d2-4e0f6a1b23c383</t>
  </si>
  <si>
    <t>38316565-d52d-4130-b0d2-4e0f6a1b23c384</t>
  </si>
  <si>
    <t>38316565-d52d-4130-b0d2-4e0f6a1b23c385</t>
  </si>
  <si>
    <t>38316565-d52d-4130-b0d2-4e0f6a1b23c386</t>
  </si>
  <si>
    <t>38316565-d52d-4130-b0d2-4e0f6a1b23c387</t>
  </si>
  <si>
    <t>38316565-d52d-4130-b0d2-4e0f6a1b23c388</t>
  </si>
  <si>
    <t>38316565-d52d-4130-b0d2-4e0f6a1b23c389</t>
  </si>
  <si>
    <t>38316565-d52d-4130-b0d2-4e0f6a1b23c390</t>
  </si>
  <si>
    <t>38316565-d52d-4130-b0d2-4e0f6a1b23c391</t>
  </si>
  <si>
    <t>38316565-d52d-4130-b0d2-4e0f6a1b23c392</t>
  </si>
  <si>
    <t>38316565-d52d-4130-b0d2-4e0f6a1b23c393</t>
  </si>
  <si>
    <t>38316565-d52d-4130-b0d2-4e0f6a1b23c394</t>
  </si>
  <si>
    <t>38316565-d52d-4130-b0d2-4e0f6a1b23c395</t>
  </si>
  <si>
    <t>38316565-d52d-4130-b0d2-4e0f6a1b23c396</t>
  </si>
  <si>
    <t>38316565-d52d-4130-b0d2-4e0f6a1b23c397</t>
  </si>
  <si>
    <t>38316565-d52d-4130-b0d2-4e0f6a1b23c398</t>
  </si>
  <si>
    <t>38316565-d52d-4130-b0d2-4e0f6a1b23c399</t>
  </si>
  <si>
    <t>38316565-d52d-4130-b0d2-4e0f6a1b23c400</t>
  </si>
  <si>
    <t>38316565-d52d-4130-b0d2-4e0f6a1b23c401</t>
  </si>
  <si>
    <t>38316565-d52d-4130-b0d2-4e0f6a1b23c402</t>
  </si>
  <si>
    <t>38316565-d52d-4130-b0d2-4e0f6a1b23c403</t>
  </si>
  <si>
    <t>38316565-d52d-4130-b0d2-4e0f6a1b23c404</t>
  </si>
  <si>
    <t>38316565-d52d-4130-b0d2-4e0f6a1b23c405</t>
  </si>
  <si>
    <t>38316565-d52d-4130-b0d2-4e0f6a1b23c406</t>
  </si>
  <si>
    <t>38316565-d52d-4130-b0d2-4e0f6a1b23c407</t>
  </si>
  <si>
    <t>38316565-d52d-4130-b0d2-4e0f6a1b23c408</t>
  </si>
  <si>
    <t>38316565-d52d-4130-b0d2-4e0f6a1b23c409</t>
  </si>
  <si>
    <t>38316565-d52d-4130-b0d2-4e0f6a1b23c410</t>
  </si>
  <si>
    <t>38316565-d52d-4130-b0d2-4e0f6a1b23c411</t>
  </si>
  <si>
    <t>38316565-d52d-4130-b0d2-4e0f6a1b23c412</t>
  </si>
  <si>
    <t>38316565-d52d-4130-b0d2-4e0f6a1b23c413</t>
  </si>
  <si>
    <t>38316565-d52d-4130-b0d2-4e0f6a1b23c414</t>
  </si>
  <si>
    <t>38316565-d52d-4130-b0d2-4e0f6a1b23c415</t>
  </si>
  <si>
    <t>38316565-d52d-4130-b0d2-4e0f6a1b23c416</t>
  </si>
  <si>
    <t>38316565-d52d-4130-b0d2-4e0f6a1b23c417</t>
  </si>
  <si>
    <t>38316565-d52d-4130-b0d2-4e0f6a1b23c418</t>
  </si>
  <si>
    <t>38316565-d52d-4130-b0d2-4e0f6a1b23c419</t>
  </si>
  <si>
    <t>38316565-d52d-4130-b0d2-4e0f6a1b23c420</t>
  </si>
  <si>
    <t>38316565-d52d-4130-b0d2-4e0f6a1b23c421</t>
  </si>
  <si>
    <t>38316565-d52d-4130-b0d2-4e0f6a1b23c422</t>
  </si>
  <si>
    <t>38316565-d52d-4130-b0d2-4e0f6a1b23c423</t>
  </si>
  <si>
    <t>38316565-d52d-4130-b0d2-4e0f6a1b23c424</t>
  </si>
  <si>
    <t>38316565-d52d-4130-b0d2-4e0f6a1b23c425</t>
  </si>
  <si>
    <t>38316565-d52d-4130-b0d2-4e0f6a1b23c426</t>
  </si>
  <si>
    <t>38316565-d52d-4130-b0d2-4e0f6a1b23c427</t>
  </si>
  <si>
    <t>38316565-d52d-4130-b0d2-4e0f6a1b23c428</t>
  </si>
  <si>
    <t>38316565-d52d-4130-b0d2-4e0f6a1b23c429</t>
  </si>
  <si>
    <t>38316565-d52d-4130-b0d2-4e0f6a1b23c430</t>
  </si>
  <si>
    <t>38316565-d52d-4130-b0d2-4e0f6a1b23c431</t>
  </si>
  <si>
    <t>38316565-d52d-4130-b0d2-4e0f6a1b23c432</t>
  </si>
  <si>
    <t>38316565-d52d-4130-b0d2-4e0f6a1b23c433</t>
  </si>
  <si>
    <t>38316565-d52d-4130-b0d2-4e0f6a1b23c434</t>
  </si>
  <si>
    <t>38316565-d52d-4130-b0d2-4e0f6a1b23c435</t>
  </si>
  <si>
    <t>38316565-d52d-4130-b0d2-4e0f6a1b23c436</t>
  </si>
  <si>
    <t>38316565-d52d-4130-b0d2-4e0f6a1b23c437</t>
  </si>
  <si>
    <t>38316565-d52d-4130-b0d2-4e0f6a1b23c438</t>
  </si>
  <si>
    <t>38316565-d52d-4130-b0d2-4e0f6a1b23c439</t>
  </si>
  <si>
    <t>38316565-d52d-4130-b0d2-4e0f6a1b23c440</t>
  </si>
  <si>
    <t>38316565-d52d-4130-b0d2-4e0f6a1b23c441</t>
  </si>
  <si>
    <t>38316565-d52d-4130-b0d2-4e0f6a1b23c442</t>
  </si>
  <si>
    <t>38316565-d52d-4130-b0d2-4e0f6a1b23c443</t>
  </si>
  <si>
    <t>38316565-d52d-4130-b0d2-4e0f6a1b23c444</t>
  </si>
  <si>
    <t>38316565-d52d-4130-b0d2-4e0f6a1b23c445</t>
  </si>
  <si>
    <t>38316565-d52d-4130-b0d2-4e0f6a1b23c446</t>
  </si>
  <si>
    <t>38316565-d52d-4130-b0d2-4e0f6a1b23c447</t>
  </si>
  <si>
    <t>38316565-d52d-4130-b0d2-4e0f6a1b23c448</t>
  </si>
  <si>
    <t>38316565-d52d-4130-b0d2-4e0f6a1b23c449</t>
  </si>
  <si>
    <t>38316565-d52d-4130-b0d2-4e0f6a1b23c450</t>
  </si>
  <si>
    <t>38316565-d52d-4130-b0d2-4e0f6a1b23c451</t>
  </si>
  <si>
    <t>38316565-d52d-4130-b0d2-4e0f6a1b23c452</t>
  </si>
  <si>
    <t>38316565-d52d-4130-b0d2-4e0f6a1b23c453</t>
  </si>
  <si>
    <t>38316565-d52d-4130-b0d2-4e0f6a1b23c454</t>
  </si>
  <si>
    <t>38316565-d52d-4130-b0d2-4e0f6a1b23c455</t>
  </si>
  <si>
    <t>38316565-d52d-4130-b0d2-4e0f6a1b23c456</t>
  </si>
  <si>
    <t>38316565-d52d-4130-b0d2-4e0f6a1b23c457</t>
  </si>
  <si>
    <t>38316565-d52d-4130-b0d2-4e0f6a1b23c458</t>
  </si>
  <si>
    <t>38316565-d52d-4130-b0d2-4e0f6a1b23c459</t>
  </si>
  <si>
    <t>38316565-d52d-4130-b0d2-4e0f6a1b23c460</t>
  </si>
  <si>
    <t>38316565-d52d-4130-b0d2-4e0f6a1b23c461</t>
  </si>
  <si>
    <t>38316565-d52d-4130-b0d2-4e0f6a1b23c462</t>
  </si>
  <si>
    <t>38316565-d52d-4130-b0d2-4e0f6a1b23c463</t>
  </si>
  <si>
    <t>38316565-d52d-4130-b0d2-4e0f6a1b23c464</t>
  </si>
  <si>
    <t>38316565-d52d-4130-b0d2-4e0f6a1b23c465</t>
  </si>
  <si>
    <t>38316565-d52d-4130-b0d2-4e0f6a1b23c466</t>
  </si>
  <si>
    <t>38316565-d52d-4130-b0d2-4e0f6a1b23c467</t>
  </si>
  <si>
    <t>38316565-d52d-4130-b0d2-4e0f6a1b23c468</t>
  </si>
  <si>
    <t>38316565-d52d-4130-b0d2-4e0f6a1b23c469</t>
  </si>
  <si>
    <t>38316565-d52d-4130-b0d2-4e0f6a1b23c470</t>
  </si>
  <si>
    <t>38316565-d52d-4130-b0d2-4e0f6a1b23c471</t>
  </si>
  <si>
    <t>38316565-d52d-4130-b0d2-4e0f6a1b23c472</t>
  </si>
  <si>
    <t>38316565-d52d-4130-b0d2-4e0f6a1b23c473</t>
  </si>
  <si>
    <t>38316565-d52d-4130-b0d2-4e0f6a1b23c474</t>
  </si>
  <si>
    <t>38316565-d52d-4130-b0d2-4e0f6a1b23c475</t>
  </si>
  <si>
    <t>38316565-d52d-4130-b0d2-4e0f6a1b23c476</t>
  </si>
  <si>
    <t>38316565-d52d-4130-b0d2-4e0f6a1b23c477</t>
  </si>
  <si>
    <t>38316565-d52d-4130-b0d2-4e0f6a1b23c478</t>
  </si>
  <si>
    <t>38316565-d52d-4130-b0d2-4e0f6a1b23c479</t>
  </si>
  <si>
    <t>38316565-d52d-4130-b0d2-4e0f6a1b23c480</t>
  </si>
  <si>
    <t>38316565-d52d-4130-b0d2-4e0f6a1b23c481</t>
  </si>
  <si>
    <t>38316565-d52d-4130-b0d2-4e0f6a1b23c482</t>
  </si>
  <si>
    <t>38316565-d52d-4130-b0d2-4e0f6a1b23c483</t>
  </si>
  <si>
    <t>38316565-d52d-4130-b0d2-4e0f6a1b23c484</t>
  </si>
  <si>
    <t>38316565-d52d-4130-b0d2-4e0f6a1b23c485</t>
  </si>
  <si>
    <t>38316565-d52d-4130-b0d2-4e0f6a1b23c486</t>
  </si>
  <si>
    <t>38316565-d52d-4130-b0d2-4e0f6a1b23c487</t>
  </si>
  <si>
    <t>38316565-d52d-4130-b0d2-4e0f6a1b23c488</t>
  </si>
  <si>
    <t>38316565-d52d-4130-b0d2-4e0f6a1b23c489</t>
  </si>
  <si>
    <t>38316565-d52d-4130-b0d2-4e0f6a1b23c490</t>
  </si>
  <si>
    <t>38316565-d52d-4130-b0d2-4e0f6a1b23c491</t>
  </si>
  <si>
    <t>38316565-d52d-4130-b0d2-4e0f6a1b23c492</t>
  </si>
  <si>
    <t>38316565-d52d-4130-b0d2-4e0f6a1b23c493</t>
  </si>
  <si>
    <t>38316565-d52d-4130-b0d2-4e0f6a1b23c494</t>
  </si>
  <si>
    <t>38316565-d52d-4130-b0d2-4e0f6a1b23c495</t>
  </si>
  <si>
    <t>38316565-d52d-4130-b0d2-4e0f6a1b23c496</t>
  </si>
  <si>
    <t>38316565-d52d-4130-b0d2-4e0f6a1b23c497</t>
  </si>
  <si>
    <t>38316565-d52d-4130-b0d2-4e0f6a1b23c498</t>
  </si>
  <si>
    <t>38316565-d52d-4130-b0d2-4e0f6a1b23c499</t>
  </si>
  <si>
    <t>38316565-d52d-4130-b0d2-4e0f6a1b23c500</t>
  </si>
  <si>
    <t>38316565-d52d-4130-b0d2-4e0f6a1b23c501</t>
  </si>
  <si>
    <t>38316565-d52d-4130-b0d2-4e0f6a1b23c502</t>
  </si>
  <si>
    <t>38316565-d52d-4130-b0d2-4e0f6a1b23c503</t>
  </si>
  <si>
    <t>38316565-d52d-4130-b0d2-4e0f6a1b23c504</t>
  </si>
  <si>
    <t>38316565-d52d-4130-b0d2-4e0f6a1b23c505</t>
  </si>
  <si>
    <t>38316565-d52d-4130-b0d2-4e0f6a1b23c506</t>
  </si>
  <si>
    <t>38316565-d52d-4130-b0d2-4e0f6a1b23c507</t>
  </si>
  <si>
    <t>38316565-d52d-4130-b0d2-4e0f6a1b23c508</t>
  </si>
  <si>
    <t>38316565-d52d-4130-b0d2-4e0f6a1b23c509</t>
  </si>
  <si>
    <t>38316565-d52d-4130-b0d2-4e0f6a1b23c510</t>
  </si>
  <si>
    <t>38316565-d52d-4130-b0d2-4e0f6a1b23c511</t>
  </si>
  <si>
    <t>38316565-d52d-4130-b0d2-4e0f6a1b23c512</t>
  </si>
  <si>
    <t>38316565-d52d-4130-b0d2-4e0f6a1b23c513</t>
  </si>
  <si>
    <t>38316565-d52d-4130-b0d2-4e0f6a1b23c514</t>
  </si>
  <si>
    <t>38316565-d52d-4130-b0d2-4e0f6a1b23c515</t>
  </si>
  <si>
    <t>38316565-d52d-4130-b0d2-4e0f6a1b23c516</t>
  </si>
  <si>
    <t>38316565-d52d-4130-b0d2-4e0f6a1b23c517</t>
  </si>
  <si>
    <t>38316565-d52d-4130-b0d2-4e0f6a1b23c518</t>
  </si>
  <si>
    <t>38316565-d52d-4130-b0d2-4e0f6a1b23c519</t>
  </si>
  <si>
    <t>38316565-d52d-4130-b0d2-4e0f6a1b23c520</t>
  </si>
  <si>
    <t>38316565-d52d-4130-b0d2-4e0f6a1b23c521</t>
  </si>
  <si>
    <t>38316565-d52d-4130-b0d2-4e0f6a1b23c522</t>
  </si>
  <si>
    <t>38316565-d52d-4130-b0d2-4e0f6a1b23c523</t>
  </si>
  <si>
    <t>38316565-d52d-4130-b0d2-4e0f6a1b23c524</t>
  </si>
  <si>
    <t>38316565-d52d-4130-b0d2-4e0f6a1b23c525</t>
  </si>
  <si>
    <t>38316565-d52d-4130-b0d2-4e0f6a1b23c526</t>
  </si>
  <si>
    <t>38316565-d52d-4130-b0d2-4e0f6a1b23c527</t>
  </si>
  <si>
    <t>38316565-d52d-4130-b0d2-4e0f6a1b23c528</t>
  </si>
  <si>
    <t>38316565-d52d-4130-b0d2-4e0f6a1b23c529</t>
  </si>
  <si>
    <t>38316565-d52d-4130-b0d2-4e0f6a1b23c530</t>
  </si>
  <si>
    <t>38316565-d52d-4130-b0d2-4e0f6a1b23c531</t>
  </si>
  <si>
    <t>38316565-d52d-4130-b0d2-4e0f6a1b23c532</t>
  </si>
  <si>
    <t>38316565-d52d-4130-b0d2-4e0f6a1b23c533</t>
  </si>
  <si>
    <t>38316565-d52d-4130-b0d2-4e0f6a1b23c534</t>
  </si>
  <si>
    <t>38316565-d52d-4130-b0d2-4e0f6a1b23c535</t>
  </si>
  <si>
    <t>38316565-d52d-4130-b0d2-4e0f6a1b23c536</t>
  </si>
  <si>
    <t>38316565-d52d-4130-b0d2-4e0f6a1b23c537</t>
  </si>
  <si>
    <t>38316565-d52d-4130-b0d2-4e0f6a1b23c538</t>
  </si>
  <si>
    <t>38316565-d52d-4130-b0d2-4e0f6a1b23c539</t>
  </si>
  <si>
    <t>38316565-d52d-4130-b0d2-4e0f6a1b23c540</t>
  </si>
  <si>
    <t>38316565-d52d-4130-b0d2-4e0f6a1b23c541</t>
  </si>
  <si>
    <t>38316565-d52d-4130-b0d2-4e0f6a1b23c542</t>
  </si>
  <si>
    <t>38316565-d52d-4130-b0d2-4e0f6a1b23c543</t>
  </si>
  <si>
    <t>38316565-d52d-4130-b0d2-4e0f6a1b23c544</t>
  </si>
  <si>
    <t>38316565-d52d-4130-b0d2-4e0f6a1b23c545</t>
  </si>
  <si>
    <t>38316565-d52d-4130-b0d2-4e0f6a1b23c546</t>
  </si>
  <si>
    <t>38316565-d52d-4130-b0d2-4e0f6a1b23c547</t>
  </si>
  <si>
    <t>38316565-d52d-4130-b0d2-4e0f6a1b23c548</t>
  </si>
  <si>
    <t>38316565-d52d-4130-b0d2-4e0f6a1b23c549</t>
  </si>
  <si>
    <t>38316565-d52d-4130-b0d2-4e0f6a1b23c550</t>
  </si>
  <si>
    <t>38316565-d52d-4130-b0d2-4e0f6a1b23c551</t>
  </si>
  <si>
    <t>38316565-d52d-4130-b0d2-4e0f6a1b23c552</t>
  </si>
  <si>
    <t>38316565-d52d-4130-b0d2-4e0f6a1b23c553</t>
  </si>
  <si>
    <t>38316565-d52d-4130-b0d2-4e0f6a1b23c554</t>
  </si>
  <si>
    <t>38316565-d52d-4130-b0d2-4e0f6a1b23c555</t>
  </si>
  <si>
    <t>38316565-d52d-4130-b0d2-4e0f6a1b23c556</t>
  </si>
  <si>
    <t>38316565-d52d-4130-b0d2-4e0f6a1b23c557</t>
  </si>
  <si>
    <t>38316565-d52d-4130-b0d2-4e0f6a1b23c558</t>
  </si>
  <si>
    <t>38316565-d52d-4130-b0d2-4e0f6a1b23c559</t>
  </si>
  <si>
    <t>38316565-d52d-4130-b0d2-4e0f6a1b23c560</t>
  </si>
  <si>
    <t>38316565-d52d-4130-b0d2-4e0f6a1b23c561</t>
  </si>
  <si>
    <t>38316565-d52d-4130-b0d2-4e0f6a1b23c562</t>
  </si>
  <si>
    <t>38316565-d52d-4130-b0d2-4e0f6a1b23c563</t>
  </si>
  <si>
    <t>38316565-d52d-4130-b0d2-4e0f6a1b23c564</t>
  </si>
  <si>
    <t>38316565-d52d-4130-b0d2-4e0f6a1b23c565</t>
  </si>
  <si>
    <t>38316565-d52d-4130-b0d2-4e0f6a1b23c566</t>
  </si>
  <si>
    <t>38316565-d52d-4130-b0d2-4e0f6a1b23c567</t>
  </si>
  <si>
    <t>38316565-d52d-4130-b0d2-4e0f6a1b23c568</t>
  </si>
  <si>
    <t>38316565-d52d-4130-b0d2-4e0f6a1b23c569</t>
  </si>
  <si>
    <t>38316565-d52d-4130-b0d2-4e0f6a1b23c570</t>
  </si>
  <si>
    <t>38316565-d52d-4130-b0d2-4e0f6a1b23c571</t>
  </si>
  <si>
    <t>38316565-d52d-4130-b0d2-4e0f6a1b23c572</t>
  </si>
  <si>
    <t>38316565-d52d-4130-b0d2-4e0f6a1b23c573</t>
  </si>
  <si>
    <t>38316565-d52d-4130-b0d2-4e0f6a1b23c574</t>
  </si>
  <si>
    <t>38316565-d52d-4130-b0d2-4e0f6a1b23c575</t>
  </si>
  <si>
    <t>38316565-d52d-4130-b0d2-4e0f6a1b23c576</t>
  </si>
  <si>
    <t>38316565-d52d-4130-b0d2-4e0f6a1b23c577</t>
  </si>
  <si>
    <t>38316565-d52d-4130-b0d2-4e0f6a1b23c578</t>
  </si>
  <si>
    <t>38316565-d52d-4130-b0d2-4e0f6a1b23c579</t>
  </si>
  <si>
    <t>38316565-d52d-4130-b0d2-4e0f6a1b23c580</t>
  </si>
  <si>
    <t>38316565-d52d-4130-b0d2-4e0f6a1b23c581</t>
  </si>
  <si>
    <t>38316565-d52d-4130-b0d2-4e0f6a1b23c582</t>
  </si>
  <si>
    <t>38316565-d52d-4130-b0d2-4e0f6a1b23c583</t>
  </si>
  <si>
    <t>38316565-d52d-4130-b0d2-4e0f6a1b23c584</t>
  </si>
  <si>
    <t>38316565-d52d-4130-b0d2-4e0f6a1b23c585</t>
  </si>
  <si>
    <t>38316565-d52d-4130-b0d2-4e0f6a1b23c586</t>
  </si>
  <si>
    <t>38316565-d52d-4130-b0d2-4e0f6a1b23c587</t>
  </si>
  <si>
    <t>CFH</t>
  </si>
  <si>
    <t xml:space="preserve">Green Bridge </t>
  </si>
  <si>
    <t xml:space="preserve">Hope </t>
  </si>
  <si>
    <t xml:space="preserve">Riverbend </t>
  </si>
  <si>
    <t>Month</t>
  </si>
  <si>
    <t>Rides</t>
  </si>
  <si>
    <t>October</t>
  </si>
  <si>
    <t>November</t>
  </si>
  <si>
    <t>December</t>
  </si>
  <si>
    <t>January</t>
  </si>
  <si>
    <t>67b05041-02eb-4096-bb67-399dee9ec5b9</t>
  </si>
  <si>
    <t>3:23PM</t>
  </si>
  <si>
    <t>d4ca0238-3335-45ea-b82a-11f36e308b1f</t>
  </si>
  <si>
    <t>51ec9262-f8f3-44f8-8a87-66981f30212b</t>
  </si>
  <si>
    <t>685006bd-6d5f-4a7f-9a18-540700a543b4</t>
  </si>
  <si>
    <t>edcbb1ad-f718-43df-bdb4-d5ad0f5dec04</t>
  </si>
  <si>
    <t>d82bf790-390f-4875-a5f8-9522f1597230</t>
  </si>
  <si>
    <t>15b42778-5ee2-44df-b6ea-1e3e8f3ca1de</t>
  </si>
  <si>
    <t>734e04d6-dfbc-4748-a620-4507b188c84d</t>
  </si>
  <si>
    <t>67ce4331-a05c-4c57-8aaf-95811c798b0e</t>
  </si>
  <si>
    <t>4d812b18-b001-4d6d-91f3-69f464ae4736</t>
  </si>
  <si>
    <t>733236f2-697c-430b-af88-6bdd698b1843</t>
  </si>
  <si>
    <t>cb7a595a-124a-4db3-87e9-6a5ff991bfae</t>
  </si>
  <si>
    <t>1c319ab4-5b26-4daf-9dd1-5c1f7645e421</t>
  </si>
  <si>
    <t>10:36AM</t>
  </si>
  <si>
    <t>2ca599be-1912-41ad-93f1-495a0b65b0fb</t>
  </si>
  <si>
    <t>b045b575-92b5-4ec0-bd1b-462c621ca03d</t>
  </si>
  <si>
    <t>d92955cd-9622-4525-8892-cc9a78865ea3</t>
  </si>
  <si>
    <t>12:00AM</t>
  </si>
  <si>
    <t>d425715f-a77f-44d6-af77-0a5cd08e2056</t>
  </si>
  <si>
    <t>079c3b64-5201-4faa-9da8-a84eab72f012</t>
  </si>
  <si>
    <t>5d6406da-d092-4c2e-9c93-12e58541ba7d</t>
  </si>
  <si>
    <t>4:23AM</t>
  </si>
  <si>
    <t>20378bf7-456c-4884-a177-b597c06bd897</t>
  </si>
  <si>
    <t>31d3e92c-68da-4a09-80d5-0f87c9cca7f9</t>
  </si>
  <si>
    <t>2:51AM</t>
  </si>
  <si>
    <t>3:15AM</t>
  </si>
  <si>
    <t>4aa5efd9-0e01-407e-9b2d-414406334706</t>
  </si>
  <si>
    <t>59ca9e15-aac3-48c1-a221-ce093768db67</t>
  </si>
  <si>
    <t>f045fc1a-866c-4d8d-babf-9283dc60b334</t>
  </si>
  <si>
    <t>59f3ab77-0f3f-451a-8411-ea31a995432d</t>
  </si>
  <si>
    <t>aa4e3ff1-b67d-4feb-885c-25aae845451f</t>
  </si>
  <si>
    <t>1376a639-716c-41d0-942b-dd611fc860af</t>
  </si>
  <si>
    <t>d37a508c-7886-4ad4-87b8-f37ecd288ecc</t>
  </si>
  <si>
    <t>e8ac1fcb-1408-4ce3-b9fd-d8b13c46eb1a</t>
  </si>
  <si>
    <t>cc7fefb8-78fd-45f6-be74-8d98220bd0f7</t>
  </si>
  <si>
    <t>7037470d-85d0-49b1-85e3-1539c303d49f</t>
  </si>
  <si>
    <t>4d355319-aaac-4bb1-a3ae-0195110bfd3f</t>
  </si>
  <si>
    <t>2fde10a3-7ea6-443c-8774-ff7ac7c22dc8</t>
  </si>
  <si>
    <t>11:46PM</t>
  </si>
  <si>
    <t>6:46PM</t>
  </si>
  <si>
    <t>0ad3c54a-4aa2-40eb-b66c-2db6545a2dc0</t>
  </si>
  <si>
    <t>4079ace5-1072-406b-a8a7-d2c06d549b2c</t>
  </si>
  <si>
    <t>694d7886-f4ae-42e9-9bc8-1bc7b1c97f87</t>
  </si>
  <si>
    <t>1:03AM</t>
  </si>
  <si>
    <t>3ef4b169-b00b-4489-abd5-eaf283ac31b4</t>
  </si>
  <si>
    <t>39e48037-0826-42d4-8ff8-722055079051</t>
  </si>
  <si>
    <t>a9719dd4-c7fe-40d0-8e1c-77ade92899d3</t>
  </si>
  <si>
    <t>2:38AM</t>
  </si>
  <si>
    <t>f50c9567-170d-49d1-a987-7a1a9da44923</t>
  </si>
  <si>
    <t>d7426c8f-b837-4ca9-8732-1d410c7bcc36</t>
  </si>
  <si>
    <t>4:43AM</t>
  </si>
  <si>
    <t>11:43PM</t>
  </si>
  <si>
    <t>006d50a7-8438-4cd7-b274-05945d25bc98</t>
  </si>
  <si>
    <t>5:34AM</t>
  </si>
  <si>
    <t>6dadcc9d-53f6-42ef-a99b-f1d2e49ae673</t>
  </si>
  <si>
    <t>2fe97ea8-3354-4396-9c56-a8951e733d17</t>
  </si>
  <si>
    <t>3:09AM</t>
  </si>
  <si>
    <t>6c63e7fb-7b9f-4dd8-a93f-b15105ce88b9</t>
  </si>
  <si>
    <t>be2692ee-1f9f-4486-892d-e8f42f084518</t>
  </si>
  <si>
    <t>0a50c77a-d56a-4a3b-aa79-2259c9efdb12</t>
  </si>
  <si>
    <t>d99fa376-8355-439e-84ed-d6827156b995</t>
  </si>
  <si>
    <t>7601895d-1f38-4926-8a6b-4dae4f853b3f</t>
  </si>
  <si>
    <t>7d8f8ed0-87ab-4b8f-9120-e948ab0a57c4</t>
  </si>
  <si>
    <t>199f2d32-efc3-4973-b3b3-cd674913a051</t>
  </si>
  <si>
    <t>2a3e193a-a1c5-4eab-ac0c-3c9c0e1706cc</t>
  </si>
  <si>
    <t>0266a0f2-f435-4c4b-bd4f-9166ed9c80f2</t>
  </si>
  <si>
    <t>832e4630-0f36-4f68-93d7-9c433563f6d0</t>
  </si>
  <si>
    <t>12:48AM</t>
  </si>
  <si>
    <t>1dc7a3e1-3ad9-4312-885e-3ac17ec15948</t>
  </si>
  <si>
    <t>724766ad-2dfd-4f7b-9e85-3f6483024c66</t>
  </si>
  <si>
    <t>1:09AM</t>
  </si>
  <si>
    <t>3a64b81b-c169-49e5-886a-31e8d1bc6756</t>
  </si>
  <si>
    <t>3:08AM</t>
  </si>
  <si>
    <t>3:43AM</t>
  </si>
  <si>
    <t>10:43PM</t>
  </si>
  <si>
    <t>e5eaae2e-5f72-439b-85b6-bd41c567d1e0</t>
  </si>
  <si>
    <t>3:38AM</t>
  </si>
  <si>
    <t>4:06AM</t>
  </si>
  <si>
    <t>7cef03ae-fe4d-4531-9ab8-7f8a45f6e85d</t>
  </si>
  <si>
    <t>2:58AM</t>
  </si>
  <si>
    <t>d865e555-9f72-460d-a04f-67259de670ba</t>
  </si>
  <si>
    <t>3:14AM</t>
  </si>
  <si>
    <t>3:45AM</t>
  </si>
  <si>
    <t>c20a66da-4638-4893-87a3-d6837b86b3f6</t>
  </si>
  <si>
    <t>11:37AM</t>
  </si>
  <si>
    <t>6159b6ed-9b14-4a2e-91f9-7a546379ddd9</t>
  </si>
  <si>
    <t>573c0eff-fef1-4373-8843-52db9bb65c91</t>
  </si>
  <si>
    <t>a43bb76f-f121-4fbd-80f0-2e9b35a9deb9</t>
  </si>
  <si>
    <t>f89358e4-702d-4ea3-9299-044eb0d63579</t>
  </si>
  <si>
    <t>f3fdcdb8-6cb7-4518-8313-46c5fb252959</t>
  </si>
  <si>
    <t>6:56AM</t>
  </si>
  <si>
    <t>1:56AM</t>
  </si>
  <si>
    <t>7:24AM</t>
  </si>
  <si>
    <t>7d30b2c4-72e7-4f30-95e1-6610c60b08de</t>
  </si>
  <si>
    <t>8:02AM</t>
  </si>
  <si>
    <t>069269f1-4a6c-45fc-84e7-bc96e1069968</t>
  </si>
  <si>
    <t>9:38AM</t>
  </si>
  <si>
    <t>a957e5e0-bdbc-453d-b3a4-99e06908d093</t>
  </si>
  <si>
    <t>9:12AM</t>
  </si>
  <si>
    <t>6d92bb9f-e292-439c-af0e-451b7c964a6a</t>
  </si>
  <si>
    <t>8b162256-68e4-413e-b564-e392a4e7a12e</t>
  </si>
  <si>
    <t>2d1df281-4aaf-4f47-9413-6ce009eeba8f</t>
  </si>
  <si>
    <t>9d706ddd-d770-4ac4-9929-129ca693b46b</t>
  </si>
  <si>
    <t>229818f5-ce60-4779-98c5-425573e8ed83</t>
  </si>
  <si>
    <t>ffc8bd40-6ad9-43a4-8dac-aa50d7efe5e7</t>
  </si>
  <si>
    <t>b51631bb-340b-4a5d-8176-f944c8c7a456</t>
  </si>
  <si>
    <t>10260c18-a4dc-4a82-bc54-b1f492bd3e5c</t>
  </si>
  <si>
    <t>99e973d7-6deb-4795-9300-d68c7fb93630</t>
  </si>
  <si>
    <t>0dfc0cdc-ccbf-44e2-b999-bf7709b21d3e</t>
  </si>
  <si>
    <t>1:11PM</t>
  </si>
  <si>
    <t>f76d5a71-ec92-488b-af35-fc7137510282</t>
  </si>
  <si>
    <t>9:18AM</t>
  </si>
  <si>
    <t>6adbd840-42e8-4961-b03e-cc98e35e9b0b</t>
  </si>
  <si>
    <t>ca6a538b-fb59-4855-a4fb-a13d42ce950c</t>
  </si>
  <si>
    <t>4b3613cd-1dd7-46d4-a14c-a2cb7b8d144c</t>
  </si>
  <si>
    <t>43e14f12-bfa7-4c19-92dd-50b71da5573c</t>
  </si>
  <si>
    <t>34c1334c-c9a9-4683-a9a0-11c3963cfed8</t>
  </si>
  <si>
    <t>d685b175-ffd7-4164-a8c8-f5de70b05245</t>
  </si>
  <si>
    <t>09a697c6-32e6-4776-8889-14578b4f60e5</t>
  </si>
  <si>
    <t>65c3f8f6-0c77-41e0-bc76-674243d10afc</t>
  </si>
  <si>
    <t>64ee6c82-2566-44fc-bfbd-ea00295c04f0</t>
  </si>
  <si>
    <t>adcd926c-1cf9-4c09-b5d8-e0b9d38dea0c</t>
  </si>
  <si>
    <t>c2d00153-645c-44d2-8c43-44f06b8a7258</t>
  </si>
  <si>
    <t>333e330b-03f9-4158-a6f1-58002a83db7c</t>
  </si>
  <si>
    <t>d11d768e-078f-4162-9349-01951613c993</t>
  </si>
  <si>
    <t>8:00PM</t>
  </si>
  <si>
    <t>579711fe-9e4e-4dc5-a313-b1e466e544ba</t>
  </si>
  <si>
    <t>787e0e4c-ab71-47e7-8341-7de5ba96878f</t>
  </si>
  <si>
    <t>1:13AM</t>
  </si>
  <si>
    <t>1:34AM</t>
  </si>
  <si>
    <t>af37d2c6-dae1-423f-8102-f155b825e883</t>
  </si>
  <si>
    <t>2:20AM</t>
  </si>
  <si>
    <t>0c20d969-e326-4a31-89d9-a5c2e00453fb</t>
  </si>
  <si>
    <t>2:40AM</t>
  </si>
  <si>
    <t>3:03AM</t>
  </si>
  <si>
    <t>10:03PM</t>
  </si>
  <si>
    <t>96d2c790-9e1d-4db5-9950-531d57d5c9f6</t>
  </si>
  <si>
    <t>918f8b65-8885-4ebf-a005-a57f6c3a3df6</t>
  </si>
  <si>
    <t>97941e5e-bf10-4e71-9513-27b70fdda6e3</t>
  </si>
  <si>
    <t>7abd4cb6-1e49-436b-9734-14827d1f1722</t>
  </si>
  <si>
    <t>d3c97f6c-36aa-4bc0-bb3b-ed4f7b59e707</t>
  </si>
  <si>
    <t>ec2adb7a-8a87-4297-a161-bb34eece02cd</t>
  </si>
  <si>
    <t>41c6e09a-2a68-43ff-a768-59bb48689a2b</t>
  </si>
  <si>
    <t>b8e495d0-a6a0-47fc-ae2a-e0a1f2299b84</t>
  </si>
  <si>
    <t>28904c5a-cca5-418e-8733-7ad2455d3063</t>
  </si>
  <si>
    <t>6f4b0c97-ae94-407f-9cca-720d5b6ab166</t>
  </si>
  <si>
    <t>5cc84175-1901-44f6-b2fd-b829c41fdf4c</t>
  </si>
  <si>
    <t>5c282309-380e-4958-95cb-4bc1501b9bd0</t>
  </si>
  <si>
    <t>6:27PM</t>
  </si>
  <si>
    <t>9f9a50da-3f10-43e7-889c-e6169eb3b2a8</t>
  </si>
  <si>
    <t>c4339d62-526b-47e3-9c1b-58ca1f29c35b</t>
  </si>
  <si>
    <t>77f00706-ab74-435e-9c4f-b6c2c8d8e7ec</t>
  </si>
  <si>
    <t>a66f8dea-128d-4e09-a6f4-e6986d15caa0</t>
  </si>
  <si>
    <t>73c074c0-514a-4a22-bdfd-af0bd1e0bb0f</t>
  </si>
  <si>
    <t>690b663c-463b-4dc5-b76f-61e0f59fd6e0</t>
  </si>
  <si>
    <t>10:22PM</t>
  </si>
  <si>
    <t>91c88e0f-eaca-4f3b-af84-67538beec8c2</t>
  </si>
  <si>
    <t>10:02PM</t>
  </si>
  <si>
    <t>10:33PM</t>
  </si>
  <si>
    <t>27a7e525-0648-4b04-9d64-858793beda95</t>
  </si>
  <si>
    <t>d9a52d63-b498-4751-9d29-94de6b1a769d</t>
  </si>
  <si>
    <t>ce5ff50f-a2c3-48d6-9cc1-c0f9845b6330</t>
  </si>
  <si>
    <t>5d158c91-8eff-40d1-ae1c-bf6f41d42ccd</t>
  </si>
  <si>
    <t>11:53PM</t>
  </si>
  <si>
    <t>9490e4ea-afbf-4939-8c02-dbfbe42cf19a</t>
  </si>
  <si>
    <t>12:11AM</t>
  </si>
  <si>
    <t>20a3efc0-215e-4487-a456-7bdbf9cf725a</t>
  </si>
  <si>
    <t>8e0a85c8-4760-46d2-943c-a5e3f0b74cd8</t>
  </si>
  <si>
    <t>c1698f9f-8908-4a84-8eb5-a4a90305e460</t>
  </si>
  <si>
    <t xml:space="preserve">Jenny </t>
  </si>
  <si>
    <t xml:space="preserve">Steinmetz </t>
  </si>
  <si>
    <t>jsteinmetz@ywcancin.org</t>
  </si>
  <si>
    <t>Central | UberX</t>
  </si>
  <si>
    <t>1217 E Ireland Rd, South Bend, IN 46614, US</t>
  </si>
  <si>
    <t>1102 Fellows St, South Bend, IN 46601, US</t>
  </si>
  <si>
    <t>Invoicing is not enabled for this type of event</t>
  </si>
  <si>
    <t>Uber Central</t>
  </si>
  <si>
    <t xml:space="preserve">YWCA </t>
  </si>
  <si>
    <t>8919cff4-1033-424a-bd8b-04bc9f359f63</t>
  </si>
  <si>
    <t>1906bdfa-fac4-4775-b3f2-abf0c6835e57</t>
  </si>
  <si>
    <t>034a7a3d-567b-472e-84b3-e02e81517241</t>
  </si>
  <si>
    <t>431a2029-67f2-4bf8-8c26-5bc3427fd003</t>
  </si>
  <si>
    <t>0c4dc0b4-2754-4939-ab6f-52aa3062689e</t>
  </si>
  <si>
    <t>5b3d372a-7065-4e24-9095-80f99de580e2</t>
  </si>
  <si>
    <t>2daa7035-7ec8-45f6-b9f9-ca875e3f72b0</t>
  </si>
  <si>
    <t>11bb7cd8-a126-437d-9286-efcd3d7e82a7</t>
  </si>
  <si>
    <t>6a767fb1-4b31-4e1e-895b-33f93721c4ff</t>
  </si>
  <si>
    <t>3371c579-5068-4cbf-b541-ce57b4996c08</t>
  </si>
  <si>
    <t>bc40deea-9f90-4e64-8fbe-f1f1438d20b9</t>
  </si>
  <si>
    <t>67540f38-007e-4516-890c-6f94dc16ae12</t>
  </si>
  <si>
    <t>501e7a9b-1b74-489f-adf8-dbc45a652860</t>
  </si>
  <si>
    <t>52feb20f-14b4-4fdf-924e-54c5c4f8fc89</t>
  </si>
  <si>
    <t>c174e6d5-b407-4729-a351-130cec1eae4c</t>
  </si>
  <si>
    <t>dd336435-ddb8-4d41-bb21-c8aa4b61932b</t>
  </si>
  <si>
    <t>2:46AM</t>
  </si>
  <si>
    <t>9:46PM</t>
  </si>
  <si>
    <t>5de75291-ef75-4b18-8213-9d7840769539</t>
  </si>
  <si>
    <t>6:50AM</t>
  </si>
  <si>
    <t>bc4c5ae6-c40d-431e-bfad-725e68d7ac2d</t>
  </si>
  <si>
    <t>fcdd75dd-9d39-4d56-bdbb-d233546ec0e4</t>
  </si>
  <si>
    <t>7:20AM</t>
  </si>
  <si>
    <t>394935f0-c210-42c2-9781-649bba50a39e</t>
  </si>
  <si>
    <t>8:18AM</t>
  </si>
  <si>
    <t>4fca6e29-62c6-42c7-a0d6-bbcb312e32d5</t>
  </si>
  <si>
    <t>9:16AM</t>
  </si>
  <si>
    <t>abe32488-604f-416d-935c-bde9dd6147d8</t>
  </si>
  <si>
    <t>ee2ba8bd-9f8c-44c0-a378-90c9d40ee412</t>
  </si>
  <si>
    <t>f3fe243d-8bf0-4fa9-befb-856d4ce8b64c</t>
  </si>
  <si>
    <t>dd8a4f35-85c9-4990-b9f6-ac3db05b22f9</t>
  </si>
  <si>
    <t>08d5d7ea-1535-4161-bb8f-6932b209a4ce</t>
  </si>
  <si>
    <t>42145cd6-0d6e-4c4f-98f8-f7acd59413cc</t>
  </si>
  <si>
    <t>421e9f46-ff79-43df-84d1-f17e635ee0a6</t>
  </si>
  <si>
    <t>068c194e-df59-42e9-a1aa-0ed07ed622b7</t>
  </si>
  <si>
    <t>1:47AM</t>
  </si>
  <si>
    <t>56464266-b672-484a-8a82-c64e63efe030</t>
  </si>
  <si>
    <t>fd8387ab-cdef-4ee0-b50c-3c4c78be41f2</t>
  </si>
  <si>
    <t>bea24494-c7ad-47e7-91a1-1f0a1f49a145</t>
  </si>
  <si>
    <t>767e30c7-148a-4daa-8f47-1c8fd1542904</t>
  </si>
  <si>
    <t>70fb9977-224b-4d47-9698-f4c19d348455</t>
  </si>
  <si>
    <t>8d136ff0-da28-48fc-b2c9-aeb6b9e77d8f</t>
  </si>
  <si>
    <t>2ee264e5-21ac-4b7b-bac2-a7dbc91db474</t>
  </si>
  <si>
    <t>7cc2bc0b-469d-46a8-8fec-7aac39c9fcf1</t>
  </si>
  <si>
    <t>4d419c16-2725-41af-bfc8-b8beecfe3b7d</t>
  </si>
  <si>
    <t>d2e2fca4-4fa0-42fe-bcb9-d2c81f2dc165</t>
  </si>
  <si>
    <t>8b5056b1-a8b1-4d45-8cb6-89b3a3c01c57</t>
  </si>
  <si>
    <t>77c085e3-948b-42dd-9c85-1dea3a177dcc</t>
  </si>
  <si>
    <t>0ffadda8-fb73-4af1-9e7e-7c47cc22ddaa</t>
  </si>
  <si>
    <t>6132cecb-38ab-4ab2-8d54-04c99a274843</t>
  </si>
  <si>
    <t>b23b0d32-37de-4d4b-966d-ef8d3f19e7eb</t>
  </si>
  <si>
    <t>ba656f93-fff5-44dd-a262-eece78281fa8</t>
  </si>
  <si>
    <t>https://r.uber.com/ruk0KJMWaJ2</t>
  </si>
  <si>
    <t>be07931c-3de2-4f46-b668-8a33f8764e8b</t>
  </si>
  <si>
    <t>cb9c7a2f-76e9-4630-ab28-d1dea472764d</t>
  </si>
  <si>
    <t>2732c2cb-cb4d-4dc6-9a5a-0022113e08d6</t>
  </si>
  <si>
    <t>Elkhart, IN 46516, US</t>
  </si>
  <si>
    <t>Ride Guarantee Fred Sexton per Lynn Wetzel</t>
  </si>
  <si>
    <t>2ad5aba8-cca1-4482-aa09-140ab1b54171</t>
  </si>
  <si>
    <t>93ff9a63-737e-4842-a213-81e2cbb93eb4</t>
  </si>
  <si>
    <t>b835331c-b4d0-417c-b2c4-ea958b1460cc</t>
  </si>
  <si>
    <t>5d6955d9-92fa-4c68-90b8-8a78a016b3c9</t>
  </si>
  <si>
    <t>d8145695-9610-439f-85a4-2fa52a9a9134</t>
  </si>
  <si>
    <t>f56115f1-6902-486b-ad25-d94bc73b0b71</t>
  </si>
  <si>
    <t>d44f6292-dfd2-4726-bfb4-3e9d4fce8b64</t>
  </si>
  <si>
    <t>4e0126c2-2e92-48b8-a4cb-fc22beb75f12</t>
  </si>
  <si>
    <t>62d83d87-c85f-401c-9017-9caf80428efe</t>
  </si>
  <si>
    <t>1:23AM</t>
  </si>
  <si>
    <t>c8b0558e-5bfe-4d64-a6f8-43d4ae044419</t>
  </si>
  <si>
    <t>744334ff-f7df-47fd-b88e-43ff191ede75</t>
  </si>
  <si>
    <t>2:53AM</t>
  </si>
  <si>
    <t>c660fab0-b1f5-4368-ade3-779f73820bfe</t>
  </si>
  <si>
    <t>6529f47b-45bf-45b4-a281-c8a440f92166</t>
  </si>
  <si>
    <t>48bc8c92-cafb-4b53-8f57-6d404942fa0f</t>
  </si>
  <si>
    <t>ca58e4a7-63b4-4eff-84c8-e531f015ff06</t>
  </si>
  <si>
    <t>4:13AM</t>
  </si>
  <si>
    <t>05907293-a26e-4c50-a232-26205a81db21</t>
  </si>
  <si>
    <t>0aecfdcb-f729-4071-99d6-fc34c6c98ef9</t>
  </si>
  <si>
    <t>8abcb9f1-a647-44d9-a0ce-d014b673a24a</t>
  </si>
  <si>
    <t>374b4222-cc38-4e68-8dcd-17d2cf1619b4</t>
  </si>
  <si>
    <t>dba0511d-7ea0-4814-b4be-8b15f5931bce</t>
  </si>
  <si>
    <t>e58cedf6-91e4-4558-a8f0-342e2fe76564</t>
  </si>
  <si>
    <t>11:16AM</t>
  </si>
  <si>
    <t>11:57AM</t>
  </si>
  <si>
    <t>e5c8d6e4-5990-44c4-860d-96c09d40eadc</t>
  </si>
  <si>
    <t>fe413091-6015-4e0c-8e96-ab6608c5224e</t>
  </si>
  <si>
    <t>d319c1f1-ef72-474e-a1a2-715e6163ef2a</t>
  </si>
  <si>
    <t>7:45AM</t>
  </si>
  <si>
    <t>621 Memorial Dr, South Bend, IN 46601, US</t>
  </si>
  <si>
    <t xml:space="preserve">Ride Guarantee Fred Sexton per Lynn Wetzel </t>
  </si>
  <si>
    <t>5c98e6ee-61d6-4c25-bd2a-495107bc549c</t>
  </si>
  <si>
    <t>615 N Michigan St, South Bend, IN 46616, US</t>
  </si>
  <si>
    <t>Guarantee Rides for Fred Sexton per Lynn Wetzel</t>
  </si>
  <si>
    <t>6095f9f7-1edc-4a02-a330-e8718cbfd43a</t>
  </si>
  <si>
    <t>72aeb5de-4620-490c-ba14-aa3b4b434384</t>
  </si>
  <si>
    <t>23c7ec01-1420-4d49-a7ff-9ea1903ed971</t>
  </si>
  <si>
    <t>ed8dfbd8-3cc3-48ae-b63d-dfad35992690</t>
  </si>
  <si>
    <t>7ccc8476-b6ff-49ca-b7fc-660d1582efba</t>
  </si>
  <si>
    <t>43f2c300-2d66-442b-92cc-3db57f9fe66d</t>
  </si>
  <si>
    <t>10:00AM</t>
  </si>
  <si>
    <t>10:22AM</t>
  </si>
  <si>
    <t>645a2158-7ecc-4957-9870-ecbdda7f81ca</t>
  </si>
  <si>
    <t>6311dc60-dd45-4476-9aff-afe4c559ea8c</t>
  </si>
  <si>
    <t>d63ec1cf-7ec9-4157-8a1d-1281c69f2917</t>
  </si>
  <si>
    <t>86a4b85a-6a90-4129-9fad-80c95e341973</t>
  </si>
  <si>
    <t>d233bfbe-bdd6-4c8a-ab99-02b58ae90c89</t>
  </si>
  <si>
    <t>956b3417-05c2-4cb8-8139-e4d2ce0f3fbc</t>
  </si>
  <si>
    <t>fefcc7a8-63ec-48fc-9a09-35b2d2f607a5</t>
  </si>
  <si>
    <t>e23a7dd7-e763-4125-990b-adcece837f69</t>
  </si>
  <si>
    <t>627586b3-ce31-4c08-9e62-9aec876bc0cc</t>
  </si>
  <si>
    <t>35cdba05-980e-489c-a5fc-cc8bdf7ac2ca</t>
  </si>
  <si>
    <t>cbc32e8d-38ae-4b76-a160-82932cc7f49e</t>
  </si>
  <si>
    <t>48275297-500d-4f80-9db2-d92e5c0c39a3</t>
  </si>
  <si>
    <t>1da179be-dd18-4d2f-838f-cd2b6047ee67</t>
  </si>
  <si>
    <t>22a715b4-de3a-4d51-8dd7-2e42bea98adf</t>
  </si>
  <si>
    <t>78c0551c-1225-488e-97c1-510c5539965b</t>
  </si>
  <si>
    <t>3:22AM</t>
  </si>
  <si>
    <t>eb74f17a-efc2-499e-a088-6e0663162926</t>
  </si>
  <si>
    <t>fa2fd7a8-ffd1-4e6c-b021-b3ef9b505821</t>
  </si>
  <si>
    <t>5:53AM</t>
  </si>
  <si>
    <t>24d59335-68ce-4b71-92df-5a1fbb6bc905</t>
  </si>
  <si>
    <t>5c680331-b9d6-44c1-a14a-8283fb8a45e3</t>
  </si>
  <si>
    <t>8dea2d3a-6381-4236-802e-a56dcd835bbe</t>
  </si>
  <si>
    <t>106a0019-b518-4de2-9411-5668837b9e97</t>
  </si>
  <si>
    <t>02eed9a1-5395-4340-937b-b59b36a4d7e6</t>
  </si>
  <si>
    <t>856fe9ec-2fef-41a6-979e-669636c53bba</t>
  </si>
  <si>
    <t>59abc3ff-826e-4854-bf35-c52c213b73ee</t>
  </si>
  <si>
    <t>e6d5a602-0a51-4a54-83b4-5f73906618b5</t>
  </si>
  <si>
    <t>1afcb42d-9791-441c-97fc-6969c6242d85</t>
  </si>
  <si>
    <t>10:49AM</t>
  </si>
  <si>
    <t>2e5365f8-168d-403a-add6-dbf42cd03e88</t>
  </si>
  <si>
    <t>88d56d27-c07d-4a4c-9690-166ddb7cbcad</t>
  </si>
  <si>
    <t>f3bc7e9a-ae57-4787-843f-7ac81c9666a3</t>
  </si>
  <si>
    <t>7:30AM</t>
  </si>
  <si>
    <t>7:42AM</t>
  </si>
  <si>
    <t>13e4cd32-191e-4fb4-8e5e-48a66dbe41ed</t>
  </si>
  <si>
    <t>06a03031-f8a7-4810-bf5f-5b87ff6c8c76</t>
  </si>
  <si>
    <t>162bc85f-b878-4c1c-b713-0ec4f8861b03</t>
  </si>
  <si>
    <t>bc924466-5aa6-47aa-9020-3c65424ddbfa</t>
  </si>
  <si>
    <t>531d8cb1-d21e-4100-823b-308b76b392f1</t>
  </si>
  <si>
    <t>59cc13cf-6162-4026-8ff8-018a704e0503</t>
  </si>
  <si>
    <t>1f3d2fe6-ada2-40e2-90a2-a303adeb78f7</t>
  </si>
  <si>
    <t>4a4b8206-5cc4-4e69-a3b7-ee8336dd9685</t>
  </si>
  <si>
    <t>a2118572-2293-42b5-95fd-374391576123</t>
  </si>
  <si>
    <t>4f24a460-5183-41ec-9aa0-b6265c0b266d</t>
  </si>
  <si>
    <t>217240cb-e5be-4dd6-91e4-9234106a68e4</t>
  </si>
  <si>
    <t>d58bdcd8-3dec-4d19-a2b0-e9c485a6f7b3</t>
  </si>
  <si>
    <t>8ff760ce-ea7f-4b00-ad05-0ea5330b206e</t>
  </si>
  <si>
    <t>bf770e0f-724e-46cd-9bca-50c5ef4c227d</t>
  </si>
  <si>
    <t>87e5b657-679c-449a-84bb-f23443411b07</t>
  </si>
  <si>
    <t>6074ea0b-4b9c-445d-be45-ac06d627d2a1</t>
  </si>
  <si>
    <t>3856ee25-3602-4ae2-b87d-9479f0ccafe0</t>
  </si>
  <si>
    <t>3:29AM</t>
  </si>
  <si>
    <t>3:47AM</t>
  </si>
  <si>
    <t>084eaec1-f610-4acd-8903-67a88136fc98</t>
  </si>
  <si>
    <t>f5b99703-9a06-4661-9510-9973c9678c20</t>
  </si>
  <si>
    <t>ae1a8e7c-c37f-4251-b65a-dbac7e9b5711</t>
  </si>
  <si>
    <t>54291797-2917-487d-b6cc-fa65f270807f</t>
  </si>
  <si>
    <t>8:58AM</t>
  </si>
  <si>
    <t>1f75b0ab-543f-4dce-9061-3e7a1b3a3e7f</t>
  </si>
  <si>
    <t>758a55e0-2705-48a5-826e-3af86f668c93</t>
  </si>
  <si>
    <t>0eb1b48f-925f-4bda-9e6a-89f72e8e04fe</t>
  </si>
  <si>
    <t>12:57AM</t>
  </si>
  <si>
    <t>1:14AM</t>
  </si>
  <si>
    <t>35b84b9f-9dcd-40a1-9bee-09c242de4aef</t>
  </si>
  <si>
    <t>7:17AM</t>
  </si>
  <si>
    <t>d6712012-61f5-4132-85aa-c447f39af069</t>
  </si>
  <si>
    <t>cadd211e-247c-4ffd-b04b-76d73d167a56</t>
  </si>
  <si>
    <t>371ddc8e-b2c7-4c52-8493-4c1f27e18716</t>
  </si>
  <si>
    <t>7389ccb5-de72-451b-bf4c-b10879e22738</t>
  </si>
  <si>
    <t>9d9acf0e-b717-4a21-9f00-860ab7bb7608</t>
  </si>
  <si>
    <t>842a6872-9140-4ca7-b264-2dd58aa0ca99</t>
  </si>
  <si>
    <t>53e26b8e-487d-4080-b8d4-b2e5bccb6545</t>
  </si>
  <si>
    <t>5bc106a3-9952-46e6-99c7-671acdc153da</t>
  </si>
  <si>
    <t>f557f7dd-471f-44b4-861b-201db0884b18</t>
  </si>
  <si>
    <t>79bf9e5e-82ee-4597-a06a-00ed22d25db7</t>
  </si>
  <si>
    <t>6b618014-895f-42d7-8430-685e5008968f</t>
  </si>
  <si>
    <t>438b392c-9d99-4cbf-8dbb-4ec8a9b70c5f</t>
  </si>
  <si>
    <t>1fdcdf83-75ef-4157-8167-7e3668a5e875</t>
  </si>
  <si>
    <t>04ff16f3-4d9f-4ef0-adef-4c6e12af68fd</t>
  </si>
  <si>
    <t>1c58551e-5e6e-4402-9363-0f013893fc92</t>
  </si>
  <si>
    <t>1a0bd874-919c-47af-9a7b-10361a82cbbd</t>
  </si>
  <si>
    <t>02146da7-b0a5-4f2b-b9b1-017b05dccffd</t>
  </si>
  <si>
    <t>59a31328-fe2d-4725-bfec-6ab6f6a3fdcb</t>
  </si>
  <si>
    <t>8:21AM</t>
  </si>
  <si>
    <t>2c339e3c-5dec-4a97-b9b0-62140510e227</t>
  </si>
  <si>
    <t>https://r.uber.com/rRKhw5XVdSq</t>
  </si>
  <si>
    <t>839c666e-b48e-46e7-878a-abf5d7fb291d</t>
  </si>
  <si>
    <t>237dc128-feb4-44d4-b905-21d0cfe08b51</t>
  </si>
  <si>
    <t>2db6c78f-c501-461f-8af2-27f3b26fb54c</t>
  </si>
  <si>
    <t>a3eaa4c7-c8a1-4982-8877-d69dd39a3fd1</t>
  </si>
  <si>
    <t>acdf5723-73c0-42ed-9973-cd622944da8f</t>
  </si>
  <si>
    <t>5d33a957-1e7a-4bf4-9367-a261e8ef40c4</t>
  </si>
  <si>
    <t>f796905d-e87a-4e33-97c5-176097e635e5</t>
  </si>
  <si>
    <t>9ffa35da-4967-47e7-97e8-36d99da80c70</t>
  </si>
  <si>
    <t>e7f2650e-907b-424f-8303-5da5f9deceb3</t>
  </si>
  <si>
    <t>a01cd251-02ba-48ec-9de9-99116e744f72</t>
  </si>
  <si>
    <t>36cff6c9-bfe9-4851-80a5-78daf437f078</t>
  </si>
  <si>
    <t>5ae1399d-6d93-4c62-b552-fbe0701576f5</t>
  </si>
  <si>
    <t>9:45AM</t>
  </si>
  <si>
    <t>02b1f561-4778-4ea5-bfc6-00d647b2b353</t>
  </si>
  <si>
    <t>8fdc3b56-5f3e-442d-b9c8-5bfcf9a6f882</t>
  </si>
  <si>
    <t>95ac91ad-99fd-4b6e-8c7f-0270a91c8561</t>
  </si>
  <si>
    <t>11:43AM</t>
  </si>
  <si>
    <t>2d152ac3-1d65-4009-a41b-f23e299a5d3a</t>
  </si>
  <si>
    <t>fd5188c7-2895-4cbc-83c8-81291b1d4b7b</t>
  </si>
  <si>
    <t>552738fe-63da-4e68-abff-b68d17606f63</t>
  </si>
  <si>
    <t>313ae59e-3797-426c-a64b-b2b1212663c3</t>
  </si>
  <si>
    <t>24485f6a-6e9e-4ea5-9f99-22a314c2570d</t>
  </si>
  <si>
    <t>cb08803f-0f9e-409e-a056-7f01a3f18047</t>
  </si>
  <si>
    <t>5:12AM</t>
  </si>
  <si>
    <t>168620a0-38b4-456e-9ffb-aa922fc8a121</t>
  </si>
  <si>
    <t>6:04AM</t>
  </si>
  <si>
    <t>1:21AM</t>
  </si>
  <si>
    <t>4b6dffdf-61b4-4c7a-91e8-9e15f9749c61</t>
  </si>
  <si>
    <t>ea33a489-9390-4e4c-8bfb-987edcc0571d</t>
  </si>
  <si>
    <t>4d039366-c3f3-4b77-bece-2b7fb7cfca16</t>
  </si>
  <si>
    <t>11:15AM</t>
  </si>
  <si>
    <t>56a03f0c-30b2-4d61-8c55-a1e2d0734a76</t>
  </si>
  <si>
    <t>1392e375-b22a-4f85-b5b6-e621028fdfb1</t>
  </si>
  <si>
    <t>fe9f4ce8-208c-4e9a-bd5b-27a660108dd0</t>
  </si>
  <si>
    <t>0dbddd0e-16cd-4810-a3c3-57b6e9fa3cd0</t>
  </si>
  <si>
    <t>9daa8c57-bada-4d3d-872f-fa773b1c4a8c</t>
  </si>
  <si>
    <t>48a18eb1-e505-489f-87ea-7e479f8340ea</t>
  </si>
  <si>
    <t>92e66d06-03fd-47ce-9dfd-0382c5c39433</t>
  </si>
  <si>
    <t>b05466f5-1ed1-4387-a915-d7f25ff44917</t>
  </si>
  <si>
    <t>c9a4d711-b8eb-4566-8321-7c890f82d70a</t>
  </si>
  <si>
    <t>8:22PM</t>
  </si>
  <si>
    <t>948356d8-650a-4a00-ab34-60a5a8b40ec8</t>
  </si>
  <si>
    <t>9:11PM</t>
  </si>
  <si>
    <t>2:28AM</t>
  </si>
  <si>
    <t>20559c71-23bb-45d7-9d21-c971c56d536e</t>
  </si>
  <si>
    <t>639a8739-759f-4d92-8f9b-b61e6782fe73</t>
  </si>
  <si>
    <t>d56c17c9-c6c8-4803-be16-e26ce7dce6e9</t>
  </si>
  <si>
    <t>5:54AM</t>
  </si>
  <si>
    <t>bc4a13c8-0312-4310-bd06-ae57df3f5846</t>
  </si>
  <si>
    <t>dd59fb7b-c01c-46db-aff2-61ea028c270c</t>
  </si>
  <si>
    <t>4:03AM</t>
  </si>
  <si>
    <t>11:03PM</t>
  </si>
  <si>
    <t>016b4892-c91e-4cd2-abbe-e484f78a439a</t>
  </si>
  <si>
    <t>6571b850-031a-4b12-8229-c3e35e8d95a4</t>
  </si>
  <si>
    <t>3e11c79f-1b6a-435c-af9a-480f3ef1a2ca</t>
  </si>
  <si>
    <t>55d68af3-32f6-4153-ae38-74bf87eae0db</t>
  </si>
  <si>
    <t>b89f198d-3034-458a-88ea-a8c1fa3963f7</t>
  </si>
  <si>
    <t>faa9e665-4a83-4c40-beb8-4c3399632b3f</t>
  </si>
  <si>
    <t>d0093b66-a11e-4c46-aeff-4180cb43b758</t>
  </si>
  <si>
    <t>d17b2de8-aaef-42b9-9e57-9197ef90b78b</t>
  </si>
  <si>
    <t>5a7c7036-8e4b-4e5a-8b73-c6d9e4b63025</t>
  </si>
  <si>
    <t>e571e37f-0417-4949-be54-66592a0949fe</t>
  </si>
  <si>
    <t>10:37PM</t>
  </si>
  <si>
    <t xml:space="preserve">Catholic Charities </t>
  </si>
  <si>
    <t>Felicity</t>
  </si>
  <si>
    <t>Catholic Charities</t>
  </si>
  <si>
    <t>Felicity Gillon</t>
  </si>
  <si>
    <t>Erika</t>
  </si>
  <si>
    <t xml:space="preserve">Erika Parr </t>
  </si>
  <si>
    <t>February</t>
  </si>
  <si>
    <t>Participants</t>
  </si>
  <si>
    <t>id</t>
  </si>
  <si>
    <t>5fc1b3d033029aae70017d4deb36c746</t>
  </si>
  <si>
    <t>f90cf9dd1eb9eaaebac60e15d2a7dc7b</t>
  </si>
  <si>
    <t>248e657f99821b5f85ba1957ba22309d</t>
  </si>
  <si>
    <t>033e56a5178718588a16108c0e52282e</t>
  </si>
  <si>
    <t>4bd5e64641b9d750df462fc4f4a91abb</t>
  </si>
  <si>
    <t>7c7b110727fb5d3de99f06706dd585a4</t>
  </si>
  <si>
    <t>1bf40e1d42224268972a39bbf890cf5d</t>
  </si>
  <si>
    <t>50729f180e097f559e2b4cd1b104a133</t>
  </si>
  <si>
    <t>1fc9f0dee465056266b76f414785c45b</t>
  </si>
  <si>
    <t>473413856994d6a2f21a208e52f77538</t>
  </si>
  <si>
    <t>f3a3fc0dc757ec185eef1fd75649687a</t>
  </si>
  <si>
    <t>db1880dd83a0542e9a42764db1cbffb4</t>
  </si>
  <si>
    <t>a04a0111188ad6ce3b8c7a94179a0ad6</t>
  </si>
  <si>
    <t>e5691ec1caedf4eaf6b349f28840602a</t>
  </si>
  <si>
    <t>6f7a206c93b71fb17358797b828f1fef</t>
  </si>
  <si>
    <t>5aa492773491b81b431f7017c6fdf520</t>
  </si>
  <si>
    <t>f85ab4ab61adbaec6ca9826deba87dbd</t>
  </si>
  <si>
    <t>4dccae34a7e34b11233920e8cfdfb914</t>
  </si>
  <si>
    <t>fb16cf9c47c7df4425e65a04ef3100ef</t>
  </si>
  <si>
    <t>3c48585be21d4960ccffd5adb709639c</t>
  </si>
  <si>
    <t>dad4659b149b0809a2b5752d9f5607d0</t>
  </si>
  <si>
    <t>e404d776e1bdafb5386220d92992498b</t>
  </si>
  <si>
    <t>1b28cdbc97286ab55d2fc8de36ac4f56</t>
  </si>
  <si>
    <t>eb77bc5b9e8e0f4e4329c403bd6caa62</t>
  </si>
  <si>
    <t>ab8035481eb4a3d92ef56a8f254e8103</t>
  </si>
  <si>
    <t>4b158d75566c55e2e4de3b10b3673f50</t>
  </si>
  <si>
    <t>25171269e8c3f9a96803c80d59ffde3d</t>
  </si>
  <si>
    <t>0fbc66ece86e31dfa863d4084dd8feee</t>
  </si>
  <si>
    <t>fe9d669e1f8a639d32ea78cbc852a787</t>
  </si>
  <si>
    <t>1f209726b91fbfbb0aedbeb94e43fa4a</t>
  </si>
  <si>
    <t>f49cdda5516d004ddda0f34d327b1ed0</t>
  </si>
  <si>
    <t>4b808d44572ea6e01112277425c3a28e</t>
  </si>
  <si>
    <t>c07ae6d7d32e1355be17b99ac96f58d1</t>
  </si>
  <si>
    <t>73cf467bf005e23bbe23b8702f00454d</t>
  </si>
  <si>
    <t>94104370d7fc8629a95a220f1526c9db</t>
  </si>
  <si>
    <t>4368cdecfad293da93d2430a5d0a0ac5</t>
  </si>
  <si>
    <t>bcda9e1f3ee201406aeac7f3d9b4bcd6</t>
  </si>
  <si>
    <t>aeeb71ca7f0467e9338595254d804611</t>
  </si>
  <si>
    <t>76c01a975cbdf4f3fe591c761a16d50d</t>
  </si>
  <si>
    <t>2b1f7799229de30e1a7c6b704f979da6</t>
  </si>
  <si>
    <t>5162af078d679a22b455bf49877ca2e3</t>
  </si>
  <si>
    <t>3ac7d865679791d7c4dc8ce1b194edd8</t>
  </si>
  <si>
    <t>603cb54a1735a8a41e3b4f094ebfed90</t>
  </si>
  <si>
    <t>1c4da62363d3f82ef02b858c4a2ef745</t>
  </si>
  <si>
    <t>5e96d3c866ae98da53c854d78963dbc9</t>
  </si>
  <si>
    <t>1b13a0c0771518f9df7925b6acfb610d</t>
  </si>
  <si>
    <t>58cfe8d1598dc2e3a12f6c8cbcd1ffd6</t>
  </si>
  <si>
    <t>2d589b6f07c65b6ebe0f56a3b58db48c</t>
  </si>
  <si>
    <t>cf0f5628609f8c34377280de5b303aa4</t>
  </si>
  <si>
    <t>1426644771cd02170380948e8d455e52</t>
  </si>
  <si>
    <t>d362b6edb9b35919037c188c25e77ebc</t>
  </si>
  <si>
    <t>e3989bfe7a2028f09a0f95bb8099098a</t>
  </si>
  <si>
    <t>385e7d0f734dda36c2abd1d96b5aa896</t>
  </si>
  <si>
    <t>5ec6025f0be3bd5c7af5877b12b9f4da</t>
  </si>
  <si>
    <t>75eec6423f55f848e2e76e84091dacae</t>
  </si>
  <si>
    <t>c4969ab0e9ff6e93464ea0ee8e591a4a</t>
  </si>
  <si>
    <t>d7414d92ffd5cf0429cdbe3e27859c63</t>
  </si>
  <si>
    <t>07afc3b7c5dcf6d85ddd873de38af284</t>
  </si>
  <si>
    <t>7f616c43cbf053c56c26b94985dbfad1</t>
  </si>
  <si>
    <t>c55c3c12a4d941e5a411a0ec5ad68667</t>
  </si>
  <si>
    <t>668b62a59243e8c95362a678f5cdd672</t>
  </si>
  <si>
    <t>bd6e61de594babceff6125e2145e3649</t>
  </si>
  <si>
    <t>52ed396828f50402cbc0d6f4c0c31e45</t>
  </si>
  <si>
    <t>d9eb59786422b9da14153fa51bcb7d96</t>
  </si>
  <si>
    <t>6f8220a5776e24c7005698d5dbf2b06f</t>
  </si>
  <si>
    <t>d297b8a3331890c70e765866efdd278f</t>
  </si>
  <si>
    <t>7d884d2ee6f225d2b8ac8f7747686dfc</t>
  </si>
  <si>
    <t>4ba54a2e17e1438df067f422f11c5a6e</t>
  </si>
  <si>
    <t>e111f8213387b56cf736cd586aa05f06</t>
  </si>
  <si>
    <t>3eeb0972637bd9841adca955d88f96e1</t>
  </si>
  <si>
    <t>fc505d4cb9561e19b862863fa78dcce7</t>
  </si>
  <si>
    <t>135fce974f896057aaaa4a458bf7a2b3</t>
  </si>
  <si>
    <t>8dacda10f5551ad2b92863879a6f2851</t>
  </si>
  <si>
    <t>05e51cff73f22d79697494c55758fa42</t>
  </si>
  <si>
    <t>7e3ca125724576627640c0db29cf9e11</t>
  </si>
  <si>
    <t>b44c1f65661d01f9ee961b5bb15c0951</t>
  </si>
  <si>
    <t>54eb0ebd24dc31936f248a066cb3c45f</t>
  </si>
  <si>
    <t>ce538fd3b88556ccc4d393ff183d8d42</t>
  </si>
  <si>
    <t>fa3234a1607296f627f5c5dd3deabfde</t>
  </si>
  <si>
    <t>c9559ef69dede9d300b8e88e42e2fc55</t>
  </si>
  <si>
    <t>c6bf61cd241c9e1e01771149321c39a8</t>
  </si>
  <si>
    <t>fcf53feac66b297460ce63a0cdadfba8</t>
  </si>
  <si>
    <t>c341bade83f1411cbfeb8b25cc3a8c4e</t>
  </si>
  <si>
    <t>86098c441288f218a07c318fa0a10a2c</t>
  </si>
  <si>
    <t>db5cacc3150dc7b263893842c458cb56</t>
  </si>
  <si>
    <t>61ea8a95571b79bb8cf9baea10829fbd</t>
  </si>
  <si>
    <t>28a10901-71b5-43eb-b78c-64ef978f1bbf</t>
  </si>
  <si>
    <t>-04:00</t>
  </si>
  <si>
    <t>YWCA  CNPP 10 Free Rides -  March</t>
  </si>
  <si>
    <t>https://r.uber.com/rpzd7V5QuFv</t>
  </si>
  <si>
    <t>5259926e-6ee7-4b62-8d6c-2751774bd806</t>
  </si>
  <si>
    <t>3507fb72-9ccb-463c-b019-f7e1b8d2df08</t>
  </si>
  <si>
    <t>St Margaret's House CNPP 10 Free Rides -  March</t>
  </si>
  <si>
    <t>https://r.uber.com/rzajpPgMNk7</t>
  </si>
  <si>
    <t>a10faa3b-dc57-43ec-a3f0-4b897c6db1d0</t>
  </si>
  <si>
    <t>baded0df-c403-4ff6-9939-a0f62c7de0ac</t>
  </si>
  <si>
    <t>SB Heritage CNPP 10 Free Rides -  March</t>
  </si>
  <si>
    <t>https://r.uber.com/rcaccAhjjAh</t>
  </si>
  <si>
    <t>6bc97d70-34cc-402e-8e7a-24763802deb4</t>
  </si>
  <si>
    <t>6e63e6e3-a4d1-4a55-bf5e-cfd07061f7d1</t>
  </si>
  <si>
    <t>10:40AM</t>
  </si>
  <si>
    <t>La Casa CNPP 10 Free Rides -  March</t>
  </si>
  <si>
    <t>https://r.uber.com/rkuaNcJm4gb</t>
  </si>
  <si>
    <t>f6e4567f-d907-46b7-9fe6-477ed672d413</t>
  </si>
  <si>
    <t>239a454f-6bf9-4472-97b9-b10cbdef60b0</t>
  </si>
  <si>
    <t>https://r.uber.com/r3TTlSOcvMV</t>
  </si>
  <si>
    <t>bd05f40b-3b88-4ba8-bf83-0bcdccc5f874</t>
  </si>
  <si>
    <t>HOPE CNPP 10 Free Rides -  March</t>
  </si>
  <si>
    <t>https://r.uber.com/rCkNvAvAxJA</t>
  </si>
  <si>
    <t>f7a98675-7d60-42a7-ae7c-8efb5bb41ba0</t>
  </si>
  <si>
    <t>e6384f7d-2905-4efc-83c9-da231a9d91ab</t>
  </si>
  <si>
    <t>11:18AM</t>
  </si>
  <si>
    <t>https://r.uber.com/rcRxFDSaDgt</t>
  </si>
  <si>
    <t>2f3f6442-94eb-4949-8ba4-dd904f70ab37</t>
  </si>
  <si>
    <t>HOPE  CNPP 4 Free Rides - March</t>
  </si>
  <si>
    <t>https://r.uber.com/r3IQxZlz0eO</t>
  </si>
  <si>
    <t>0864fe75-77d1-493e-86dd-f4fde0d0fdd9</t>
  </si>
  <si>
    <t>9afd5151-907d-4b37-ab49-620d4340504a</t>
  </si>
  <si>
    <t>96bdf768-2647-48a2-8938-3d05cafd90b5</t>
  </si>
  <si>
    <t>c32484d7-812f-4fc4-a254-4759517031a6</t>
  </si>
  <si>
    <t>65756604-acc1-4c1a-8dbe-4a416c31c385</t>
  </si>
  <si>
    <t>c8660165-e641-4fa4-ba9f-2fa1b649fa12</t>
  </si>
  <si>
    <t>https://r.uber.com/ry6yrFkw0qT</t>
  </si>
  <si>
    <t>03207cea-c660-415a-a3a3-be9b4f93f1b7</t>
  </si>
  <si>
    <t>2e07f705-12c6-46e9-9585-bf2bbc2ea5d4</t>
  </si>
  <si>
    <t>92bf0825-0efb-4238-90e0-9dfb780b5374</t>
  </si>
  <si>
    <t>12:30AM</t>
  </si>
  <si>
    <t>e5474978-b55c-4a6e-a16d-dcf1896d4085</t>
  </si>
  <si>
    <t>12:43AM</t>
  </si>
  <si>
    <t>St Margaret's House CNPP 4 Free Rides -  March</t>
  </si>
  <si>
    <t>https://r.uber.com/rErnYgq3Qij</t>
  </si>
  <si>
    <t>358da213-4e01-42cf-aa61-d59a57382da8</t>
  </si>
  <si>
    <t>4b092aa2-f565-478d-93c8-b3cdc2fd1249</t>
  </si>
  <si>
    <t>3c066722-4fda-47c6-abbd-7f1b8890a64c</t>
  </si>
  <si>
    <t>https://r.uber.com/rsRa65kmtA2</t>
  </si>
  <si>
    <t>5cf0fa83-127c-4c2f-8f43-1dbaf12ca6de</t>
  </si>
  <si>
    <t>59bfdffd-8df9-40ea-9791-ab56ad03be96</t>
  </si>
  <si>
    <t>https://r.uber.com/rQ4Vc7XgUgD</t>
  </si>
  <si>
    <t>9757024f-adc0-4419-a6cd-96855ec013f8</t>
  </si>
  <si>
    <t>https://r.uber.com/rSbuXL1WbkY</t>
  </si>
  <si>
    <t>fe8a8218-3635-4fde-b10e-134e08d3787c</t>
  </si>
  <si>
    <t>https://r.uber.com/rQfnHbry0hQ</t>
  </si>
  <si>
    <t>03f4aca4-c03c-4878-a88f-7701b977e809</t>
  </si>
  <si>
    <t>848e46ad-37b5-4050-8e32-a5993e3894cb</t>
  </si>
  <si>
    <t>35ec633d-d912-4326-9b47-66b4ce46fb56</t>
  </si>
  <si>
    <t>f89364b8-e0d4-42db-9024-a626eea5ffec</t>
  </si>
  <si>
    <t>d2f65027-9532-4738-9cbe-fe542ffc7b31</t>
  </si>
  <si>
    <t>4232 Hickory Village Apartments, Mishawaka, IN 46545, US</t>
  </si>
  <si>
    <t>Belleville Dr, South Bend, IN 46619, USA</t>
  </si>
  <si>
    <t>Ride Guarantee for Fred Sexton per Lynn Wetzel</t>
  </si>
  <si>
    <t>1d7b97e9-17cf-489b-9996-2c5aa0e05543</t>
  </si>
  <si>
    <t>97c9c8a3-5818-4b69-9108-3856b5377440</t>
  </si>
  <si>
    <t>8:17PM</t>
  </si>
  <si>
    <t>https://r.uber.com/rXs9MQQ3eIP</t>
  </si>
  <si>
    <t>43fe58d0-efdc-4cf2-9890-321c09bd743c</t>
  </si>
  <si>
    <t>https://r.uber.com/rW63lwX7iNE</t>
  </si>
  <si>
    <t>179aace2-9932-4553-8dc5-fd4510ea6c43</t>
  </si>
  <si>
    <t>fcd97d89-cc2b-4a37-933a-e14eed8e5674</t>
  </si>
  <si>
    <t>79b9dd5f-807e-48ae-ae24-3bea21c69f38</t>
  </si>
  <si>
    <t>https://r.uber.com/ryWmcVKQSkC</t>
  </si>
  <si>
    <t>63322714-80b3-408a-858f-bf295bc4d1f0</t>
  </si>
  <si>
    <t>a46dd2c6-6c11-4c17-8f79-c69532435df1</t>
  </si>
  <si>
    <t>6ee0e447-ec7a-4ab3-b32a-721eb4bd5038</t>
  </si>
  <si>
    <t>8243903b-e51b-45be-8fb6-f848cb6eda69</t>
  </si>
  <si>
    <t>https://r.uber.com/rAGEvqMMXOt</t>
  </si>
  <si>
    <t>51c19189-e9b7-40f8-8387-d12294d05314</t>
  </si>
  <si>
    <t>d717cbd1-0caa-440b-bd04-2099e4f3a34c</t>
  </si>
  <si>
    <t>5:26AM</t>
  </si>
  <si>
    <t>6:13AM</t>
  </si>
  <si>
    <t>https://r.uber.com/rt3HGmlo4X5</t>
  </si>
  <si>
    <t>14d8f9d7-f3f7-4dfb-9dc9-48d55c66571b</t>
  </si>
  <si>
    <t>https://r.uber.com/rA8ELZ5Q5iT</t>
  </si>
  <si>
    <t>ce46d8be-a2a5-42c9-8808-d5c518eb4f61</t>
  </si>
  <si>
    <t>215 W 4th St Ste 200, Mishawaka, IN 46544, US</t>
  </si>
  <si>
    <t>21457ebf-d537-4468-bbe0-df0401037367</t>
  </si>
  <si>
    <t>ee3739f4-e185-493a-bdf2-94b534fd6a9a</t>
  </si>
  <si>
    <t>7abd87df-037d-4e94-a064-4d3e77c5c5ad</t>
  </si>
  <si>
    <t>06d7114b-2a71-47a6-9114-30604876babe</t>
  </si>
  <si>
    <t>456dd689-f555-4839-9699-ce75d85b01dd</t>
  </si>
  <si>
    <t>RiverBend CNPP 10 Free Rides -  March</t>
  </si>
  <si>
    <t>https://r.uber.com/rT617YHB4Yb</t>
  </si>
  <si>
    <t>b1a0a726-4d7e-461d-984f-41b7ac83d947</t>
  </si>
  <si>
    <t>e0a01495-75bc-43b2-9074-b343d3a7ffed</t>
  </si>
  <si>
    <t>4fb3e8ab-ef30-43ac-a4ac-c706d6737498</t>
  </si>
  <si>
    <t>60c809b0-38b4-48ca-a1ab-5f256395de89</t>
  </si>
  <si>
    <t>https://r.uber.com/rbEMK7fZYAG</t>
  </si>
  <si>
    <t>3bf1fa74-922a-4f84-b53a-6d1c501a2750</t>
  </si>
  <si>
    <t>2bc14d44-a241-48c6-984a-e2c43715bad9</t>
  </si>
  <si>
    <t>d31ffcae-514f-4396-ac95-cbcf49806b0d</t>
  </si>
  <si>
    <t>c35aa94e-0520-4c0e-8c77-c704b37500d7</t>
  </si>
  <si>
    <t>https://r.uber.com/r6HP1yaKkNl</t>
  </si>
  <si>
    <t>33a9cb13-6a56-464f-828d-c375a37b8b78</t>
  </si>
  <si>
    <t>https://r.uber.com/reVnjrULI1F</t>
  </si>
  <si>
    <t>b945bc60-7224-4cfc-8fd0-a41c21f38395</t>
  </si>
  <si>
    <t>0a51a55e-c4f0-4b38-9084-41909dd128e2</t>
  </si>
  <si>
    <t>226f657f-3b0b-47cd-8413-322bed694642</t>
  </si>
  <si>
    <t>https://r.uber.com/rX0tUDRMKCi</t>
  </si>
  <si>
    <t>cd7326a1-567a-4e46-b42a-c0e9c03870a3</t>
  </si>
  <si>
    <t>86cba3d3-6266-4a15-9f00-80597296411d</t>
  </si>
  <si>
    <t>f8590a91-5738-4550-9633-bdbfdc9e3f07</t>
  </si>
  <si>
    <t>bd980cde-8c4c-43f0-8d13-600cb42db576</t>
  </si>
  <si>
    <t>4cc4499c-3751-4bef-a31f-0e5a47bf9f0b</t>
  </si>
  <si>
    <t>7d52b07d-cda9-48ba-a515-9a92252a593e</t>
  </si>
  <si>
    <t>0ab11f0d-46af-4b52-96d0-d84efba176e2</t>
  </si>
  <si>
    <t>81720367-b08d-4bd8-84d7-11a82839ee07</t>
  </si>
  <si>
    <t>4b24db6d-e598-41ef-9620-13b37141cc35</t>
  </si>
  <si>
    <t>c37b9179-b95f-4a57-b576-15f91dd9e9bd</t>
  </si>
  <si>
    <t>e8c15712-4e35-4215-8155-d768a01dde00</t>
  </si>
  <si>
    <t>ae853a75-a8f4-4414-9a8e-a4b55e57ea02</t>
  </si>
  <si>
    <t>1bbf4afe-0380-4a51-a136-624f7983ac4a</t>
  </si>
  <si>
    <t>3231402a-b473-4edd-af6c-6d55dd8d9c31</t>
  </si>
  <si>
    <t>d355e41e-0c0f-4caf-bbd8-efdfb41d65ca</t>
  </si>
  <si>
    <t>283d5594-e171-433b-b49e-ca2b4da586b9</t>
  </si>
  <si>
    <t>5eb9c24e-cb8a-4748-81ce-9256680bb5e7</t>
  </si>
  <si>
    <t>724ade34-7a53-41ce-9e3f-51b4f9fb051f</t>
  </si>
  <si>
    <t>b06089fd-752f-4441-a792-fe8a6184a69a</t>
  </si>
  <si>
    <t>5263a7b1-ccb2-4d4b-a1ae-9ba74b6b357d</t>
  </si>
  <si>
    <t>81945343-e16e-46c2-b366-06824a6d9709</t>
  </si>
  <si>
    <t>2fabe23c-851b-4b91-8c01-56854238bae8</t>
  </si>
  <si>
    <t>d3c04de9-8016-475c-9a02-f2dc84cddd5b</t>
  </si>
  <si>
    <t>2:07AM</t>
  </si>
  <si>
    <t>2:37AM</t>
  </si>
  <si>
    <t>5434c173-be4e-4b95-9468-757fe08781db</t>
  </si>
  <si>
    <t>CFH  CNPP 10 Free Rides - March</t>
  </si>
  <si>
    <t>https://r.uber.com/rZ4kOxPqHHn</t>
  </si>
  <si>
    <t>1a75c596-a7b5-4d26-8822-594427ca9206</t>
  </si>
  <si>
    <t>0ed74c23-31fe-413c-a22c-83b7ff81dfbd</t>
  </si>
  <si>
    <t>8d5ad485-18d0-4708-873e-ef1d8678ead8</t>
  </si>
  <si>
    <t>4:45AM</t>
  </si>
  <si>
    <t>a1190abf-9e56-4056-908a-8d71f6d48924</t>
  </si>
  <si>
    <t>ca55daf9-1bec-42d0-b554-fa177350c936</t>
  </si>
  <si>
    <t>c23dabdd-fa09-4c94-ad23-16aaa5dc7a4d</t>
  </si>
  <si>
    <t>c4018ea1-caec-4032-98e9-15f21f5e91de</t>
  </si>
  <si>
    <t>d443810a-48eb-4920-9c43-c94dbc155d88</t>
  </si>
  <si>
    <t>fdf3da9a-57bd-4d9f-b457-96ccf9924b6e</t>
  </si>
  <si>
    <t>bfd36806-12d5-4e5a-86e0-88247b6112f6</t>
  </si>
  <si>
    <t>c1eef8a5-856b-4923-ae3b-0c29304456b9</t>
  </si>
  <si>
    <t>58637e9c-cda9-4e2a-93df-11617e5b45e6</t>
  </si>
  <si>
    <t>https://r.uber.com/r2sDHtgu5e3</t>
  </si>
  <si>
    <t>f1a20b71-056e-4aa2-a3b5-f982b62ea1fa</t>
  </si>
  <si>
    <t>8aae7511-9f4e-47fb-b789-f61b5dc6cb65</t>
  </si>
  <si>
    <t>3:34AM</t>
  </si>
  <si>
    <t>f186df54-7b41-4bfe-b0d1-45147a44f2f7</t>
  </si>
  <si>
    <t>33d52a64-83a6-4aa5-bea0-ac7c3cb265ce</t>
  </si>
  <si>
    <t>6:34AM</t>
  </si>
  <si>
    <t>6:57AM</t>
  </si>
  <si>
    <t>956420ae-e377-492a-8507-205c7995ed10</t>
  </si>
  <si>
    <t>085f6844-0c7a-43c6-8905-787b81989474</t>
  </si>
  <si>
    <t>057a7375-9c1e-433c-9362-3a921942bf13</t>
  </si>
  <si>
    <t xml:space="preserve">REAL CNPP 10 Free Rides -  March </t>
  </si>
  <si>
    <t>https://r.uber.com/r8hfDsyEcs3</t>
  </si>
  <si>
    <t>d8041a03-6ef9-4e6b-98e4-da19de17ce73</t>
  </si>
  <si>
    <t>92fa61df-f0a6-445e-9711-67022ab2af25</t>
  </si>
  <si>
    <t>a2c99d7d-3028-4bde-ada5-3ec3129930db</t>
  </si>
  <si>
    <t>768b10fa-5409-4eb2-ae0d-bf9653dc8814</t>
  </si>
  <si>
    <t>2e5589e7-ae29-426a-8167-8a2cd82894b2</t>
  </si>
  <si>
    <t>https://r.uber.com/raU2XFZmw2U</t>
  </si>
  <si>
    <t>07a4eacf-585b-4317-bbf5-2160b97b9467</t>
  </si>
  <si>
    <t>51c7fd0d-2e7c-4796-b74a-a573921aa88b</t>
  </si>
  <si>
    <t>28a2ed9b-1a95-4fbc-bdc7-fe2c0738fe35</t>
  </si>
  <si>
    <t>632092c2-cef5-4472-b859-30ea4eb80940</t>
  </si>
  <si>
    <t>9f565325-099d-4458-b56f-63e56875be62</t>
  </si>
  <si>
    <t>https://r.uber.com/rkXrPIgvLg8</t>
  </si>
  <si>
    <t>4eb509e0-c512-48f3-9e60-7d54f3515635</t>
  </si>
  <si>
    <t>516f9c24-5a4b-4c19-92ae-27ee446e37bf</t>
  </si>
  <si>
    <t>2f6a1686-8574-422d-8364-1eabbc79cea0</t>
  </si>
  <si>
    <t>4:05AM</t>
  </si>
  <si>
    <t>a6f01a5d-953d-4ee0-9b21-e3d23a12e96b</t>
  </si>
  <si>
    <t>6:23AM</t>
  </si>
  <si>
    <t>6:58AM</t>
  </si>
  <si>
    <t>93b95f69-7c6f-47a0-813f-bdfbfb0898d5</t>
  </si>
  <si>
    <t>224edd0b-3fdf-4729-9ff1-700d645424f5</t>
  </si>
  <si>
    <t>ddb83c09-1972-41ca-812a-0f26b093e12f</t>
  </si>
  <si>
    <t>2928fbd0-e36c-43a1-81ec-5cf4d9c1573c</t>
  </si>
  <si>
    <t>93c70729-d37e-434d-8862-e1b0837f75df</t>
  </si>
  <si>
    <t>d9759b82-896c-47da-b18d-d86e6c31c85b</t>
  </si>
  <si>
    <t>https://r.uber.com/rZOMYIOh2i1</t>
  </si>
  <si>
    <t>4dc939b4-dd19-4f1f-b987-02215dd242a4</t>
  </si>
  <si>
    <t>96a156ec-58d6-41cf-964b-58a69901727c</t>
  </si>
  <si>
    <t>YWCA  CNPP 4 Free Rides -  March</t>
  </si>
  <si>
    <t>https://r.uber.com/roMVzvJtC3m</t>
  </si>
  <si>
    <t>3eff4457-393b-4db7-bf39-913f56668e85</t>
  </si>
  <si>
    <t>70caa7bb-0e34-4062-9013-9b28435cf61a</t>
  </si>
  <si>
    <t>436e3de0-96d0-415d-9ac6-a6c525b7f62f</t>
  </si>
  <si>
    <t>57088951-70cd-49ee-9c27-7947603a0da9</t>
  </si>
  <si>
    <t>e919dd34-a6ca-4592-bfc9-bb04090c92f6</t>
  </si>
  <si>
    <t>11:55AM</t>
  </si>
  <si>
    <t>6:55AM</t>
  </si>
  <si>
    <t>2a5f8701-14bc-4704-a223-3cfda67b805d</t>
  </si>
  <si>
    <t>7:04AM</t>
  </si>
  <si>
    <t>f8425853-ad0f-497b-b068-a215f5f9406f</t>
  </si>
  <si>
    <t>5ce6dc23-0a87-44f9-825f-9e971fb11ca1</t>
  </si>
  <si>
    <t>https://r.uber.com/ron0J7POct7</t>
  </si>
  <si>
    <t>2b1046cb-fa73-4ce0-9cc4-5c55f6967856</t>
  </si>
  <si>
    <t>6d3999cc-6263-43b5-98d4-d0b87e3b7951</t>
  </si>
  <si>
    <t>2d1f0518-9ae1-43bb-8716-677a9e825645</t>
  </si>
  <si>
    <t>https://r.uber.com/rsLOilVKXn1</t>
  </si>
  <si>
    <t>8af245eb-6bdd-43f9-8f94-938ed3df97f9</t>
  </si>
  <si>
    <t>8a83edea-db0a-48d2-974e-679765ff816c</t>
  </si>
  <si>
    <t>c8275ff1-5fec-45a4-a0c6-4525e50e3d62</t>
  </si>
  <si>
    <t>79a9644e-74dd-4e56-b70e-ad98228c5554</t>
  </si>
  <si>
    <t>8235eb60-edf2-4999-a7c5-8656e4f70fb7</t>
  </si>
  <si>
    <t>9d173d75-3fb5-4a4b-aaa1-c507fe5510b0</t>
  </si>
  <si>
    <t>https://r.uber.com/rXq3wPhwP8O</t>
  </si>
  <si>
    <t>8dcdb968-c4a9-45ed-a37e-248801d75098</t>
  </si>
  <si>
    <t>0f5d87e6-5cad-45ca-8fd1-56164a9ce881</t>
  </si>
  <si>
    <t>54daa128-6023-4d6d-b48b-b0b0a5c61412</t>
  </si>
  <si>
    <t>9fdb069e-3afc-4b5d-9233-7859de65c08e</t>
  </si>
  <si>
    <t>0f69fafb-1c6c-4f08-bb7b-58b601904bc5</t>
  </si>
  <si>
    <t>ddf68827-ac6d-4d71-956a-00339a4ea68b</t>
  </si>
  <si>
    <t>3d306754-1d36-49d0-893c-11acb3e974d4</t>
  </si>
  <si>
    <t>1b87e85e-6cb3-4d32-b917-7ec280860477</t>
  </si>
  <si>
    <t>3:10AM</t>
  </si>
  <si>
    <t>10:10PM</t>
  </si>
  <si>
    <t>https://r.uber.com/rTfWdXplVm2</t>
  </si>
  <si>
    <t>68eead2d-c2e9-439e-9f1e-d97c2079a422</t>
  </si>
  <si>
    <t>4:12AM</t>
  </si>
  <si>
    <t>f87fb497-55ee-45ff-844b-a31e5b7f8688</t>
  </si>
  <si>
    <t>5192320d-8cbc-4d94-a60b-b80fcab17b7e</t>
  </si>
  <si>
    <t>7:22AM</t>
  </si>
  <si>
    <t>2565710b-ccb8-409b-8c63-ff5406590ada</t>
  </si>
  <si>
    <t>ca47236a-c8ed-437d-ba5e-4cbdb2ec3f6c</t>
  </si>
  <si>
    <t>9d506771-3240-4e88-8004-c8778be2c338</t>
  </si>
  <si>
    <t>dd72f50c-4d5f-4035-b23a-009607c86ce1</t>
  </si>
  <si>
    <t>ee2f44ed-a0e0-4717-8843-f00a4fc48e68</t>
  </si>
  <si>
    <t>36d6ef2d-0707-49a0-9172-74e9f18895ed</t>
  </si>
  <si>
    <t>REAL  CNPP 4 Free Rides -  March</t>
  </si>
  <si>
    <t>https://r.uber.com/r8107DMkwA1</t>
  </si>
  <si>
    <t>2df4659c-63a9-458c-b6cc-39da0b8caeb5</t>
  </si>
  <si>
    <t>e35bb526-2ed1-46f6-bbac-e5d5de065e99</t>
  </si>
  <si>
    <t>fe872c7b-9a45-4a77-ad94-da786cae2840</t>
  </si>
  <si>
    <t>e4c19a60-df12-4668-a618-e6fb83a92d56</t>
  </si>
  <si>
    <t>https://r.uber.com/rw0av9kBf64</t>
  </si>
  <si>
    <t>c1d1ff45-c5b6-47ab-b5e7-c907e6b70ccc</t>
  </si>
  <si>
    <t>95ae1381-5b46-4e4c-9753-0bc6ec771d0a</t>
  </si>
  <si>
    <t>de47e27d-868f-465d-a138-e1c87e5ba0e6</t>
  </si>
  <si>
    <t>a5bba605-d8c2-476c-9e9c-77519a8b9096</t>
  </si>
  <si>
    <t>0ac966a2-9257-447a-a123-b2a92ea4b6b2</t>
  </si>
  <si>
    <t>f33d716e-634b-4b05-9843-d2d5ab1ffb87</t>
  </si>
  <si>
    <t>7d24d14c-9e3f-44ac-937f-aed7c29b73f0</t>
  </si>
  <si>
    <t>30167bd4-f4b2-4c73-97e2-5a5521e96fd1</t>
  </si>
  <si>
    <t>be9bf488-fd54-4aa0-9771-7ab789a888ae</t>
  </si>
  <si>
    <t>3dff03b8-44e4-4e56-a291-d2dacf5e13f2</t>
  </si>
  <si>
    <t>c6601e0b-d6e1-404f-82a2-66ee30bd7057</t>
  </si>
  <si>
    <t>f745a2b7-1dd6-4721-80af-286174cfe18c</t>
  </si>
  <si>
    <t>dc562c48-07b2-420b-a6c7-cf32c1d976a2</t>
  </si>
  <si>
    <t>de5669ca-dc43-47cc-87f0-77c6133d3d13</t>
  </si>
  <si>
    <t>e56c42fd-1319-4c3a-9c5e-e7f5774142b1</t>
  </si>
  <si>
    <t>936a1967-7560-4c31-840a-f67beec46904</t>
  </si>
  <si>
    <t>638ded09-a02e-48c2-ba75-e4fc81374196</t>
  </si>
  <si>
    <t>e5ff309f-2643-41d6-b5f7-11e59c5c26e8</t>
  </si>
  <si>
    <t>57231b50-acc3-49aa-a993-9078cd902da7</t>
  </si>
  <si>
    <t>e840abb9-2783-4503-9def-893e6af39d76</t>
  </si>
  <si>
    <t>68d35b6c-3735-4217-9e88-40981e4d905d</t>
  </si>
  <si>
    <t>d5b44721-4663-4ad6-8b8f-a134a1a77bc0</t>
  </si>
  <si>
    <t>7727d324-60fe-43bd-a439-82a568f1e4e8</t>
  </si>
  <si>
    <t>18de09fd-f3a9-49a3-8cc4-5c33d25872a5</t>
  </si>
  <si>
    <t>f1c68ce3-de93-4227-a3b4-4ca73f275c4e</t>
  </si>
  <si>
    <t>9d023427-f120-4e7a-b0a7-0a339f3bbc00</t>
  </si>
  <si>
    <t>https://r.uber.com/rpSpjJ5AGLJ</t>
  </si>
  <si>
    <t>502c8fcf-f3b4-4dde-91bc-fcc436bf3ad6</t>
  </si>
  <si>
    <t>18c87d7a-37e7-4e9e-baba-05bd664fa064</t>
  </si>
  <si>
    <t>e3373eaa-1b8a-4364-bcb5-0291ebe64259</t>
  </si>
  <si>
    <t>3:19AM</t>
  </si>
  <si>
    <t>e41cd169-b7c5-4ff4-b881-a30cac2daef4</t>
  </si>
  <si>
    <t>3:40AM</t>
  </si>
  <si>
    <t>c2665810-b086-4f4f-85ad-085b18e7a137</t>
  </si>
  <si>
    <t>34683946-0b4b-4dfc-a468-356eb37c4a1f</t>
  </si>
  <si>
    <t>5:21PM</t>
  </si>
  <si>
    <t>12:21PM</t>
  </si>
  <si>
    <t>57d364f6-aa2a-45e3-8ed3-ce1349922386</t>
  </si>
  <si>
    <t>f86cc50e-3b97-447b-b791-c7ca70e40a21</t>
  </si>
  <si>
    <t>2:49AM</t>
  </si>
  <si>
    <t>Green Bridge CNPP 10 Free Rides - March</t>
  </si>
  <si>
    <t>https://r.uber.com/rGAdD4NZwfn</t>
  </si>
  <si>
    <t>b5577423-da22-40dc-8049-94337503cc92</t>
  </si>
  <si>
    <t>68add616-799e-4ffc-b978-8e4164171f5b</t>
  </si>
  <si>
    <t>8f2ed742-a4e7-4c48-ac94-3b4aa8141d80</t>
  </si>
  <si>
    <t>624aa5aa-ffec-4845-be92-da40aefff68b</t>
  </si>
  <si>
    <t>f1e73607-22b1-484d-adc6-35586e1cab95</t>
  </si>
  <si>
    <t>b1d3e7a6-0744-4ac9-ad02-9c65991c3c9b</t>
  </si>
  <si>
    <t>fbd9be49-ca81-4ecf-9ada-6223c251cd39</t>
  </si>
  <si>
    <t>10:55AM</t>
  </si>
  <si>
    <t>9e471f95-e306-4871-9fdf-1dc0c00d0b6c</t>
  </si>
  <si>
    <t>3a4aa3fa-0722-4db4-a774-05e9beed0ebe</t>
  </si>
  <si>
    <t>64cf900e-d7de-437a-9e5c-0a0b114a8934</t>
  </si>
  <si>
    <t>df2dc292-9797-4d13-a07c-a2029376be5c</t>
  </si>
  <si>
    <t>8f7f092b-dcf5-466d-8954-fc18034d9ccf</t>
  </si>
  <si>
    <t>55d68465-9670-47f9-b4c9-0dabb04444a1</t>
  </si>
  <si>
    <t>3f4d5b43-c117-4323-b21e-99eba801d564</t>
  </si>
  <si>
    <t>27a30329-3390-44d6-8c3e-293075dddcd1</t>
  </si>
  <si>
    <t>356b65c0-8c3d-4e69-a882-15a466da5e5c</t>
  </si>
  <si>
    <t>665afe4b-94ad-48f2-8b55-bd31be652eb8</t>
  </si>
  <si>
    <t>11:44AM</t>
  </si>
  <si>
    <t>1e46e85e-fe52-4c0b-8ee9-bcdf659f971d</t>
  </si>
  <si>
    <t>60480e74-e559-4b2b-93fd-585534160c0d</t>
  </si>
  <si>
    <t>db0b4f20-9d0f-41d6-b8ec-4929bc2adb13</t>
  </si>
  <si>
    <t>e3c0c4ed-3ff2-47b3-add1-64b4c7b03bec</t>
  </si>
  <si>
    <t>8c08a830-f6f9-450e-8c06-f1d1fb6159f7</t>
  </si>
  <si>
    <t>526ab19f-d3a0-4237-bfde-aa690bc1913e</t>
  </si>
  <si>
    <t>b3fb32c7-9ce8-496c-8077-15a36f34ce29</t>
  </si>
  <si>
    <t>https://r.uber.com/rPas9elNuBd</t>
  </si>
  <si>
    <t>e9e89e97-9f27-4847-89f1-93f6b43a22d4</t>
  </si>
  <si>
    <t>https://r.uber.com/rejCJUSfx4Y</t>
  </si>
  <si>
    <t>59f07d2d-f1a3-4709-81e5-fd30bb424521</t>
  </si>
  <si>
    <t>La Casa CNPP 4 Free Rides -  March</t>
  </si>
  <si>
    <t>https://r.uber.com/ry65T4pQ4zF</t>
  </si>
  <si>
    <t>bc8f4843-7f24-41ad-a7ef-9d69acb1c719</t>
  </si>
  <si>
    <t>63f119bd-3a71-4b50-9df7-a507647d496e</t>
  </si>
  <si>
    <t>df6685ab-e2fd-4d2f-8a0f-e9f159f20611</t>
  </si>
  <si>
    <t>e1949ffc-0bf7-4b98-8936-1b7fdcee6fd2</t>
  </si>
  <si>
    <t>c17136ee-3173-46f6-8e23-b7fe3bd9178e</t>
  </si>
  <si>
    <t>a84fdbae-89ae-4967-b3ee-b42f8094171e</t>
  </si>
  <si>
    <t>952c1931-b812-43bc-bf43-5c537bd816b6</t>
  </si>
  <si>
    <t>8406b68a-d2df-4f26-b40b-0549bd9decf0</t>
  </si>
  <si>
    <t>3:07AM</t>
  </si>
  <si>
    <t>e6ea5bba-3061-421c-839a-72ae558a2aa1</t>
  </si>
  <si>
    <t>4:11AM</t>
  </si>
  <si>
    <t>4:51AM</t>
  </si>
  <si>
    <t>6cde7af8-8702-4a2b-a785-285a466c9329</t>
  </si>
  <si>
    <t>cc030b48-5d43-48a8-a8f8-7f02f73f9827</t>
  </si>
  <si>
    <t>d8760162-5891-4f68-ac25-619f19c3d138</t>
  </si>
  <si>
    <t>23ded24f-e6c1-4ce1-abcb-1ef447b0ba55</t>
  </si>
  <si>
    <t>2c141cc8-6295-42c5-baa9-9482b5162c77</t>
  </si>
  <si>
    <t>https://r.uber.com/rHYb4D9XSAm</t>
  </si>
  <si>
    <t>e514e1ec-36e1-41d6-9fbf-e1012f008fbb</t>
  </si>
  <si>
    <t>4d522e39-ee52-46b2-802e-ecd719fec889</t>
  </si>
  <si>
    <t>d1e2a270-a712-45e9-b480-a242eac73c4d</t>
  </si>
  <si>
    <t>bff939e8-7103-4e74-9fea-0b6150b975e5</t>
  </si>
  <si>
    <t>ebfbb14e-0851-44f7-aeb7-48148442b63c</t>
  </si>
  <si>
    <t>4a66f368-f515-4963-9c70-e493bd74a32b</t>
  </si>
  <si>
    <t>ea309a54-75c2-4bd8-a7bf-cbd863c61393</t>
  </si>
  <si>
    <t>https://r.uber.com/rQ4a99FBb6P</t>
  </si>
  <si>
    <t>a51ecdf0-b926-48b0-831c-81e1dbd268b8</t>
  </si>
  <si>
    <t>3630b39b-8b87-4e74-ac3f-58f1cded516e</t>
  </si>
  <si>
    <t>321fa6c2-48c8-4312-bc7d-53487d93e8df</t>
  </si>
  <si>
    <t>181c994a-0bcb-4324-a95d-e4cf9ca225e7</t>
  </si>
  <si>
    <t>0d775320-c954-4385-ad8e-207378877809</t>
  </si>
  <si>
    <t>9e2e11d0-3e4b-43a1-a4a0-a34f67512007</t>
  </si>
  <si>
    <t>cc1a5402-0e9a-497b-a73e-7c29a39eca77</t>
  </si>
  <si>
    <t>11:02AM</t>
  </si>
  <si>
    <t>cebd639a-e028-4bd1-8d8c-073cc137eac5</t>
  </si>
  <si>
    <t>4c6dfdde-cdf0-41e7-82dc-82dcfde58bc6</t>
  </si>
  <si>
    <t>https://r.uber.com/rGNEFC4fPY9</t>
  </si>
  <si>
    <t>5aaf4f99-dbab-4a3c-bf18-b632b901cf48</t>
  </si>
  <si>
    <t>9ac45877-1104-42bc-be3c-9b092d9cbdca</t>
  </si>
  <si>
    <t>5d489969-c167-41bb-9000-98107d30b758</t>
  </si>
  <si>
    <t>5d0ef246-75c8-4f59-afbb-e36a5bafe71f</t>
  </si>
  <si>
    <t>64acaa50-0624-4479-97f3-06675f071e26</t>
  </si>
  <si>
    <t>eb76e434-4d62-4fbc-bb2b-5117a152974f</t>
  </si>
  <si>
    <t>84b6b71c-d49d-4e61-b488-1268697e02bb</t>
  </si>
  <si>
    <t>92b76c60-bca7-4b23-abc9-93d9e3524274</t>
  </si>
  <si>
    <t>11:52PM</t>
  </si>
  <si>
    <t>6c4bfe84-04cc-4e47-aae0-bb5ce3f1c9b1</t>
  </si>
  <si>
    <t>50b1f43b-bf74-453c-918e-952c39ec5839</t>
  </si>
  <si>
    <t>9fb8bbd2-d922-4760-bb8c-d7d03ebdc53f</t>
  </si>
  <si>
    <t>34782818-f8fb-44d2-adb4-cd8c07e5e958</t>
  </si>
  <si>
    <t>08f685fa-6b47-48d5-ad46-3350309d36b9</t>
  </si>
  <si>
    <t>57293bdd-4571-44a0-8ee0-4af47c7fcc26</t>
  </si>
  <si>
    <t>2:44AM</t>
  </si>
  <si>
    <t>8eebce94-3e2b-4df0-86e0-7622fa663373</t>
  </si>
  <si>
    <t>0a25b677-7af4-4018-9ec6-63bdadf85528</t>
  </si>
  <si>
    <t>4:25AM</t>
  </si>
  <si>
    <t>4:46AM</t>
  </si>
  <si>
    <t>7837ed38-24f8-43d0-8d0e-9cc8720efe71</t>
  </si>
  <si>
    <t>5:29AM</t>
  </si>
  <si>
    <t>b21393d0-f804-4c1e-a6a4-42c82600fc0a</t>
  </si>
  <si>
    <t>7fadf584-a2b8-41d8-b883-4d1e597aabcd</t>
  </si>
  <si>
    <t>11:45AM</t>
  </si>
  <si>
    <t>8db771d8-941c-4775-b2ab-4ba987a710c7</t>
  </si>
  <si>
    <t>4b90540b-c9d6-4e96-bf1c-c8f15b58e4c3</t>
  </si>
  <si>
    <t>22b0dd8b-64e4-4aca-adcc-b5a38adbd7f6</t>
  </si>
  <si>
    <t>1e819648-b7d5-41b2-bfe6-0f6796a75617</t>
  </si>
  <si>
    <t>42d0c7b0-9636-4d42-9f8c-071d0754fbc0</t>
  </si>
  <si>
    <t>48c48d51-ff01-495e-b670-7e655a6216ba</t>
  </si>
  <si>
    <t>07d035d1-39fa-4c50-afce-b73592357015</t>
  </si>
  <si>
    <t>https://r.uber.com/rJQ3emnWzwI</t>
  </si>
  <si>
    <t>77a96cd7-2050-4ebb-a8dc-539adc222010</t>
  </si>
  <si>
    <t>98087220-bab3-4946-9676-b87fb2573064</t>
  </si>
  <si>
    <t>0dea846a-41ed-4ffb-b7bc-65c2516313c4</t>
  </si>
  <si>
    <t>0aaf6de9-efa8-4ce7-904e-7a8eae41168c</t>
  </si>
  <si>
    <t>c200baa9-50cd-4846-96ac-43c3e8365629</t>
  </si>
  <si>
    <t>4:39AM</t>
  </si>
  <si>
    <t>5:10AM</t>
  </si>
  <si>
    <t>cb85623d-f666-4f0a-a163-ef821aba0d2b</t>
  </si>
  <si>
    <t>7a0438d6-f66d-454e-9ae7-00c81034646c</t>
  </si>
  <si>
    <t>e2474d84-f99b-4be3-8664-251021218120</t>
  </si>
  <si>
    <t>b86f9ba1-1ec8-40b3-9105-e2a06bd04bb4</t>
  </si>
  <si>
    <t>12:08AM</t>
  </si>
  <si>
    <t>a704b84b-ecb7-49ba-b2b9-d217b8d62b2b</t>
  </si>
  <si>
    <t>a9411bf6-7a49-41f0-b916-21def977cd0b</t>
  </si>
  <si>
    <t>e613ea74-7c7a-47a0-aa66-48445754ae94</t>
  </si>
  <si>
    <t>f47ee16e-f545-4f66-912c-827958963a80</t>
  </si>
  <si>
    <t>991b6ef5-5037-4a9c-a9a3-f232f6866b6e</t>
  </si>
  <si>
    <t>40ca0db8-8f3d-4ae2-ab74-d00920ac44b2</t>
  </si>
  <si>
    <t>e12af255-05b9-45b8-9ec7-679a9750946d</t>
  </si>
  <si>
    <t>59dea287-b4f0-456a-b82a-d394df07ca16</t>
  </si>
  <si>
    <t>7d0c3ebe-f3aa-4809-bf72-ce64c44a5104</t>
  </si>
  <si>
    <t>78d15ebf-c747-48e8-a5c7-6291ffc0043d</t>
  </si>
  <si>
    <t>f6557f2e-b5b2-44fd-bedf-840f298eb02a</t>
  </si>
  <si>
    <t>35785a0e-e9b8-48bf-9ad4-87ee52712340</t>
  </si>
  <si>
    <t>bf1eaaa6-8664-4149-a693-af3cef5634b2</t>
  </si>
  <si>
    <t>8506704c-4d50-46b9-81e3-b3b3715a0793</t>
  </si>
  <si>
    <t>cb4eee9b-b3c2-4625-8269-9fe8bc6d61b6</t>
  </si>
  <si>
    <t>1d2b3c59-b355-4a71-9158-ba5b2c49ed75</t>
  </si>
  <si>
    <t>17932b36-3b85-4160-9b79-8775f3e464e8</t>
  </si>
  <si>
    <t>51a56010-3b9a-4bf8-9c97-fdbe17643c2d</t>
  </si>
  <si>
    <t>02054d52-0b5a-402e-9f77-ea6ead8a6035</t>
  </si>
  <si>
    <t>https://r.uber.com/rOZAYYJgIQT</t>
  </si>
  <si>
    <t>7e2409aa-b42d-4259-8e59-23cef1139c09</t>
  </si>
  <si>
    <t>b7d8644d-3a6e-44a0-a401-965c07d29da1</t>
  </si>
  <si>
    <t>8512db70-7550-4c24-abdb-7486deea00c9</t>
  </si>
  <si>
    <t>04094eb5-667a-4216-a124-653833820270</t>
  </si>
  <si>
    <t>935cbd7e-bf45-4ddf-b088-f2437bc2da98</t>
  </si>
  <si>
    <t>7be56b9f-016f-4ad4-87e7-9cd0f8568fa5</t>
  </si>
  <si>
    <t>baeba78f-a49d-474f-9af0-5aa01448ba69</t>
  </si>
  <si>
    <t>758a9af5-d39c-461e-9d73-103692606cab</t>
  </si>
  <si>
    <t>4ae91384-cfda-4a2b-9a7a-b1ebef7cb084</t>
  </si>
  <si>
    <t>https://r.uber.com/rGGdygaLyCe</t>
  </si>
  <si>
    <t>2aae0cf3-02af-45c1-8cd0-b41650f0bd19</t>
  </si>
  <si>
    <t>abeae0d3-98c7-4645-84c6-3778c23ccba3</t>
  </si>
  <si>
    <t>https://r.uber.com/rIvbxI0nsUY</t>
  </si>
  <si>
    <t>08b0b382-9f1b-4e43-a35d-b30cc207ccd4</t>
  </si>
  <si>
    <t>0ee2101a-1090-4313-a616-9a776903364a</t>
  </si>
  <si>
    <t>8cf7f4b2-00ea-4c76-bc48-b4ca9ba1ec91</t>
  </si>
  <si>
    <t>bc67d57f-212f-4cbb-a8a1-000c27730f96</t>
  </si>
  <si>
    <t>71c55776-a157-4fc9-bd2d-b52fbb760422</t>
  </si>
  <si>
    <t>7c190c4d-4029-4a26-af16-a1b88ad995b5</t>
  </si>
  <si>
    <t>4ff16ca6-6f6a-49df-b2d0-c9e94b6a8c6b</t>
  </si>
  <si>
    <t>588a2bc4-9119-4ca2-a5ad-e0d8c2d471b1</t>
  </si>
  <si>
    <t>81f83aca-77a4-4a56-8948-0520bd93ea29</t>
  </si>
  <si>
    <t>97c6066f-fa78-4e25-888d-0a283ca6eff6</t>
  </si>
  <si>
    <t>5:51AM</t>
  </si>
  <si>
    <t>1:51AM</t>
  </si>
  <si>
    <t>CFPC - CNPP 10 Free Rides -  March</t>
  </si>
  <si>
    <t>https://r.uber.com/r5j2BipsQ5z</t>
  </si>
  <si>
    <t>4d1eff43-7ea3-4a22-9e42-ef3c12f622ba</t>
  </si>
  <si>
    <t>04cb566d-9419-4070-9767-2802150afd6a</t>
  </si>
  <si>
    <t>53cc7346-94b8-4b31-9c5c-f3bb88c79860</t>
  </si>
  <si>
    <t>10684b28-a8a2-49fd-954d-770b739f9650</t>
  </si>
  <si>
    <t>e03914de-692c-4118-b1b4-0acace0f919a</t>
  </si>
  <si>
    <t>956cdce3-3102-4c0d-a777-650faf7c7844</t>
  </si>
  <si>
    <t>0e0f757a-b22e-4312-b98e-cdb6c1ed2ddf</t>
  </si>
  <si>
    <t>fa9886d9-0168-492c-9faf-9240d540df9c</t>
  </si>
  <si>
    <t>c1af5859-b1b0-456d-9f36-d729cb410739</t>
  </si>
  <si>
    <t>15a230e0-0510-4139-87da-c7cdaa6a6ad4</t>
  </si>
  <si>
    <t>3945be72-90fa-4790-840e-ff568fa57c60</t>
  </si>
  <si>
    <t>07fcb053-8a16-412c-9a19-baf791f85996</t>
  </si>
  <si>
    <t>55e8f24b-6009-490c-9421-79b90a04f28c</t>
  </si>
  <si>
    <t>8fb407a0-3064-4d4d-9439-929282518b76</t>
  </si>
  <si>
    <t>34947fdc-e3e5-4dbe-998a-11fcc3ae0d1b</t>
  </si>
  <si>
    <t>855170a6-6f09-48dd-aaaa-d2398d23948c</t>
  </si>
  <si>
    <t>11:53AM</t>
  </si>
  <si>
    <t>44c8d85c-6018-4f13-a8cb-52cdb9747a9e</t>
  </si>
  <si>
    <t>6257de64-d368-48a8-aeb9-d4258ee8e808</t>
  </si>
  <si>
    <t>d1080292-391c-43bb-9a9c-fd2b09e2d53a</t>
  </si>
  <si>
    <t>2a35be82-81cf-4f12-9126-3fab50b9bf2f</t>
  </si>
  <si>
    <t>7c2ab0d3-de02-4061-ae00-b352cd8498d0</t>
  </si>
  <si>
    <t>63b5f345-5fc9-49d1-b3c4-85989b526ce2</t>
  </si>
  <si>
    <t>6a1accf3-ed7d-4c64-8797-eebbe75f13be</t>
  </si>
  <si>
    <t>b3d1419b-8fc6-4766-b9d8-4986785f5992</t>
  </si>
  <si>
    <t>bd5761be-683e-46e0-90f8-4232e0ffb05e</t>
  </si>
  <si>
    <t>4ab381e8-79e1-4689-af78-071552802af1</t>
  </si>
  <si>
    <t>b2bd9f33-ae19-45ef-a6a0-a1a85741eaee</t>
  </si>
  <si>
    <t>cb35de6c-2cf3-4112-b970-7400763d96cc</t>
  </si>
  <si>
    <t>d14fba7e-d4e6-4ab6-9df0-7ad4cd915db9</t>
  </si>
  <si>
    <t>2:04AM</t>
  </si>
  <si>
    <t>d347d526-f6b3-4f3f-a2ad-aa4faee72c94</t>
  </si>
  <si>
    <t>adc43ced-f222-4edd-b5b4-37e92318fdbb</t>
  </si>
  <si>
    <t>c454ee18-761d-459d-a2f9-886ba7dbdbc3</t>
  </si>
  <si>
    <t>c09aacf3-8ca1-43b7-b333-f0169f23edd1</t>
  </si>
  <si>
    <t>1790e980-4ba0-473c-9385-982647dba3c3</t>
  </si>
  <si>
    <t>2aaea701-e43e-4155-96ec-0fd6653452d8</t>
  </si>
  <si>
    <t>8757e2fb-5067-4328-85a8-5ff6f81acd59</t>
  </si>
  <si>
    <t>f5c7e3d6-dd39-494b-89b6-00bff0fb5394</t>
  </si>
  <si>
    <t>d554defb-a074-4e68-87bf-1651b4d94226</t>
  </si>
  <si>
    <t>dcb92adb-f79b-4c7f-9287-906459af55af</t>
  </si>
  <si>
    <t>2a2bab62-cd13-463a-9d7f-7cf7f6f44782</t>
  </si>
  <si>
    <t>af9cc594-bea9-4f6d-8dd0-23e8794d7a41</t>
  </si>
  <si>
    <t>98efb43c-b3eb-417e-8913-3e0a7a8dc36c</t>
  </si>
  <si>
    <t>d5fcba24-490c-446a-a8da-2fc818f49729</t>
  </si>
  <si>
    <t>2:19AM</t>
  </si>
  <si>
    <t>https://r.uber.com/r5Mkjo6JebA</t>
  </si>
  <si>
    <t>203a1ad5-d7b9-4740-9cf9-94d36ca6436f</t>
  </si>
  <si>
    <t>b4188b44-9fee-4e15-a859-0443f8537335</t>
  </si>
  <si>
    <t>8:39AM</t>
  </si>
  <si>
    <t>9644bef4-51eb-4d21-b305-9597ca2d1b37</t>
  </si>
  <si>
    <t>b16d68d4-775c-43fc-9b13-03c8b62372e2</t>
  </si>
  <si>
    <t>96a8f7aa-43bb-4f86-a578-6c439f19de02</t>
  </si>
  <si>
    <t>77ac1fdf-4c9a-46b4-9cec-20bc2c58c5f1</t>
  </si>
  <si>
    <t>dee727d7-48cc-4ebc-8b25-d4099717b148</t>
  </si>
  <si>
    <t>3a2b4b87-2ce5-4b49-9c70-07c251604957</t>
  </si>
  <si>
    <t>0cb3e980-9aa2-432d-a3f7-91a28cc3d3ad</t>
  </si>
  <si>
    <t>74529dac-ba4f-4c9e-92dd-8a9bdd7f9c0f</t>
  </si>
  <si>
    <t>bc4bd846-f371-447d-8399-945dea42471b</t>
  </si>
  <si>
    <t>80252680-4a63-4dd1-a1ae-5bf646f48df2</t>
  </si>
  <si>
    <t>https://r.uber.com/rzO1qsj0Mwt</t>
  </si>
  <si>
    <t>https://r.uber.com/rG5rSEtGTZW</t>
  </si>
  <si>
    <t>https://r.uber.com/rnDjVmSvUBP</t>
  </si>
  <si>
    <t>Nancy Gonzalez</t>
  </si>
  <si>
    <t>https://r.uber.com/r5Ti6Gr4CI4</t>
  </si>
  <si>
    <t>https://r.uber.com/rxbobxWE3iO</t>
  </si>
  <si>
    <t>Kayle Caparell</t>
  </si>
  <si>
    <t>https://r.uber.com/rQWKlWid1Km</t>
  </si>
  <si>
    <t>https://r.uber.com/r4EQ9dlZgUL</t>
  </si>
  <si>
    <t>https://r.uber.com/r8Mx58vpvVt</t>
  </si>
  <si>
    <t>https://r.uber.com/rUlNWwUP6RX</t>
  </si>
  <si>
    <t>https://r.uber.com/rPcPQAfDmiE</t>
  </si>
  <si>
    <t>https://r.uber.com/rNMEZzqBy3K</t>
  </si>
  <si>
    <t>Mirsada Beganovic</t>
  </si>
  <si>
    <t>https://r.uber.com/r2i9F0OMqMw</t>
  </si>
  <si>
    <t>https://r.uber.com/rXeJuPGMPr8</t>
  </si>
  <si>
    <t>https://r.uber.com/rEri6a8FdqN</t>
  </si>
  <si>
    <t>https://r.uber.com/rhmVDGNEBmu</t>
  </si>
  <si>
    <t>https://r.uber.com/r2wzyRX9ZeB</t>
  </si>
  <si>
    <t>https://r.uber.com/r27CXpw7JkG</t>
  </si>
  <si>
    <t>Marchel Ridgeway</t>
  </si>
  <si>
    <t>https://r.uber.com/rJ0HbEAtmBq</t>
  </si>
  <si>
    <t>https://r.uber.com/rqm9QL5MSxJ</t>
  </si>
  <si>
    <t>Gabriella Remenih</t>
  </si>
  <si>
    <t>https://r.uber.com/rffwVf5ytCV</t>
  </si>
  <si>
    <t>https://r.uber.com/r0K4CkbA4Ak</t>
  </si>
  <si>
    <t>https://r.uber.com/rbjjcOUF1Ri</t>
  </si>
  <si>
    <t>https://r.uber.com/r0wGi83DSUL</t>
  </si>
  <si>
    <t>https://r.uber.com/rwcUQvV5Rcz</t>
  </si>
  <si>
    <t>https://r.uber.com/rL3DdmWmmWZ</t>
  </si>
  <si>
    <t>https://r.uber.com/rdSJYi9n82u</t>
  </si>
  <si>
    <t>https://r.uber.com/r9LJaLqZ9wQ</t>
  </si>
  <si>
    <t>https://r.uber.com/rXn75ilvcgF</t>
  </si>
  <si>
    <t>https://r.uber.com/r0GHJs9CaCA</t>
  </si>
  <si>
    <t>https://r.uber.com/rpqm24JbSrF</t>
  </si>
  <si>
    <t>https://r.uber.com/rHihZaX6g09</t>
  </si>
  <si>
    <t>https://r.uber.com/rhMvQhKVhPB</t>
  </si>
  <si>
    <t>https://r.uber.com/rLSUTXyGr5z</t>
  </si>
  <si>
    <t>Dennon Tillman</t>
  </si>
  <si>
    <t>https://r.uber.com/rVFIqADzcsp</t>
  </si>
  <si>
    <t>https://r.uber.com/r6JOYqhEH5T</t>
  </si>
  <si>
    <t>https://r.uber.com/ranXCxaSelG</t>
  </si>
  <si>
    <t>Jose Guaina</t>
  </si>
  <si>
    <t>https://r.uber.com/r1YDBHa3WAg</t>
  </si>
  <si>
    <t>https://r.uber.com/rxdGK3Lkzm4</t>
  </si>
  <si>
    <t>https://r.uber.com/rr1ptDY5rBL</t>
  </si>
  <si>
    <t>https://r.uber.com/rzgGmTdTQCc</t>
  </si>
  <si>
    <t>https://r.uber.com/r2fo9nSD3og</t>
  </si>
  <si>
    <t>https://r.uber.com/reCgbAlVr8R</t>
  </si>
  <si>
    <t>https://r.uber.com/rLH1SDWzFY2</t>
  </si>
  <si>
    <t>https://r.uber.com/rYQmhoLmQKx</t>
  </si>
  <si>
    <t>https://r.uber.com/rWrePMPlSpE</t>
  </si>
  <si>
    <t>https://r.uber.com/rUvkMy9JqR8</t>
  </si>
  <si>
    <t>https://r.uber.com/rGerQAkUcK5</t>
  </si>
  <si>
    <t>https://r.uber.com/rUu4apY8cZ6</t>
  </si>
  <si>
    <t>https://r.uber.com/rWItkMU3IVf</t>
  </si>
  <si>
    <t>https://r.uber.com/rRUl9a6TpmI</t>
  </si>
  <si>
    <t>https://r.uber.com/rFxvh0FjoWX</t>
  </si>
  <si>
    <t>https://r.uber.com/rX3mTeaxnxj</t>
  </si>
  <si>
    <t>https://lyft.com/lp/SBH122T4B5WBDRH8</t>
  </si>
  <si>
    <t>Heather Fellows</t>
  </si>
  <si>
    <t>https://lyft.com/lp/SBH122D3TL4BTKTN</t>
  </si>
  <si>
    <t>https://lyft.com/lp/SBH12252ZVW4BMB7</t>
  </si>
  <si>
    <t>Tyron  Green</t>
  </si>
  <si>
    <t>https://lyft.com/lp/SBH122J5JTBMBX7M</t>
  </si>
  <si>
    <t>Candace Sexton</t>
  </si>
  <si>
    <t>https://lyft.com/lp/SBH122KNQQLXRXRZ</t>
  </si>
  <si>
    <t>Dawn  Moore</t>
  </si>
  <si>
    <t>https://r.uber.com/rIjS7ZKkyQs</t>
  </si>
  <si>
    <t>https://r.uber.com/r4RpqKd3ANo</t>
  </si>
  <si>
    <t>https://r.uber.com/ruNwPZMoSmx</t>
  </si>
  <si>
    <t>https://r.uber.com/rLXbs52bjcv</t>
  </si>
  <si>
    <t>https://r.uber.com/r1dlrZ92pSq</t>
  </si>
  <si>
    <t>https://r.uber.com/rPMaeoqmcsn</t>
  </si>
  <si>
    <t>https://r.uber.com/rBk9Q3SlwqF</t>
  </si>
  <si>
    <t>https://r.uber.com/rCdNUNmpzbe</t>
  </si>
  <si>
    <t>https://r.uber.com/rd4RDPH2QaW</t>
  </si>
  <si>
    <t>https://r.uber.com/rOuL1nrtQrO</t>
  </si>
  <si>
    <t>https://r.uber.com/r8QOSrFBYe0</t>
  </si>
  <si>
    <t>Keisha  Young</t>
  </si>
  <si>
    <t>https://r.uber.com/r3e3O2wWJM5</t>
  </si>
  <si>
    <t>https://r.uber.com/rrXfkR6SmPK</t>
  </si>
  <si>
    <t>I'Daja Gordon</t>
  </si>
  <si>
    <t>Connie Crayton</t>
  </si>
  <si>
    <t>https://r.uber.com/rh1WcELxFmy</t>
  </si>
  <si>
    <t>https://r.uber.com/rhVuAfjfllD</t>
  </si>
  <si>
    <t>Gwendolyn  King</t>
  </si>
  <si>
    <t>https://r.uber.com/rli9Qz7SZVp</t>
  </si>
  <si>
    <t>https://r.uber.com/rd5Hrog55X5</t>
  </si>
  <si>
    <t>https://r.uber.com/rHihvnNjX0K</t>
  </si>
  <si>
    <t>https://r.uber.com/rCLwkDdB3mE</t>
  </si>
  <si>
    <t>https://r.uber.com/rMGpsr5NncZ</t>
  </si>
  <si>
    <t>https://r.uber.com/rzDMWU86KV8</t>
  </si>
  <si>
    <t>https://r.uber.com/r1z5jTAh4WD</t>
  </si>
  <si>
    <t>https://r.uber.com/rFF8CuDXdf4</t>
  </si>
  <si>
    <t>https://r.uber.com/rtBykPAZlse</t>
  </si>
  <si>
    <t>https://r.uber.com/rNL47oGpMPq</t>
  </si>
  <si>
    <t>https://r.uber.com/r0rW60FqYoE</t>
  </si>
  <si>
    <t>https://r.uber.com/rgn94HBpINa</t>
  </si>
  <si>
    <t>https://r.uber.com/rMX51UA5wUH</t>
  </si>
  <si>
    <t>Adessa  Kubley</t>
  </si>
  <si>
    <t>Marie Allen</t>
  </si>
  <si>
    <t>https://r.uber.com/rTUH8NHvuiE</t>
  </si>
  <si>
    <t>https://r.uber.com/rEYYkt9GTWC</t>
  </si>
  <si>
    <t>https://r.uber.com/rQW0glpE744</t>
  </si>
  <si>
    <t>https://r.uber.com/r76HuFuawIv</t>
  </si>
  <si>
    <t>https://r.uber.com/rygNIAz6Djt</t>
  </si>
  <si>
    <t>https://r.uber.com/rS2PG1SOqeq</t>
  </si>
  <si>
    <t>https://r.uber.com/r9BOTRxXGPM</t>
  </si>
  <si>
    <t>https://r.uber.com/rQtlXCxi00m</t>
  </si>
  <si>
    <t>https://r.uber.com/rDcPocDbgBQ</t>
  </si>
  <si>
    <t>https://r.uber.com/rwutlcrWWzP</t>
  </si>
  <si>
    <t>Arinia  Elliott</t>
  </si>
  <si>
    <t>https://r.uber.com/rIVg6hdXwES</t>
  </si>
  <si>
    <t>https://r.uber.com/r18SoWK8tk0</t>
  </si>
  <si>
    <t>Erika Parr</t>
  </si>
  <si>
    <t>https://r.uber.com/rj328jFqVj8</t>
  </si>
  <si>
    <t>Shakayla Moore</t>
  </si>
  <si>
    <t>https://r.uber.com/rr4QwfcCe4R</t>
  </si>
  <si>
    <t>Goodwill - Client</t>
  </si>
  <si>
    <t>Excel Center</t>
  </si>
  <si>
    <t>Goodwill Western</t>
  </si>
  <si>
    <t>https://r.uber.com/r4NHANfuRv4</t>
  </si>
  <si>
    <t>Nikalas  Kapsa</t>
  </si>
  <si>
    <t>https://r.uber.com/r5TLVf7fA3H</t>
  </si>
  <si>
    <t>JAIDEV NEWSOME</t>
  </si>
  <si>
    <t>https://r.uber.com/rXKfxsxiisM</t>
  </si>
  <si>
    <t>landers slisz</t>
  </si>
  <si>
    <t>https://r.uber.com/rphx6s9fgo9</t>
  </si>
  <si>
    <t xml:space="preserve">leroy  jackson </t>
  </si>
  <si>
    <t>https://r.uber.com/rDLqItaWmvF</t>
  </si>
  <si>
    <t>victor  hunt</t>
  </si>
  <si>
    <t>https://r.uber.com/rIhkQPpxG1p</t>
  </si>
  <si>
    <t>Jessica  Reed</t>
  </si>
  <si>
    <t>https://r.uber.com/rOQZLDbD13p</t>
  </si>
  <si>
    <t xml:space="preserve">AYME-LYNN Ford </t>
  </si>
  <si>
    <t>https://r.uber.com/rEkwqrGnc7L</t>
  </si>
  <si>
    <t>Jamielyn  Bolitho</t>
  </si>
  <si>
    <t>Joshua Roof</t>
  </si>
  <si>
    <t>BRIANNE  CANNON</t>
  </si>
  <si>
    <t>Christian  Hill</t>
  </si>
  <si>
    <t>https://r.uber.com/rrrWP66dlyq</t>
  </si>
  <si>
    <t>https://r.uber.com/r1iA2qnq3RU</t>
  </si>
  <si>
    <t>https://r.uber.com/rqe7R68jEnL</t>
  </si>
  <si>
    <t>https://r.uber.com/rp5XPqpADvy</t>
  </si>
  <si>
    <t>https://r.uber.com/rrKrz5maAVt</t>
  </si>
  <si>
    <t>https://r.uber.com/rjhqhOaGHbk</t>
  </si>
  <si>
    <t>https://r.uber.com/rW5h3uepT9a</t>
  </si>
  <si>
    <t>https://r.uber.com/rMn4GWolzna</t>
  </si>
  <si>
    <t>https://r.uber.com/rE89YrsDD3D</t>
  </si>
  <si>
    <t>Stacy Batton</t>
  </si>
  <si>
    <t>https://r.uber.com/rlH7IG7AQV3</t>
  </si>
  <si>
    <t>https://r.uber.com/rGiNRV9zKiq</t>
  </si>
  <si>
    <t>https://r.uber.com/rvoxzTNsLse</t>
  </si>
  <si>
    <t>https://r.uber.com/reWvI1koAAj</t>
  </si>
  <si>
    <t>https://r.uber.com/r9VeSZHdLFy</t>
  </si>
  <si>
    <t>https://r.uber.com/rmZlgzksYiF</t>
  </si>
  <si>
    <t>https://r.uber.com/rmNjP2ZsF7q</t>
  </si>
  <si>
    <t>https://r.uber.com/rN4QFdn97va</t>
  </si>
  <si>
    <t>https://r.uber.com/rgaH2Fj9OX2</t>
  </si>
  <si>
    <t>https://r.uber.com/rukCNpKSBff</t>
  </si>
  <si>
    <t>https://r.uber.com/rGtIGecnHx7</t>
  </si>
  <si>
    <t>https://r.uber.com/ryYFvXUkkq3</t>
  </si>
  <si>
    <t>https://r.uber.com/rIdktL52QYY</t>
  </si>
  <si>
    <t xml:space="preserve">Matt  Lester </t>
  </si>
  <si>
    <t xml:space="preserve">Vernessa  Humphrey </t>
  </si>
  <si>
    <t>Milad  Oryakhail</t>
  </si>
  <si>
    <t>Felicity  Gillon</t>
  </si>
  <si>
    <t>https://r.uber.com/rRQD23Sdyyj</t>
  </si>
  <si>
    <t>https://r.uber.com/rrqrrN2PTRg</t>
  </si>
  <si>
    <t>Center for Positive Change</t>
  </si>
  <si>
    <t>Jennifer Archer</t>
  </si>
  <si>
    <t>Mary Matusiak</t>
  </si>
  <si>
    <t>https://r.uber.com/r3qM0ZOZwMG</t>
  </si>
  <si>
    <t>Scott Penrod</t>
  </si>
  <si>
    <t>https://r.uber.com/r7qJcJPE4NV</t>
  </si>
  <si>
    <t>https://r.uber.com/rl7FsSPRK9R</t>
  </si>
  <si>
    <t>Ingrid Lacy</t>
  </si>
  <si>
    <t>https://r.uber.com/rX8xkE9FdJl</t>
  </si>
  <si>
    <t>https://r.uber.com/rMt4Idgmum5</t>
  </si>
  <si>
    <t>https://r.uber.com/reFdQ5MQpQJ</t>
  </si>
  <si>
    <t>https://r.uber.com/reQXMvtHu6E</t>
  </si>
  <si>
    <t>https://r.uber.com/rSMIOuPCq39</t>
  </si>
  <si>
    <t>https://r.uber.com/r7NqHdsEMgN</t>
  </si>
  <si>
    <t>https://r.uber.com/rZsotwPocSY</t>
  </si>
  <si>
    <t>https://r.uber.com/rieE0lvk6nN</t>
  </si>
  <si>
    <t>https://r.uber.com/rgwRfdTR82e</t>
  </si>
  <si>
    <t>https://r.uber.com/rdyggMcbasG</t>
  </si>
  <si>
    <t>https://r.uber.com/r6VuARPGXRj</t>
  </si>
  <si>
    <t>https://r.uber.com/r6u32sv75aF</t>
  </si>
  <si>
    <t>https://r.uber.com/rKbwpVIyyHG</t>
  </si>
  <si>
    <t>https://r.uber.com/rPQpEclwvPj</t>
  </si>
  <si>
    <t>https://r.uber.com/r1zrXE6W1o7</t>
  </si>
  <si>
    <t>https://r.uber.com/rEddzj4adAH</t>
  </si>
  <si>
    <t>https://r.uber.com/rvUkeM0Ik7b</t>
  </si>
  <si>
    <t>Tonia Hudson</t>
  </si>
  <si>
    <t>https://r.uber.com/r1qJW44VWng</t>
  </si>
  <si>
    <t>https://r.uber.com/rOaWG532Uhm</t>
  </si>
  <si>
    <t>https://r.uber.com/rwkYKDARVbQ</t>
  </si>
  <si>
    <t>https://r.uber.com/rtDn9TQ7MhI</t>
  </si>
  <si>
    <t>Cynthia Tyson</t>
  </si>
  <si>
    <t>https://r.uber.com/rL1pwzkSnwn</t>
  </si>
  <si>
    <t>https://r.uber.com/rJhRqgp5AUZ</t>
  </si>
  <si>
    <t>https://r.uber.com/r48JpprIMyb</t>
  </si>
  <si>
    <t>https://r.uber.com/rG64y6ebUqM</t>
  </si>
  <si>
    <t>https://r.uber.com/rFE6WGwf7vl</t>
  </si>
  <si>
    <t>https://r.uber.com/rsXPPzuYbsE</t>
  </si>
  <si>
    <t>https://r.uber.com/rTHZkHadSJb</t>
  </si>
  <si>
    <t>https://r.uber.com/ru8aeTkoiEA</t>
  </si>
  <si>
    <t>https://r.uber.com/rn378hQrZSd</t>
  </si>
  <si>
    <t>https://r.uber.com/raBDoKCpdhg</t>
  </si>
  <si>
    <t>https://r.uber.com/ryETU5Br89g</t>
  </si>
  <si>
    <t>https://r.uber.com/r9Is3C0pD1V</t>
  </si>
  <si>
    <t>https://r.uber.com/rcRchtqeAxD</t>
  </si>
  <si>
    <t>https://r.uber.com/rCssCTucDmy</t>
  </si>
  <si>
    <t>https://r.uber.com/r1tw9Mz9xWJ</t>
  </si>
  <si>
    <t>https://r.uber.com/rkAu6txiRId</t>
  </si>
  <si>
    <t>https://r.uber.com/rE1YSx1uvB4</t>
  </si>
  <si>
    <t>Sabrina Phillips</t>
  </si>
  <si>
    <t>https://r.uber.com/rllN3liDPZZ</t>
  </si>
  <si>
    <t>https://r.uber.com/roXV52vF3ZJ</t>
  </si>
  <si>
    <t>https://r.uber.com/r6dn5aRyR0t</t>
  </si>
  <si>
    <t>https://r.uber.com/rUlm8AVYh0H</t>
  </si>
  <si>
    <t>https://r.uber.com/rX9ETXNMt5l</t>
  </si>
  <si>
    <t>https://r.uber.com/rqx5WXo0C0w</t>
  </si>
  <si>
    <t>https://r.uber.com/r5wrmlxtxHa</t>
  </si>
  <si>
    <t>https://r.uber.com/rHayFATW9Sn</t>
  </si>
  <si>
    <t>https://r.uber.com/ri18050gjH8</t>
  </si>
  <si>
    <t>https://r.uber.com/rz2Y2j9NPJB</t>
  </si>
  <si>
    <t>https://r.uber.com/ra6aEgFATf1</t>
  </si>
  <si>
    <t>https://r.uber.com/rtMhkZjApsa</t>
  </si>
  <si>
    <t>https://r.uber.com/reIWBYV42y4</t>
  </si>
  <si>
    <t>https://r.uber.com/rgrjjO4jvhG</t>
  </si>
  <si>
    <t>https://r.uber.com/ruXlLuSDdIN</t>
  </si>
  <si>
    <t>https://r.uber.com/rfAI4U3A3M4</t>
  </si>
  <si>
    <t>https://r.uber.com/r2QEFV1zAJL</t>
  </si>
  <si>
    <t>https://r.uber.com/rzdSQSK6pbc</t>
  </si>
  <si>
    <t>Alexandra  Bailey</t>
  </si>
  <si>
    <t>https://r.uber.com/r3epMSMd3xJ</t>
  </si>
  <si>
    <t>https://r.uber.com/rOELletnBlW</t>
  </si>
  <si>
    <t>https://r.uber.com/rJ3b5eeFeuF</t>
  </si>
  <si>
    <t>https://r.uber.com/r7dguG6dQKQ</t>
  </si>
  <si>
    <t>https://r.uber.com/r66fxnmZeOX</t>
  </si>
  <si>
    <t>Ramona Palmer</t>
  </si>
  <si>
    <t>https://r.uber.com/rZWWDbPfDUs</t>
  </si>
  <si>
    <t>https://r.uber.com/rkxx2dNzXTP</t>
  </si>
  <si>
    <t>Amy  Barner</t>
  </si>
  <si>
    <t>https://r.uber.com/rQNGLNEOmtY</t>
  </si>
  <si>
    <t>Donitidia Pittman</t>
  </si>
  <si>
    <t>https://r.uber.com/rWOKGvamJT7</t>
  </si>
  <si>
    <t>Goodwill  - Employee</t>
  </si>
  <si>
    <t>https://r.uber.com/rGmr2q0s0Z9</t>
  </si>
  <si>
    <t>St. Pierre Laurence</t>
  </si>
  <si>
    <t>https://r.uber.com/r6WePLtspvV</t>
  </si>
  <si>
    <t>Exgar Aaryo</t>
  </si>
  <si>
    <t>https://r.uber.com/rodt05KtP2F</t>
  </si>
  <si>
    <t>https://r.uber.com/rHmDWd0xLqT</t>
  </si>
  <si>
    <t>https://r.uber.com/rrMaDnC4sBm</t>
  </si>
  <si>
    <t>https://r.uber.com/rI56vLdO07o</t>
  </si>
  <si>
    <t>https://r.uber.com/r63KGI59C5V</t>
  </si>
  <si>
    <t>https://r.uber.com/rFqsYKhjNnU</t>
  </si>
  <si>
    <t>https://r.uber.com/rPfXWOT9bpX</t>
  </si>
  <si>
    <t>Shannon Mead</t>
  </si>
  <si>
    <t>https://r.uber.com/rUHDzJ4PeWZ</t>
  </si>
  <si>
    <t>James Byrd</t>
  </si>
  <si>
    <t>https://r.uber.com/rgb0wn3V5YS</t>
  </si>
  <si>
    <t>Syrcerien Henderson</t>
  </si>
  <si>
    <t>https://r.uber.com/rxjBtRFFeOc</t>
  </si>
  <si>
    <t>https://r.uber.com/rxfgVi9LfAd</t>
  </si>
  <si>
    <t>United Religious Community</t>
  </si>
  <si>
    <t>Dad Gul  Dawoodzai</t>
  </si>
  <si>
    <t>https://r.uber.com/r3nH67nXRiD</t>
  </si>
  <si>
    <t>https://r.uber.com/rwlNJpLug5p</t>
  </si>
  <si>
    <t>Crossroads Solar</t>
  </si>
  <si>
    <t>Paul Ramirez</t>
  </si>
  <si>
    <t>Kevin Bowen</t>
  </si>
  <si>
    <t>Christina  Moreno</t>
  </si>
  <si>
    <t>https://r.uber.com/rmIMepeuvCj</t>
  </si>
  <si>
    <t>Noel Townsend</t>
  </si>
  <si>
    <t>https://r.uber.com/rQVzu88I7js</t>
  </si>
  <si>
    <t>Justin Stewart</t>
  </si>
  <si>
    <t>https://r.uber.com/rESsOzrCeq8</t>
  </si>
  <si>
    <t>Cecelia Hockenberry</t>
  </si>
  <si>
    <t>added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</si>
</sst>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-409]mmm\-yy;@"/>
    <numFmt numFmtId="166" formatCode="[&lt;=9999999]###\-####;\(###\)\ ###\-####"/>
    <numFmt numFmtId="167" formatCode="[$-409]m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19">
    <xf numFmtId="0" fontId="0" fillId="0" borderId="0" xfId="0"/>
    <xf numFmtId="22" fontId="0" fillId="0" borderId="0" xfId="0" applyNumberFormat="1"/>
    <xf numFmtId="14" fontId="0" fillId="0" borderId="0" xfId="0" applyNumberFormat="1"/>
    <xf numFmtId="11" fontId="0" fillId="0" borderId="0" xfId="0" applyNumberFormat="1"/>
    <xf numFmtId="0" fontId="18" fillId="0" borderId="0" xfId="0" applyFont="1" applyAlignment="1">
      <alignment horizontal="right" wrapText="1"/>
    </xf>
    <xf numFmtId="0" fontId="19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20" fillId="0" borderId="0" xfId="42"/>
    <xf numFmtId="0" fontId="0" fillId="0" borderId="0" xfId="0" applyFill="1"/>
    <xf numFmtId="0" fontId="18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" fontId="18" fillId="0" borderId="0" xfId="0" applyNumberFormat="1" applyFont="1"/>
    <xf numFmtId="0" fontId="0" fillId="0" borderId="0" xfId="0" applyAlignment="1">
      <alignment horizontal="left" indent="1"/>
    </xf>
    <xf numFmtId="17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3" xr:uid="{A511D2EF-6B59-4B8B-BCCD-58A3B7814CE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0</xdr:row>
      <xdr:rowOff>0</xdr:rowOff>
    </xdr:from>
    <xdr:to>
      <xdr:col>13</xdr:col>
      <xdr:colOff>758825</xdr:colOff>
      <xdr:row>8</xdr:row>
      <xdr:rowOff>12700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Request Date (UTC)">
              <a:extLst>
                <a:ext uri="{FF2B5EF4-FFF2-40B4-BE49-F238E27FC236}">
                  <a16:creationId xmlns:a16="http://schemas.microsoft.com/office/drawing/2014/main" id="{A2C00D3A-0885-F74A-8584-DE507C7FCD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Request Date (UTC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3400" y="0"/>
              <a:ext cx="6896100" cy="153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motghar\Dropbox%20(Commuters%20Trust)\Commuters%20Trust's%20shared%20workspace\CNPP%20-%202022\Ride%20Data\March\Uber%20CN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llees"/>
      <sheetName val="CNPP Rides"/>
      <sheetName val="CNPP Pivot"/>
    </sheetNames>
    <sheetDataSet>
      <sheetData sheetId="0">
        <row r="1">
          <cell r="A1" t="str">
            <v>Anytime</v>
          </cell>
          <cell r="C1" t="str">
            <v>Employer</v>
          </cell>
          <cell r="E1" t="str">
            <v>Name</v>
          </cell>
          <cell r="F1" t="str">
            <v>Phone #</v>
          </cell>
        </row>
        <row r="2">
          <cell r="A2" t="str">
            <v>https://r.uber.com/r_vKvepoUSJ9</v>
          </cell>
          <cell r="C2" t="str">
            <v>Notre Dame</v>
          </cell>
          <cell r="E2" t="str">
            <v>Nicolas Toner</v>
          </cell>
          <cell r="F2">
            <v>5743236954</v>
          </cell>
        </row>
        <row r="3">
          <cell r="A3" t="str">
            <v>https://r.uber.com/r_kf62N6XiqO</v>
          </cell>
          <cell r="C3" t="str">
            <v>Notre Dame</v>
          </cell>
          <cell r="E3" t="str">
            <v>Chris Hatfield</v>
          </cell>
          <cell r="F3">
            <v>5742526027</v>
          </cell>
        </row>
        <row r="4">
          <cell r="A4" t="str">
            <v>https://r.uber.com/r_Ee2c8RmSha</v>
          </cell>
          <cell r="C4" t="str">
            <v>Notre Dame</v>
          </cell>
          <cell r="E4" t="str">
            <v>Cathryn Niedbalski</v>
          </cell>
          <cell r="F4">
            <v>5742501355</v>
          </cell>
        </row>
        <row r="5">
          <cell r="A5" t="str">
            <v>https://r.uber.com/r_SSmMCoi1iy</v>
          </cell>
          <cell r="C5" t="str">
            <v>Notre Dame</v>
          </cell>
          <cell r="E5" t="str">
            <v>John Superczynski</v>
          </cell>
          <cell r="F5">
            <v>5743047348</v>
          </cell>
        </row>
        <row r="6">
          <cell r="A6" t="str">
            <v>https://r.uber.com/r_S5Gv5MLXTR</v>
          </cell>
          <cell r="C6" t="str">
            <v>Notre Dame</v>
          </cell>
          <cell r="E6" t="str">
            <v>Jules Musabe</v>
          </cell>
          <cell r="F6">
            <v>5742984780</v>
          </cell>
        </row>
        <row r="7">
          <cell r="A7" t="str">
            <v>https://r.uber.com/r_ObqbNsrHId</v>
          </cell>
          <cell r="C7" t="str">
            <v>Notre Dame</v>
          </cell>
          <cell r="E7" t="str">
            <v>Tristan Robinson</v>
          </cell>
          <cell r="F7">
            <v>5743005791</v>
          </cell>
        </row>
        <row r="8">
          <cell r="A8" t="str">
            <v>https://r.uber.com/r_W5SnT6pTJz</v>
          </cell>
          <cell r="C8" t="str">
            <v>Notre Dame</v>
          </cell>
          <cell r="E8" t="str">
            <v>Joel Thompson</v>
          </cell>
          <cell r="F8">
            <v>5742292812</v>
          </cell>
        </row>
        <row r="9">
          <cell r="A9" t="str">
            <v>https://r.uber.com/r_rraSFljC8U</v>
          </cell>
          <cell r="C9" t="str">
            <v>Notre Dame</v>
          </cell>
          <cell r="E9" t="str">
            <v>Paula Frederick</v>
          </cell>
          <cell r="F9">
            <v>5745142477</v>
          </cell>
        </row>
        <row r="10">
          <cell r="A10" t="str">
            <v>https://r.uber.com/r_zULqgKTXIa</v>
          </cell>
          <cell r="C10" t="str">
            <v>Notre Dame</v>
          </cell>
          <cell r="E10" t="str">
            <v>Charu Pant</v>
          </cell>
          <cell r="F10">
            <v>2695478848</v>
          </cell>
        </row>
        <row r="11">
          <cell r="A11" t="str">
            <v>https://r.uber.com/r_cg8NZlCEvL</v>
          </cell>
          <cell r="C11" t="str">
            <v>Notre Dame</v>
          </cell>
          <cell r="E11" t="str">
            <v>Gary Dietrich</v>
          </cell>
          <cell r="F11">
            <v>5742103645</v>
          </cell>
        </row>
        <row r="12">
          <cell r="A12" t="str">
            <v>https://r.uber.com/r_cAALfac5RA</v>
          </cell>
          <cell r="C12" t="str">
            <v>Notre Dame</v>
          </cell>
          <cell r="E12" t="str">
            <v>Tina Graham</v>
          </cell>
          <cell r="F12">
            <v>5745141364</v>
          </cell>
        </row>
        <row r="13">
          <cell r="A13" t="str">
            <v>https://r.uber.com/r_S8sUF0HiZ9</v>
          </cell>
          <cell r="C13" t="str">
            <v>Notre Dame</v>
          </cell>
          <cell r="E13" t="str">
            <v>Yosdely Rodriguez</v>
          </cell>
          <cell r="F13">
            <v>5743471589</v>
          </cell>
        </row>
        <row r="14">
          <cell r="A14" t="str">
            <v>https://r.uber.com/r_iopBQDKmZT</v>
          </cell>
          <cell r="C14" t="str">
            <v>Notre Dame</v>
          </cell>
          <cell r="E14" t="str">
            <v>Renee Redding</v>
          </cell>
          <cell r="F14">
            <v>5743335341</v>
          </cell>
        </row>
        <row r="15">
          <cell r="A15" t="str">
            <v>https://r.uber.com/r_Q55JngvMTm</v>
          </cell>
          <cell r="C15" t="str">
            <v>Notre Dame</v>
          </cell>
          <cell r="E15" t="str">
            <v>Mariano Orosco</v>
          </cell>
          <cell r="F15">
            <v>5743671873</v>
          </cell>
        </row>
        <row r="16">
          <cell r="A16" t="str">
            <v>https://r.uber.com/r_K51jzOdyUJ</v>
          </cell>
          <cell r="C16" t="str">
            <v>Notre Dame</v>
          </cell>
          <cell r="E16" t="str">
            <v>Justin Palmer</v>
          </cell>
          <cell r="F16">
            <v>5743091902</v>
          </cell>
        </row>
        <row r="17">
          <cell r="A17" t="str">
            <v>https://r.uber.com/r_tOx9yJUJAj</v>
          </cell>
          <cell r="C17" t="str">
            <v>Notre Dame</v>
          </cell>
          <cell r="E17" t="str">
            <v>Joel Escobar</v>
          </cell>
          <cell r="F17">
            <v>5742926785</v>
          </cell>
        </row>
        <row r="18">
          <cell r="A18" t="str">
            <v>https://r.uber.com/r_RRj3IplrQe</v>
          </cell>
          <cell r="C18" t="str">
            <v>Notre Dame</v>
          </cell>
          <cell r="E18" t="str">
            <v>Brittani Stutsman</v>
          </cell>
          <cell r="F18">
            <v>5746127084</v>
          </cell>
        </row>
        <row r="19">
          <cell r="A19" t="str">
            <v>https://r.uber.com/r_guDP7qLRWb</v>
          </cell>
          <cell r="C19" t="str">
            <v>Notre Dame</v>
          </cell>
          <cell r="E19" t="str">
            <v>James Funk</v>
          </cell>
          <cell r="F19">
            <v>5742996096</v>
          </cell>
        </row>
        <row r="20">
          <cell r="A20" t="str">
            <v>https://r.uber.com/r_WX1Zm5yclm</v>
          </cell>
          <cell r="C20" t="str">
            <v>Notre Dame</v>
          </cell>
          <cell r="E20" t="str">
            <v>Petra Jarvis</v>
          </cell>
          <cell r="F20">
            <v>5742294925</v>
          </cell>
        </row>
        <row r="21">
          <cell r="A21" t="str">
            <v>https://r.uber.com/r_U2Oet0Puml</v>
          </cell>
          <cell r="C21" t="str">
            <v>Notre Dame</v>
          </cell>
          <cell r="E21" t="str">
            <v>Shane Packer</v>
          </cell>
          <cell r="F21">
            <v>5744859374</v>
          </cell>
        </row>
        <row r="22">
          <cell r="A22" t="str">
            <v>https://r.uber.com/r_veZRqxlJhg</v>
          </cell>
          <cell r="C22" t="str">
            <v>Notre Dame</v>
          </cell>
          <cell r="E22" t="str">
            <v>Nicole Young</v>
          </cell>
          <cell r="F22">
            <v>5743152306</v>
          </cell>
        </row>
        <row r="23">
          <cell r="A23" t="str">
            <v>https://r.uber.com/r_WVwQFXLXPm</v>
          </cell>
          <cell r="C23" t="str">
            <v>Notre Dame</v>
          </cell>
          <cell r="E23" t="str">
            <v>Crystal Easton</v>
          </cell>
          <cell r="F23">
            <v>5743877172</v>
          </cell>
        </row>
        <row r="24">
          <cell r="A24" t="str">
            <v>https://r.uber.com/r_X5FCAd7TMH</v>
          </cell>
          <cell r="C24" t="str">
            <v>Notre Dame</v>
          </cell>
          <cell r="E24" t="str">
            <v>Yohelvys Rodriguez</v>
          </cell>
          <cell r="F24">
            <v>5743470649</v>
          </cell>
        </row>
        <row r="25">
          <cell r="A25" t="str">
            <v>https://r.uber.com/r_3MEElCuHnd</v>
          </cell>
          <cell r="C25" t="str">
            <v>Notre Dame</v>
          </cell>
          <cell r="E25" t="str">
            <v>Lianna Workman</v>
          </cell>
          <cell r="F25">
            <v>5742614320</v>
          </cell>
        </row>
        <row r="26">
          <cell r="A26" t="str">
            <v>https://r.uber.com/r_FeNyB2wN8D</v>
          </cell>
          <cell r="C26" t="str">
            <v>Notre Dame</v>
          </cell>
          <cell r="E26" t="str">
            <v>Victor Phillips</v>
          </cell>
          <cell r="F26">
            <v>5743270156</v>
          </cell>
        </row>
        <row r="27">
          <cell r="A27" t="str">
            <v>https://r.uber.com/r_TjxRT40H9s</v>
          </cell>
          <cell r="C27" t="str">
            <v>Notre Dame</v>
          </cell>
          <cell r="E27" t="str">
            <v>SyMone Gordon</v>
          </cell>
          <cell r="F27">
            <v>5743399922</v>
          </cell>
        </row>
        <row r="28">
          <cell r="A28" t="str">
            <v>https://r.uber.com/r_mJOYQNrqO2</v>
          </cell>
          <cell r="C28" t="str">
            <v>Notre Dame</v>
          </cell>
          <cell r="E28" t="str">
            <v>Janelle Johnson</v>
          </cell>
          <cell r="F28">
            <v>5743005069</v>
          </cell>
        </row>
        <row r="29">
          <cell r="A29" t="str">
            <v>https://r.uber.com/rPRD6Wj2mlu</v>
          </cell>
          <cell r="C29" t="str">
            <v>Goodwill</v>
          </cell>
          <cell r="E29" t="str">
            <v xml:space="preserve">Exgar Aaryo </v>
          </cell>
          <cell r="F29">
            <v>5745207291</v>
          </cell>
        </row>
        <row r="30">
          <cell r="A30" t="str">
            <v>https://r.uber.com/roPRAw6A1iX</v>
          </cell>
          <cell r="C30" t="str">
            <v>SBCSC</v>
          </cell>
          <cell r="E30" t="str">
            <v>Aigner Hogan</v>
          </cell>
          <cell r="F30">
            <v>5743343983</v>
          </cell>
        </row>
        <row r="31">
          <cell r="A31" t="str">
            <v>https://r.uber.com/rg92nzxAhiD</v>
          </cell>
          <cell r="C31" t="str">
            <v>DoubleTree</v>
          </cell>
          <cell r="E31" t="str">
            <v>Jennifer Dawson</v>
          </cell>
          <cell r="F31">
            <v>5744010520</v>
          </cell>
        </row>
        <row r="32">
          <cell r="A32" t="str">
            <v>https://r.uber.com/r_yE31X7DUGB</v>
          </cell>
          <cell r="C32" t="str">
            <v>Navarre Hospitality</v>
          </cell>
          <cell r="E32" t="str">
            <v>JaLloyd Porter</v>
          </cell>
          <cell r="F32">
            <v>5742175122</v>
          </cell>
        </row>
        <row r="33">
          <cell r="A33" t="str">
            <v>https://r.uber.com/rD6tBocAITe</v>
          </cell>
          <cell r="C33" t="str">
            <v>Goodwill</v>
          </cell>
          <cell r="E33" t="str">
            <v>Elizabeth Derose</v>
          </cell>
          <cell r="F33">
            <v>5743343173</v>
          </cell>
        </row>
        <row r="34">
          <cell r="A34" t="str">
            <v>https://r.uber.com/r_UuQ0Js7Kpv</v>
          </cell>
          <cell r="C34" t="str">
            <v>Notre Dame</v>
          </cell>
          <cell r="E34" t="str">
            <v>Evelyn Stalling</v>
          </cell>
          <cell r="F34">
            <v>5743107996</v>
          </cell>
        </row>
        <row r="35">
          <cell r="A35" t="str">
            <v>https://r.uber.com/r_8W57NqYXii</v>
          </cell>
          <cell r="C35" t="str">
            <v>Notre Dame</v>
          </cell>
          <cell r="E35" t="str">
            <v>Richard Wright</v>
          </cell>
          <cell r="F35">
            <v>5742500150</v>
          </cell>
        </row>
        <row r="36">
          <cell r="A36" t="str">
            <v>https://r.uber.com/r_jTLvV5wOtL</v>
          </cell>
          <cell r="C36" t="str">
            <v>Notre Dame</v>
          </cell>
          <cell r="E36" t="str">
            <v>Monica Luwinskii</v>
          </cell>
          <cell r="F36">
            <v>3126129076</v>
          </cell>
        </row>
        <row r="37">
          <cell r="A37" t="str">
            <v>https://r.uber.com/r_Iz2hXv8BAF</v>
          </cell>
          <cell r="C37" t="str">
            <v>Senior1Care</v>
          </cell>
          <cell r="E37" t="str">
            <v>Deshiona Joiner</v>
          </cell>
          <cell r="F37">
            <v>5749996743</v>
          </cell>
        </row>
        <row r="38">
          <cell r="A38" t="str">
            <v>https://r.uber.com/rf6kCwroy8a</v>
          </cell>
          <cell r="C38" t="str">
            <v>DoubleTree</v>
          </cell>
          <cell r="E38" t="str">
            <v>Marilyn Pope</v>
          </cell>
          <cell r="F38">
            <v>5742172410</v>
          </cell>
        </row>
        <row r="39">
          <cell r="A39" t="str">
            <v>https://r.uber.com/r_6931pGYT1j</v>
          </cell>
          <cell r="C39" t="str">
            <v>Senior1Care</v>
          </cell>
          <cell r="E39" t="str">
            <v>Roz Summerlin</v>
          </cell>
          <cell r="F39">
            <v>5743869495</v>
          </cell>
        </row>
        <row r="40">
          <cell r="A40" t="str">
            <v>https://r.uber.com/ruPrWgSAbx2</v>
          </cell>
          <cell r="C40" t="str">
            <v>Senior1Care</v>
          </cell>
          <cell r="E40" t="str">
            <v>Sharena Carter</v>
          </cell>
          <cell r="F40">
            <v>2249444191</v>
          </cell>
        </row>
        <row r="41">
          <cell r="A41" t="str">
            <v>https://r.uber.com/r_MEZ3Zafs4T</v>
          </cell>
          <cell r="C41" t="str">
            <v>Senior1Care</v>
          </cell>
          <cell r="E41" t="str">
            <v>Jeffrey Zwart</v>
          </cell>
          <cell r="F41">
            <v>5744405434</v>
          </cell>
        </row>
        <row r="42">
          <cell r="A42" t="str">
            <v>https://r.uber.com/r_wNtm7WA1LK</v>
          </cell>
          <cell r="C42" t="str">
            <v>Senior1Care</v>
          </cell>
          <cell r="E42" t="str">
            <v>Adrien Sloma</v>
          </cell>
          <cell r="F42">
            <v>5744138125</v>
          </cell>
        </row>
        <row r="43">
          <cell r="A43" t="str">
            <v>https://r.uber.com/rtBbDTxBVQQ</v>
          </cell>
          <cell r="C43" t="str">
            <v>Senior1Care</v>
          </cell>
          <cell r="E43" t="str">
            <v>Ariel Watts</v>
          </cell>
          <cell r="F43">
            <v>5749315219</v>
          </cell>
        </row>
        <row r="44">
          <cell r="A44" t="str">
            <v>https://r.uber.com/r_RXwJHeJA6V</v>
          </cell>
          <cell r="C44" t="str">
            <v>Senior1Care</v>
          </cell>
          <cell r="E44" t="str">
            <v>Ariel Watts</v>
          </cell>
          <cell r="F44">
            <v>5749315219</v>
          </cell>
        </row>
        <row r="45">
          <cell r="A45" t="str">
            <v xml:space="preserve">https://r.uber.com/r_8IY2ugEB9y </v>
          </cell>
          <cell r="C45" t="str">
            <v>Senior1Care</v>
          </cell>
          <cell r="E45" t="str">
            <v>Taylor Winfield</v>
          </cell>
          <cell r="F45">
            <v>5745208233</v>
          </cell>
        </row>
        <row r="46">
          <cell r="A46" t="str">
            <v>https://r.uber.com/r_8AzuqLwOxm</v>
          </cell>
          <cell r="C46" t="str">
            <v>Senior1Care</v>
          </cell>
          <cell r="E46" t="str">
            <v>Ken'Ya Riles</v>
          </cell>
          <cell r="F46">
            <v>5743004032</v>
          </cell>
        </row>
        <row r="47">
          <cell r="A47" t="str">
            <v>https://r.uber.com/r_RLc45DoG5w</v>
          </cell>
          <cell r="C47" t="str">
            <v>Senior1Care</v>
          </cell>
          <cell r="E47" t="str">
            <v>Delaney Smith</v>
          </cell>
          <cell r="F47">
            <v>2248172111</v>
          </cell>
        </row>
        <row r="48">
          <cell r="A48" t="str">
            <v>https://r.uber.com/r_tEMsLjpB6p</v>
          </cell>
          <cell r="C48" t="str">
            <v>Senior1Care</v>
          </cell>
          <cell r="E48" t="str">
            <v>Diana Neri</v>
          </cell>
          <cell r="F48">
            <v>4047341562</v>
          </cell>
        </row>
        <row r="49">
          <cell r="A49" t="str">
            <v>https://r.uber.com/r_X9ET47hKns</v>
          </cell>
          <cell r="C49" t="str">
            <v>SBCSC</v>
          </cell>
          <cell r="E49" t="str">
            <v>Latoya King</v>
          </cell>
          <cell r="F49">
            <v>5745208172</v>
          </cell>
        </row>
        <row r="50">
          <cell r="A50" t="str">
            <v>https://r.uber.com/rRSrtBg8i8Q</v>
          </cell>
          <cell r="C50" t="str">
            <v>SBCSC</v>
          </cell>
          <cell r="E50" t="str">
            <v>Kari Dotson</v>
          </cell>
          <cell r="F50">
            <v>5748557301</v>
          </cell>
        </row>
        <row r="51">
          <cell r="A51" t="str">
            <v>https://r.uber.com/r_C4pLBblI5l</v>
          </cell>
          <cell r="C51" t="str">
            <v>SBCSC</v>
          </cell>
          <cell r="E51" t="str">
            <v>Jo Ellen Talos</v>
          </cell>
          <cell r="F51">
            <v>5742613920</v>
          </cell>
        </row>
        <row r="52">
          <cell r="A52" t="str">
            <v>https://r.uber.com/r_QxENACi6Yd</v>
          </cell>
          <cell r="C52" t="str">
            <v>SBCSC</v>
          </cell>
          <cell r="E52" t="str">
            <v>Ronda Picking</v>
          </cell>
          <cell r="F52">
            <v>5744401179</v>
          </cell>
        </row>
        <row r="53">
          <cell r="A53" t="str">
            <v>https://r.uber.com/r_HkXO6qDN1O</v>
          </cell>
          <cell r="C53" t="str">
            <v>SBCSC</v>
          </cell>
          <cell r="E53" t="str">
            <v>Tommie Smith</v>
          </cell>
          <cell r="F53">
            <v>5743000068</v>
          </cell>
        </row>
        <row r="54">
          <cell r="A54" t="str">
            <v>https://r.uber.com/r_Uih7yUQHRw</v>
          </cell>
          <cell r="C54" t="str">
            <v>SBCSC</v>
          </cell>
          <cell r="E54" t="str">
            <v>Minnelli Jones</v>
          </cell>
          <cell r="F54">
            <v>5743144605</v>
          </cell>
        </row>
        <row r="55">
          <cell r="A55" t="str">
            <v>https://r.uber.com/r_AdAmtjYhEU</v>
          </cell>
          <cell r="C55" t="str">
            <v>SBCSC</v>
          </cell>
          <cell r="E55" t="str">
            <v>Jamie Mckinstry</v>
          </cell>
          <cell r="F55">
            <v>5742109309</v>
          </cell>
        </row>
        <row r="56">
          <cell r="A56" t="str">
            <v>https://r.uber.com/r_STNTlS1Wps</v>
          </cell>
          <cell r="C56" t="str">
            <v>Senior1Care</v>
          </cell>
          <cell r="E56" t="str">
            <v>Sharena Carter</v>
          </cell>
          <cell r="F56">
            <v>2249444191</v>
          </cell>
        </row>
        <row r="57">
          <cell r="A57" t="str">
            <v>https://r.uber.com/r_uoP5dRLQo2</v>
          </cell>
          <cell r="C57" t="str">
            <v>SBCSC</v>
          </cell>
          <cell r="E57" t="str">
            <v>DeAngelo Garling</v>
          </cell>
          <cell r="F57">
            <v>5743836533</v>
          </cell>
        </row>
        <row r="58">
          <cell r="A58" t="str">
            <v>https://r.uber.com/r_8Yz1TTEdha</v>
          </cell>
          <cell r="C58" t="str">
            <v>SBCSC</v>
          </cell>
          <cell r="E58" t="str">
            <v>Nubia Gomez</v>
          </cell>
          <cell r="F58">
            <v>6165415451</v>
          </cell>
        </row>
        <row r="59">
          <cell r="A59" t="str">
            <v>https://r.uber.com/r_LKZ4Xa0SUL</v>
          </cell>
          <cell r="C59" t="str">
            <v>SBCSC</v>
          </cell>
          <cell r="E59" t="str">
            <v>Jowhanna Jones</v>
          </cell>
          <cell r="F59">
            <v>5742461090</v>
          </cell>
        </row>
        <row r="60">
          <cell r="A60" t="str">
            <v>https://r.uber.com/r_IP5ltY9uvN</v>
          </cell>
          <cell r="C60" t="str">
            <v>Notre Dame</v>
          </cell>
          <cell r="E60" t="str">
            <v>Latoya Flaks</v>
          </cell>
          <cell r="F60">
            <v>5742291476</v>
          </cell>
        </row>
        <row r="61">
          <cell r="A61" t="str">
            <v>https://r.uber.com/r_3gO7F1kjpI</v>
          </cell>
          <cell r="C61" t="str">
            <v>Notre Dame</v>
          </cell>
          <cell r="E61" t="str">
            <v>Kim Ruiz</v>
          </cell>
          <cell r="F61">
            <v>5743866429</v>
          </cell>
        </row>
        <row r="62">
          <cell r="A62" t="str">
            <v>https://r.uber.com/r_mZ8eHeYJOv</v>
          </cell>
          <cell r="C62" t="str">
            <v>Notre Dame</v>
          </cell>
          <cell r="E62" t="str">
            <v>Victor Rodriguez</v>
          </cell>
          <cell r="F62">
            <v>5743471237</v>
          </cell>
        </row>
        <row r="63">
          <cell r="A63" t="str">
            <v>https://r.uber.com/r_sX5mGIzKyI</v>
          </cell>
          <cell r="C63" t="str">
            <v>Notre Dame</v>
          </cell>
          <cell r="E63" t="str">
            <v>Annie Kaomixay</v>
          </cell>
          <cell r="F63">
            <v>5743671947</v>
          </cell>
        </row>
        <row r="64">
          <cell r="A64" t="str">
            <v>https://r.uber.com/r_CSNijgs7SB</v>
          </cell>
          <cell r="C64" t="str">
            <v>Notre Dame</v>
          </cell>
          <cell r="E64" t="str">
            <v>Julie Ann Scott</v>
          </cell>
          <cell r="F64">
            <v>5742295570</v>
          </cell>
        </row>
        <row r="65">
          <cell r="A65" t="str">
            <v>https://r.uber.com/r_GRyL8EAOLW</v>
          </cell>
          <cell r="C65" t="str">
            <v>Notre Dame</v>
          </cell>
          <cell r="E65" t="str">
            <v>Sharon Wilkes</v>
          </cell>
          <cell r="F65">
            <v>5745143036</v>
          </cell>
        </row>
        <row r="66">
          <cell r="A66" t="str">
            <v>https://r.uber.com/r_HC1giKFLrG</v>
          </cell>
          <cell r="C66" t="str">
            <v>Bright Beginnings</v>
          </cell>
          <cell r="E66" t="str">
            <v>Teresze Williams</v>
          </cell>
          <cell r="F66">
            <v>5743396248</v>
          </cell>
        </row>
        <row r="67">
          <cell r="A67" t="str">
            <v>https://r.uber.com/r_ZN6fmHErP6</v>
          </cell>
          <cell r="C67" t="str">
            <v>Senior1Care</v>
          </cell>
          <cell r="E67" t="str">
            <v>Vintrell Thompson</v>
          </cell>
          <cell r="F67">
            <v>5743182244</v>
          </cell>
        </row>
        <row r="68">
          <cell r="A68" t="str">
            <v>https://r.uber.com/r_PqIW0YOj2j</v>
          </cell>
          <cell r="C68" t="str">
            <v>Navarre Hospitality</v>
          </cell>
          <cell r="E68" t="str">
            <v>Zachary Taylor</v>
          </cell>
          <cell r="F68">
            <v>5745140122</v>
          </cell>
        </row>
        <row r="69">
          <cell r="A69" t="str">
            <v>https://r.uber.com/r_PS2Wc5pei8</v>
          </cell>
          <cell r="C69" t="str">
            <v>Navarre Hospitality</v>
          </cell>
          <cell r="E69" t="str">
            <v>Tim Quantock</v>
          </cell>
          <cell r="F69">
            <v>8054693828</v>
          </cell>
        </row>
        <row r="70">
          <cell r="A70" t="str">
            <v>https://r.uber.com/r_vquER9v2c6</v>
          </cell>
          <cell r="C70" t="str">
            <v>Martin's</v>
          </cell>
          <cell r="E70" t="str">
            <v>Joel Wiseman</v>
          </cell>
          <cell r="F70">
            <v>5747034309</v>
          </cell>
        </row>
        <row r="71">
          <cell r="A71" t="str">
            <v>https://r.uber.com/r_RwIN4rw4fS</v>
          </cell>
          <cell r="C71" t="str">
            <v>DoubleTree</v>
          </cell>
          <cell r="E71" t="str">
            <v>Marilyn Pope</v>
          </cell>
          <cell r="F71">
            <v>5742172410</v>
          </cell>
        </row>
        <row r="72">
          <cell r="A72" t="str">
            <v>https://r.uber.com/r_59zjMfRdX3</v>
          </cell>
          <cell r="C72" t="str">
            <v>Martin's</v>
          </cell>
          <cell r="E72" t="str">
            <v>Rebecca Graczyk</v>
          </cell>
          <cell r="F72">
            <v>5743097138</v>
          </cell>
        </row>
        <row r="73">
          <cell r="A73" t="str">
            <v>https://r.uber.com/r_ndvwfkYnOt</v>
          </cell>
          <cell r="C73" t="str">
            <v>Great Lakes</v>
          </cell>
          <cell r="E73" t="str">
            <v>Margarita Sierra</v>
          </cell>
          <cell r="F73">
            <v>5743617776</v>
          </cell>
        </row>
        <row r="74">
          <cell r="A74" t="str">
            <v>https://r.uber.com/r_SjPjwO0w8W</v>
          </cell>
          <cell r="C74" t="str">
            <v>Notre Dame</v>
          </cell>
          <cell r="E74" t="str">
            <v>Derrick Faulkens</v>
          </cell>
          <cell r="F74">
            <v>5743004260</v>
          </cell>
        </row>
        <row r="75">
          <cell r="A75" t="str">
            <v>https://r.uber.com/r_QVJcOpoJIi</v>
          </cell>
          <cell r="C75" t="str">
            <v>Notre Dame</v>
          </cell>
          <cell r="E75" t="str">
            <v>Shanice Sims</v>
          </cell>
          <cell r="F75">
            <v>5743861773</v>
          </cell>
        </row>
        <row r="76">
          <cell r="A76" t="str">
            <v>https://r.uber.com/r_DrSX2UhNIV</v>
          </cell>
          <cell r="C76" t="str">
            <v>Goodwill</v>
          </cell>
          <cell r="E76" t="str">
            <v>Shajaun Greer</v>
          </cell>
          <cell r="F76">
            <v>5743182750</v>
          </cell>
        </row>
        <row r="77">
          <cell r="A77" t="str">
            <v>https://r.uber.com/rVpMA4sIRLe</v>
          </cell>
          <cell r="C77" t="str">
            <v>DoubleTree</v>
          </cell>
          <cell r="E77" t="str">
            <v>Tatyana Ulmer</v>
          </cell>
          <cell r="F77">
            <v>5742088559</v>
          </cell>
        </row>
        <row r="78">
          <cell r="A78" t="str">
            <v>https://r.uber.com/r4IiYUlFWk3</v>
          </cell>
          <cell r="C78" t="str">
            <v>DoubleTree</v>
          </cell>
          <cell r="E78" t="str">
            <v>Erin Pilarski</v>
          </cell>
          <cell r="F78">
            <v>5745325024</v>
          </cell>
        </row>
        <row r="79">
          <cell r="A79" t="str">
            <v>https://r.uber.com/r25gJxxg9i3</v>
          </cell>
          <cell r="C79" t="str">
            <v>DoubleTree</v>
          </cell>
          <cell r="E79" t="str">
            <v>Elaine Clemons</v>
          </cell>
          <cell r="F79">
            <v>7736637455</v>
          </cell>
        </row>
        <row r="80">
          <cell r="A80" t="str">
            <v>https://r.uber.com/r25gJxxg9i3</v>
          </cell>
          <cell r="C80" t="str">
            <v>DoubleTree</v>
          </cell>
          <cell r="E80" t="str">
            <v>Elaine Clemons</v>
          </cell>
          <cell r="F80">
            <v>7736637455</v>
          </cell>
        </row>
        <row r="81">
          <cell r="A81" t="str">
            <v>https://r.uber.com/rx4mmV1s5fq</v>
          </cell>
          <cell r="C81" t="str">
            <v>SBCSC</v>
          </cell>
          <cell r="E81" t="str">
            <v>Andre Moore</v>
          </cell>
          <cell r="F81">
            <v>5742223810</v>
          </cell>
        </row>
        <row r="82">
          <cell r="A82" t="str">
            <v>https://r.uber.com/rVpMA4sIRLe</v>
          </cell>
          <cell r="C82" t="str">
            <v>DoubleTree</v>
          </cell>
          <cell r="E82" t="str">
            <v xml:space="preserve">Tatyana Ulmer </v>
          </cell>
          <cell r="F82">
            <v>5742088559</v>
          </cell>
        </row>
        <row r="83">
          <cell r="A83" t="str">
            <v>https://r.uber.com/r_WGWaKI49sm</v>
          </cell>
          <cell r="C83" t="str">
            <v>Notre Dame</v>
          </cell>
          <cell r="E83" t="str">
            <v>Stacie Williams</v>
          </cell>
          <cell r="F83">
            <v>3145361007</v>
          </cell>
        </row>
        <row r="84">
          <cell r="A84" t="str">
            <v>https://r.uber.com/r0utce8Qifu</v>
          </cell>
          <cell r="C84" t="str">
            <v>SBCSC</v>
          </cell>
          <cell r="E84" t="str">
            <v>Aigner Hogan</v>
          </cell>
          <cell r="F84">
            <v>5743343983</v>
          </cell>
        </row>
        <row r="85">
          <cell r="A85" t="str">
            <v>https://r.uber.com/r_eXjD5t9Q3R</v>
          </cell>
          <cell r="C85" t="str">
            <v>Notre Dame</v>
          </cell>
          <cell r="E85" t="str">
            <v>Arthur Resil</v>
          </cell>
          <cell r="F85">
            <v>5742987948</v>
          </cell>
        </row>
        <row r="86">
          <cell r="A86" t="str">
            <v>https://r.uber.com/r_Rf3CjBNZ9b</v>
          </cell>
          <cell r="C86" t="str">
            <v>Notre Dame</v>
          </cell>
          <cell r="E86" t="str">
            <v>Jesse Samuel Haslett</v>
          </cell>
          <cell r="F86">
            <v>5743861423</v>
          </cell>
        </row>
        <row r="87">
          <cell r="A87" t="str">
            <v>https://r.uber.com/r_BBtOZU427k</v>
          </cell>
          <cell r="C87" t="str">
            <v>Notre Dame</v>
          </cell>
          <cell r="E87" t="str">
            <v>Carrie Ann Taylor</v>
          </cell>
          <cell r="F87">
            <v>7043382341</v>
          </cell>
        </row>
        <row r="88">
          <cell r="A88" t="str">
            <v>https://r.uber.com/rf6kCwroy8a</v>
          </cell>
          <cell r="C88" t="str">
            <v>DoubleTree</v>
          </cell>
          <cell r="E88" t="str">
            <v>Marilyn Pope</v>
          </cell>
          <cell r="F88">
            <v>5742172410</v>
          </cell>
        </row>
        <row r="89">
          <cell r="A89" t="str">
            <v>https://r.uber.com/r97fhjQDGGg</v>
          </cell>
          <cell r="C89" t="str">
            <v>Goodwill</v>
          </cell>
          <cell r="E89" t="str">
            <v>Sham Gullet</v>
          </cell>
          <cell r="F89">
            <v>5742521412</v>
          </cell>
        </row>
        <row r="90">
          <cell r="A90" t="str">
            <v>https://r.uber.com/rETHS9saOUC</v>
          </cell>
          <cell r="C90" t="str">
            <v>SBCSC</v>
          </cell>
          <cell r="E90" t="str">
            <v>Andre Moore</v>
          </cell>
          <cell r="F90">
            <v>5742223810</v>
          </cell>
        </row>
        <row r="91">
          <cell r="A91" t="str">
            <v>https://r.uber.com/reedgvePUEK</v>
          </cell>
          <cell r="C91" t="str">
            <v>SBCSC</v>
          </cell>
          <cell r="E91" t="str">
            <v>Kari Dotson</v>
          </cell>
          <cell r="F91">
            <v>5748557301</v>
          </cell>
        </row>
        <row r="92">
          <cell r="A92" t="str">
            <v>https://r.uber.com/rEepcpxBgN8</v>
          </cell>
          <cell r="C92" t="str">
            <v>SBCSC</v>
          </cell>
        </row>
        <row r="93">
          <cell r="A93" t="str">
            <v>https://r.uber.com/rEMqSUg8cQi</v>
          </cell>
          <cell r="C93" t="str">
            <v>Goodwill</v>
          </cell>
          <cell r="E93" t="str">
            <v>Vivian Gilbert</v>
          </cell>
          <cell r="F93">
            <v>5742617891</v>
          </cell>
        </row>
        <row r="94">
          <cell r="A94" t="str">
            <v>https://r.uber.com/rEepcpxBgN8</v>
          </cell>
          <cell r="C94" t="str">
            <v>SBCSC</v>
          </cell>
          <cell r="E94" t="str">
            <v>Aigner Hogan</v>
          </cell>
          <cell r="F94">
            <v>5743343983</v>
          </cell>
        </row>
        <row r="95">
          <cell r="A95" t="str">
            <v>https://r.uber.com/r_PxJ1lnjJVj</v>
          </cell>
          <cell r="C95" t="str">
            <v>Notre Dame</v>
          </cell>
          <cell r="E95" t="str">
            <v>Christopher Milo Secrest</v>
          </cell>
          <cell r="F95">
            <v>4077919626</v>
          </cell>
        </row>
        <row r="96">
          <cell r="A96" t="str">
            <v>https://r.uber.com/rK5ZnyC3Ua6</v>
          </cell>
          <cell r="C96" t="str">
            <v>Goodwill</v>
          </cell>
          <cell r="E96" t="str">
            <v>Dyani drummond</v>
          </cell>
          <cell r="F96">
            <v>7737668809</v>
          </cell>
        </row>
        <row r="97">
          <cell r="A97" t="str">
            <v>https://r.uber.com/rb9sNtfVVfE</v>
          </cell>
          <cell r="C97" t="str">
            <v>Senior1Care</v>
          </cell>
          <cell r="E97" t="str">
            <v>Deshiona Joiner</v>
          </cell>
          <cell r="F97">
            <v>5749996743</v>
          </cell>
        </row>
        <row r="98">
          <cell r="A98" t="str">
            <v>https://r.uber.com/rEYmy6DhxVL</v>
          </cell>
          <cell r="C98" t="str">
            <v>DoubleTree</v>
          </cell>
          <cell r="E98" t="str">
            <v>Jason Barnes</v>
          </cell>
          <cell r="F98">
            <v>5742610430</v>
          </cell>
        </row>
        <row r="99">
          <cell r="A99" t="str">
            <v>https://r.uber.com/r_Rf3CjBNZ9b</v>
          </cell>
          <cell r="C99" t="str">
            <v>Notre Dame</v>
          </cell>
          <cell r="E99" t="str">
            <v>Jesse Samuel Haslett</v>
          </cell>
          <cell r="F99">
            <v>5743861423</v>
          </cell>
        </row>
        <row r="100">
          <cell r="A100" t="str">
            <v>https://r.uber.com/r_19BsYoLTk7</v>
          </cell>
          <cell r="C100" t="str">
            <v>Senior1Care</v>
          </cell>
          <cell r="E100" t="str">
            <v>Sabrina Dale</v>
          </cell>
          <cell r="F100">
            <v>9045141629</v>
          </cell>
        </row>
        <row r="101">
          <cell r="A101" t="str">
            <v>https://r.uber.com/rabkDQYP3gI</v>
          </cell>
          <cell r="C101" t="str">
            <v>SBCSC</v>
          </cell>
          <cell r="E101" t="str">
            <v>Aigner Hogan</v>
          </cell>
          <cell r="F101">
            <v>5743343983</v>
          </cell>
        </row>
        <row r="102">
          <cell r="A102" t="str">
            <v>https://r.uber.com/rf6kCwroy8a</v>
          </cell>
          <cell r="C102" t="str">
            <v>DoubleTree</v>
          </cell>
          <cell r="E102" t="str">
            <v>Marilyn Pope</v>
          </cell>
          <cell r="F102">
            <v>5742172410</v>
          </cell>
        </row>
        <row r="103">
          <cell r="A103" t="str">
            <v>https://r.uber.com/r3ZRCZDtrLn</v>
          </cell>
          <cell r="C103" t="str">
            <v>ServiceMaster</v>
          </cell>
          <cell r="E103" t="str">
            <v>Kim Smiley</v>
          </cell>
          <cell r="F103">
            <v>5742101910</v>
          </cell>
        </row>
        <row r="104">
          <cell r="A104" t="str">
            <v>https://r.uber.com/rCSZL3pnzwv</v>
          </cell>
          <cell r="C104" t="str">
            <v>SBCSC</v>
          </cell>
          <cell r="E104" t="str">
            <v>Aigner Hogan</v>
          </cell>
          <cell r="F104">
            <v>5743343983</v>
          </cell>
        </row>
        <row r="105">
          <cell r="A105" t="str">
            <v>https://r.uber.com/r_T4YnWMDygJ</v>
          </cell>
          <cell r="C105" t="str">
            <v>Notre Dame</v>
          </cell>
          <cell r="E105" t="str">
            <v>Arthur Resil</v>
          </cell>
          <cell r="F105">
            <v>5742987948</v>
          </cell>
        </row>
        <row r="106">
          <cell r="A106" t="str">
            <v>https://r.uber.com/r_yzbEojQShK</v>
          </cell>
          <cell r="C106" t="str">
            <v>Notre Dame</v>
          </cell>
          <cell r="E106" t="str">
            <v>Shaun Forbes</v>
          </cell>
          <cell r="F106">
            <v>5742929862</v>
          </cell>
        </row>
        <row r="107">
          <cell r="A107" t="str">
            <v>https://r.uber.com/r_d1ctdkvjnS</v>
          </cell>
          <cell r="C107" t="str">
            <v>WorkOne</v>
          </cell>
          <cell r="E107" t="str">
            <v>xx</v>
          </cell>
          <cell r="F107">
            <v>5741000000</v>
          </cell>
        </row>
        <row r="108">
          <cell r="A108" t="str">
            <v>https://lyft.com/lp/SBH122N6NGK6HV3R</v>
          </cell>
          <cell r="C108" t="str">
            <v>Notre Dame</v>
          </cell>
          <cell r="E108" t="str">
            <v>Lilia Leyva</v>
          </cell>
          <cell r="F108">
            <v>5742100332</v>
          </cell>
        </row>
        <row r="109">
          <cell r="A109" t="str">
            <v>https://lyft.com/lp/SBH1228DBGNX9T5R</v>
          </cell>
          <cell r="C109" t="str">
            <v>Notre Dame</v>
          </cell>
          <cell r="E109" t="str">
            <v>Lilia Leyva</v>
          </cell>
          <cell r="F109">
            <v>5742100332</v>
          </cell>
        </row>
        <row r="110">
          <cell r="A110" t="str">
            <v>https://r.uber.com/riEX2tUvMcw</v>
          </cell>
          <cell r="C110" t="str">
            <v>Notre Dame</v>
          </cell>
          <cell r="E110" t="str">
            <v>Joel Escobar</v>
          </cell>
          <cell r="F110">
            <v>5742926785</v>
          </cell>
        </row>
        <row r="111">
          <cell r="A111" t="str">
            <v>https://r.uber.com/riRDovPQo42</v>
          </cell>
          <cell r="C111" t="str">
            <v>Notre Dame</v>
          </cell>
          <cell r="E111" t="str">
            <v>Joel Escobar</v>
          </cell>
          <cell r="F111">
            <v>5742926785</v>
          </cell>
        </row>
        <row r="112">
          <cell r="A112" t="str">
            <v>https://r.uber.com/rFlnhvbIaAD</v>
          </cell>
          <cell r="C112" t="str">
            <v>Notre Dame</v>
          </cell>
          <cell r="E112" t="str">
            <v>Joseph Brunner</v>
          </cell>
          <cell r="F112">
            <v>5749049170</v>
          </cell>
        </row>
        <row r="113">
          <cell r="A113" t="str">
            <v>https://r.uber.com/rmlswWYwA4D</v>
          </cell>
          <cell r="C113" t="str">
            <v>Notre Dame</v>
          </cell>
          <cell r="E113" t="str">
            <v>Felicia Kinslow</v>
          </cell>
          <cell r="F113">
            <v>5749045673</v>
          </cell>
        </row>
        <row r="114">
          <cell r="A114" t="str">
            <v>https://r.uber.com/rPZIdZ3d8ZB</v>
          </cell>
          <cell r="C114" t="str">
            <v>Notre Dame</v>
          </cell>
          <cell r="E114" t="str">
            <v>Felicia Kinslow</v>
          </cell>
          <cell r="F114">
            <v>5749045673</v>
          </cell>
        </row>
        <row r="115">
          <cell r="A115" t="str">
            <v>https://r.uber.com/r8xxUrw7E83</v>
          </cell>
          <cell r="C115" t="str">
            <v>Notre Dame</v>
          </cell>
          <cell r="E115" t="str">
            <v>Jonathan Santiago Jim√©nez</v>
          </cell>
          <cell r="F115">
            <v>5743233756</v>
          </cell>
        </row>
        <row r="116">
          <cell r="A116" t="str">
            <v>https://r.uber.com/rp6JkoyWyVm</v>
          </cell>
          <cell r="C116" t="str">
            <v>Notre Dame</v>
          </cell>
          <cell r="E116" t="str">
            <v>Jonathan Santiago Jim√©nez</v>
          </cell>
          <cell r="F116">
            <v>5743233756</v>
          </cell>
        </row>
        <row r="117">
          <cell r="A117" t="str">
            <v>https://r.uber.com/ro4PbvPEeP1</v>
          </cell>
          <cell r="C117" t="str">
            <v>Notre Dame</v>
          </cell>
          <cell r="E117" t="str">
            <v>Saul Johnson</v>
          </cell>
          <cell r="F117">
            <v>5743235718</v>
          </cell>
        </row>
        <row r="118">
          <cell r="A118" t="str">
            <v>https://lyft.com/lp/SBH122G8XG7MVHLQ</v>
          </cell>
          <cell r="C118" t="str">
            <v>Notre Dame</v>
          </cell>
          <cell r="E118" t="str">
            <v>Timothy Scharbrough</v>
          </cell>
          <cell r="F118">
            <v>5743002020</v>
          </cell>
        </row>
        <row r="119">
          <cell r="A119" t="str">
            <v>https://lyft.com/lp/SBH122NK38L73QKT</v>
          </cell>
          <cell r="C119" t="str">
            <v>Notre Dame</v>
          </cell>
          <cell r="E119" t="str">
            <v>Timothy Scharbrough</v>
          </cell>
          <cell r="F119">
            <v>5743002020</v>
          </cell>
        </row>
        <row r="120">
          <cell r="A120" t="str">
            <v>https://lyft.com/lp/SBH122LMTDMMXT45</v>
          </cell>
          <cell r="C120" t="str">
            <v>Notre Dame</v>
          </cell>
          <cell r="E120" t="str">
            <v>Shaun  Forbes</v>
          </cell>
          <cell r="F120">
            <v>5742765295</v>
          </cell>
        </row>
        <row r="121">
          <cell r="A121" t="str">
            <v>https://lyft.com/lp/SBH122MTD7ZL89V5</v>
          </cell>
          <cell r="C121" t="str">
            <v>Notre Dame</v>
          </cell>
          <cell r="E121" t="str">
            <v>Shaun  Forbes</v>
          </cell>
          <cell r="F121">
            <v>5742765295</v>
          </cell>
        </row>
        <row r="122">
          <cell r="A122" t="str">
            <v>https://r.uber.com/rjBiiWRJm3I</v>
          </cell>
          <cell r="C122" t="str">
            <v>Notre Dame</v>
          </cell>
          <cell r="E122" t="str">
            <v>Charu Pant</v>
          </cell>
          <cell r="F122">
            <v>2695478848</v>
          </cell>
        </row>
        <row r="123">
          <cell r="A123" t="str">
            <v>https://r.uber.com/rzxJZOziYlH</v>
          </cell>
          <cell r="C123" t="str">
            <v>Notre Dame</v>
          </cell>
          <cell r="E123" t="str">
            <v>Charu Pant</v>
          </cell>
          <cell r="F123">
            <v>2695478848</v>
          </cell>
        </row>
        <row r="124">
          <cell r="A124" t="str">
            <v>https://r.uber.com/rU7r2OAxK9u</v>
          </cell>
          <cell r="C124" t="str">
            <v>Notre Dame</v>
          </cell>
          <cell r="E124" t="str">
            <v>Jesse Haslett</v>
          </cell>
          <cell r="F124">
            <v>5743861423</v>
          </cell>
        </row>
        <row r="125">
          <cell r="A125" t="str">
            <v>https://r.uber.com/rGYyKUU5bUE</v>
          </cell>
          <cell r="C125" t="str">
            <v>Notre Dame</v>
          </cell>
          <cell r="E125" t="str">
            <v>Jesse Haslett</v>
          </cell>
          <cell r="F125">
            <v>5743861423</v>
          </cell>
        </row>
        <row r="126">
          <cell r="A126" t="str">
            <v>https://r.uber.com/r8POcKDl6Rb</v>
          </cell>
          <cell r="C126" t="str">
            <v>Notre Dame</v>
          </cell>
          <cell r="E126" t="str">
            <v>Kim Ruiz</v>
          </cell>
          <cell r="F126">
            <v>5743866429</v>
          </cell>
        </row>
        <row r="127">
          <cell r="A127" t="str">
            <v>https://r.uber.com/r2TivJ6i6yN</v>
          </cell>
          <cell r="C127" t="str">
            <v>Notre Dame</v>
          </cell>
          <cell r="E127" t="str">
            <v>Kim Ruiz</v>
          </cell>
          <cell r="F127">
            <v>5743866429</v>
          </cell>
        </row>
        <row r="128">
          <cell r="A128" t="str">
            <v>https://r.uber.com/rWBhHE4Oh4V</v>
          </cell>
          <cell r="C128" t="str">
            <v>Notre Dame</v>
          </cell>
          <cell r="E128" t="str">
            <v>Joel Thompson</v>
          </cell>
          <cell r="F128">
            <v>5742292812</v>
          </cell>
        </row>
        <row r="129">
          <cell r="A129" t="str">
            <v>https://r.uber.com/rIqNXmzfLEu</v>
          </cell>
          <cell r="C129" t="str">
            <v>Notre Dame</v>
          </cell>
          <cell r="E129" t="str">
            <v>Joel Thompson</v>
          </cell>
          <cell r="F129">
            <v>5742292812</v>
          </cell>
        </row>
        <row r="130">
          <cell r="A130" t="str">
            <v>https://lyft.com/lp/SBH1223HJ3WXGM7Z</v>
          </cell>
          <cell r="C130" t="str">
            <v>Notre Dame</v>
          </cell>
          <cell r="E130" t="str">
            <v>Denise Ervin</v>
          </cell>
          <cell r="F130">
            <v>5743441027</v>
          </cell>
        </row>
        <row r="131">
          <cell r="A131" t="str">
            <v>https://lyft.com/lp/SBH122ZT374XDKL8</v>
          </cell>
          <cell r="C131" t="str">
            <v>Notre Dame</v>
          </cell>
          <cell r="E131" t="str">
            <v>Denise Ervin</v>
          </cell>
          <cell r="F131">
            <v>5743441027</v>
          </cell>
        </row>
        <row r="132">
          <cell r="A132" t="str">
            <v>https://r.uber.com/rEZU2KbbV4L</v>
          </cell>
          <cell r="C132" t="str">
            <v>Notre Dame</v>
          </cell>
          <cell r="E132" t="str">
            <v>Esther Arellano</v>
          </cell>
          <cell r="F132">
            <v>5744009792</v>
          </cell>
        </row>
        <row r="133">
          <cell r="A133" t="str">
            <v>https://r.uber.com/rQo3jWRFeV2</v>
          </cell>
          <cell r="C133" t="str">
            <v>Notre Dame</v>
          </cell>
          <cell r="E133" t="str">
            <v>Art Resil</v>
          </cell>
          <cell r="F133">
            <v>5742987948</v>
          </cell>
        </row>
        <row r="134">
          <cell r="A134" t="str">
            <v>https://r.uber.com/rrbllNFXLYq</v>
          </cell>
          <cell r="C134" t="str">
            <v>Notre Dame</v>
          </cell>
          <cell r="E134" t="str">
            <v>Art Resil</v>
          </cell>
          <cell r="F134">
            <v>5742987948</v>
          </cell>
        </row>
        <row r="135">
          <cell r="A135" t="str">
            <v>https://lyft.com/lp/SBH122QJVR2N72KW</v>
          </cell>
          <cell r="C135" t="str">
            <v>Notre Dame</v>
          </cell>
          <cell r="E135" t="str">
            <v>Paula  Frederick</v>
          </cell>
          <cell r="F135">
            <v>5745142477</v>
          </cell>
        </row>
        <row r="136">
          <cell r="A136" t="str">
            <v>https://lyft.com/lp/SBH122RBNDB8J3LR</v>
          </cell>
          <cell r="C136" t="str">
            <v>Notre Dame</v>
          </cell>
          <cell r="E136" t="str">
            <v>Paula  Frederick</v>
          </cell>
          <cell r="F136">
            <v>5745142477</v>
          </cell>
        </row>
        <row r="137">
          <cell r="A137" t="str">
            <v>https://lyft.com/lp/SBH122VXJZRGDXM2</v>
          </cell>
          <cell r="C137" t="str">
            <v>Notre Dame</v>
          </cell>
          <cell r="E137" t="str">
            <v>Alonso Rey</v>
          </cell>
          <cell r="F137">
            <v>4123774008</v>
          </cell>
        </row>
        <row r="138">
          <cell r="A138" t="str">
            <v>https://lyft.com/lp/SBH122BQGK9L8JNX</v>
          </cell>
          <cell r="C138" t="str">
            <v>Notre Dame</v>
          </cell>
          <cell r="E138" t="str">
            <v>Alonso Rey</v>
          </cell>
          <cell r="F138">
            <v>4123774008</v>
          </cell>
        </row>
        <row r="139">
          <cell r="A139" t="str">
            <v>https://lyft.com/lp/SBH122777V48545X</v>
          </cell>
          <cell r="C139" t="str">
            <v>Notre Dame</v>
          </cell>
          <cell r="E139" t="str">
            <v>Tisha Jackson</v>
          </cell>
          <cell r="F139">
            <v>5744063630</v>
          </cell>
        </row>
        <row r="140">
          <cell r="A140" t="str">
            <v>https://lyft.com/lp/SBH1225KDGXQZWHG</v>
          </cell>
          <cell r="C140" t="str">
            <v>Notre Dame</v>
          </cell>
          <cell r="E140" t="str">
            <v>Tisha Jackson</v>
          </cell>
          <cell r="F140">
            <v>5744063630</v>
          </cell>
        </row>
        <row r="141">
          <cell r="A141" t="str">
            <v>https://lyft.com/lp/SBH122W62TR83529</v>
          </cell>
          <cell r="C141" t="str">
            <v>Notre Dame</v>
          </cell>
          <cell r="E141" t="str">
            <v>Melissa  Robinson</v>
          </cell>
          <cell r="F141">
            <v>5743005780</v>
          </cell>
        </row>
        <row r="142">
          <cell r="A142" t="str">
            <v>https://lyft.com/lp/SBH122W5ZGXVLR5V</v>
          </cell>
          <cell r="C142" t="str">
            <v>Notre Dame</v>
          </cell>
          <cell r="E142" t="str">
            <v>Melissa  Robinson</v>
          </cell>
          <cell r="F142">
            <v>5743005780</v>
          </cell>
        </row>
        <row r="143">
          <cell r="A143" t="str">
            <v>https://r.uber.com/rSJOa7NrRT9</v>
          </cell>
          <cell r="C143" t="str">
            <v>Notre Dame</v>
          </cell>
          <cell r="E143" t="str">
            <v>Mary Kruk</v>
          </cell>
          <cell r="F143">
            <v>5742763200</v>
          </cell>
        </row>
        <row r="144">
          <cell r="A144" t="str">
            <v>https://r.uber.com/rvckY7z8BHt</v>
          </cell>
          <cell r="C144" t="str">
            <v>Notre Dame</v>
          </cell>
          <cell r="E144" t="str">
            <v>Mary Kruk</v>
          </cell>
          <cell r="F144">
            <v>5742763200</v>
          </cell>
        </row>
        <row r="145">
          <cell r="A145" t="str">
            <v>https://lyft.com/lp/SBH122N6WXNBDKVX</v>
          </cell>
          <cell r="C145" t="str">
            <v>Notre Dame</v>
          </cell>
          <cell r="E145" t="str">
            <v>Zaira Velazquez</v>
          </cell>
          <cell r="F145">
            <v>5748074794</v>
          </cell>
        </row>
        <row r="146">
          <cell r="A146" t="str">
            <v>https://lyft.com/lp/SBH122B3J5XZQ9WG</v>
          </cell>
          <cell r="C146" t="str">
            <v>Notre Dame</v>
          </cell>
          <cell r="E146" t="str">
            <v>Zaira Velazquez</v>
          </cell>
          <cell r="F146">
            <v>5748074794</v>
          </cell>
        </row>
        <row r="147">
          <cell r="A147" t="str">
            <v>https://lyft.com/lp/SBH122QT4862VBD4</v>
          </cell>
          <cell r="C147" t="str">
            <v>Notre Dame</v>
          </cell>
          <cell r="E147" t="str">
            <v>Nicole Young</v>
          </cell>
          <cell r="F147">
            <v>2602392658</v>
          </cell>
        </row>
        <row r="148">
          <cell r="A148" t="str">
            <v>https://lyft.com/lp/SBH122NWW3J6JKT7</v>
          </cell>
          <cell r="C148" t="str">
            <v>Notre Dame</v>
          </cell>
          <cell r="E148" t="str">
            <v>Nicole Young</v>
          </cell>
          <cell r="F148">
            <v>2602392658</v>
          </cell>
        </row>
        <row r="149">
          <cell r="A149" t="str">
            <v>https://r.uber.com/rN3dKx88jKj</v>
          </cell>
          <cell r="C149" t="str">
            <v>Notre Dame</v>
          </cell>
          <cell r="E149" t="str">
            <v>Cary McAfee</v>
          </cell>
          <cell r="F149">
            <v>5742612017</v>
          </cell>
        </row>
        <row r="150">
          <cell r="A150" t="str">
            <v>https://r.uber.com/ryB5Rv2uoNx</v>
          </cell>
          <cell r="C150" t="str">
            <v>Notre Dame</v>
          </cell>
          <cell r="E150" t="str">
            <v>Cary McAfee</v>
          </cell>
          <cell r="F150">
            <v>5742612017</v>
          </cell>
        </row>
        <row r="151">
          <cell r="A151" t="str">
            <v>https://r.uber.com/rKHRahFOLBw</v>
          </cell>
          <cell r="C151" t="str">
            <v>Notre Dame</v>
          </cell>
          <cell r="E151" t="str">
            <v>Christopher Secrest</v>
          </cell>
          <cell r="F151">
            <v>4077919626</v>
          </cell>
        </row>
        <row r="152">
          <cell r="A152" t="str">
            <v>https://r.uber.com/rWezDFKG31Q</v>
          </cell>
          <cell r="C152" t="str">
            <v>Notre Dame</v>
          </cell>
          <cell r="E152" t="str">
            <v>Christopher Secrest</v>
          </cell>
          <cell r="F152">
            <v>4077919626</v>
          </cell>
        </row>
        <row r="153">
          <cell r="A153" t="str">
            <v>https://lyft.com/lp/SBH122QJD5HMR5ZD</v>
          </cell>
          <cell r="C153" t="str">
            <v>Notre Dame</v>
          </cell>
          <cell r="E153" t="str">
            <v>Jordan Manges</v>
          </cell>
          <cell r="F153">
            <v>5749996292</v>
          </cell>
        </row>
        <row r="154">
          <cell r="A154" t="str">
            <v>https://lyft.com/lp/SBH122JNMK84J7DL</v>
          </cell>
          <cell r="C154" t="str">
            <v>Notre Dame</v>
          </cell>
          <cell r="E154" t="str">
            <v>Jordan Manges</v>
          </cell>
          <cell r="F154">
            <v>5749996292</v>
          </cell>
        </row>
        <row r="155">
          <cell r="A155" t="str">
            <v>https://lyft.com/lp/SBH122NGHQW9KTHK</v>
          </cell>
          <cell r="C155" t="str">
            <v>Notre Dame</v>
          </cell>
          <cell r="E155" t="str">
            <v>Danyel  Cockrell</v>
          </cell>
          <cell r="F155">
            <v>5747035809</v>
          </cell>
        </row>
        <row r="156">
          <cell r="A156" t="str">
            <v>https://lyft.com/lp/SBH122BVL4V9MNBV</v>
          </cell>
          <cell r="C156" t="str">
            <v>Notre Dame</v>
          </cell>
          <cell r="E156" t="str">
            <v>Danyel  Cockrell</v>
          </cell>
          <cell r="F156">
            <v>5747035809</v>
          </cell>
        </row>
        <row r="157">
          <cell r="A157" t="str">
            <v>https://lyft.com/lp/SBH12247D4NB225N</v>
          </cell>
          <cell r="C157" t="str">
            <v>Notre Dame</v>
          </cell>
          <cell r="E157" t="str">
            <v>Pamela Herron</v>
          </cell>
          <cell r="F157">
            <v>5743441470</v>
          </cell>
        </row>
        <row r="158">
          <cell r="A158" t="str">
            <v>https://lyft.com/lp/SBH1226ZR76Z944R</v>
          </cell>
          <cell r="C158" t="str">
            <v>Notre Dame</v>
          </cell>
          <cell r="E158" t="str">
            <v>Pamela Herron</v>
          </cell>
          <cell r="F158">
            <v>5743441470</v>
          </cell>
        </row>
        <row r="159">
          <cell r="A159" t="str">
            <v>https://lyft.com/lp/SBH122ZL3583G26H</v>
          </cell>
          <cell r="C159" t="str">
            <v>Notre Dame</v>
          </cell>
          <cell r="E159" t="str">
            <v>Maurice  Morgan Sr</v>
          </cell>
          <cell r="F159">
            <v>5744040819</v>
          </cell>
        </row>
        <row r="160">
          <cell r="A160" t="str">
            <v>https://lyft.com/lp/SBH122BT6N4T8HRK</v>
          </cell>
          <cell r="C160" t="str">
            <v>Notre Dame</v>
          </cell>
          <cell r="E160" t="str">
            <v>Maurice  Morgan Sr</v>
          </cell>
          <cell r="F160">
            <v>5744040819</v>
          </cell>
        </row>
        <row r="161">
          <cell r="A161" t="str">
            <v>https://lyft.com/lp/SBH122J46N27WGXV</v>
          </cell>
          <cell r="C161" t="str">
            <v>Notre Dame</v>
          </cell>
          <cell r="E161" t="str">
            <v>Wendell Taggett</v>
          </cell>
          <cell r="F161">
            <v>5744853193</v>
          </cell>
        </row>
        <row r="162">
          <cell r="A162" t="str">
            <v>https://lyft.com/lp/SBH122N4RLNM45D3</v>
          </cell>
          <cell r="C162" t="str">
            <v>Notre Dame</v>
          </cell>
          <cell r="E162" t="str">
            <v>Wendell Taggett</v>
          </cell>
          <cell r="F162">
            <v>5744853193</v>
          </cell>
        </row>
        <row r="163">
          <cell r="A163" t="str">
            <v>https://lyft.com/lp/SBH122XZHRD5WLKV</v>
          </cell>
          <cell r="C163" t="str">
            <v>Notre Dame</v>
          </cell>
          <cell r="E163" t="str">
            <v>karen reed</v>
          </cell>
          <cell r="F163">
            <v>6168212493</v>
          </cell>
        </row>
        <row r="164">
          <cell r="A164" t="str">
            <v>https://lyft.com/lp/SBH122KNL5MDKTRG</v>
          </cell>
          <cell r="C164" t="str">
            <v>Notre Dame</v>
          </cell>
          <cell r="E164" t="str">
            <v>karen reed</v>
          </cell>
          <cell r="F164">
            <v>6168212493</v>
          </cell>
        </row>
        <row r="165">
          <cell r="A165" t="str">
            <v>https://lyft.com/lp/SBH122J46ZLJX8H2</v>
          </cell>
          <cell r="C165" t="str">
            <v>Notre Dame</v>
          </cell>
          <cell r="E165" t="str">
            <v>Hsiao King</v>
          </cell>
          <cell r="F165">
            <v>5742503580</v>
          </cell>
        </row>
        <row r="166">
          <cell r="A166" t="str">
            <v>https://lyft.com/lp/SBH1223GLH5XNN32</v>
          </cell>
          <cell r="C166" t="str">
            <v>Notre Dame</v>
          </cell>
          <cell r="E166" t="str">
            <v>Hsiao King</v>
          </cell>
          <cell r="F166">
            <v>5742503580</v>
          </cell>
        </row>
        <row r="167">
          <cell r="A167" t="str">
            <v>https://lyft.com/lp/SBH122NJK635VQQM</v>
          </cell>
          <cell r="C167" t="str">
            <v>Notre Dame</v>
          </cell>
          <cell r="E167" t="str">
            <v>Cathy Sessions</v>
          </cell>
          <cell r="F167">
            <v>5742611690</v>
          </cell>
        </row>
        <row r="168">
          <cell r="A168" t="str">
            <v>https://lyft.com/lp/SBH122TWXKK5X6XB</v>
          </cell>
          <cell r="C168" t="str">
            <v>Notre Dame</v>
          </cell>
          <cell r="E168" t="str">
            <v>Cathy Sessions</v>
          </cell>
          <cell r="F168">
            <v>5742611690</v>
          </cell>
        </row>
        <row r="169">
          <cell r="A169" t="str">
            <v>https://r.uber.com/rJ0hWOzDBWF</v>
          </cell>
          <cell r="C169" t="str">
            <v>Notre Dame</v>
          </cell>
          <cell r="E169" t="str">
            <v>Shawna Howe</v>
          </cell>
          <cell r="F169">
            <v>5748009769</v>
          </cell>
        </row>
        <row r="170">
          <cell r="A170" t="str">
            <v>https://r.uber.com/rQNgtRzeZVT</v>
          </cell>
          <cell r="C170" t="str">
            <v>Notre Dame</v>
          </cell>
          <cell r="E170" t="str">
            <v>Shawna Howe</v>
          </cell>
          <cell r="F170">
            <v>5748009769</v>
          </cell>
        </row>
        <row r="171">
          <cell r="A171" t="str">
            <v>https://r.uber.com/rZDt36WMUio</v>
          </cell>
          <cell r="C171" t="str">
            <v>Notre Dame</v>
          </cell>
          <cell r="E171" t="str">
            <v>Patricia Turner</v>
          </cell>
          <cell r="F171">
            <v>5749315971</v>
          </cell>
        </row>
        <row r="172">
          <cell r="A172" t="str">
            <v>https://r.uber.com/ru5qJU5eYtU</v>
          </cell>
          <cell r="C172" t="str">
            <v>Notre Dame</v>
          </cell>
          <cell r="E172" t="str">
            <v>Patricia Turner</v>
          </cell>
          <cell r="F172">
            <v>5749315971</v>
          </cell>
        </row>
        <row r="173">
          <cell r="A173" t="str">
            <v>https://lyft.com/lp/SBH122VBT4XWGDJZ</v>
          </cell>
          <cell r="C173" t="str">
            <v>Notre Dame</v>
          </cell>
          <cell r="E173" t="str">
            <v>Komo Ouattara</v>
          </cell>
          <cell r="F173">
            <v>5743235997</v>
          </cell>
        </row>
        <row r="174">
          <cell r="A174" t="str">
            <v>https://lyft.com/lp/SBH1227B2BR3XKN6</v>
          </cell>
          <cell r="C174" t="str">
            <v>Notre Dame</v>
          </cell>
          <cell r="E174" t="str">
            <v>Komo Ouattara</v>
          </cell>
          <cell r="F174">
            <v>5743235997</v>
          </cell>
        </row>
        <row r="175">
          <cell r="A175" t="str">
            <v>https://r.uber.com/rMX72q76kjO</v>
          </cell>
          <cell r="C175" t="str">
            <v>Notre Dame</v>
          </cell>
          <cell r="E175" t="str">
            <v>Jeffrey Simon</v>
          </cell>
          <cell r="F175">
            <v>5743158574</v>
          </cell>
        </row>
        <row r="176">
          <cell r="A176" t="str">
            <v>https://r.uber.com/rApfTRTsL5c</v>
          </cell>
          <cell r="C176" t="str">
            <v>Notre Dame</v>
          </cell>
          <cell r="E176" t="str">
            <v>Jeffrey Simon</v>
          </cell>
          <cell r="F176">
            <v>5743158574</v>
          </cell>
        </row>
        <row r="177">
          <cell r="A177" t="str">
            <v>https://r.uber.com/rJjYqu4ftuv</v>
          </cell>
          <cell r="C177" t="str">
            <v>Notre Dame</v>
          </cell>
          <cell r="E177" t="str">
            <v>Timothy Davis</v>
          </cell>
          <cell r="F177">
            <v>5742100402</v>
          </cell>
        </row>
        <row r="178">
          <cell r="A178" t="str">
            <v>https://r.uber.com/rZDLx34JYge</v>
          </cell>
          <cell r="C178" t="str">
            <v>Notre Dame</v>
          </cell>
          <cell r="E178" t="str">
            <v>Timothy Davis</v>
          </cell>
          <cell r="F178">
            <v>5742100402</v>
          </cell>
        </row>
        <row r="179">
          <cell r="A179" t="str">
            <v>https://lyft.com/lp/SBH1224GRR75X6HG</v>
          </cell>
          <cell r="C179" t="str">
            <v>Notre Dame</v>
          </cell>
          <cell r="E179" t="str">
            <v>antonio wilson</v>
          </cell>
          <cell r="F179">
            <v>5743020647</v>
          </cell>
        </row>
        <row r="180">
          <cell r="A180" t="str">
            <v>https://lyft.com/lp/SBH122DJXDK4WBWW</v>
          </cell>
          <cell r="C180" t="str">
            <v>Notre Dame</v>
          </cell>
          <cell r="E180" t="str">
            <v>antonio wilson</v>
          </cell>
          <cell r="F180">
            <v>5743020647</v>
          </cell>
        </row>
        <row r="181">
          <cell r="A181" t="str">
            <v>https://lyft.com/lp/SBH122BVR3J24TTL</v>
          </cell>
          <cell r="C181" t="str">
            <v>Notre Dame</v>
          </cell>
          <cell r="E181" t="str">
            <v xml:space="preserve">Amanda Singleton </v>
          </cell>
          <cell r="F181">
            <v>5742740125</v>
          </cell>
        </row>
        <row r="182">
          <cell r="A182" t="str">
            <v>https://lyft.com/lp/SBH122W5KGMN9XML</v>
          </cell>
          <cell r="C182" t="str">
            <v>Notre Dame</v>
          </cell>
          <cell r="E182" t="str">
            <v xml:space="preserve">Amanda Singleton </v>
          </cell>
          <cell r="F182">
            <v>5742740125</v>
          </cell>
        </row>
        <row r="183">
          <cell r="A183" t="str">
            <v>https://lyft.com/lp/SBH122VXK264HJLH</v>
          </cell>
          <cell r="C183" t="str">
            <v>Notre Dame</v>
          </cell>
          <cell r="E183" t="str">
            <v>Diamond Williams</v>
          </cell>
          <cell r="F183">
            <v>5744858976</v>
          </cell>
        </row>
        <row r="184">
          <cell r="A184" t="str">
            <v>https://lyft.com/lp/SBH122JGVZ56V3RG</v>
          </cell>
          <cell r="C184" t="str">
            <v>Notre Dame</v>
          </cell>
          <cell r="E184" t="str">
            <v>Diamond Williams</v>
          </cell>
          <cell r="F184">
            <v>5744858976</v>
          </cell>
        </row>
        <row r="185">
          <cell r="A185" t="str">
            <v>https://lyft.com/lp/SBH122XGDQML33VK</v>
          </cell>
          <cell r="C185" t="str">
            <v>Notre Dame</v>
          </cell>
          <cell r="E185" t="str">
            <v>Kazumi  Smith</v>
          </cell>
          <cell r="F185">
            <v>5742509622</v>
          </cell>
        </row>
        <row r="186">
          <cell r="A186" t="str">
            <v>https://lyft.com/lp/SBH122D8TR69XJNW</v>
          </cell>
          <cell r="C186" t="str">
            <v>Notre Dame</v>
          </cell>
          <cell r="E186" t="str">
            <v>Kazumi  Smith</v>
          </cell>
          <cell r="F186">
            <v>5742509622</v>
          </cell>
        </row>
        <row r="187">
          <cell r="A187" t="str">
            <v>https://lyft.com/lp/SBH1226LL8QT3BMK</v>
          </cell>
          <cell r="C187" t="str">
            <v>Notre Dame</v>
          </cell>
          <cell r="E187" t="str">
            <v>Mylea Johnson</v>
          </cell>
          <cell r="F187">
            <v>3175074601</v>
          </cell>
        </row>
        <row r="188">
          <cell r="A188" t="str">
            <v>https://lyft.com/lp/SBH1227QZHZDWG8V</v>
          </cell>
          <cell r="C188" t="str">
            <v>Notre Dame</v>
          </cell>
          <cell r="E188" t="str">
            <v>Mylea Johnson</v>
          </cell>
          <cell r="F188">
            <v>3175074601</v>
          </cell>
        </row>
        <row r="189">
          <cell r="A189" t="str">
            <v>https://lyft.com/lp/SBH1227H8943VMZD</v>
          </cell>
          <cell r="C189" t="str">
            <v>Notre Dame</v>
          </cell>
          <cell r="E189" t="str">
            <v>Sara Wolfson</v>
          </cell>
          <cell r="F189">
            <v>5742297634</v>
          </cell>
        </row>
        <row r="190">
          <cell r="A190" t="str">
            <v>https://lyft.com/lp/SBH122BGD942ZHLM</v>
          </cell>
          <cell r="C190" t="str">
            <v>Notre Dame</v>
          </cell>
          <cell r="E190" t="str">
            <v>Sara Wolfson</v>
          </cell>
          <cell r="F190">
            <v>5742297634</v>
          </cell>
        </row>
        <row r="191">
          <cell r="A191" t="str">
            <v>https://lyft.com/lp/SBH122R5M6N86NT7</v>
          </cell>
          <cell r="C191" t="str">
            <v>Notre Dame</v>
          </cell>
          <cell r="E191" t="str">
            <v>Conner Cheney</v>
          </cell>
          <cell r="F191">
            <v>5743238883</v>
          </cell>
        </row>
        <row r="192">
          <cell r="A192" t="str">
            <v>https://lyft.com/lp/SBH122JNN2V7JGHR</v>
          </cell>
          <cell r="C192" t="str">
            <v>Notre Dame</v>
          </cell>
          <cell r="E192" t="str">
            <v>Conner Cheney</v>
          </cell>
          <cell r="F192">
            <v>5743238883</v>
          </cell>
        </row>
        <row r="193">
          <cell r="A193" t="str">
            <v>https://lyft.com/lp/SBH122QNXD78LZ53</v>
          </cell>
          <cell r="C193" t="str">
            <v>Notre Dame</v>
          </cell>
          <cell r="E193" t="str">
            <v>Derrick Faulkens</v>
          </cell>
          <cell r="F193">
            <v>5743004260</v>
          </cell>
        </row>
        <row r="194">
          <cell r="A194" t="str">
            <v>https://lyft.com/lp/SBH122RQZ9GJH457</v>
          </cell>
          <cell r="C194" t="str">
            <v>Notre Dame</v>
          </cell>
          <cell r="E194" t="str">
            <v>Yusef Balderos</v>
          </cell>
          <cell r="F194">
            <v>5742758112</v>
          </cell>
        </row>
        <row r="195">
          <cell r="A195" t="str">
            <v>https://lyft.com/lp/SBH122HRNL5QWB27</v>
          </cell>
          <cell r="C195" t="str">
            <v>Notre Dame</v>
          </cell>
          <cell r="E195" t="str">
            <v>Faith Cope</v>
          </cell>
          <cell r="F195">
            <v>5747070744</v>
          </cell>
        </row>
        <row r="196">
          <cell r="A196" t="str">
            <v>https://r.uber.com/r4AbmT1LOAm</v>
          </cell>
          <cell r="C196" t="str">
            <v>Notre Dame</v>
          </cell>
          <cell r="E196" t="str">
            <v>Cristal Garcia</v>
          </cell>
          <cell r="F196">
            <v>5744063540</v>
          </cell>
        </row>
        <row r="197">
          <cell r="A197" t="str">
            <v>https://lyft.com/lp/SBH1229HZXG2B37Q</v>
          </cell>
          <cell r="C197" t="str">
            <v xml:space="preserve">SBCSC </v>
          </cell>
          <cell r="E197" t="str">
            <v>Carol Young</v>
          </cell>
          <cell r="F197">
            <v>3123524450</v>
          </cell>
        </row>
        <row r="198">
          <cell r="A198" t="str">
            <v>https://lyft.com/lp/SBH12264HQL3Q566</v>
          </cell>
          <cell r="C198" t="str">
            <v xml:space="preserve">SBCSC </v>
          </cell>
          <cell r="E198" t="str">
            <v>Jamie McKinstry</v>
          </cell>
          <cell r="F198">
            <v>5742109309</v>
          </cell>
        </row>
        <row r="199">
          <cell r="A199">
            <v>766523</v>
          </cell>
          <cell r="C199" t="str">
            <v xml:space="preserve">SBCSC </v>
          </cell>
          <cell r="E199" t="str">
            <v>Jamie McKinstry</v>
          </cell>
          <cell r="F199">
            <v>5742109309</v>
          </cell>
        </row>
        <row r="200">
          <cell r="A200" t="str">
            <v>https://r.uber.com/rBenCblnkpA</v>
          </cell>
          <cell r="C200" t="str">
            <v xml:space="preserve">SBCSC </v>
          </cell>
          <cell r="E200" t="str">
            <v>Aigner Hogan</v>
          </cell>
          <cell r="F200">
            <v>5743343983</v>
          </cell>
        </row>
        <row r="201">
          <cell r="A201" t="str">
            <v>https://r.uber.com/rD8l6PzUEv0</v>
          </cell>
          <cell r="C201" t="str">
            <v xml:space="preserve">SBCSC </v>
          </cell>
          <cell r="E201" t="str">
            <v>Aigner Hogan</v>
          </cell>
          <cell r="F201">
            <v>5743343983</v>
          </cell>
        </row>
        <row r="202">
          <cell r="A202" t="str">
            <v>https://r.uber.com/rfyvYeWt3dm</v>
          </cell>
          <cell r="C202" t="str">
            <v xml:space="preserve">SBCSC </v>
          </cell>
          <cell r="E202" t="str">
            <v>Kari Dotson</v>
          </cell>
          <cell r="F202">
            <v>5748557301</v>
          </cell>
        </row>
        <row r="203">
          <cell r="A203">
            <v>836994</v>
          </cell>
          <cell r="C203" t="str">
            <v xml:space="preserve">SBCSC </v>
          </cell>
          <cell r="E203" t="str">
            <v>Kari Dotson</v>
          </cell>
          <cell r="F203">
            <v>5748557301</v>
          </cell>
        </row>
        <row r="204">
          <cell r="A204" t="str">
            <v>https://r.uber.com/rA1ulzn1Ktv</v>
          </cell>
          <cell r="C204" t="str">
            <v xml:space="preserve">SBCSC </v>
          </cell>
          <cell r="E204" t="str">
            <v>Kari Dotson</v>
          </cell>
          <cell r="F204">
            <v>5748557301</v>
          </cell>
        </row>
        <row r="205">
          <cell r="A205">
            <v>465057</v>
          </cell>
          <cell r="C205" t="str">
            <v>REAL Services</v>
          </cell>
          <cell r="E205" t="str">
            <v>LaTonia Newhouse</v>
          </cell>
          <cell r="F205">
            <v>5745141092</v>
          </cell>
        </row>
        <row r="206">
          <cell r="A206" t="str">
            <v>https://r.uber.com/rTfpL9ofwk0</v>
          </cell>
          <cell r="C206" t="str">
            <v>REAL Services</v>
          </cell>
          <cell r="E206" t="str">
            <v>LaTonia Newhouse</v>
          </cell>
          <cell r="F206">
            <v>5745141092</v>
          </cell>
        </row>
        <row r="207">
          <cell r="A207" t="str">
            <v>https://r.uber.com/rLFV82m1Roe</v>
          </cell>
          <cell r="C207" t="str">
            <v>REAL Services</v>
          </cell>
          <cell r="E207" t="str">
            <v>LaTonia Newhouse</v>
          </cell>
          <cell r="F207">
            <v>5745141092</v>
          </cell>
        </row>
        <row r="208">
          <cell r="A208" t="str">
            <v>https://r.uber.com/rAoEgwserxn</v>
          </cell>
          <cell r="C208" t="str">
            <v>REAL Services</v>
          </cell>
          <cell r="E208" t="str">
            <v>LaTonia Newhouse</v>
          </cell>
          <cell r="F208">
            <v>5745141092</v>
          </cell>
        </row>
        <row r="209">
          <cell r="A209" t="str">
            <v>https://r.uber.com/r4JhD2sA7qa</v>
          </cell>
          <cell r="C209" t="str">
            <v>REAL Services</v>
          </cell>
          <cell r="E209" t="str">
            <v>LaTonia Newhouse</v>
          </cell>
          <cell r="F209">
            <v>5745141092</v>
          </cell>
        </row>
        <row r="210">
          <cell r="A210" t="str">
            <v>https://r.uber.com/rifJ6zxPnZR</v>
          </cell>
          <cell r="C210" t="str">
            <v>REAL Services</v>
          </cell>
          <cell r="E210" t="str">
            <v>LaTonia Newhouse</v>
          </cell>
          <cell r="F210">
            <v>5745141092</v>
          </cell>
        </row>
        <row r="211">
          <cell r="A211" t="str">
            <v>https://r.uber.com/r2QIHV8sCSA</v>
          </cell>
          <cell r="C211" t="str">
            <v>REAL Services</v>
          </cell>
          <cell r="E211" t="str">
            <v>LaTonia Newhouse</v>
          </cell>
          <cell r="F211">
            <v>5745141092</v>
          </cell>
        </row>
        <row r="212">
          <cell r="A212" t="str">
            <v>https://r.uber.com/rmfY6aJ4CHz</v>
          </cell>
          <cell r="C212" t="str">
            <v>REAL Services</v>
          </cell>
          <cell r="E212" t="str">
            <v>Pam Harris</v>
          </cell>
          <cell r="F212">
            <v>5748502036</v>
          </cell>
        </row>
        <row r="213">
          <cell r="A213">
            <v>518250</v>
          </cell>
          <cell r="C213" t="str">
            <v>REAL Services</v>
          </cell>
          <cell r="E213" t="str">
            <v>Pam Harris</v>
          </cell>
          <cell r="F213">
            <v>5748502036</v>
          </cell>
        </row>
        <row r="214">
          <cell r="A214" t="str">
            <v>https://r.uber.com/rjyPpXYiBgR</v>
          </cell>
          <cell r="C214" t="str">
            <v>REAL Services</v>
          </cell>
          <cell r="E214" t="str">
            <v>Pam Harris</v>
          </cell>
          <cell r="F214">
            <v>5748502036</v>
          </cell>
        </row>
        <row r="215">
          <cell r="A215" t="str">
            <v>https://r.uber.com/rw8vXwdAmq7</v>
          </cell>
          <cell r="C215" t="str">
            <v>REAL Services</v>
          </cell>
          <cell r="E215" t="str">
            <v>Pam Harris</v>
          </cell>
          <cell r="F215">
            <v>5748502036</v>
          </cell>
        </row>
        <row r="216">
          <cell r="A216" t="str">
            <v>https://r.uber.com/rVdTUWWGEXS</v>
          </cell>
          <cell r="C216" t="str">
            <v>REAL Services</v>
          </cell>
          <cell r="E216" t="str">
            <v>Pam Harris</v>
          </cell>
          <cell r="F216">
            <v>5748502036</v>
          </cell>
        </row>
        <row r="217">
          <cell r="A217" t="str">
            <v>https://r.uber.com/rtFJ5fYsyp2</v>
          </cell>
          <cell r="C217" t="str">
            <v>REAL Services</v>
          </cell>
          <cell r="E217" t="str">
            <v>Pam Harris</v>
          </cell>
          <cell r="F217">
            <v>5748502036</v>
          </cell>
        </row>
        <row r="218">
          <cell r="A218" t="str">
            <v>https://r.uber.com/rNWmXnIdyjf</v>
          </cell>
          <cell r="C218" t="str">
            <v>REAL Services</v>
          </cell>
          <cell r="E218" t="str">
            <v>Pam Harris</v>
          </cell>
          <cell r="F218">
            <v>5748502036</v>
          </cell>
        </row>
        <row r="219">
          <cell r="A219" t="str">
            <v>https://r.uber.com/rLtLZgwCVrv</v>
          </cell>
          <cell r="C219" t="str">
            <v>REAL Services</v>
          </cell>
          <cell r="E219" t="str">
            <v>Ledarian  Markham</v>
          </cell>
          <cell r="F219">
            <v>5743472184</v>
          </cell>
        </row>
        <row r="220">
          <cell r="A220" t="str">
            <v>https://r.uber.com/rgQFvo273Md</v>
          </cell>
          <cell r="C220" t="str">
            <v>REAL Services</v>
          </cell>
          <cell r="E220" t="str">
            <v>Ledarian  Markham</v>
          </cell>
          <cell r="F220">
            <v>5743472184</v>
          </cell>
        </row>
        <row r="221">
          <cell r="A221" t="str">
            <v>https://r.uber.com/rWeGPHQwd4a</v>
          </cell>
          <cell r="C221" t="str">
            <v>REAL Services</v>
          </cell>
          <cell r="E221" t="str">
            <v>Ledarian  Markham</v>
          </cell>
          <cell r="F221">
            <v>5743472184</v>
          </cell>
        </row>
        <row r="222">
          <cell r="A222" t="str">
            <v>https://r.uber.com/rAeW9hxEZty</v>
          </cell>
          <cell r="C222" t="str">
            <v>REAL Services</v>
          </cell>
          <cell r="E222" t="str">
            <v>Ledarian  Markham</v>
          </cell>
          <cell r="F222">
            <v>5743472184</v>
          </cell>
        </row>
        <row r="223">
          <cell r="A223" t="str">
            <v>https://r.uber.com/rur1kkyFkZz</v>
          </cell>
          <cell r="C223" t="str">
            <v>REAL Services</v>
          </cell>
          <cell r="E223" t="str">
            <v>Ledarian  Markham</v>
          </cell>
          <cell r="F223">
            <v>5743472184</v>
          </cell>
        </row>
        <row r="224">
          <cell r="A224" t="str">
            <v>https://r.uber.com/rxXFx6YeV6k</v>
          </cell>
          <cell r="C224" t="str">
            <v>REAL Services</v>
          </cell>
          <cell r="E224" t="str">
            <v>Odell Burnett, Jr.</v>
          </cell>
          <cell r="F224">
            <v>5747100228</v>
          </cell>
        </row>
        <row r="225">
          <cell r="A225" t="str">
            <v>https://r.uber.com/rpRtoxEneC1</v>
          </cell>
          <cell r="C225" t="str">
            <v>REAL Services</v>
          </cell>
          <cell r="E225" t="str">
            <v>Odell Burnett, Jr.</v>
          </cell>
          <cell r="F225">
            <v>5747100228</v>
          </cell>
        </row>
        <row r="226">
          <cell r="A226" t="str">
            <v>https://r.uber.com/rJDPatxLaQB</v>
          </cell>
          <cell r="C226" t="str">
            <v>REAL Services</v>
          </cell>
          <cell r="E226" t="str">
            <v>Odell Burnett, Jr.</v>
          </cell>
          <cell r="F226">
            <v>5747100228</v>
          </cell>
        </row>
        <row r="227">
          <cell r="A227" t="str">
            <v>https://r.uber.com/rhD66snxdam</v>
          </cell>
          <cell r="C227" t="str">
            <v>REAL Services</v>
          </cell>
          <cell r="E227" t="str">
            <v>Odell Burnett, Jr.</v>
          </cell>
          <cell r="F227">
            <v>5747100228</v>
          </cell>
        </row>
        <row r="228">
          <cell r="A228" t="str">
            <v>https://r.uber.com/rbCZmdtqAFl</v>
          </cell>
          <cell r="C228" t="str">
            <v>REAL Services</v>
          </cell>
          <cell r="E228" t="str">
            <v>Odell Burnett, Jr.</v>
          </cell>
          <cell r="F228">
            <v>5747100228</v>
          </cell>
        </row>
        <row r="229">
          <cell r="A229" t="str">
            <v>https://r.uber.com/rAZWiMLo95C</v>
          </cell>
          <cell r="C229" t="str">
            <v>REAL Services</v>
          </cell>
          <cell r="E229" t="str">
            <v>Forrest  Clark</v>
          </cell>
          <cell r="F229">
            <v>5749995615</v>
          </cell>
        </row>
        <row r="230">
          <cell r="A230" t="str">
            <v>https://r.uber.com/ry7MQrM4Foe</v>
          </cell>
          <cell r="C230" t="str">
            <v>REAL Services</v>
          </cell>
          <cell r="E230" t="str">
            <v>Forrest  Clark</v>
          </cell>
          <cell r="F230">
            <v>5749995615</v>
          </cell>
        </row>
        <row r="231">
          <cell r="A231" t="str">
            <v>https://r.uber.com/rrsfZFsLjBx</v>
          </cell>
          <cell r="C231" t="str">
            <v>REAL Services</v>
          </cell>
          <cell r="E231" t="str">
            <v>Forrest  Clark</v>
          </cell>
          <cell r="F231">
            <v>5749995615</v>
          </cell>
        </row>
        <row r="232">
          <cell r="A232" t="str">
            <v>https://r.uber.com/rtrfhx1tPmf</v>
          </cell>
          <cell r="C232" t="str">
            <v>REAL Services</v>
          </cell>
          <cell r="E232" t="str">
            <v>Forrest  Clark</v>
          </cell>
          <cell r="F232">
            <v>5749995615</v>
          </cell>
        </row>
        <row r="233">
          <cell r="A233" t="str">
            <v>https://r.uber.com/rZEVjtfwaIZ</v>
          </cell>
          <cell r="C233" t="str">
            <v>REAL Services</v>
          </cell>
          <cell r="E233" t="str">
            <v>Forrest  Clark</v>
          </cell>
          <cell r="F233">
            <v>5749995615</v>
          </cell>
        </row>
        <row r="234">
          <cell r="A234" t="str">
            <v>https://r.uber.com/rYkKe6IKE5M</v>
          </cell>
          <cell r="C234" t="str">
            <v>REAL Services</v>
          </cell>
          <cell r="E234" t="str">
            <v>Ronnie &amp; Terez  Parker</v>
          </cell>
          <cell r="F234">
            <v>5743008492</v>
          </cell>
        </row>
        <row r="235">
          <cell r="A235" t="str">
            <v>https://r.uber.com/rpUrtAJQzTR</v>
          </cell>
          <cell r="C235" t="str">
            <v>REAL Services</v>
          </cell>
          <cell r="E235" t="str">
            <v>Ronnie &amp; Terez  Parker</v>
          </cell>
          <cell r="F235">
            <v>5743008492</v>
          </cell>
        </row>
        <row r="236">
          <cell r="A236" t="str">
            <v>https://r.uber.com/rnYEFL7LfWA</v>
          </cell>
          <cell r="C236" t="str">
            <v>REAL Services</v>
          </cell>
          <cell r="E236" t="str">
            <v>Richard Tingley</v>
          </cell>
          <cell r="F236">
            <v>5749995613</v>
          </cell>
        </row>
        <row r="237">
          <cell r="A237" t="str">
            <v>https://r.uber.com/rvhJ6DfdQjq</v>
          </cell>
          <cell r="C237" t="str">
            <v>REAL Services</v>
          </cell>
          <cell r="E237" t="str">
            <v>Richard Tingley</v>
          </cell>
          <cell r="F237">
            <v>5749995613</v>
          </cell>
        </row>
        <row r="238">
          <cell r="A238" t="str">
            <v>https://r.uber.com/rlJcneQ29A2</v>
          </cell>
          <cell r="C238" t="str">
            <v>REAL Services</v>
          </cell>
          <cell r="E238" t="str">
            <v>Gwendolyn King</v>
          </cell>
          <cell r="F238">
            <v>3128743836</v>
          </cell>
        </row>
        <row r="239">
          <cell r="A239" t="str">
            <v>https://r.uber.com/rKf9TgGYIzj</v>
          </cell>
          <cell r="C239" t="str">
            <v>REAL Services</v>
          </cell>
          <cell r="E239" t="str">
            <v>Gwendolyn King</v>
          </cell>
          <cell r="F239">
            <v>3128743836</v>
          </cell>
        </row>
        <row r="240">
          <cell r="A240" t="str">
            <v>https://r.uber.com/rXYL4Ef19Fr</v>
          </cell>
          <cell r="C240" t="str">
            <v>REAL Services</v>
          </cell>
          <cell r="E240" t="str">
            <v>Nakeisha Caston</v>
          </cell>
          <cell r="F240">
            <v>5749996765</v>
          </cell>
        </row>
        <row r="241">
          <cell r="A241" t="str">
            <v>https://r.uber.com/rMCMPWifIcO</v>
          </cell>
          <cell r="C241" t="str">
            <v>REAL Services</v>
          </cell>
          <cell r="E241" t="str">
            <v>Nakeisha Caston</v>
          </cell>
          <cell r="F241">
            <v>5749996765</v>
          </cell>
        </row>
        <row r="242">
          <cell r="A242">
            <v>713003</v>
          </cell>
          <cell r="C242" t="str">
            <v>Hope Ministries</v>
          </cell>
          <cell r="E242" t="str">
            <v>Denise Sellers</v>
          </cell>
          <cell r="F242">
            <v>5743604175</v>
          </cell>
        </row>
        <row r="243">
          <cell r="A243" t="str">
            <v>https://r.uber.com/r5EoORsT9iK</v>
          </cell>
          <cell r="C243" t="str">
            <v>Hope Ministries</v>
          </cell>
          <cell r="E243" t="str">
            <v>Denise Sellers</v>
          </cell>
          <cell r="F243">
            <v>5743604175</v>
          </cell>
        </row>
        <row r="244">
          <cell r="A244" t="str">
            <v>https://r.uber.com/rWEoaUfpISR</v>
          </cell>
          <cell r="C244" t="str">
            <v>Hope Ministries</v>
          </cell>
          <cell r="E244" t="str">
            <v>Denise Sellers</v>
          </cell>
          <cell r="F244">
            <v>5743604175</v>
          </cell>
        </row>
        <row r="245">
          <cell r="A245" t="str">
            <v>https://r.uber.com/rgc0FPTLgom</v>
          </cell>
          <cell r="C245" t="str">
            <v>Hope Ministries</v>
          </cell>
          <cell r="E245" t="str">
            <v>Denise Sellers</v>
          </cell>
          <cell r="F245">
            <v>5743604175</v>
          </cell>
        </row>
        <row r="246">
          <cell r="A246" t="str">
            <v>https://r.uber.com/ruX4R1MUg9c</v>
          </cell>
          <cell r="C246" t="str">
            <v>Hope Ministries</v>
          </cell>
          <cell r="E246" t="str">
            <v>Denise Sellers</v>
          </cell>
          <cell r="F246">
            <v>5743604175</v>
          </cell>
        </row>
        <row r="247">
          <cell r="A247" t="str">
            <v>https://r.uber.com/rS1PaUSu2WB</v>
          </cell>
          <cell r="C247" t="str">
            <v>Hope Ministries</v>
          </cell>
          <cell r="E247" t="str">
            <v>Denise Sellers</v>
          </cell>
          <cell r="F247">
            <v>5743604175</v>
          </cell>
        </row>
        <row r="248">
          <cell r="A248">
            <v>758821</v>
          </cell>
          <cell r="C248" t="str">
            <v>Hope Ministries</v>
          </cell>
          <cell r="E248" t="str">
            <v>Karyn Bracey</v>
          </cell>
          <cell r="F248">
            <v>5742173355</v>
          </cell>
        </row>
        <row r="249">
          <cell r="A249" t="str">
            <v>https://r.uber.com/riW1Gnhiokd</v>
          </cell>
          <cell r="C249" t="str">
            <v>Hope Ministries</v>
          </cell>
          <cell r="E249" t="str">
            <v>Karyn Bracey</v>
          </cell>
          <cell r="F249">
            <v>5742173355</v>
          </cell>
        </row>
        <row r="250">
          <cell r="A250" t="str">
            <v>https://r.uber.com/rRlKvQgPGX0</v>
          </cell>
          <cell r="C250" t="str">
            <v>Hope Ministries</v>
          </cell>
          <cell r="E250" t="str">
            <v>Karyn Bracey</v>
          </cell>
          <cell r="F250">
            <v>5742173355</v>
          </cell>
        </row>
        <row r="251">
          <cell r="A251" t="str">
            <v>https://r.uber.com/rjubZAMPScr</v>
          </cell>
          <cell r="C251" t="str">
            <v>Hope Ministries</v>
          </cell>
          <cell r="E251" t="str">
            <v>Karyn Bracey</v>
          </cell>
          <cell r="F251">
            <v>5742173355</v>
          </cell>
        </row>
        <row r="252">
          <cell r="A252" t="str">
            <v>https://r.uber.com/ro2oPG8tqxg</v>
          </cell>
          <cell r="C252" t="str">
            <v>Hope Ministries</v>
          </cell>
          <cell r="E252" t="str">
            <v>Karyn Bracey</v>
          </cell>
          <cell r="F252">
            <v>5742173355</v>
          </cell>
        </row>
        <row r="253">
          <cell r="A253" t="str">
            <v>https://r.uber.com/rni5uDqWkkX</v>
          </cell>
          <cell r="C253" t="str">
            <v>Hope Ministries</v>
          </cell>
          <cell r="E253" t="str">
            <v>Karyn Bracey</v>
          </cell>
          <cell r="F253">
            <v>5742173355</v>
          </cell>
        </row>
        <row r="254">
          <cell r="A254" t="str">
            <v>https://r.uber.com/rSNTrZrtXZ9</v>
          </cell>
          <cell r="C254" t="str">
            <v>Hope Ministries</v>
          </cell>
          <cell r="E254" t="str">
            <v>Zana McIntosh</v>
          </cell>
          <cell r="F254">
            <v>5745207119</v>
          </cell>
        </row>
        <row r="255">
          <cell r="A255" t="str">
            <v>https://r.uber.com/rYUsMLSlNnT</v>
          </cell>
          <cell r="C255" t="str">
            <v>Hope Ministries</v>
          </cell>
          <cell r="E255" t="str">
            <v>Zana McIntosh</v>
          </cell>
          <cell r="F255">
            <v>5745207119</v>
          </cell>
        </row>
        <row r="256">
          <cell r="A256" t="str">
            <v>https://r.uber.com/rmRuyUnTxL1</v>
          </cell>
          <cell r="C256" t="str">
            <v>Hope Ministries</v>
          </cell>
          <cell r="E256" t="str">
            <v>Zana McIntosh</v>
          </cell>
          <cell r="F256">
            <v>5745207119</v>
          </cell>
        </row>
        <row r="257">
          <cell r="A257" t="str">
            <v>https://r.uber.com/rjQokKZZfSB</v>
          </cell>
          <cell r="C257" t="str">
            <v>Hope Ministries</v>
          </cell>
          <cell r="E257" t="str">
            <v>Zana McIntosh</v>
          </cell>
          <cell r="F257">
            <v>5745207119</v>
          </cell>
        </row>
        <row r="258">
          <cell r="A258">
            <v>684937</v>
          </cell>
          <cell r="C258" t="str">
            <v>Hope Ministries</v>
          </cell>
          <cell r="E258" t="str">
            <v>Zana McIntosh</v>
          </cell>
          <cell r="F258">
            <v>5745207119</v>
          </cell>
        </row>
        <row r="259">
          <cell r="A259">
            <v>671596</v>
          </cell>
          <cell r="C259" t="str">
            <v>Hope Ministries</v>
          </cell>
          <cell r="E259" t="str">
            <v>James Personette</v>
          </cell>
          <cell r="F259">
            <v>5743763943</v>
          </cell>
        </row>
        <row r="260">
          <cell r="A260" t="str">
            <v>https://r.uber.com/rLByttEh35S</v>
          </cell>
          <cell r="C260" t="str">
            <v>Hope Ministries</v>
          </cell>
          <cell r="E260" t="str">
            <v>James Personette</v>
          </cell>
          <cell r="F260">
            <v>5743763943</v>
          </cell>
        </row>
        <row r="261">
          <cell r="A261" t="str">
            <v>https://r.uber.com/r1mGPoERGin</v>
          </cell>
          <cell r="C261" t="str">
            <v>Hope Ministries</v>
          </cell>
          <cell r="E261" t="str">
            <v>James Personette</v>
          </cell>
          <cell r="F261">
            <v>5743763943</v>
          </cell>
        </row>
        <row r="262">
          <cell r="A262" t="str">
            <v>https://r.uber.com/rBMAwlK0n9v</v>
          </cell>
          <cell r="C262" t="str">
            <v>Hope Ministries</v>
          </cell>
          <cell r="E262" t="str">
            <v>James Personette</v>
          </cell>
          <cell r="F262">
            <v>5743763943</v>
          </cell>
        </row>
        <row r="263">
          <cell r="A263" t="str">
            <v>https://r.uber.com/roPGJrQhXcO</v>
          </cell>
          <cell r="C263" t="str">
            <v>Hope Ministries</v>
          </cell>
          <cell r="E263" t="str">
            <v>Rebekah Colon (HWL)</v>
          </cell>
          <cell r="F263">
            <v>7737937027</v>
          </cell>
        </row>
        <row r="264">
          <cell r="A264" t="str">
            <v>https://r.uber.com/roKmiDCCTcW</v>
          </cell>
          <cell r="C264" t="str">
            <v>Hope Ministries</v>
          </cell>
          <cell r="E264" t="str">
            <v>Rebekah Colon (HWL)</v>
          </cell>
          <cell r="F264">
            <v>7737937027</v>
          </cell>
        </row>
        <row r="265">
          <cell r="A265" t="str">
            <v>https://r.uber.com/rms3PPYSaGQ</v>
          </cell>
          <cell r="C265" t="str">
            <v>Hope Ministries</v>
          </cell>
          <cell r="E265" t="str">
            <v>Rebekah Colon (HWL)</v>
          </cell>
          <cell r="F265">
            <v>7737937027</v>
          </cell>
        </row>
        <row r="266">
          <cell r="A266" t="str">
            <v>https://r.uber.com/rjAyBTxha94</v>
          </cell>
          <cell r="C266" t="str">
            <v>Hope Ministries</v>
          </cell>
          <cell r="E266" t="str">
            <v>Rebekah Colon (HWL)</v>
          </cell>
          <cell r="F266">
            <v>7737937027</v>
          </cell>
        </row>
        <row r="267">
          <cell r="A267" t="str">
            <v>https://r.uber.com/rpTAaYIRg7a</v>
          </cell>
          <cell r="C267" t="str">
            <v>Hope Ministries</v>
          </cell>
          <cell r="E267" t="str">
            <v>Sherry Hughes</v>
          </cell>
          <cell r="F267">
            <v>5744044340</v>
          </cell>
        </row>
        <row r="268">
          <cell r="A268" t="str">
            <v>https://r.uber.com/rP469Fho94p</v>
          </cell>
          <cell r="C268" t="str">
            <v>Hope Ministries</v>
          </cell>
          <cell r="E268" t="str">
            <v>Sherry Hughes</v>
          </cell>
          <cell r="F268">
            <v>5744044340</v>
          </cell>
        </row>
        <row r="269">
          <cell r="A269" t="str">
            <v>https://r.uber.com/rEaMsLZBbzx</v>
          </cell>
          <cell r="C269" t="str">
            <v>Hope Ministries</v>
          </cell>
          <cell r="E269" t="str">
            <v>Delores Hernandez (HWL)</v>
          </cell>
          <cell r="F269">
            <v>5743156883</v>
          </cell>
        </row>
        <row r="270">
          <cell r="A270" t="str">
            <v>https://r.uber.com/rss47RCOWmm</v>
          </cell>
          <cell r="C270" t="str">
            <v>Hope Ministries</v>
          </cell>
          <cell r="E270" t="str">
            <v>Delores Hernandez (HWL)</v>
          </cell>
          <cell r="F270">
            <v>5743156883</v>
          </cell>
        </row>
        <row r="271">
          <cell r="A271" t="str">
            <v>https://r.uber.com/rmSONRSYdZ2</v>
          </cell>
          <cell r="C271" t="str">
            <v>Hope Ministries</v>
          </cell>
          <cell r="E271" t="str">
            <v>Delores Hernandez (HWL)</v>
          </cell>
          <cell r="F271">
            <v>5743156883</v>
          </cell>
        </row>
        <row r="272">
          <cell r="A272" t="str">
            <v>https://r.uber.com/rPDWN75H8SV</v>
          </cell>
          <cell r="C272" t="str">
            <v>Hope Ministries</v>
          </cell>
          <cell r="E272" t="str">
            <v>Delores Hernandez (HWL)</v>
          </cell>
          <cell r="F272">
            <v>5743156883</v>
          </cell>
        </row>
        <row r="273">
          <cell r="A273" t="str">
            <v>https://r.uber.com/rQH6suq8JMS</v>
          </cell>
          <cell r="C273" t="str">
            <v>Hope Ministries</v>
          </cell>
          <cell r="E273" t="str">
            <v>Delores Hernandez (HWL)</v>
          </cell>
          <cell r="F273">
            <v>5743156883</v>
          </cell>
        </row>
        <row r="274">
          <cell r="A274">
            <v>668659</v>
          </cell>
          <cell r="C274" t="str">
            <v>Hope Ministries</v>
          </cell>
          <cell r="E274" t="str">
            <v>Viline Clark (HWL)</v>
          </cell>
          <cell r="F274">
            <v>5744064610</v>
          </cell>
        </row>
        <row r="275">
          <cell r="A275" t="str">
            <v>https://r.uber.com/r4oIgSRN4OI</v>
          </cell>
          <cell r="C275" t="str">
            <v>Hope Ministries</v>
          </cell>
          <cell r="E275" t="str">
            <v>Viline Clark (HWL)</v>
          </cell>
          <cell r="F275">
            <v>5744064610</v>
          </cell>
        </row>
        <row r="276">
          <cell r="A276" t="str">
            <v>https://r.uber.com/rvnzjLSIlG3</v>
          </cell>
          <cell r="C276" t="str">
            <v>Hope Ministries</v>
          </cell>
          <cell r="E276" t="str">
            <v>Viline Clark (HWL)</v>
          </cell>
          <cell r="F276">
            <v>5744064610</v>
          </cell>
        </row>
        <row r="277">
          <cell r="A277" t="str">
            <v>https://r.uber.com/r74TkGhaoar</v>
          </cell>
          <cell r="C277" t="str">
            <v>Hope Ministries</v>
          </cell>
          <cell r="E277" t="str">
            <v>Jessica Overman</v>
          </cell>
          <cell r="F277">
            <v>5743090358</v>
          </cell>
        </row>
        <row r="278">
          <cell r="A278" t="str">
            <v>https://r.uber.com/rK6iSsWVRy6</v>
          </cell>
          <cell r="C278" t="str">
            <v>Hope Ministries</v>
          </cell>
          <cell r="E278" t="str">
            <v>Jessica Overman</v>
          </cell>
          <cell r="F278">
            <v>5743090358</v>
          </cell>
        </row>
        <row r="279">
          <cell r="A279" t="str">
            <v>https://r.uber.com/rqFoZ8LmkVe</v>
          </cell>
          <cell r="C279" t="str">
            <v>Hope Ministries</v>
          </cell>
          <cell r="E279" t="str">
            <v>Jessica Overman</v>
          </cell>
          <cell r="F279">
            <v>5743090358</v>
          </cell>
        </row>
        <row r="280">
          <cell r="A280" t="str">
            <v>https://r.uber.com/rrLk47IGnwx</v>
          </cell>
          <cell r="C280" t="str">
            <v>Hope Ministries</v>
          </cell>
          <cell r="E280" t="str">
            <v>Adessa Kubley</v>
          </cell>
          <cell r="F280">
            <v>5745148245</v>
          </cell>
        </row>
        <row r="281">
          <cell r="A281" t="str">
            <v>https://r.uber.com/r1idLjTDMrv</v>
          </cell>
          <cell r="C281" t="str">
            <v>Hope Ministries</v>
          </cell>
          <cell r="E281" t="str">
            <v>Adessa Kubley</v>
          </cell>
          <cell r="F281">
            <v>5745148245</v>
          </cell>
        </row>
        <row r="282">
          <cell r="A282" t="str">
            <v>https://r.uber.com/rvqmk9dLkBq</v>
          </cell>
          <cell r="C282" t="str">
            <v>Hope Ministries</v>
          </cell>
          <cell r="E282" t="str">
            <v>Adessa Kubley</v>
          </cell>
          <cell r="F282">
            <v>5745148245</v>
          </cell>
        </row>
        <row r="283">
          <cell r="A283" t="str">
            <v>https://r.uber.com/rMuVFyfIzXa</v>
          </cell>
          <cell r="C283" t="str">
            <v>Hope Ministries</v>
          </cell>
          <cell r="E283" t="str">
            <v>Adessa Kubley</v>
          </cell>
          <cell r="F283">
            <v>5745148245</v>
          </cell>
        </row>
        <row r="284">
          <cell r="A284" t="str">
            <v>https://r.uber.com/rZ87rC7VWA4</v>
          </cell>
          <cell r="C284" t="str">
            <v>Hope Ministries</v>
          </cell>
          <cell r="E284" t="str">
            <v>Mel Shapcott (HWL)</v>
          </cell>
          <cell r="F284">
            <v>9283588831</v>
          </cell>
        </row>
        <row r="285">
          <cell r="A285" t="str">
            <v>https://r.uber.com/r1mPmYs4flc</v>
          </cell>
          <cell r="C285" t="str">
            <v>Hope Ministries</v>
          </cell>
          <cell r="E285" t="str">
            <v>Mel Shapcott (HWL)</v>
          </cell>
          <cell r="F285">
            <v>9283588831</v>
          </cell>
        </row>
        <row r="286">
          <cell r="A286" t="str">
            <v>https://r.uber.com/rQQXuWglu9r</v>
          </cell>
          <cell r="C286" t="str">
            <v>Hope Ministries</v>
          </cell>
          <cell r="E286" t="str">
            <v>Mel Shapcott (HWL)</v>
          </cell>
          <cell r="F286">
            <v>9283588831</v>
          </cell>
        </row>
        <row r="287">
          <cell r="A287" t="str">
            <v>https://r.uber.com/rfxnO25I5ON</v>
          </cell>
          <cell r="C287" t="str">
            <v>Hope Ministries</v>
          </cell>
          <cell r="E287" t="str">
            <v>Alyssa Cottier</v>
          </cell>
          <cell r="F287">
            <v>5743143676</v>
          </cell>
        </row>
        <row r="288">
          <cell r="A288" t="str">
            <v>https://r.uber.com/rVJrPrHCx0K</v>
          </cell>
          <cell r="C288" t="str">
            <v>Hope Ministries</v>
          </cell>
          <cell r="E288" t="str">
            <v>Alyssa Cottier</v>
          </cell>
          <cell r="F288">
            <v>5743143676</v>
          </cell>
        </row>
        <row r="289">
          <cell r="A289" t="str">
            <v>https://r.uber.com/rw3g5nSXrGC</v>
          </cell>
          <cell r="C289" t="str">
            <v>Hope Ministries</v>
          </cell>
          <cell r="E289" t="str">
            <v>Alyssa Cottier</v>
          </cell>
          <cell r="F289">
            <v>5743143676</v>
          </cell>
        </row>
        <row r="290">
          <cell r="A290" t="str">
            <v>https://r.uber.com/r2kRjYmqOkT</v>
          </cell>
          <cell r="C290" t="str">
            <v>Hope Ministries</v>
          </cell>
          <cell r="E290" t="str">
            <v>Alyssa Cottier</v>
          </cell>
          <cell r="F290">
            <v>5743143676</v>
          </cell>
        </row>
        <row r="291">
          <cell r="A291" t="str">
            <v>https://r.uber.com/rfgSGFzQJFG</v>
          </cell>
          <cell r="C291" t="str">
            <v>Hope Ministries</v>
          </cell>
          <cell r="E291" t="str">
            <v>Allison  Clay</v>
          </cell>
          <cell r="F291">
            <v>5743187054</v>
          </cell>
        </row>
        <row r="292">
          <cell r="A292" t="str">
            <v>https://r.uber.com/rJ5cW0ntNH9</v>
          </cell>
          <cell r="C292" t="str">
            <v>Hope Ministries</v>
          </cell>
          <cell r="E292" t="str">
            <v>Julian Martin (HWL)</v>
          </cell>
          <cell r="F292">
            <v>5742509911</v>
          </cell>
        </row>
        <row r="293">
          <cell r="A293" t="str">
            <v>https://r.uber.com/rdBnLUWanUi</v>
          </cell>
          <cell r="C293" t="str">
            <v>Hope Ministries</v>
          </cell>
          <cell r="E293" t="str">
            <v>Dorian Glasper</v>
          </cell>
          <cell r="F293">
            <v>5747039155</v>
          </cell>
        </row>
        <row r="294">
          <cell r="A294" t="str">
            <v>https://r.uber.com/rU92HV1XkcU</v>
          </cell>
          <cell r="C294" t="str">
            <v>Hope Ministries</v>
          </cell>
          <cell r="E294" t="str">
            <v>Danny Yoder</v>
          </cell>
          <cell r="F294">
            <v>5742263646</v>
          </cell>
        </row>
        <row r="295">
          <cell r="A295" t="str">
            <v>https://r.uber.com/rKLMj1X4w0h</v>
          </cell>
          <cell r="C295" t="str">
            <v>St. Margaret's House</v>
          </cell>
          <cell r="E295" t="str">
            <v>Ella Coppock</v>
          </cell>
          <cell r="F295">
            <v>5743235073</v>
          </cell>
        </row>
        <row r="296">
          <cell r="A296" t="str">
            <v>https://r.uber.com/r9h31ymbez6</v>
          </cell>
          <cell r="C296" t="str">
            <v>St. Margaret's House</v>
          </cell>
          <cell r="E296" t="str">
            <v>Ella Coppock</v>
          </cell>
          <cell r="F296">
            <v>5743235073</v>
          </cell>
        </row>
        <row r="297">
          <cell r="A297" t="str">
            <v>https://r.uber.com/ricfkF0qgKT</v>
          </cell>
          <cell r="C297" t="str">
            <v>St. Margaret's House</v>
          </cell>
          <cell r="E297" t="str">
            <v>Ella Coppock</v>
          </cell>
          <cell r="F297">
            <v>5743235073</v>
          </cell>
        </row>
        <row r="298">
          <cell r="A298" t="str">
            <v>https://r.uber.com/rvC5HXryqil</v>
          </cell>
          <cell r="C298" t="str">
            <v>St. Margaret's House</v>
          </cell>
          <cell r="E298" t="str">
            <v>Ella Coppock</v>
          </cell>
          <cell r="F298">
            <v>5743235073</v>
          </cell>
        </row>
        <row r="299">
          <cell r="A299" t="str">
            <v>https://r.uber.com/rH4qnyB8GVZ</v>
          </cell>
          <cell r="C299" t="str">
            <v>St. Margaret's House</v>
          </cell>
          <cell r="E299" t="str">
            <v>Ella Coppock</v>
          </cell>
          <cell r="F299">
            <v>5743235073</v>
          </cell>
        </row>
        <row r="300">
          <cell r="A300" t="str">
            <v>https://r.uber.com/r6vT1f0Z9LC</v>
          </cell>
          <cell r="C300" t="str">
            <v>St. Margaret's House</v>
          </cell>
          <cell r="E300" t="str">
            <v>Angela Blake</v>
          </cell>
          <cell r="F300">
            <v>5743234630</v>
          </cell>
        </row>
        <row r="301">
          <cell r="A301">
            <v>173961</v>
          </cell>
          <cell r="C301" t="str">
            <v>St. Margaret's House</v>
          </cell>
          <cell r="E301" t="str">
            <v>Angela Blake</v>
          </cell>
          <cell r="F301">
            <v>5743234630</v>
          </cell>
        </row>
        <row r="302">
          <cell r="A302" t="str">
            <v>https://r.uber.com/rCbDUQTVBgz</v>
          </cell>
          <cell r="C302" t="str">
            <v>St. Margaret's House</v>
          </cell>
          <cell r="E302" t="str">
            <v>Angela Blake</v>
          </cell>
          <cell r="F302">
            <v>5743234630</v>
          </cell>
        </row>
        <row r="303">
          <cell r="A303" t="str">
            <v>https://r.uber.com/rTJqsnTSvri</v>
          </cell>
          <cell r="C303" t="str">
            <v>St. Margaret's House</v>
          </cell>
          <cell r="E303" t="str">
            <v>Angela Blake</v>
          </cell>
          <cell r="F303">
            <v>5743234630</v>
          </cell>
        </row>
        <row r="304">
          <cell r="A304" t="str">
            <v>https://r.uber.com/rLDCIccoVGe</v>
          </cell>
          <cell r="C304" t="str">
            <v>St. Margaret's House</v>
          </cell>
          <cell r="E304" t="str">
            <v>Angela Blake</v>
          </cell>
          <cell r="F304">
            <v>5743234630</v>
          </cell>
        </row>
        <row r="305">
          <cell r="A305" t="str">
            <v>https://r.uber.com/rUcEjeRSuew</v>
          </cell>
          <cell r="C305" t="str">
            <v>St. Margaret's House</v>
          </cell>
          <cell r="E305" t="str">
            <v>Angela Blake</v>
          </cell>
          <cell r="F305">
            <v>5743234630</v>
          </cell>
        </row>
        <row r="306">
          <cell r="A306" t="str">
            <v>https://r.uber.com/rnHX3nAq33Y</v>
          </cell>
          <cell r="C306" t="str">
            <v>St. Margaret's House</v>
          </cell>
          <cell r="E306" t="str">
            <v>Angela Blake</v>
          </cell>
          <cell r="F306">
            <v>5743234630</v>
          </cell>
        </row>
        <row r="307">
          <cell r="A307" t="str">
            <v>https://r.uber.com/rJVETs9ZSXj</v>
          </cell>
          <cell r="C307" t="str">
            <v>St. Margaret's House</v>
          </cell>
          <cell r="E307" t="str">
            <v>Tanika Harris</v>
          </cell>
          <cell r="F307">
            <v>5742395153</v>
          </cell>
        </row>
        <row r="308">
          <cell r="A308" t="str">
            <v>https://r.uber.com/rRaKYidh9wd</v>
          </cell>
          <cell r="C308" t="str">
            <v>St. Margaret's House</v>
          </cell>
          <cell r="E308" t="str">
            <v>Tanika Harris</v>
          </cell>
          <cell r="F308">
            <v>5742395153</v>
          </cell>
        </row>
        <row r="309">
          <cell r="A309" t="str">
            <v>https://r.uber.com/re8jOD8oQnf</v>
          </cell>
          <cell r="C309" t="str">
            <v>St. Margaret's House</v>
          </cell>
          <cell r="E309" t="str">
            <v>Tanika Harris</v>
          </cell>
          <cell r="F309">
            <v>5742395153</v>
          </cell>
        </row>
        <row r="310">
          <cell r="A310" t="str">
            <v>https://r.uber.com/rxG7UCuHNVt</v>
          </cell>
          <cell r="C310" t="str">
            <v>St. Margaret's House</v>
          </cell>
          <cell r="E310" t="str">
            <v>Tanika Harris</v>
          </cell>
          <cell r="F310">
            <v>5742395153</v>
          </cell>
        </row>
        <row r="311">
          <cell r="A311">
            <v>170604</v>
          </cell>
          <cell r="C311" t="str">
            <v>St. Margaret's House</v>
          </cell>
          <cell r="E311" t="str">
            <v>Tanika Harris</v>
          </cell>
          <cell r="F311">
            <v>5742395153</v>
          </cell>
        </row>
        <row r="312">
          <cell r="A312" t="str">
            <v>https://r.uber.com/rDEitKsMik7</v>
          </cell>
          <cell r="C312" t="str">
            <v>St. Margaret's House</v>
          </cell>
          <cell r="E312" t="str">
            <v>Tanika Harris</v>
          </cell>
          <cell r="F312">
            <v>5742395153</v>
          </cell>
        </row>
        <row r="313">
          <cell r="A313" t="str">
            <v>https://r.uber.com/rLdi665YslH</v>
          </cell>
          <cell r="C313" t="str">
            <v>St. Margaret's House</v>
          </cell>
          <cell r="E313" t="str">
            <v>Arina Elliott</v>
          </cell>
          <cell r="F313">
            <v>5744130085</v>
          </cell>
        </row>
        <row r="314">
          <cell r="A314" t="str">
            <v>https://r.uber.com/rFH7ZdUzd02</v>
          </cell>
          <cell r="C314" t="str">
            <v>St. Margaret's House</v>
          </cell>
          <cell r="E314" t="str">
            <v>Arina Elliott</v>
          </cell>
          <cell r="F314">
            <v>5744130085</v>
          </cell>
        </row>
        <row r="315">
          <cell r="A315" t="str">
            <v>https://r.uber.com/rL44Fg8rGTy</v>
          </cell>
          <cell r="C315" t="str">
            <v>St. Margaret's House</v>
          </cell>
          <cell r="E315" t="str">
            <v>Arina Elliott</v>
          </cell>
          <cell r="F315">
            <v>5744130085</v>
          </cell>
        </row>
        <row r="316">
          <cell r="A316" t="str">
            <v>https://r.uber.com/rfXskFDv5LR</v>
          </cell>
          <cell r="C316" t="str">
            <v>St. Margaret's House</v>
          </cell>
          <cell r="E316" t="str">
            <v>Arina Elliott</v>
          </cell>
          <cell r="F316">
            <v>5744130085</v>
          </cell>
        </row>
        <row r="317">
          <cell r="A317" t="str">
            <v>https://r.uber.com/rcv1JqpzHVo</v>
          </cell>
          <cell r="C317" t="str">
            <v>St. Margaret's House</v>
          </cell>
          <cell r="E317" t="str">
            <v>Arinia Elliott</v>
          </cell>
          <cell r="F317">
            <v>5744137099</v>
          </cell>
        </row>
        <row r="318">
          <cell r="A318" t="str">
            <v>https://r.uber.com/r71Yw8Yzpd2</v>
          </cell>
          <cell r="C318" t="str">
            <v>St. Margaret's House</v>
          </cell>
          <cell r="E318" t="str">
            <v>Arinia Elliott</v>
          </cell>
          <cell r="F318">
            <v>5744137099</v>
          </cell>
        </row>
        <row r="319">
          <cell r="A319" t="str">
            <v>https://r.uber.com/rJfnEsw4sma</v>
          </cell>
          <cell r="C319" t="str">
            <v>St. Margaret's House</v>
          </cell>
          <cell r="E319" t="str">
            <v>Carla  Merriweather</v>
          </cell>
          <cell r="F319">
            <v>5744029039</v>
          </cell>
        </row>
        <row r="320">
          <cell r="A320" t="str">
            <v>https://r.uber.com/r11UyMRCtSC</v>
          </cell>
          <cell r="C320" t="str">
            <v>St. Margaret's House</v>
          </cell>
          <cell r="E320" t="str">
            <v>Carla  Merriweather</v>
          </cell>
          <cell r="F320">
            <v>5744029039</v>
          </cell>
        </row>
        <row r="321">
          <cell r="A321" t="str">
            <v>https://r.uber.com/rSKi4icBhAp</v>
          </cell>
          <cell r="C321" t="str">
            <v>Goodwill</v>
          </cell>
          <cell r="E321" t="str">
            <v>Mya Bello</v>
          </cell>
          <cell r="F321">
            <v>9377286940</v>
          </cell>
        </row>
        <row r="322">
          <cell r="A322">
            <v>722238</v>
          </cell>
          <cell r="C322" t="str">
            <v>Goodwill</v>
          </cell>
          <cell r="E322" t="str">
            <v>Mya Bello</v>
          </cell>
          <cell r="F322">
            <v>9377286940</v>
          </cell>
        </row>
        <row r="323">
          <cell r="A323">
            <v>682944</v>
          </cell>
          <cell r="C323" t="str">
            <v>Goodwill</v>
          </cell>
          <cell r="E323" t="str">
            <v>Danielle Redman</v>
          </cell>
          <cell r="F323">
            <v>5743236130</v>
          </cell>
        </row>
        <row r="324">
          <cell r="A324" t="str">
            <v>https://r.uber.com/rEcGRzup78t</v>
          </cell>
          <cell r="C324" t="str">
            <v>Goodwill</v>
          </cell>
          <cell r="E324" t="str">
            <v xml:space="preserve">Dyani Drummond </v>
          </cell>
          <cell r="F324">
            <v>7737668809</v>
          </cell>
        </row>
        <row r="325">
          <cell r="A325">
            <v>656688</v>
          </cell>
          <cell r="C325" t="str">
            <v>Goodwill</v>
          </cell>
          <cell r="E325" t="str">
            <v xml:space="preserve">Dyani Drummond </v>
          </cell>
          <cell r="F325">
            <v>7737668809</v>
          </cell>
        </row>
        <row r="326">
          <cell r="A326" t="str">
            <v>https://r.uber.com/rIXv8mEm77S</v>
          </cell>
          <cell r="C326" t="str">
            <v>Goodwill</v>
          </cell>
          <cell r="E326" t="str">
            <v>Bryan  Moore</v>
          </cell>
          <cell r="F326">
            <v>5744401400</v>
          </cell>
        </row>
        <row r="327">
          <cell r="A327">
            <v>966643</v>
          </cell>
          <cell r="C327" t="str">
            <v>Goodwill</v>
          </cell>
          <cell r="E327" t="str">
            <v>Bryan  Moore</v>
          </cell>
          <cell r="F327">
            <v>5744401400</v>
          </cell>
        </row>
        <row r="328">
          <cell r="A328">
            <v>969625</v>
          </cell>
          <cell r="C328" t="str">
            <v>Goodwill</v>
          </cell>
          <cell r="E328" t="str">
            <v>Aramis Sanchez</v>
          </cell>
          <cell r="F328">
            <v>5743148870</v>
          </cell>
        </row>
        <row r="329">
          <cell r="A329" t="str">
            <v>https://r.uber.com/rHYfPvvp7F9</v>
          </cell>
          <cell r="C329" t="str">
            <v>Goodwill</v>
          </cell>
          <cell r="E329" t="str">
            <v>Cassandra  Mosby-White</v>
          </cell>
          <cell r="F329">
            <v>5744064573</v>
          </cell>
        </row>
        <row r="330">
          <cell r="A330">
            <v>468428</v>
          </cell>
          <cell r="C330" t="str">
            <v>Goodwill</v>
          </cell>
          <cell r="E330" t="str">
            <v>Cassandra  Mosby-White</v>
          </cell>
          <cell r="F330">
            <v>5744064573</v>
          </cell>
        </row>
        <row r="331">
          <cell r="A331">
            <v>558829</v>
          </cell>
          <cell r="C331" t="str">
            <v>Goodwill</v>
          </cell>
          <cell r="E331" t="str">
            <v>Kayla Davis</v>
          </cell>
          <cell r="F331">
            <v>7734260306</v>
          </cell>
        </row>
        <row r="332">
          <cell r="A332" t="str">
            <v>https://r.uber.com/r0orHkKP2nO</v>
          </cell>
          <cell r="C332" t="str">
            <v>Goodwill</v>
          </cell>
          <cell r="E332" t="str">
            <v>malinda smith</v>
          </cell>
          <cell r="F332">
            <v>5745146959</v>
          </cell>
        </row>
        <row r="333">
          <cell r="A333">
            <v>633338</v>
          </cell>
          <cell r="C333" t="str">
            <v>Goodwill</v>
          </cell>
          <cell r="E333" t="str">
            <v>malinda smith</v>
          </cell>
          <cell r="F333">
            <v>5745146959</v>
          </cell>
        </row>
        <row r="334">
          <cell r="A334" t="str">
            <v>https://r.uber.com/rQfaJaeShEW</v>
          </cell>
          <cell r="C334" t="str">
            <v>Goodwill</v>
          </cell>
          <cell r="E334" t="str">
            <v>Diane McClellan</v>
          </cell>
          <cell r="F334">
            <v>5744448829</v>
          </cell>
        </row>
        <row r="335">
          <cell r="A335">
            <v>638253</v>
          </cell>
          <cell r="C335" t="str">
            <v>Goodwill</v>
          </cell>
          <cell r="E335" t="str">
            <v>Diane McClellan</v>
          </cell>
          <cell r="F335">
            <v>5744448829</v>
          </cell>
        </row>
        <row r="336">
          <cell r="A336" t="str">
            <v>https://r.uber.com/rgdsEmkjXRm</v>
          </cell>
          <cell r="C336" t="str">
            <v>Goodwill</v>
          </cell>
          <cell r="E336" t="str">
            <v xml:space="preserve">Marvelean  Williams </v>
          </cell>
          <cell r="F336">
            <v>5743123278</v>
          </cell>
        </row>
        <row r="337">
          <cell r="A337">
            <v>292547</v>
          </cell>
          <cell r="C337" t="str">
            <v>Goodwill</v>
          </cell>
          <cell r="E337" t="str">
            <v xml:space="preserve">Marvelean  Williams </v>
          </cell>
          <cell r="F337">
            <v>5743123278</v>
          </cell>
        </row>
        <row r="338">
          <cell r="A338" t="str">
            <v>https://r.uber.com/rssCrkLOw2D</v>
          </cell>
          <cell r="C338" t="str">
            <v>Goodwill</v>
          </cell>
          <cell r="E338" t="str">
            <v>ARMONEE SCAIFE</v>
          </cell>
          <cell r="F338">
            <v>5743150907</v>
          </cell>
        </row>
        <row r="339">
          <cell r="A339">
            <v>949626</v>
          </cell>
          <cell r="C339" t="str">
            <v>Goodwill</v>
          </cell>
          <cell r="E339" t="str">
            <v>ARMONEE SCAIFE</v>
          </cell>
          <cell r="F339">
            <v>5743150907</v>
          </cell>
        </row>
        <row r="340">
          <cell r="A340" t="str">
            <v>https://r.uber.com/rrhF6PZ9Ele</v>
          </cell>
          <cell r="C340" t="str">
            <v>Goodwill</v>
          </cell>
          <cell r="E340" t="str">
            <v>Natasha  Stoner</v>
          </cell>
          <cell r="F340">
            <v>5749042150</v>
          </cell>
        </row>
        <row r="341">
          <cell r="A341" t="str">
            <v>https://r.uber.com/rDvJMIDAg0d</v>
          </cell>
          <cell r="C341" t="str">
            <v>Goodwill</v>
          </cell>
          <cell r="E341" t="str">
            <v>Maiya Sykes</v>
          </cell>
          <cell r="F341">
            <v>3145748516</v>
          </cell>
        </row>
        <row r="342">
          <cell r="A342" t="str">
            <v>https://r.uber.com/ry42UXu6zyp</v>
          </cell>
          <cell r="C342" t="str">
            <v>South Bend Heritage Foundation</v>
          </cell>
          <cell r="E342" t="str">
            <v>Ray Davis</v>
          </cell>
          <cell r="F342">
            <v>5743472107</v>
          </cell>
        </row>
        <row r="343">
          <cell r="A343" t="str">
            <v>https://r.uber.com/r81Q7pwzYWE</v>
          </cell>
          <cell r="C343" t="str">
            <v>South Bend Heritage Foundation</v>
          </cell>
          <cell r="E343" t="str">
            <v>Ray Davis</v>
          </cell>
          <cell r="F343">
            <v>5743472107</v>
          </cell>
        </row>
        <row r="344">
          <cell r="A344" t="str">
            <v>https://r.uber.com/rXIEJMgE1hc</v>
          </cell>
          <cell r="C344" t="str">
            <v>South Bend Heritage Foundation</v>
          </cell>
          <cell r="E344" t="str">
            <v>Ray Davis</v>
          </cell>
          <cell r="F344">
            <v>5743472107</v>
          </cell>
        </row>
        <row r="345">
          <cell r="A345" t="str">
            <v>https://r.uber.com/rhpgbogBUum</v>
          </cell>
          <cell r="C345" t="str">
            <v>South Bend Heritage Foundation</v>
          </cell>
          <cell r="E345" t="str">
            <v>Ray Davis</v>
          </cell>
          <cell r="F345">
            <v>5743472107</v>
          </cell>
        </row>
        <row r="346">
          <cell r="A346" t="str">
            <v>https://r.uber.com/rVY5KE7K0St</v>
          </cell>
          <cell r="C346" t="str">
            <v>South Bend Heritage Foundation</v>
          </cell>
          <cell r="E346" t="str">
            <v>Ray Davis</v>
          </cell>
          <cell r="F346">
            <v>5743472107</v>
          </cell>
        </row>
        <row r="347">
          <cell r="A347" t="str">
            <v>https://r.uber.com/rsNhxjCrMSq</v>
          </cell>
          <cell r="C347" t="str">
            <v>South Bend Heritage Foundation</v>
          </cell>
          <cell r="E347" t="str">
            <v>Ray Davis</v>
          </cell>
          <cell r="F347">
            <v>5743472107</v>
          </cell>
        </row>
        <row r="348">
          <cell r="A348" t="str">
            <v>https://r.uber.com/rOL4gdHUDDV</v>
          </cell>
          <cell r="C348" t="str">
            <v>South Bend Heritage Foundation</v>
          </cell>
          <cell r="E348" t="str">
            <v>Jay  Ganger</v>
          </cell>
          <cell r="F348">
            <v>5742758564</v>
          </cell>
        </row>
        <row r="349">
          <cell r="A349" t="str">
            <v>https://r.uber.com/r6mrOFzFvz6</v>
          </cell>
          <cell r="C349" t="str">
            <v>South Bend Heritage Foundation</v>
          </cell>
          <cell r="E349" t="str">
            <v>Jay  Ganger</v>
          </cell>
          <cell r="F349">
            <v>5742758564</v>
          </cell>
        </row>
        <row r="350">
          <cell r="A350" t="str">
            <v>https://r.uber.com/rBP9ekN5MYD</v>
          </cell>
          <cell r="C350" t="str">
            <v>South Bend Heritage Foundation</v>
          </cell>
          <cell r="E350" t="str">
            <v>Jay  Ganger</v>
          </cell>
          <cell r="F350">
            <v>5742758564</v>
          </cell>
        </row>
        <row r="351">
          <cell r="A351" t="str">
            <v>https://r.uber.com/rLiz6WQp40d</v>
          </cell>
          <cell r="C351" t="str">
            <v>South Bend Heritage Foundation</v>
          </cell>
          <cell r="E351" t="str">
            <v>Jay  Ganger</v>
          </cell>
          <cell r="F351">
            <v>5742758564</v>
          </cell>
        </row>
        <row r="352">
          <cell r="A352" t="str">
            <v>https://r.uber.com/rQCtLkht2k2</v>
          </cell>
          <cell r="C352" t="str">
            <v>South Bend Heritage Foundation</v>
          </cell>
          <cell r="E352" t="str">
            <v>Jay  Ganger</v>
          </cell>
          <cell r="F352">
            <v>5742758564</v>
          </cell>
        </row>
        <row r="353">
          <cell r="A353" t="str">
            <v>https://r.uber.com/rUoY1VnlIx7</v>
          </cell>
          <cell r="C353" t="str">
            <v>South Bend Heritage Foundation</v>
          </cell>
          <cell r="E353" t="str">
            <v>Mikaela Foster</v>
          </cell>
          <cell r="F353">
            <v>2602674766</v>
          </cell>
        </row>
        <row r="354">
          <cell r="A354" t="str">
            <v>https://r.uber.com/r9ONfbBT6E6</v>
          </cell>
          <cell r="C354" t="str">
            <v>South Bend Heritage Foundation</v>
          </cell>
          <cell r="E354" t="str">
            <v>Mikaela Foster</v>
          </cell>
          <cell r="F354">
            <v>2602674766</v>
          </cell>
        </row>
        <row r="355">
          <cell r="A355" t="str">
            <v>https://r.uber.com/rhopMyglWOS</v>
          </cell>
          <cell r="C355" t="str">
            <v>South Bend Heritage Foundation</v>
          </cell>
          <cell r="E355" t="str">
            <v>Mikaela Foster</v>
          </cell>
          <cell r="F355">
            <v>2602674766</v>
          </cell>
        </row>
        <row r="356">
          <cell r="A356" t="str">
            <v>https://r.uber.com/rT6JmMny759</v>
          </cell>
          <cell r="C356" t="str">
            <v>South Bend Heritage Foundation</v>
          </cell>
          <cell r="E356" t="str">
            <v>Mikaela Foster</v>
          </cell>
          <cell r="F356">
            <v>2602674766</v>
          </cell>
        </row>
        <row r="357">
          <cell r="A357" t="str">
            <v>https://r.uber.com/rKPvhfghtW8</v>
          </cell>
          <cell r="C357" t="str">
            <v>South Bend Heritage Foundation</v>
          </cell>
          <cell r="E357" t="str">
            <v>Mikaela Foster</v>
          </cell>
          <cell r="F357">
            <v>2602674766</v>
          </cell>
        </row>
        <row r="358">
          <cell r="A358" t="str">
            <v>https://r.uber.com/rBas8qwFRJv</v>
          </cell>
          <cell r="C358" t="str">
            <v>South Bend Heritage Foundation</v>
          </cell>
          <cell r="E358" t="str">
            <v>Sayvon McLeon</v>
          </cell>
          <cell r="F358">
            <v>5742568444</v>
          </cell>
        </row>
        <row r="359">
          <cell r="A359" t="str">
            <v>https://r.uber.com/rDywJfs4sfm</v>
          </cell>
          <cell r="C359" t="str">
            <v>South Bend Heritage Foundation</v>
          </cell>
          <cell r="E359" t="str">
            <v>Sayvon McLeon</v>
          </cell>
          <cell r="F359">
            <v>5742568444</v>
          </cell>
        </row>
        <row r="360">
          <cell r="A360" t="str">
            <v>https://r.uber.com/rwgQQtMW3Rc</v>
          </cell>
          <cell r="C360" t="str">
            <v>South Bend Heritage Foundation</v>
          </cell>
          <cell r="E360" t="str">
            <v>Sayvon McLeon</v>
          </cell>
          <cell r="F360">
            <v>5742568444</v>
          </cell>
        </row>
        <row r="361">
          <cell r="A361" t="str">
            <v>https://r.uber.com/rw6GUYDi8EF</v>
          </cell>
          <cell r="C361" t="str">
            <v>South Bend Heritage Foundation</v>
          </cell>
          <cell r="E361" t="str">
            <v>Sayvon McLeon</v>
          </cell>
          <cell r="F361">
            <v>5742568444</v>
          </cell>
        </row>
        <row r="362">
          <cell r="A362" t="str">
            <v>https://r.uber.com/rnbzBlWyfTQ</v>
          </cell>
          <cell r="C362" t="str">
            <v>South Bend Heritage Foundation</v>
          </cell>
          <cell r="E362" t="str">
            <v>Sayvon McLeon</v>
          </cell>
          <cell r="F362">
            <v>5742568444</v>
          </cell>
        </row>
        <row r="363">
          <cell r="A363" t="str">
            <v>https://r.uber.com/rzqMdc1jlbg</v>
          </cell>
          <cell r="C363" t="str">
            <v>South Bend Heritage Foundation</v>
          </cell>
          <cell r="E363" t="str">
            <v>Dwane  Laster</v>
          </cell>
          <cell r="F363">
            <v>5743185659</v>
          </cell>
        </row>
        <row r="364">
          <cell r="A364" t="str">
            <v>https://r.uber.com/rpCJ5JC7XEf</v>
          </cell>
          <cell r="C364" t="str">
            <v>South Bend Heritage Foundation</v>
          </cell>
          <cell r="E364" t="str">
            <v>Dwane  Laster</v>
          </cell>
          <cell r="F364">
            <v>5743185659</v>
          </cell>
        </row>
        <row r="365">
          <cell r="A365" t="str">
            <v>https://r.uber.com/r5UrIRvZmAU</v>
          </cell>
          <cell r="C365" t="str">
            <v>South Bend Heritage Foundation</v>
          </cell>
          <cell r="E365" t="str">
            <v>Dwane  Laster</v>
          </cell>
          <cell r="F365">
            <v>5743185659</v>
          </cell>
        </row>
        <row r="366">
          <cell r="A366" t="str">
            <v>https://r.uber.com/rnoWkSiesFf</v>
          </cell>
          <cell r="C366" t="str">
            <v>South Bend Heritage Foundation</v>
          </cell>
          <cell r="E366" t="str">
            <v>Dwane  Laster</v>
          </cell>
          <cell r="F366">
            <v>5743185659</v>
          </cell>
        </row>
        <row r="367">
          <cell r="A367" t="str">
            <v>https://r.uber.com/rlbx9qR0PKT</v>
          </cell>
          <cell r="C367" t="str">
            <v>South Bend Heritage Foundation</v>
          </cell>
          <cell r="E367" t="str">
            <v>Jadan Tidwell</v>
          </cell>
          <cell r="F367">
            <v>5744012909</v>
          </cell>
        </row>
        <row r="368">
          <cell r="A368" t="str">
            <v>https://r.uber.com/rigiO1cc1nN</v>
          </cell>
          <cell r="C368" t="str">
            <v>South Bend Heritage Foundation</v>
          </cell>
          <cell r="E368" t="str">
            <v>Jadan Tidwell</v>
          </cell>
          <cell r="F368">
            <v>5744012909</v>
          </cell>
        </row>
        <row r="369">
          <cell r="A369" t="str">
            <v>https://r.uber.com/rhxeWxQIk6y</v>
          </cell>
          <cell r="C369" t="str">
            <v>South Bend Heritage Foundation</v>
          </cell>
          <cell r="E369" t="str">
            <v>Jadan Tidwell</v>
          </cell>
          <cell r="F369">
            <v>5744012909</v>
          </cell>
        </row>
        <row r="370">
          <cell r="A370" t="str">
            <v>https://r.uber.com/rLVB2OOTSyP</v>
          </cell>
          <cell r="C370" t="str">
            <v>South Bend Heritage Foundation</v>
          </cell>
          <cell r="E370" t="str">
            <v>Jadan Tidwell</v>
          </cell>
          <cell r="F370">
            <v>5744012909</v>
          </cell>
        </row>
        <row r="371">
          <cell r="A371" t="str">
            <v>https://r.uber.com/rZnTNCv66gc</v>
          </cell>
          <cell r="C371" t="str">
            <v>South Bend Heritage Foundation</v>
          </cell>
          <cell r="E371" t="str">
            <v>Malik Clark</v>
          </cell>
          <cell r="F371">
            <v>5747035680</v>
          </cell>
        </row>
        <row r="372">
          <cell r="A372" t="str">
            <v>https://r.uber.com/rz03BZhXe2T</v>
          </cell>
          <cell r="C372" t="str">
            <v>South Bend Heritage Foundation</v>
          </cell>
          <cell r="E372" t="str">
            <v>Malik Clark</v>
          </cell>
          <cell r="F372">
            <v>5747035680</v>
          </cell>
        </row>
        <row r="373">
          <cell r="A373" t="str">
            <v>https://r.uber.com/rdMvzsqkcMK</v>
          </cell>
          <cell r="C373" t="str">
            <v>South Bend Heritage Foundation</v>
          </cell>
          <cell r="E373" t="str">
            <v>Malik Clark</v>
          </cell>
          <cell r="F373">
            <v>5747035680</v>
          </cell>
        </row>
        <row r="374">
          <cell r="A374" t="str">
            <v>https://r.uber.com/r3Qvl8FF7P8</v>
          </cell>
          <cell r="C374" t="str">
            <v>South Bend Heritage Foundation</v>
          </cell>
          <cell r="E374" t="str">
            <v>Malik Clark</v>
          </cell>
          <cell r="F374">
            <v>5747035680</v>
          </cell>
        </row>
        <row r="375">
          <cell r="A375" t="str">
            <v>https://r.uber.com/roC60C2U366</v>
          </cell>
          <cell r="C375" t="str">
            <v>South Bend Heritage Foundation</v>
          </cell>
          <cell r="E375" t="str">
            <v>Malik Clark</v>
          </cell>
          <cell r="F375">
            <v>5747035680</v>
          </cell>
        </row>
        <row r="376">
          <cell r="A376" t="str">
            <v>https://r.uber.com/rL6eZ9b1Kev</v>
          </cell>
          <cell r="C376" t="str">
            <v>South Bend Heritage Foundation</v>
          </cell>
          <cell r="E376" t="str">
            <v>Shari Foster</v>
          </cell>
          <cell r="F376">
            <v>5747100680</v>
          </cell>
        </row>
        <row r="377">
          <cell r="A377" t="str">
            <v>https://r.uber.com/rj6txVEDQwH</v>
          </cell>
          <cell r="C377" t="str">
            <v>South Bend Heritage Foundation</v>
          </cell>
          <cell r="E377" t="str">
            <v>Shari Foster</v>
          </cell>
          <cell r="F377">
            <v>5747100680</v>
          </cell>
        </row>
        <row r="378">
          <cell r="A378" t="str">
            <v>https://r.uber.com/rPYKHv2Hdf8</v>
          </cell>
          <cell r="C378" t="str">
            <v>South Bend Heritage Foundation</v>
          </cell>
          <cell r="E378" t="str">
            <v>Shari Foster</v>
          </cell>
          <cell r="F378">
            <v>5747100680</v>
          </cell>
        </row>
        <row r="379">
          <cell r="A379" t="str">
            <v>https://r.uber.com/rVvd0PdzYPK</v>
          </cell>
          <cell r="C379" t="str">
            <v>South Bend Heritage Foundation</v>
          </cell>
          <cell r="E379" t="str">
            <v>Shari Foster</v>
          </cell>
          <cell r="F379">
            <v>5747100680</v>
          </cell>
        </row>
        <row r="380">
          <cell r="A380" t="str">
            <v>https://r.uber.com/rrEJWpl8kFF</v>
          </cell>
          <cell r="C380" t="str">
            <v>South Bend Heritage Foundation</v>
          </cell>
          <cell r="E380" t="str">
            <v xml:space="preserve">Bernice Freeman </v>
          </cell>
          <cell r="F380">
            <v>5749995299</v>
          </cell>
        </row>
        <row r="381">
          <cell r="A381" t="str">
            <v>https://r.uber.com/ru5ofR7ncIq</v>
          </cell>
          <cell r="C381" t="str">
            <v>South Bend Heritage Foundation</v>
          </cell>
          <cell r="E381" t="str">
            <v xml:space="preserve">Bernice Freeman </v>
          </cell>
          <cell r="F381">
            <v>5749995299</v>
          </cell>
        </row>
        <row r="382">
          <cell r="A382" t="str">
            <v>https://r.uber.com/rcolaSmdmKA</v>
          </cell>
          <cell r="C382" t="str">
            <v>South Bend Heritage Foundation</v>
          </cell>
          <cell r="E382" t="str">
            <v>RC Moore</v>
          </cell>
          <cell r="F382">
            <v>5744138346</v>
          </cell>
        </row>
        <row r="383">
          <cell r="A383" t="str">
            <v>https://r.uber.com/rtJrda7lqlQ</v>
          </cell>
          <cell r="C383" t="str">
            <v>South Bend Heritage Foundation</v>
          </cell>
          <cell r="E383" t="str">
            <v>RC Moore</v>
          </cell>
          <cell r="F383">
            <v>5744138346</v>
          </cell>
        </row>
        <row r="384">
          <cell r="A384" t="str">
            <v>https://r.uber.com/r6XXhuP3kuP</v>
          </cell>
          <cell r="C384" t="str">
            <v>South Bend Heritage Foundation</v>
          </cell>
          <cell r="E384" t="str">
            <v>RC Moore</v>
          </cell>
          <cell r="F384">
            <v>5744138346</v>
          </cell>
        </row>
        <row r="385">
          <cell r="A385" t="str">
            <v>https://r.uber.com/rN2mBZGNqtA</v>
          </cell>
          <cell r="C385" t="str">
            <v>South Bend Heritage Foundation</v>
          </cell>
          <cell r="E385" t="str">
            <v>Lorraine  Penn</v>
          </cell>
          <cell r="F385">
            <v>5743101135</v>
          </cell>
        </row>
        <row r="386">
          <cell r="A386" t="str">
            <v>https://r.uber.com/rmXRwW3SHDV</v>
          </cell>
          <cell r="C386" t="str">
            <v>South Bend Heritage Foundation</v>
          </cell>
          <cell r="E386" t="str">
            <v>Lorraine  Penn</v>
          </cell>
          <cell r="F386">
            <v>5743101135</v>
          </cell>
        </row>
        <row r="387">
          <cell r="A387" t="str">
            <v>https://r.uber.com/reZLP1IX6Jo</v>
          </cell>
          <cell r="C387" t="str">
            <v>South Bend Heritage Foundation</v>
          </cell>
          <cell r="E387" t="str">
            <v>Lorraine  Penn</v>
          </cell>
          <cell r="F387">
            <v>5743101135</v>
          </cell>
        </row>
        <row r="388">
          <cell r="A388" t="str">
            <v>https://r.uber.com/rKPg5a5KCaL</v>
          </cell>
          <cell r="C388" t="str">
            <v>South Bend Heritage Foundation</v>
          </cell>
          <cell r="E388" t="str">
            <v>Lorraine  Penn</v>
          </cell>
          <cell r="F388">
            <v>5743101135</v>
          </cell>
        </row>
        <row r="389">
          <cell r="A389" t="str">
            <v>https://r.uber.com/rhB6YmQcABr</v>
          </cell>
          <cell r="C389" t="str">
            <v>South Bend Heritage Foundation</v>
          </cell>
          <cell r="E389" t="str">
            <v>Lorraine  Penn</v>
          </cell>
          <cell r="F389">
            <v>5743101135</v>
          </cell>
        </row>
        <row r="390">
          <cell r="A390" t="str">
            <v>https://r.uber.com/rIEP9HqWGhw</v>
          </cell>
          <cell r="C390" t="str">
            <v>South Bend Heritage Foundation</v>
          </cell>
          <cell r="E390" t="str">
            <v xml:space="preserve">Jonathan  Campbell </v>
          </cell>
          <cell r="F390">
            <v>5303464233</v>
          </cell>
        </row>
        <row r="391">
          <cell r="A391" t="str">
            <v>https://r.uber.com/rJJMBYD831c</v>
          </cell>
          <cell r="C391" t="str">
            <v>South Bend Heritage Foundation</v>
          </cell>
          <cell r="E391" t="str">
            <v xml:space="preserve">Jonathan  Campbell </v>
          </cell>
          <cell r="F391">
            <v>5303464233</v>
          </cell>
        </row>
        <row r="392">
          <cell r="A392" t="str">
            <v>https://r.uber.com/rKX7qToNxiL</v>
          </cell>
          <cell r="C392" t="str">
            <v>South Bend Heritage Foundation</v>
          </cell>
          <cell r="E392" t="str">
            <v xml:space="preserve">Jonathan  Campbell </v>
          </cell>
          <cell r="F392">
            <v>5303464233</v>
          </cell>
        </row>
        <row r="393">
          <cell r="A393" t="str">
            <v>https://r.uber.com/rFC6ilDrTak</v>
          </cell>
          <cell r="C393" t="str">
            <v>South Bend Heritage Foundation</v>
          </cell>
          <cell r="E393" t="str">
            <v xml:space="preserve">Jonathan  Campbell </v>
          </cell>
          <cell r="F393">
            <v>5303464233</v>
          </cell>
        </row>
        <row r="394">
          <cell r="A394" t="str">
            <v>https://r.uber.com/rtkrAshFvyh</v>
          </cell>
          <cell r="C394" t="str">
            <v>South Bend Heritage Foundation</v>
          </cell>
          <cell r="E394" t="str">
            <v>Delonda Blake</v>
          </cell>
          <cell r="F394">
            <v>5749930015</v>
          </cell>
        </row>
        <row r="395">
          <cell r="A395" t="str">
            <v>https://r.uber.com/rroHBVOBqfd</v>
          </cell>
          <cell r="C395" t="str">
            <v>South Bend Heritage Foundation</v>
          </cell>
          <cell r="E395" t="str">
            <v>Delonda Blake</v>
          </cell>
          <cell r="F395">
            <v>5749930015</v>
          </cell>
        </row>
        <row r="396">
          <cell r="A396" t="str">
            <v>https://r.uber.com/rClYLf9LWXb</v>
          </cell>
          <cell r="C396" t="str">
            <v>South Bend Heritage Foundation</v>
          </cell>
          <cell r="E396" t="str">
            <v>Delonda Blake</v>
          </cell>
          <cell r="F396">
            <v>5749930015</v>
          </cell>
        </row>
        <row r="397">
          <cell r="A397" t="str">
            <v>https://r.uber.com/roFjnm4Lz0Z</v>
          </cell>
          <cell r="C397" t="str">
            <v>South Bend Heritage Foundation</v>
          </cell>
          <cell r="E397" t="str">
            <v>Delonda Blake</v>
          </cell>
          <cell r="F397">
            <v>5749930015</v>
          </cell>
        </row>
        <row r="398">
          <cell r="A398" t="str">
            <v>https://r.uber.com/rP13MZ5tLST</v>
          </cell>
          <cell r="C398" t="str">
            <v>South Bend Heritage Foundation</v>
          </cell>
          <cell r="E398" t="str">
            <v>Megan madondo</v>
          </cell>
          <cell r="F398">
            <v>5742200612</v>
          </cell>
        </row>
        <row r="399">
          <cell r="A399" t="str">
            <v>https://r.uber.com/r5FH9abdjId</v>
          </cell>
          <cell r="C399" t="str">
            <v>South Bend Heritage Foundation</v>
          </cell>
          <cell r="E399" t="str">
            <v>Megan madondo</v>
          </cell>
          <cell r="F399">
            <v>5742200612</v>
          </cell>
        </row>
        <row r="400">
          <cell r="A400" t="str">
            <v>https://r.uber.com/rbLLoPZIAZZ</v>
          </cell>
          <cell r="C400" t="str">
            <v>South Bend Heritage Foundation</v>
          </cell>
          <cell r="E400" t="str">
            <v>Jadan Tidwell</v>
          </cell>
          <cell r="F400">
            <v>5743154395</v>
          </cell>
        </row>
        <row r="401">
          <cell r="A401" t="str">
            <v>https://r.uber.com/rekqNncZ4Ba</v>
          </cell>
          <cell r="C401" t="str">
            <v>South Bend Heritage Foundation</v>
          </cell>
          <cell r="E401" t="str">
            <v>Jadan Tidwell</v>
          </cell>
          <cell r="F401">
            <v>5743154395</v>
          </cell>
        </row>
        <row r="402">
          <cell r="A402" t="str">
            <v>https://r.uber.com/re4nrdPyuBr</v>
          </cell>
          <cell r="C402" t="str">
            <v>South Bend Heritage Foundation</v>
          </cell>
          <cell r="E402" t="str">
            <v>Paul Penn</v>
          </cell>
          <cell r="F402">
            <v>5743101145</v>
          </cell>
        </row>
        <row r="403">
          <cell r="A403" t="str">
            <v>https://r.uber.com/rQKvrQIm9QX</v>
          </cell>
          <cell r="C403" t="str">
            <v>South Bend Heritage Foundation</v>
          </cell>
          <cell r="E403" t="str">
            <v>Paul Penn</v>
          </cell>
          <cell r="F403">
            <v>5743101145</v>
          </cell>
        </row>
        <row r="404">
          <cell r="A404" t="str">
            <v>https://r.uber.com/rRBxxUHM51Z</v>
          </cell>
          <cell r="C404" t="str">
            <v>South Bend Heritage Foundation</v>
          </cell>
          <cell r="E404" t="str">
            <v xml:space="preserve">Shari  Foster </v>
          </cell>
          <cell r="F404">
            <v>5743236819</v>
          </cell>
        </row>
        <row r="405">
          <cell r="A405" t="str">
            <v>https://r.uber.com/rmacTRyw4ic</v>
          </cell>
          <cell r="C405" t="str">
            <v>South Bend Heritage Foundation</v>
          </cell>
          <cell r="E405" t="str">
            <v xml:space="preserve">Shari  Foster </v>
          </cell>
          <cell r="F405">
            <v>5743236819</v>
          </cell>
        </row>
        <row r="406">
          <cell r="A406" t="str">
            <v>https://r.uber.com/rnhtQx6yAAp</v>
          </cell>
          <cell r="C406" t="str">
            <v xml:space="preserve">Navarre Hospitality Group </v>
          </cell>
          <cell r="E406" t="str">
            <v>Matthew  Soutra</v>
          </cell>
          <cell r="F406">
            <v>4133480456</v>
          </cell>
        </row>
        <row r="407">
          <cell r="A407">
            <v>927787</v>
          </cell>
          <cell r="C407" t="str">
            <v xml:space="preserve">Navarre Hospitality Group </v>
          </cell>
          <cell r="E407" t="str">
            <v>Matthew  Soutra</v>
          </cell>
          <cell r="F407">
            <v>4133480456</v>
          </cell>
        </row>
        <row r="408">
          <cell r="A408">
            <v>738675</v>
          </cell>
          <cell r="C408" t="str">
            <v xml:space="preserve">Navarre Hospitality Group </v>
          </cell>
          <cell r="E408" t="str">
            <v xml:space="preserve">Aaron Barnes </v>
          </cell>
          <cell r="F408">
            <v>7734540564</v>
          </cell>
        </row>
        <row r="409">
          <cell r="A409" t="str">
            <v>https://lyft.com/lp/SBH122ZKBX98NWGW</v>
          </cell>
          <cell r="C409" t="str">
            <v xml:space="preserve">Navarre Hospitality Group </v>
          </cell>
          <cell r="E409" t="str">
            <v xml:space="preserve">Aaron Barnes </v>
          </cell>
          <cell r="F409">
            <v>7734540564</v>
          </cell>
        </row>
        <row r="410">
          <cell r="A410" t="str">
            <v>https://lyft.com/lp/SBH122ZDLM82TJVR</v>
          </cell>
          <cell r="C410" t="str">
            <v xml:space="preserve">Navarre Hospitality Group </v>
          </cell>
          <cell r="E410" t="str">
            <v xml:space="preserve">Aaron Barnes </v>
          </cell>
          <cell r="F410">
            <v>7734540564</v>
          </cell>
        </row>
        <row r="411">
          <cell r="A411">
            <v>253801</v>
          </cell>
          <cell r="C411" t="str">
            <v>Center For the Homeless</v>
          </cell>
          <cell r="E411" t="str">
            <v xml:space="preserve">Tamara  Lucas </v>
          </cell>
          <cell r="F411">
            <v>2698619348</v>
          </cell>
        </row>
        <row r="412">
          <cell r="A412" t="str">
            <v>https://r.uber.com/rxo7KsZ0Esi</v>
          </cell>
          <cell r="C412" t="str">
            <v>Center For the Homeless</v>
          </cell>
          <cell r="E412" t="str">
            <v xml:space="preserve">Tamara  Lucas </v>
          </cell>
          <cell r="F412">
            <v>2698619348</v>
          </cell>
        </row>
        <row r="413">
          <cell r="A413" t="str">
            <v>https://r.uber.com/rxbCRA60Pt0</v>
          </cell>
          <cell r="C413" t="str">
            <v>Center For the Homeless</v>
          </cell>
          <cell r="E413" t="str">
            <v xml:space="preserve">Tamara  Lucas </v>
          </cell>
          <cell r="F413">
            <v>2698619348</v>
          </cell>
        </row>
        <row r="414">
          <cell r="A414" t="str">
            <v>https://r.uber.com/rztmrOPMuuk</v>
          </cell>
          <cell r="C414" t="str">
            <v>Center For the Homeless</v>
          </cell>
          <cell r="E414" t="str">
            <v xml:space="preserve">Tamara  Lucas </v>
          </cell>
          <cell r="F414">
            <v>2698619348</v>
          </cell>
        </row>
        <row r="415">
          <cell r="A415" t="str">
            <v>https://r.uber.com/rSyBem4NDFh</v>
          </cell>
          <cell r="C415" t="str">
            <v>Center For the Homeless</v>
          </cell>
          <cell r="E415" t="str">
            <v xml:space="preserve">Dennis  Conrad </v>
          </cell>
          <cell r="F415">
            <v>7732176438</v>
          </cell>
        </row>
        <row r="416">
          <cell r="A416" t="str">
            <v>https://r.uber.com/r1mN7KfqH4t</v>
          </cell>
          <cell r="C416" t="str">
            <v>Center For the Homeless</v>
          </cell>
          <cell r="E416" t="str">
            <v xml:space="preserve">Dennis  Conrad </v>
          </cell>
          <cell r="F416">
            <v>7732176438</v>
          </cell>
        </row>
        <row r="417">
          <cell r="A417" t="str">
            <v>https://r.uber.com/ryghwJcQ953</v>
          </cell>
          <cell r="C417" t="str">
            <v>Center For the Homeless</v>
          </cell>
          <cell r="E417" t="str">
            <v xml:space="preserve">Dennis  Conrad </v>
          </cell>
          <cell r="F417">
            <v>7732176438</v>
          </cell>
        </row>
        <row r="418">
          <cell r="A418" t="str">
            <v>https://r.uber.com/rPeOErGgAHw</v>
          </cell>
          <cell r="C418" t="str">
            <v>Center For the Homeless</v>
          </cell>
          <cell r="E418" t="str">
            <v xml:space="preserve">Chelsea  Pierson </v>
          </cell>
          <cell r="F418">
            <v>2082060007</v>
          </cell>
        </row>
        <row r="419">
          <cell r="A419" t="str">
            <v>https://r.uber.com/r0rbN0J4WKG</v>
          </cell>
          <cell r="C419" t="str">
            <v>Center For the Homeless</v>
          </cell>
          <cell r="E419" t="str">
            <v xml:space="preserve">Chelsea  Pierson </v>
          </cell>
          <cell r="F419">
            <v>2082060007</v>
          </cell>
        </row>
        <row r="420">
          <cell r="A420" t="str">
            <v>https://r.uber.com/rbBy3lFbCOm</v>
          </cell>
          <cell r="C420" t="str">
            <v>Center For the Homeless</v>
          </cell>
          <cell r="E420" t="str">
            <v xml:space="preserve">Chelsea  Pierson </v>
          </cell>
          <cell r="F420">
            <v>2082060007</v>
          </cell>
        </row>
        <row r="421">
          <cell r="A421" t="str">
            <v>https://r.uber.com/rQXMYtwsKg4</v>
          </cell>
          <cell r="C421" t="str">
            <v>Center For the Homeless</v>
          </cell>
          <cell r="E421" t="str">
            <v xml:space="preserve">Chelsea  Pierson </v>
          </cell>
          <cell r="F421">
            <v>2082060007</v>
          </cell>
        </row>
        <row r="422">
          <cell r="A422">
            <v>299613</v>
          </cell>
          <cell r="C422" t="str">
            <v>Center For the Homeless</v>
          </cell>
          <cell r="E422" t="str">
            <v>Crystal Pitts</v>
          </cell>
          <cell r="F422">
            <v>5749932487</v>
          </cell>
        </row>
        <row r="423">
          <cell r="A423" t="str">
            <v>https://r.uber.com/reaoo2xlre4</v>
          </cell>
          <cell r="C423" t="str">
            <v>Center For the Homeless</v>
          </cell>
          <cell r="E423" t="str">
            <v>Crystal Pitts</v>
          </cell>
          <cell r="F423">
            <v>5749932487</v>
          </cell>
        </row>
        <row r="424">
          <cell r="A424" t="str">
            <v>https://r.uber.com/rJsIvmadVVa</v>
          </cell>
          <cell r="C424" t="str">
            <v>Center For the Homeless</v>
          </cell>
          <cell r="E424" t="str">
            <v>Crystal Pitts</v>
          </cell>
          <cell r="F424">
            <v>5749932487</v>
          </cell>
        </row>
        <row r="425">
          <cell r="A425" t="str">
            <v>https://r.uber.com/rd92Dft3f92</v>
          </cell>
          <cell r="C425" t="str">
            <v>Center For the Homeless</v>
          </cell>
          <cell r="E425" t="str">
            <v xml:space="preserve">Marlenea  Williamson </v>
          </cell>
          <cell r="F425">
            <v>5159431251</v>
          </cell>
        </row>
        <row r="426">
          <cell r="A426" t="str">
            <v>https://r.uber.com/r2mx0eUNb0D</v>
          </cell>
          <cell r="C426" t="str">
            <v>Center For the Homeless</v>
          </cell>
          <cell r="E426" t="str">
            <v xml:space="preserve">Marlenea  Williamson </v>
          </cell>
          <cell r="F426">
            <v>5159431251</v>
          </cell>
        </row>
        <row r="427">
          <cell r="A427" t="str">
            <v>https://r.uber.com/rT05AxXz509</v>
          </cell>
          <cell r="C427" t="str">
            <v>Center For the Homeless</v>
          </cell>
          <cell r="E427" t="str">
            <v xml:space="preserve">Kayla  Adams </v>
          </cell>
          <cell r="F427">
            <v>2192492474</v>
          </cell>
        </row>
        <row r="428">
          <cell r="A428" t="str">
            <v>https://r.uber.com/rsMCHg0Tlh7</v>
          </cell>
          <cell r="C428" t="str">
            <v>Center For the Homeless</v>
          </cell>
          <cell r="E428" t="str">
            <v xml:space="preserve">Kayla  Adams </v>
          </cell>
          <cell r="F428">
            <v>2192492474</v>
          </cell>
        </row>
        <row r="429">
          <cell r="A429" t="str">
            <v>https://r.uber.com/rE6RVUPskI2</v>
          </cell>
          <cell r="C429" t="str">
            <v>Center For the Homeless</v>
          </cell>
          <cell r="E429" t="str">
            <v xml:space="preserve">Kayla  Adams </v>
          </cell>
          <cell r="F429">
            <v>2192492474</v>
          </cell>
        </row>
        <row r="430">
          <cell r="A430" t="str">
            <v>https://r.uber.com/rPACoBILtTv</v>
          </cell>
          <cell r="C430" t="str">
            <v>Center For the Homeless</v>
          </cell>
          <cell r="E430" t="str">
            <v>Reannen Freehling</v>
          </cell>
          <cell r="F430">
            <v>5744853175</v>
          </cell>
        </row>
        <row r="431">
          <cell r="A431" t="str">
            <v>https://r.uber.com/r8F8FlrceJx</v>
          </cell>
          <cell r="C431" t="str">
            <v>Center For the Homeless</v>
          </cell>
          <cell r="E431" t="str">
            <v>Reannen Freehling</v>
          </cell>
          <cell r="F431">
            <v>5744853175</v>
          </cell>
        </row>
        <row r="432">
          <cell r="A432" t="str">
            <v>https://r.uber.com/ruaI2CTsR3F</v>
          </cell>
          <cell r="C432" t="str">
            <v>Center For the Homeless</v>
          </cell>
          <cell r="E432" t="str">
            <v>Reannen Freehling</v>
          </cell>
          <cell r="F432">
            <v>5744853175</v>
          </cell>
        </row>
        <row r="433">
          <cell r="A433" t="str">
            <v>https://r.uber.com/rtgp9QIKuUX</v>
          </cell>
          <cell r="C433" t="str">
            <v>Center For the Homeless</v>
          </cell>
          <cell r="E433" t="str">
            <v>Hannah Shreve</v>
          </cell>
          <cell r="F433">
            <v>5743001642</v>
          </cell>
        </row>
        <row r="434">
          <cell r="A434" t="str">
            <v>https://r.uber.com/rZDnQ31Z0ZJ</v>
          </cell>
          <cell r="C434" t="str">
            <v>Center For the Homeless</v>
          </cell>
          <cell r="E434" t="str">
            <v>Hannah Shreve</v>
          </cell>
          <cell r="F434">
            <v>5743001642</v>
          </cell>
        </row>
        <row r="435">
          <cell r="A435" t="str">
            <v>https://r.uber.com/r7Neso3MAQ2</v>
          </cell>
          <cell r="C435" t="str">
            <v>Center For the Homeless</v>
          </cell>
          <cell r="E435" t="str">
            <v>Hannah Shreve</v>
          </cell>
          <cell r="F435">
            <v>5743001642</v>
          </cell>
        </row>
        <row r="436">
          <cell r="A436" t="str">
            <v>https://r.uber.com/r8tvaI39JU3</v>
          </cell>
          <cell r="C436" t="str">
            <v>Center For the Homeless</v>
          </cell>
          <cell r="E436" t="str">
            <v xml:space="preserve">Raymond  Landry </v>
          </cell>
          <cell r="F436">
            <v>5745449888</v>
          </cell>
        </row>
        <row r="437">
          <cell r="A437" t="str">
            <v>https://r.uber.com/rYEVa7KPdsv</v>
          </cell>
          <cell r="C437" t="str">
            <v>Center For the Homeless</v>
          </cell>
          <cell r="E437" t="str">
            <v>Lauren  Everett</v>
          </cell>
          <cell r="F437">
            <v>5749316711</v>
          </cell>
        </row>
        <row r="438">
          <cell r="A438" t="str">
            <v>https://r.uber.com/rluJ3JavS2w</v>
          </cell>
          <cell r="C438" t="str">
            <v>RiverBend Cancer Services</v>
          </cell>
          <cell r="E438" t="str">
            <v>Valerie Allen</v>
          </cell>
          <cell r="F438">
            <v>5749315278</v>
          </cell>
        </row>
        <row r="439">
          <cell r="A439" t="str">
            <v>https://r.uber.com/rp4wh7iFrN3</v>
          </cell>
          <cell r="C439" t="str">
            <v>RiverBend Cancer Services</v>
          </cell>
          <cell r="E439" t="str">
            <v>Valerie Allen</v>
          </cell>
          <cell r="F439">
            <v>5749315278</v>
          </cell>
        </row>
        <row r="440">
          <cell r="A440" t="str">
            <v>https://r.uber.com/rtUwkVC03Mt</v>
          </cell>
          <cell r="C440" t="str">
            <v>RiverBend Cancer Services</v>
          </cell>
          <cell r="E440" t="str">
            <v>Valerie Allen</v>
          </cell>
          <cell r="F440">
            <v>5749315278</v>
          </cell>
        </row>
        <row r="441">
          <cell r="A441" t="str">
            <v>https://r.uber.com/rh36Qm4duGm</v>
          </cell>
          <cell r="C441" t="str">
            <v>RiverBend Cancer Services</v>
          </cell>
          <cell r="E441" t="str">
            <v>Valerie Allen</v>
          </cell>
          <cell r="F441">
            <v>5749315278</v>
          </cell>
        </row>
        <row r="442">
          <cell r="A442" t="str">
            <v>https://r.uber.com/r2Y2LVzEFQw</v>
          </cell>
          <cell r="C442" t="str">
            <v>RiverBend Cancer Services</v>
          </cell>
          <cell r="E442" t="str">
            <v>Valerie Allen</v>
          </cell>
          <cell r="F442">
            <v>5749315278</v>
          </cell>
        </row>
        <row r="443">
          <cell r="A443" t="str">
            <v>https://r.uber.com/rThgraKDx4x</v>
          </cell>
          <cell r="C443" t="str">
            <v>RiverBend Cancer Services</v>
          </cell>
          <cell r="E443" t="str">
            <v>Hannah Demchak</v>
          </cell>
          <cell r="F443">
            <v>2198517743</v>
          </cell>
        </row>
        <row r="444">
          <cell r="A444" t="str">
            <v>https://r.uber.com/rD2TqJO1fkM</v>
          </cell>
          <cell r="C444" t="str">
            <v>RiverBend Cancer Services</v>
          </cell>
          <cell r="E444" t="str">
            <v>Hannah Demchak</v>
          </cell>
          <cell r="F444">
            <v>2198517743</v>
          </cell>
        </row>
        <row r="445">
          <cell r="A445" t="str">
            <v>https://r.uber.com/rG6vncWNQvM</v>
          </cell>
          <cell r="C445" t="str">
            <v>RiverBend Cancer Services</v>
          </cell>
          <cell r="E445" t="str">
            <v>Hannah Demchak</v>
          </cell>
          <cell r="F445">
            <v>2198517743</v>
          </cell>
        </row>
        <row r="446">
          <cell r="A446" t="str">
            <v>https://r.uber.com/rZvKjIZRVzE</v>
          </cell>
          <cell r="C446" t="str">
            <v>RiverBend Cancer Services</v>
          </cell>
          <cell r="E446" t="str">
            <v>Hannah Demchak</v>
          </cell>
          <cell r="F446">
            <v>2198517743</v>
          </cell>
        </row>
        <row r="447">
          <cell r="A447" t="str">
            <v>https://r.uber.com/r2LIa2tER9m</v>
          </cell>
          <cell r="C447" t="str">
            <v>RiverBend Cancer Services</v>
          </cell>
          <cell r="E447" t="str">
            <v>Hannah Demchak</v>
          </cell>
          <cell r="F447">
            <v>2198517743</v>
          </cell>
        </row>
        <row r="448">
          <cell r="A448" t="str">
            <v>https://r.uber.com/rQsKgBzjyDE</v>
          </cell>
          <cell r="C448" t="str">
            <v>RiverBend Cancer Services</v>
          </cell>
          <cell r="E448" t="str">
            <v>Hannah Demchak</v>
          </cell>
          <cell r="F448">
            <v>2198517743</v>
          </cell>
        </row>
        <row r="449">
          <cell r="A449" t="str">
            <v>https://r.uber.com/rA2ROqpsOZf</v>
          </cell>
          <cell r="C449" t="str">
            <v>RiverBend Cancer Services</v>
          </cell>
          <cell r="E449" t="str">
            <v>Karla Shafer</v>
          </cell>
          <cell r="F449">
            <v>3174940028</v>
          </cell>
        </row>
        <row r="450">
          <cell r="A450" t="str">
            <v>https://r.uber.com/rMb2vgTnHm2</v>
          </cell>
          <cell r="C450" t="str">
            <v>RiverBend Cancer Services</v>
          </cell>
          <cell r="E450" t="str">
            <v>Karla Shafer</v>
          </cell>
          <cell r="F450">
            <v>3174940028</v>
          </cell>
        </row>
        <row r="451">
          <cell r="A451" t="str">
            <v>https://r.uber.com/rgtS8SCShJG</v>
          </cell>
          <cell r="C451" t="str">
            <v>RiverBend Cancer Services</v>
          </cell>
          <cell r="E451" t="str">
            <v>Karla Shafer</v>
          </cell>
          <cell r="F451">
            <v>3174940028</v>
          </cell>
        </row>
        <row r="452">
          <cell r="A452" t="str">
            <v>https://r.uber.com/rKgtIqhywsf</v>
          </cell>
          <cell r="C452" t="str">
            <v>RiverBend Cancer Services</v>
          </cell>
          <cell r="E452" t="str">
            <v>Karla Shafer</v>
          </cell>
          <cell r="F452">
            <v>3174940028</v>
          </cell>
        </row>
        <row r="453">
          <cell r="A453" t="str">
            <v>https://r.uber.com/rGdrgnE1hOo</v>
          </cell>
          <cell r="C453" t="str">
            <v>RiverBend Cancer Services</v>
          </cell>
          <cell r="E453" t="str">
            <v>Karla Shafer</v>
          </cell>
          <cell r="F453">
            <v>3174940028</v>
          </cell>
        </row>
        <row r="454">
          <cell r="A454" t="str">
            <v>https://r.uber.com/r59JXOIY9gl</v>
          </cell>
          <cell r="C454" t="str">
            <v>RiverBend Cancer Services</v>
          </cell>
          <cell r="E454" t="str">
            <v>Torey Tingley</v>
          </cell>
          <cell r="F454">
            <v>5743236002</v>
          </cell>
        </row>
        <row r="455">
          <cell r="A455" t="str">
            <v>https://r.uber.com/rZyyV1CuFUZ</v>
          </cell>
          <cell r="C455" t="str">
            <v>RiverBend Cancer Services</v>
          </cell>
          <cell r="E455" t="str">
            <v>Torey Tingley</v>
          </cell>
          <cell r="F455">
            <v>5743236002</v>
          </cell>
        </row>
        <row r="456">
          <cell r="A456" t="str">
            <v>https://r.uber.com/r7Ntki6pXmN</v>
          </cell>
          <cell r="C456" t="str">
            <v>RiverBend Cancer Services</v>
          </cell>
          <cell r="E456" t="str">
            <v>Torey Tingley</v>
          </cell>
          <cell r="F456">
            <v>5743236002</v>
          </cell>
        </row>
        <row r="457">
          <cell r="A457" t="str">
            <v>https://r.uber.com/rOxJCkm6aL6</v>
          </cell>
          <cell r="C457" t="str">
            <v>RiverBend Cancer Services</v>
          </cell>
          <cell r="E457" t="str">
            <v>Torey Tingley</v>
          </cell>
          <cell r="F457">
            <v>5743236002</v>
          </cell>
        </row>
        <row r="458">
          <cell r="A458" t="str">
            <v>https://r.uber.com/rSbLiJsVtux</v>
          </cell>
          <cell r="C458" t="str">
            <v>RiverBend Cancer Services</v>
          </cell>
          <cell r="E458" t="str">
            <v>Torey Tingley</v>
          </cell>
          <cell r="F458">
            <v>5743236002</v>
          </cell>
        </row>
        <row r="459">
          <cell r="A459" t="str">
            <v>https://r.uber.com/rbYmjFrmNDN</v>
          </cell>
          <cell r="C459" t="str">
            <v>RiverBend Cancer Services</v>
          </cell>
          <cell r="E459" t="str">
            <v>Barbara Palatin</v>
          </cell>
          <cell r="F459">
            <v>5743866549</v>
          </cell>
        </row>
        <row r="460">
          <cell r="A460" t="str">
            <v>https://r.uber.com/rqgUyHZyvfn</v>
          </cell>
          <cell r="C460" t="str">
            <v>RiverBend Cancer Services</v>
          </cell>
          <cell r="E460" t="str">
            <v>Barbara Palatin</v>
          </cell>
          <cell r="F460">
            <v>5743866549</v>
          </cell>
        </row>
        <row r="461">
          <cell r="A461" t="str">
            <v>https://r.uber.com/rc2U9MaZMFs</v>
          </cell>
          <cell r="C461" t="str">
            <v>RiverBend Cancer Services</v>
          </cell>
          <cell r="E461" t="str">
            <v>Barbara Palatin</v>
          </cell>
          <cell r="F461">
            <v>5743866549</v>
          </cell>
        </row>
        <row r="462">
          <cell r="A462" t="str">
            <v>https://r.uber.com/rgRqDCDl4b4</v>
          </cell>
          <cell r="C462" t="str">
            <v>RiverBend Cancer Services</v>
          </cell>
          <cell r="E462" t="str">
            <v>Barbara Palatin</v>
          </cell>
          <cell r="F462">
            <v>5743866549</v>
          </cell>
        </row>
        <row r="463">
          <cell r="A463" t="str">
            <v>https://r.uber.com/rbqWRahVGIc</v>
          </cell>
          <cell r="C463" t="str">
            <v>RiverBend Cancer Services</v>
          </cell>
          <cell r="E463" t="str">
            <v xml:space="preserve">Barbara  Kruszewski </v>
          </cell>
          <cell r="F463">
            <v>9046078098</v>
          </cell>
        </row>
        <row r="464">
          <cell r="A464" t="str">
            <v>https://r.uber.com/rQ63o2qtmTK</v>
          </cell>
          <cell r="C464" t="str">
            <v>RiverBend Cancer Services</v>
          </cell>
          <cell r="E464" t="str">
            <v xml:space="preserve">Barbara  Kruszewski </v>
          </cell>
          <cell r="F464">
            <v>9046078098</v>
          </cell>
        </row>
        <row r="465">
          <cell r="A465" t="str">
            <v>https://r.uber.com/r5MicT8xu5F</v>
          </cell>
          <cell r="C465" t="str">
            <v>RiverBend Cancer Services</v>
          </cell>
          <cell r="E465" t="str">
            <v xml:space="preserve">Barbara  Kruszewski </v>
          </cell>
          <cell r="F465">
            <v>9046078098</v>
          </cell>
        </row>
        <row r="466">
          <cell r="A466" t="str">
            <v>https://r.uber.com/rD1vniXyUUV</v>
          </cell>
          <cell r="C466" t="str">
            <v>La Casa de Amistad</v>
          </cell>
          <cell r="E466" t="str">
            <v>Myldred Hernandez-Gonzalez</v>
          </cell>
          <cell r="F466">
            <v>9162542961</v>
          </cell>
        </row>
        <row r="467">
          <cell r="A467" t="str">
            <v>https://r.uber.com/rswPdTggBk5</v>
          </cell>
          <cell r="C467" t="str">
            <v>La Casa de Amistad</v>
          </cell>
          <cell r="E467" t="str">
            <v>Myldred Hernandez-Gonzalez</v>
          </cell>
          <cell r="F467">
            <v>9162542961</v>
          </cell>
        </row>
        <row r="468">
          <cell r="A468" t="str">
            <v>https://r.uber.com/rhQs1T5O3OV</v>
          </cell>
          <cell r="C468" t="str">
            <v>La Casa de Amistad</v>
          </cell>
          <cell r="E468" t="str">
            <v>Myldred Hernandez-Gonzalez</v>
          </cell>
          <cell r="F468">
            <v>9162542961</v>
          </cell>
        </row>
        <row r="469">
          <cell r="A469" t="str">
            <v>https://r.uber.com/rS8nEfylj2d</v>
          </cell>
          <cell r="C469" t="str">
            <v>La Casa de Amistad</v>
          </cell>
          <cell r="E469" t="str">
            <v>Myldred Hernandez-Gonzalez</v>
          </cell>
          <cell r="F469">
            <v>9162542961</v>
          </cell>
        </row>
        <row r="470">
          <cell r="A470" t="str">
            <v>https://r.uber.com/r7rOIyneTd3</v>
          </cell>
          <cell r="C470" t="str">
            <v>La Casa de Amistad</v>
          </cell>
          <cell r="E470" t="str">
            <v>Myldred Hernandez-Gonzalez</v>
          </cell>
          <cell r="F470">
            <v>9162542961</v>
          </cell>
        </row>
        <row r="471">
          <cell r="A471" t="str">
            <v>https://r.uber.com/r7G5L4oizXv</v>
          </cell>
          <cell r="C471" t="str">
            <v>La Casa de Amistad</v>
          </cell>
          <cell r="E471" t="str">
            <v xml:space="preserve">Camilo  Velasquez </v>
          </cell>
          <cell r="F471">
            <v>3056063794</v>
          </cell>
        </row>
        <row r="472">
          <cell r="A472" t="str">
            <v>https://r.uber.com/r2XUHYY3aNa</v>
          </cell>
          <cell r="C472" t="str">
            <v>La Casa de Amistad</v>
          </cell>
          <cell r="E472" t="str">
            <v xml:space="preserve">Camilo  Velasquez </v>
          </cell>
          <cell r="F472">
            <v>3056063794</v>
          </cell>
        </row>
        <row r="473">
          <cell r="A473">
            <v>67533</v>
          </cell>
          <cell r="C473" t="str">
            <v>La Casa de Amistad</v>
          </cell>
          <cell r="E473" t="str">
            <v xml:space="preserve">Camilo  Velasquez </v>
          </cell>
          <cell r="F473">
            <v>3056063794</v>
          </cell>
        </row>
        <row r="474">
          <cell r="A474" t="str">
            <v>https://r.uber.com/rTrnj7SXKv5</v>
          </cell>
          <cell r="C474" t="str">
            <v>La Casa de Amistad</v>
          </cell>
          <cell r="E474" t="str">
            <v xml:space="preserve">Camilo  Velasquez </v>
          </cell>
          <cell r="F474">
            <v>3056063794</v>
          </cell>
        </row>
        <row r="475">
          <cell r="A475" t="str">
            <v>https://r.uber.com/rWzk0hgVLIN</v>
          </cell>
          <cell r="C475" t="str">
            <v>La Casa de Amistad</v>
          </cell>
          <cell r="E475" t="str">
            <v xml:space="preserve">Camilo  Velasquez </v>
          </cell>
          <cell r="F475">
            <v>3056063794</v>
          </cell>
        </row>
        <row r="476">
          <cell r="A476" t="str">
            <v>https://r.uber.com/r74Cr1AqLA5</v>
          </cell>
          <cell r="C476" t="str">
            <v>La Casa de Amistad</v>
          </cell>
          <cell r="E476" t="str">
            <v xml:space="preserve">Camilo  Velasquez </v>
          </cell>
          <cell r="F476">
            <v>3056063794</v>
          </cell>
        </row>
        <row r="477">
          <cell r="A477" t="str">
            <v>https://r.uber.com/rRYNzV5fmAq</v>
          </cell>
          <cell r="C477" t="str">
            <v>La Casa de Amistad</v>
          </cell>
          <cell r="E477" t="str">
            <v xml:space="preserve">Camilo  Velasquez </v>
          </cell>
          <cell r="F477">
            <v>3056063794</v>
          </cell>
        </row>
        <row r="478">
          <cell r="A478" t="str">
            <v>https://r.uber.com/r64ZmzXEcSU</v>
          </cell>
          <cell r="C478" t="str">
            <v>La Casa de Amistad</v>
          </cell>
          <cell r="E478" t="str">
            <v>Jenifer Narvaez Melo</v>
          </cell>
          <cell r="F478">
            <v>3179863336</v>
          </cell>
        </row>
        <row r="479">
          <cell r="A479" t="str">
            <v>https://r.uber.com/rEye2JmRccV</v>
          </cell>
          <cell r="C479" t="str">
            <v>La Casa de Amistad</v>
          </cell>
          <cell r="E479" t="str">
            <v>Jenifer Narvaez Melo</v>
          </cell>
          <cell r="F479">
            <v>3179863336</v>
          </cell>
        </row>
        <row r="480">
          <cell r="A480" t="str">
            <v>https://r.uber.com/rgPOQj0mtha</v>
          </cell>
          <cell r="C480" t="str">
            <v>La Casa de Amistad</v>
          </cell>
          <cell r="E480" t="str">
            <v>Jenifer Narvaez Melo</v>
          </cell>
          <cell r="F480">
            <v>3179863336</v>
          </cell>
        </row>
        <row r="481">
          <cell r="A481" t="str">
            <v>https://r.uber.com/rdwI9HGlpj2</v>
          </cell>
          <cell r="C481" t="str">
            <v>La Casa de Amistad</v>
          </cell>
          <cell r="E481" t="str">
            <v>Jenifer Narvaez Melo</v>
          </cell>
          <cell r="F481">
            <v>3179863336</v>
          </cell>
        </row>
        <row r="482">
          <cell r="A482" t="str">
            <v>https://r.uber.com/rVo4TyZkNev</v>
          </cell>
          <cell r="C482" t="str">
            <v>La Casa de Amistad</v>
          </cell>
          <cell r="E482" t="str">
            <v>Jenifer Narvaez Melo</v>
          </cell>
          <cell r="F482">
            <v>3179863336</v>
          </cell>
        </row>
        <row r="483">
          <cell r="A483" t="str">
            <v>https://r.uber.com/rG2sI6iclhy</v>
          </cell>
          <cell r="C483" t="str">
            <v>La Casa de Amistad</v>
          </cell>
          <cell r="E483" t="str">
            <v>Fiza Ijaz</v>
          </cell>
          <cell r="F483">
            <v>5743148621</v>
          </cell>
        </row>
        <row r="484">
          <cell r="A484" t="str">
            <v>https://r.uber.com/rCOMEE5XrSn</v>
          </cell>
          <cell r="C484" t="str">
            <v>La Casa de Amistad</v>
          </cell>
          <cell r="E484" t="str">
            <v>Fiza Ijaz</v>
          </cell>
          <cell r="F484">
            <v>5743148621</v>
          </cell>
        </row>
        <row r="485">
          <cell r="A485" t="str">
            <v>https://r.uber.com/raK0jpjooTT</v>
          </cell>
          <cell r="C485" t="str">
            <v>La Casa de Amistad</v>
          </cell>
          <cell r="E485" t="str">
            <v>Fiza Ijaz</v>
          </cell>
          <cell r="F485">
            <v>5743148621</v>
          </cell>
        </row>
        <row r="486">
          <cell r="A486" t="str">
            <v>https://r.uber.com/rxO32zG38SM</v>
          </cell>
          <cell r="C486" t="str">
            <v>La Casa de Amistad</v>
          </cell>
          <cell r="E486" t="str">
            <v>Fiza Ijaz</v>
          </cell>
          <cell r="F486">
            <v>5743148621</v>
          </cell>
        </row>
        <row r="487">
          <cell r="A487" t="str">
            <v>https://r.uber.com/rWmPjs4lchu</v>
          </cell>
          <cell r="C487" t="str">
            <v>La Casa de Amistad</v>
          </cell>
          <cell r="E487" t="str">
            <v>Fiza Ijaz</v>
          </cell>
          <cell r="F487">
            <v>5743148621</v>
          </cell>
        </row>
        <row r="488">
          <cell r="A488" t="str">
            <v>https://r.uber.com/rFYjBJMra8N</v>
          </cell>
          <cell r="C488" t="str">
            <v>La Casa de Amistad</v>
          </cell>
          <cell r="E488" t="str">
            <v>Mark Reeves</v>
          </cell>
          <cell r="F488">
            <v>5743448941</v>
          </cell>
        </row>
        <row r="489">
          <cell r="A489" t="str">
            <v>https://r.uber.com/rNiXlhekNkd</v>
          </cell>
          <cell r="C489" t="str">
            <v>La Casa de Amistad</v>
          </cell>
          <cell r="E489" t="str">
            <v>Mark Reeves</v>
          </cell>
          <cell r="F489">
            <v>5743448941</v>
          </cell>
        </row>
        <row r="490">
          <cell r="A490" t="str">
            <v>https://r.uber.com/rUyCsK2u3nR</v>
          </cell>
          <cell r="C490" t="str">
            <v>La Casa de Amistad</v>
          </cell>
          <cell r="E490" t="str">
            <v>Mark Reeves</v>
          </cell>
          <cell r="F490">
            <v>5743448941</v>
          </cell>
        </row>
        <row r="491">
          <cell r="A491" t="str">
            <v>https://r.uber.com/rYjN7F67KHQ</v>
          </cell>
          <cell r="C491" t="str">
            <v>La Casa de Amistad</v>
          </cell>
          <cell r="E491" t="str">
            <v>Mark Reeves</v>
          </cell>
          <cell r="F491">
            <v>5743448941</v>
          </cell>
        </row>
        <row r="492">
          <cell r="A492" t="str">
            <v>https://r.uber.com/rzbjdGlhEoR</v>
          </cell>
          <cell r="C492" t="str">
            <v>La Casa de Amistad</v>
          </cell>
          <cell r="E492" t="str">
            <v>Mark Reeves</v>
          </cell>
          <cell r="F492">
            <v>5743448941</v>
          </cell>
        </row>
        <row r="493">
          <cell r="A493" t="str">
            <v>https://r.uber.com/rB9qVYQIYYH</v>
          </cell>
          <cell r="C493" t="str">
            <v>La Casa de Amistad</v>
          </cell>
          <cell r="E493" t="str">
            <v>Deannetaniece Howard</v>
          </cell>
          <cell r="F493">
            <v>3122185151</v>
          </cell>
        </row>
        <row r="494">
          <cell r="A494" t="str">
            <v>https://r.uber.com/r3cZ1YWEVgT</v>
          </cell>
          <cell r="C494" t="str">
            <v>La Casa de Amistad</v>
          </cell>
          <cell r="E494" t="str">
            <v>Deannetaniece Howard</v>
          </cell>
          <cell r="F494">
            <v>3122185151</v>
          </cell>
        </row>
        <row r="495">
          <cell r="A495" t="str">
            <v>https://r.uber.com/rrh5HIIXdl1</v>
          </cell>
          <cell r="C495" t="str">
            <v>La Casa de Amistad</v>
          </cell>
          <cell r="E495" t="str">
            <v>Deannetaniece Howard</v>
          </cell>
          <cell r="F495">
            <v>3122185151</v>
          </cell>
        </row>
        <row r="496">
          <cell r="A496" t="str">
            <v>https://r.uber.com/rOlbyIb8xsb</v>
          </cell>
          <cell r="C496" t="str">
            <v>La Casa de Amistad</v>
          </cell>
          <cell r="E496" t="str">
            <v>Deannetaniece Howard</v>
          </cell>
          <cell r="F496">
            <v>3122185151</v>
          </cell>
        </row>
        <row r="497">
          <cell r="A497" t="str">
            <v>https://r.uber.com/rcdtShHOkxv</v>
          </cell>
          <cell r="C497" t="str">
            <v>La Casa de Amistad</v>
          </cell>
          <cell r="E497" t="str">
            <v>Yamileth Lara</v>
          </cell>
          <cell r="F497">
            <v>3474696219</v>
          </cell>
        </row>
        <row r="498">
          <cell r="A498" t="str">
            <v>https://r.uber.com/rbVu2yIjSrE</v>
          </cell>
          <cell r="C498" t="str">
            <v>La Casa de Amistad</v>
          </cell>
          <cell r="E498" t="str">
            <v>Yamileth Lara</v>
          </cell>
          <cell r="F498">
            <v>3474696219</v>
          </cell>
        </row>
        <row r="499">
          <cell r="A499" t="str">
            <v>https://r.uber.com/rwpAFb8ul7q</v>
          </cell>
          <cell r="C499" t="str">
            <v>La Casa de Amistad</v>
          </cell>
          <cell r="E499" t="str">
            <v>Yamileth Lara</v>
          </cell>
          <cell r="F499">
            <v>3474696219</v>
          </cell>
        </row>
        <row r="500">
          <cell r="A500" t="str">
            <v>https://r.uber.com/rxSzTnjsSdL</v>
          </cell>
          <cell r="C500" t="str">
            <v>La Casa de Amistad</v>
          </cell>
          <cell r="E500" t="str">
            <v>Yamileth Lara</v>
          </cell>
          <cell r="F500">
            <v>3474696219</v>
          </cell>
        </row>
        <row r="501">
          <cell r="A501" t="str">
            <v>https://r.uber.com/rYmmnvBjVMR</v>
          </cell>
          <cell r="C501" t="str">
            <v>La Casa de Amistad</v>
          </cell>
          <cell r="E501" t="str">
            <v>Yamileth Lara</v>
          </cell>
          <cell r="F501">
            <v>3474696219</v>
          </cell>
        </row>
        <row r="502">
          <cell r="A502" t="str">
            <v>https://r.uber.com/rr3gwS7oluj</v>
          </cell>
          <cell r="C502" t="str">
            <v>La Casa de Amistad</v>
          </cell>
          <cell r="E502" t="str">
            <v>Cynthia Victoria</v>
          </cell>
          <cell r="F502">
            <v>5748075693</v>
          </cell>
        </row>
        <row r="503">
          <cell r="A503" t="str">
            <v>https://r.uber.com/roWstD3Y3jC</v>
          </cell>
          <cell r="C503" t="str">
            <v>La Casa de Amistad</v>
          </cell>
          <cell r="E503" t="str">
            <v>Cynthia Victoria</v>
          </cell>
          <cell r="F503">
            <v>5748075693</v>
          </cell>
        </row>
        <row r="504">
          <cell r="A504" t="str">
            <v>https://r.uber.com/rx3jLfLmsgH</v>
          </cell>
          <cell r="C504" t="str">
            <v>La Casa de Amistad</v>
          </cell>
          <cell r="E504" t="str">
            <v>Cynthia Victoria</v>
          </cell>
          <cell r="F504">
            <v>5748075693</v>
          </cell>
        </row>
        <row r="505">
          <cell r="A505" t="str">
            <v>https://r.uber.com/rZNT5LJJgvB</v>
          </cell>
          <cell r="C505" t="str">
            <v>La Casa de Amistad</v>
          </cell>
          <cell r="E505" t="str">
            <v>Cynthia Victoria</v>
          </cell>
          <cell r="F505">
            <v>5748075693</v>
          </cell>
        </row>
        <row r="506">
          <cell r="A506" t="str">
            <v>https://r.uber.com/rVDzo8VwXRk</v>
          </cell>
          <cell r="C506" t="str">
            <v>La Casa de Amistad</v>
          </cell>
          <cell r="E506" t="str">
            <v>Cynthia Victoria</v>
          </cell>
          <cell r="F506">
            <v>5748075693</v>
          </cell>
        </row>
        <row r="507">
          <cell r="A507" t="str">
            <v>https://r.uber.com/rvmRef5Mx1c</v>
          </cell>
          <cell r="C507" t="str">
            <v>La Casa de Amistad</v>
          </cell>
          <cell r="E507" t="str">
            <v>Cynthia Victoria</v>
          </cell>
          <cell r="F507">
            <v>5748075693</v>
          </cell>
        </row>
        <row r="508">
          <cell r="A508" t="str">
            <v>https://r.uber.com/rnaMExTmIbX</v>
          </cell>
          <cell r="C508" t="str">
            <v>La Casa de Amistad</v>
          </cell>
          <cell r="E508" t="str">
            <v>Luz Valderrama</v>
          </cell>
          <cell r="F508">
            <v>5743863875</v>
          </cell>
        </row>
        <row r="509">
          <cell r="A509" t="str">
            <v>https://r.uber.com/rW0oQcvMSsF</v>
          </cell>
          <cell r="C509" t="str">
            <v>La Casa de Amistad</v>
          </cell>
          <cell r="E509" t="str">
            <v>Luz Valderrama</v>
          </cell>
          <cell r="F509">
            <v>5743863875</v>
          </cell>
        </row>
        <row r="510">
          <cell r="A510" t="str">
            <v>https://r.uber.com/rP62YMTPtbE</v>
          </cell>
          <cell r="C510" t="str">
            <v>La Casa de Amistad</v>
          </cell>
          <cell r="E510" t="str">
            <v>Luz Valderrama</v>
          </cell>
          <cell r="F510">
            <v>5743863875</v>
          </cell>
        </row>
        <row r="511">
          <cell r="A511" t="str">
            <v>https://r.uber.com/r1Ojni93iFk</v>
          </cell>
          <cell r="C511" t="str">
            <v>La Casa de Amistad</v>
          </cell>
          <cell r="E511" t="str">
            <v>Luz Valderrama</v>
          </cell>
          <cell r="F511">
            <v>5743863875</v>
          </cell>
        </row>
        <row r="512">
          <cell r="A512" t="str">
            <v>https://r.uber.com/r1l2g2PXDmg</v>
          </cell>
          <cell r="C512" t="str">
            <v>La Casa de Amistad</v>
          </cell>
          <cell r="E512" t="str">
            <v>Luz Valderrama</v>
          </cell>
          <cell r="F512">
            <v>5743863875</v>
          </cell>
        </row>
        <row r="513">
          <cell r="A513" t="str">
            <v>https://r.uber.com/rn35xILSnRp</v>
          </cell>
          <cell r="C513" t="str">
            <v>La Casa de Amistad</v>
          </cell>
          <cell r="E513" t="str">
            <v>Nilda Valenzuela</v>
          </cell>
          <cell r="F513">
            <v>5742176535</v>
          </cell>
        </row>
        <row r="514">
          <cell r="A514" t="str">
            <v>https://r.uber.com/rhnOxkAjhzZ</v>
          </cell>
          <cell r="C514" t="str">
            <v>La Casa de Amistad</v>
          </cell>
          <cell r="E514" t="str">
            <v>Nilda Valenzuela</v>
          </cell>
          <cell r="F514">
            <v>5742176535</v>
          </cell>
        </row>
        <row r="515">
          <cell r="A515" t="str">
            <v>https://r.uber.com/roJyDNk76KO</v>
          </cell>
          <cell r="C515" t="str">
            <v>La Casa de Amistad</v>
          </cell>
          <cell r="E515" t="str">
            <v>Nilda Valenzuela</v>
          </cell>
          <cell r="F515">
            <v>5742176535</v>
          </cell>
        </row>
        <row r="516">
          <cell r="A516" t="str">
            <v>https://r.uber.com/rutYw76F1qP</v>
          </cell>
          <cell r="C516" t="str">
            <v>La Casa de Amistad</v>
          </cell>
          <cell r="E516" t="str">
            <v>Nilda Valenzuela</v>
          </cell>
          <cell r="F516">
            <v>5742176535</v>
          </cell>
        </row>
        <row r="517">
          <cell r="A517" t="str">
            <v>https://r.uber.com/rxmtCMs12Eg</v>
          </cell>
          <cell r="C517" t="str">
            <v>La Casa de Amistad</v>
          </cell>
          <cell r="E517" t="str">
            <v>Bricia Perez</v>
          </cell>
          <cell r="F517">
            <v>5742043916</v>
          </cell>
        </row>
        <row r="518">
          <cell r="A518" t="str">
            <v>https://r.uber.com/rAEYmJRiELa</v>
          </cell>
          <cell r="C518" t="str">
            <v>La Casa de Amistad</v>
          </cell>
          <cell r="E518" t="str">
            <v>Bricia Perez</v>
          </cell>
          <cell r="F518">
            <v>5742043916</v>
          </cell>
        </row>
        <row r="519">
          <cell r="A519" t="str">
            <v>https://r.uber.com/rBE8Yu7owHR</v>
          </cell>
          <cell r="C519" t="str">
            <v>La Casa de Amistad</v>
          </cell>
          <cell r="E519" t="str">
            <v>Bricia Perez</v>
          </cell>
          <cell r="F519">
            <v>5742043916</v>
          </cell>
        </row>
        <row r="520">
          <cell r="A520" t="str">
            <v>https://r.uber.com/r1kqJoDHoqe</v>
          </cell>
          <cell r="C520" t="str">
            <v>La Casa de Amistad</v>
          </cell>
          <cell r="E520" t="str">
            <v>Bricia Perez</v>
          </cell>
          <cell r="F520">
            <v>5742043916</v>
          </cell>
        </row>
        <row r="521">
          <cell r="A521" t="str">
            <v>https://r.uber.com/rlMHhYbzNPz</v>
          </cell>
          <cell r="C521" t="str">
            <v>La Casa de Amistad</v>
          </cell>
          <cell r="E521" t="str">
            <v>Bricia Perez</v>
          </cell>
          <cell r="F521">
            <v>5742043916</v>
          </cell>
        </row>
        <row r="522">
          <cell r="A522" t="str">
            <v>https://r.uber.com/r6rUtCDIL8Q</v>
          </cell>
          <cell r="C522" t="str">
            <v>La Casa de Amistad</v>
          </cell>
          <cell r="E522" t="str">
            <v>Ana Aleman</v>
          </cell>
          <cell r="F522">
            <v>5742102694</v>
          </cell>
        </row>
        <row r="523">
          <cell r="A523" t="str">
            <v>https://r.uber.com/rtvq4H8u1kn</v>
          </cell>
          <cell r="C523" t="str">
            <v>La Casa de Amistad</v>
          </cell>
          <cell r="E523" t="str">
            <v>Ana Aleman</v>
          </cell>
          <cell r="F523">
            <v>5742102694</v>
          </cell>
        </row>
        <row r="524">
          <cell r="A524" t="str">
            <v>https://r.uber.com/rF9dOnPD6tj</v>
          </cell>
          <cell r="C524" t="str">
            <v>La Casa de Amistad</v>
          </cell>
          <cell r="E524" t="str">
            <v>Ana Aleman</v>
          </cell>
          <cell r="F524">
            <v>5742102694</v>
          </cell>
        </row>
        <row r="525">
          <cell r="A525" t="str">
            <v>https://r.uber.com/rg13wXSd4nL</v>
          </cell>
          <cell r="C525" t="str">
            <v>La Casa de Amistad</v>
          </cell>
          <cell r="E525" t="str">
            <v>Ianna Pierre-Antoine</v>
          </cell>
          <cell r="F525">
            <v>3175201205</v>
          </cell>
        </row>
        <row r="526">
          <cell r="A526" t="str">
            <v>https://r.uber.com/rB649dh3fu7</v>
          </cell>
          <cell r="C526" t="str">
            <v>La Casa de Amistad</v>
          </cell>
          <cell r="E526" t="str">
            <v>Ianna Pierre-Antoine</v>
          </cell>
          <cell r="F526">
            <v>3175201205</v>
          </cell>
        </row>
        <row r="527">
          <cell r="A527" t="str">
            <v>https://r.uber.com/ryw2SnC47ci</v>
          </cell>
          <cell r="C527" t="str">
            <v>La Casa de Amistad</v>
          </cell>
          <cell r="E527" t="str">
            <v>Ianna Pierre-Antoine</v>
          </cell>
          <cell r="F527">
            <v>3175201205</v>
          </cell>
        </row>
        <row r="528">
          <cell r="A528" t="str">
            <v>https://r.uber.com/rN9lKMhfEav</v>
          </cell>
          <cell r="C528" t="str">
            <v>La Casa de Amistad</v>
          </cell>
          <cell r="E528" t="str">
            <v>Ianna Pierre-Antoine</v>
          </cell>
          <cell r="F528">
            <v>3175201205</v>
          </cell>
        </row>
        <row r="529">
          <cell r="A529" t="str">
            <v>https://r.uber.com/rGGIEObhsZj</v>
          </cell>
          <cell r="C529" t="str">
            <v>La Casa de Amistad</v>
          </cell>
          <cell r="E529" t="str">
            <v>Sandra Amezquita</v>
          </cell>
          <cell r="F529">
            <v>2055705001</v>
          </cell>
        </row>
        <row r="530">
          <cell r="A530" t="str">
            <v>https://r.uber.com/r0xlcL50I2I</v>
          </cell>
          <cell r="C530" t="str">
            <v>La Casa de Amistad</v>
          </cell>
          <cell r="E530" t="str">
            <v>Sandra Amezquita</v>
          </cell>
          <cell r="F530">
            <v>2055705001</v>
          </cell>
        </row>
        <row r="531">
          <cell r="A531" t="str">
            <v>https://r.uber.com/r6TpYMup9Nr</v>
          </cell>
          <cell r="C531" t="str">
            <v>La Casa de Amistad</v>
          </cell>
          <cell r="E531" t="str">
            <v>Sandra Amezquita</v>
          </cell>
          <cell r="F531">
            <v>2055705001</v>
          </cell>
        </row>
        <row r="532">
          <cell r="A532" t="str">
            <v>https://r.uber.com/reYkt0maIH4</v>
          </cell>
          <cell r="C532" t="str">
            <v>La Casa de Amistad</v>
          </cell>
          <cell r="E532" t="str">
            <v>Sandra Amezquita</v>
          </cell>
          <cell r="F532">
            <v>2055705001</v>
          </cell>
        </row>
        <row r="533">
          <cell r="A533" t="str">
            <v>https://r.uber.com/rD0fHQXwGQR</v>
          </cell>
          <cell r="C533" t="str">
            <v>La Casa de Amistad</v>
          </cell>
          <cell r="E533" t="str">
            <v>Ianna Pierre-Antoine</v>
          </cell>
          <cell r="F533">
            <v>3478390063</v>
          </cell>
        </row>
        <row r="534">
          <cell r="A534" t="str">
            <v>https://r.uber.com/r24OR3Lqg0r</v>
          </cell>
          <cell r="C534" t="str">
            <v>La Casa de Amistad</v>
          </cell>
          <cell r="E534" t="str">
            <v>Ianna Pierre-Antoine</v>
          </cell>
          <cell r="F534">
            <v>3478390063</v>
          </cell>
        </row>
        <row r="535">
          <cell r="A535" t="str">
            <v>https://r.uber.com/rUjeOCng1Gb</v>
          </cell>
          <cell r="C535" t="str">
            <v>La Casa de Amistad</v>
          </cell>
          <cell r="E535" t="str">
            <v>Lilia Avila</v>
          </cell>
          <cell r="F535">
            <v>5749996003</v>
          </cell>
        </row>
        <row r="536">
          <cell r="A536" t="str">
            <v>https://r.uber.com/rQicZtRSWT3</v>
          </cell>
          <cell r="C536" t="str">
            <v>La Casa de Amistad</v>
          </cell>
          <cell r="E536" t="str">
            <v>Lilia Avila</v>
          </cell>
          <cell r="F536">
            <v>5749996003</v>
          </cell>
        </row>
        <row r="537">
          <cell r="A537" t="str">
            <v>https://r.uber.com/rFL5X1SkmsT</v>
          </cell>
          <cell r="C537" t="str">
            <v>La Casa de Amistad</v>
          </cell>
          <cell r="E537" t="str">
            <v>Lilia Avila</v>
          </cell>
          <cell r="F537">
            <v>5749996003</v>
          </cell>
        </row>
        <row r="538">
          <cell r="A538" t="str">
            <v>https://r.uber.com/rF6dJ99h0KQ</v>
          </cell>
          <cell r="C538" t="str">
            <v>La Casa de Amistad</v>
          </cell>
          <cell r="E538" t="str">
            <v>Lilia Avila</v>
          </cell>
          <cell r="F538">
            <v>5749996003</v>
          </cell>
        </row>
        <row r="539">
          <cell r="A539" t="str">
            <v>https://r.uber.com/rTyOf7INrNh</v>
          </cell>
          <cell r="C539" t="str">
            <v>La Casa de Amistad</v>
          </cell>
          <cell r="E539" t="str">
            <v>Lilia Avila</v>
          </cell>
          <cell r="F539">
            <v>5749996003</v>
          </cell>
        </row>
        <row r="540">
          <cell r="A540" t="str">
            <v>https://r.uber.com/rAOx5XsdEez</v>
          </cell>
          <cell r="C540" t="str">
            <v>La Casa de Amistad</v>
          </cell>
          <cell r="E540" t="str">
            <v>Paul Chamgomo</v>
          </cell>
          <cell r="F540">
            <v>5743185074</v>
          </cell>
        </row>
        <row r="541">
          <cell r="A541" t="str">
            <v>https://r.uber.com/rMsbj7XArAz</v>
          </cell>
          <cell r="C541" t="str">
            <v>La Casa de Amistad</v>
          </cell>
          <cell r="E541" t="str">
            <v>Paul Chamgomo</v>
          </cell>
          <cell r="F541">
            <v>5743185074</v>
          </cell>
        </row>
        <row r="542">
          <cell r="A542" t="str">
            <v>https://r.uber.com/rFJizdC6QtM</v>
          </cell>
          <cell r="C542" t="str">
            <v>La Casa de Amistad</v>
          </cell>
          <cell r="E542" t="str">
            <v>Paul Chamgomo</v>
          </cell>
          <cell r="F542">
            <v>5743185074</v>
          </cell>
        </row>
        <row r="543">
          <cell r="A543" t="str">
            <v>https://r.uber.com/rJunCrxrc8k</v>
          </cell>
          <cell r="C543" t="str">
            <v>La Casa de Amistad</v>
          </cell>
          <cell r="E543" t="str">
            <v>Paul Chamgomo</v>
          </cell>
          <cell r="F543">
            <v>5743185074</v>
          </cell>
        </row>
        <row r="544">
          <cell r="A544" t="str">
            <v>https://r.uber.com/rxOjni93iFk</v>
          </cell>
          <cell r="C544" t="str">
            <v>La Casa de Amistad</v>
          </cell>
          <cell r="E544" t="str">
            <v>Elena de Lara</v>
          </cell>
          <cell r="F544">
            <v>5743862750</v>
          </cell>
        </row>
        <row r="545">
          <cell r="A545" t="str">
            <v>https://r.uber.com/rqWBo2wSdmq</v>
          </cell>
          <cell r="C545" t="str">
            <v>La Casa de Amistad</v>
          </cell>
          <cell r="E545" t="str">
            <v>Elena de Lara</v>
          </cell>
          <cell r="F545">
            <v>5743862750</v>
          </cell>
        </row>
        <row r="546">
          <cell r="A546" t="str">
            <v>https://r.uber.com/rjrnGfLWwex</v>
          </cell>
          <cell r="C546" t="str">
            <v>La Casa de Amistad</v>
          </cell>
          <cell r="E546" t="str">
            <v>Gabrielle Morgan</v>
          </cell>
          <cell r="F546">
            <v>5743095834</v>
          </cell>
        </row>
        <row r="547">
          <cell r="A547" t="str">
            <v>https://r.uber.com/rTcJWoYNE7X</v>
          </cell>
          <cell r="C547" t="str">
            <v>La Casa de Amistad</v>
          </cell>
          <cell r="E547" t="str">
            <v>Gabrielle Morgan</v>
          </cell>
          <cell r="F547">
            <v>5743095834</v>
          </cell>
        </row>
        <row r="548">
          <cell r="A548" t="str">
            <v>https://r.uber.com/rmaAFH9FVoh</v>
          </cell>
          <cell r="C548" t="str">
            <v>La Casa de Amistad</v>
          </cell>
          <cell r="E548" t="str">
            <v>Imrie Bird</v>
          </cell>
          <cell r="F548">
            <v>5743153391</v>
          </cell>
        </row>
        <row r="549">
          <cell r="A549" t="str">
            <v>https://r.uber.com/rghQ5h7dlZE</v>
          </cell>
          <cell r="C549" t="str">
            <v>La Casa de Amistad</v>
          </cell>
          <cell r="E549" t="str">
            <v>Imrie Bird</v>
          </cell>
          <cell r="F549">
            <v>5743153391</v>
          </cell>
        </row>
        <row r="550">
          <cell r="A550" t="str">
            <v>https://r.uber.com/rmzK9nXp20z</v>
          </cell>
          <cell r="C550" t="str">
            <v>La Casa de Amistad</v>
          </cell>
          <cell r="E550" t="str">
            <v>Dominique Sumler</v>
          </cell>
          <cell r="F550">
            <v>5748764654</v>
          </cell>
        </row>
        <row r="551">
          <cell r="A551" t="str">
            <v>https://r.uber.com/rc2y1sPNfql</v>
          </cell>
          <cell r="C551" t="str">
            <v>YWCA</v>
          </cell>
          <cell r="E551" t="str">
            <v>Jaclyn Reavis</v>
          </cell>
          <cell r="F551">
            <v>5742206639</v>
          </cell>
        </row>
        <row r="552">
          <cell r="A552" t="str">
            <v>https://r.uber.com/rx5nknLacAU</v>
          </cell>
          <cell r="C552" t="str">
            <v>YWCA</v>
          </cell>
          <cell r="E552" t="str">
            <v>Jaclyn Reavis</v>
          </cell>
          <cell r="F552">
            <v>5742206639</v>
          </cell>
        </row>
        <row r="553">
          <cell r="A553" t="str">
            <v>https://r.uber.com/ru4tAIbbfSh</v>
          </cell>
          <cell r="C553" t="str">
            <v>YWCA</v>
          </cell>
          <cell r="E553" t="str">
            <v>Jaclyn Reavis</v>
          </cell>
          <cell r="F553">
            <v>5742206639</v>
          </cell>
        </row>
        <row r="554">
          <cell r="A554" t="str">
            <v>https://r.uber.com/rgkZN6SeXif</v>
          </cell>
          <cell r="C554" t="str">
            <v>YWCA</v>
          </cell>
          <cell r="E554" t="str">
            <v>Jaclyn Reavis</v>
          </cell>
          <cell r="F554">
            <v>5742206639</v>
          </cell>
        </row>
        <row r="555">
          <cell r="A555" t="str">
            <v>https://r.uber.com/r3Oyz7gpX34</v>
          </cell>
          <cell r="C555" t="str">
            <v>YWCA</v>
          </cell>
          <cell r="E555" t="str">
            <v>Jaclyn Reavis</v>
          </cell>
          <cell r="F555">
            <v>5742206639</v>
          </cell>
        </row>
        <row r="556">
          <cell r="A556" t="str">
            <v>https://r.uber.com/raVl3D5lVu9</v>
          </cell>
          <cell r="C556" t="str">
            <v>YWCA</v>
          </cell>
          <cell r="E556" t="str">
            <v>Fred Sexton</v>
          </cell>
          <cell r="F556">
            <v>5743362351</v>
          </cell>
        </row>
        <row r="557">
          <cell r="A557" t="str">
            <v>https://r.uber.com/r4k5GSPUitc</v>
          </cell>
          <cell r="C557" t="str">
            <v>YWCA</v>
          </cell>
          <cell r="E557" t="str">
            <v>Fred Sexton</v>
          </cell>
          <cell r="F557">
            <v>5743362351</v>
          </cell>
        </row>
        <row r="558">
          <cell r="A558" t="str">
            <v>https://r.uber.com/r5u8tM0gweX</v>
          </cell>
          <cell r="C558" t="str">
            <v>YWCA</v>
          </cell>
          <cell r="E558" t="str">
            <v>Fred Sexton</v>
          </cell>
          <cell r="F558">
            <v>5743362351</v>
          </cell>
        </row>
        <row r="559">
          <cell r="A559" t="str">
            <v>https://r.uber.com/r515ppQfgqA</v>
          </cell>
          <cell r="C559" t="str">
            <v>YWCA</v>
          </cell>
          <cell r="E559" t="str">
            <v>Lisa Horvath</v>
          </cell>
          <cell r="F559">
            <v>5742262122</v>
          </cell>
        </row>
        <row r="560">
          <cell r="A560" t="str">
            <v>https://r.uber.com/rHN645Phv7c</v>
          </cell>
          <cell r="C560" t="str">
            <v>YWCA</v>
          </cell>
          <cell r="E560" t="str">
            <v>Lisa Horvath</v>
          </cell>
          <cell r="F560">
            <v>5742262122</v>
          </cell>
        </row>
        <row r="561">
          <cell r="A561">
            <v>942247</v>
          </cell>
          <cell r="C561" t="str">
            <v>YWCA</v>
          </cell>
          <cell r="E561" t="str">
            <v>Lisa Horvath</v>
          </cell>
          <cell r="F561">
            <v>5742262122</v>
          </cell>
        </row>
        <row r="562">
          <cell r="A562" t="str">
            <v>https://r.uber.com/r0CykZBqrWD</v>
          </cell>
          <cell r="C562" t="str">
            <v>YWCA</v>
          </cell>
          <cell r="E562" t="str">
            <v>Lisa Horvath</v>
          </cell>
          <cell r="F562">
            <v>5742262122</v>
          </cell>
        </row>
        <row r="563">
          <cell r="A563" t="str">
            <v>https://r.uber.com/rH8FYbazuAF</v>
          </cell>
          <cell r="C563" t="str">
            <v>YWCA</v>
          </cell>
          <cell r="E563" t="str">
            <v>Lisa Horvath</v>
          </cell>
          <cell r="F563">
            <v>5742262122</v>
          </cell>
        </row>
        <row r="564">
          <cell r="A564" t="str">
            <v>https://r.uber.com/rprrgL8BDP9</v>
          </cell>
          <cell r="C564" t="str">
            <v>YWCA</v>
          </cell>
          <cell r="E564" t="str">
            <v>Lisa Horvath</v>
          </cell>
          <cell r="F564">
            <v>5742262122</v>
          </cell>
        </row>
        <row r="565">
          <cell r="A565" t="str">
            <v>https://r.uber.com/rObyLEFv4bO</v>
          </cell>
          <cell r="C565" t="str">
            <v>YWCA</v>
          </cell>
          <cell r="E565" t="str">
            <v>Lisa Horvath</v>
          </cell>
          <cell r="F565">
            <v>5742262122</v>
          </cell>
        </row>
        <row r="566">
          <cell r="A566" t="str">
            <v>https://r.uber.com/rvPz1DTlUte</v>
          </cell>
          <cell r="C566" t="str">
            <v>YWCA</v>
          </cell>
          <cell r="E566" t="str">
            <v>Jacqueline Maggard</v>
          </cell>
          <cell r="F566">
            <v>8322532394</v>
          </cell>
        </row>
        <row r="567">
          <cell r="A567" t="str">
            <v>https://r.uber.com/rGJM4halqGl</v>
          </cell>
          <cell r="C567" t="str">
            <v>YWCA</v>
          </cell>
          <cell r="E567" t="str">
            <v>Jacqueline Maggard</v>
          </cell>
          <cell r="F567">
            <v>8322532394</v>
          </cell>
        </row>
        <row r="568">
          <cell r="A568" t="str">
            <v>https://r.uber.com/r37IWzOaWaV</v>
          </cell>
          <cell r="C568" t="str">
            <v>YWCA</v>
          </cell>
          <cell r="E568" t="str">
            <v>Jacqueline Maggard</v>
          </cell>
          <cell r="F568">
            <v>8322532394</v>
          </cell>
        </row>
        <row r="569">
          <cell r="A569" t="str">
            <v>https://r.uber.com/rZAm8I7S0Ac</v>
          </cell>
          <cell r="C569" t="str">
            <v>YWCA</v>
          </cell>
          <cell r="E569" t="str">
            <v>Jacqueline Maggard</v>
          </cell>
          <cell r="F569">
            <v>8322532394</v>
          </cell>
        </row>
        <row r="570">
          <cell r="A570" t="str">
            <v>https://r.uber.com/rZGfLItIPAG</v>
          </cell>
          <cell r="C570" t="str">
            <v>YWCA</v>
          </cell>
          <cell r="E570" t="str">
            <v>Jacqueline Maggard</v>
          </cell>
          <cell r="F570">
            <v>8322532394</v>
          </cell>
        </row>
        <row r="571">
          <cell r="A571" t="str">
            <v>https://r.uber.com/r6tPb48N0Lq</v>
          </cell>
          <cell r="C571" t="str">
            <v>YWCA</v>
          </cell>
          <cell r="E571" t="str">
            <v>Antanasha Johnson</v>
          </cell>
          <cell r="F571">
            <v>5743477375</v>
          </cell>
        </row>
        <row r="572">
          <cell r="A572" t="str">
            <v>https://r.uber.com/rh0JQYD0YaN</v>
          </cell>
          <cell r="C572" t="str">
            <v>YWCA</v>
          </cell>
          <cell r="E572" t="str">
            <v>Antanasha Johnson</v>
          </cell>
          <cell r="F572">
            <v>5743477375</v>
          </cell>
        </row>
        <row r="573">
          <cell r="A573" t="str">
            <v>https://r.uber.com/rOHhvhOhSX3</v>
          </cell>
          <cell r="C573" t="str">
            <v>YWCA</v>
          </cell>
          <cell r="E573" t="str">
            <v>Antanasha Johnson</v>
          </cell>
          <cell r="F573">
            <v>5743477375</v>
          </cell>
        </row>
        <row r="574">
          <cell r="A574" t="str">
            <v>https://r.uber.com/riqXLDR0KnE</v>
          </cell>
          <cell r="C574" t="str">
            <v>YWCA</v>
          </cell>
          <cell r="E574" t="str">
            <v>Antanasha Johnson</v>
          </cell>
          <cell r="F574">
            <v>5743477375</v>
          </cell>
        </row>
        <row r="575">
          <cell r="A575" t="str">
            <v>https://r.uber.com/rHvAHOX8Anx</v>
          </cell>
          <cell r="C575" t="str">
            <v>YWCA</v>
          </cell>
          <cell r="E575" t="str">
            <v>Antanasha Johnson</v>
          </cell>
          <cell r="F575">
            <v>5743477375</v>
          </cell>
        </row>
        <row r="576">
          <cell r="A576" t="str">
            <v>https://r.uber.com/r2Hb0fOaoRE</v>
          </cell>
          <cell r="C576" t="str">
            <v>YWCA</v>
          </cell>
          <cell r="E576" t="str">
            <v>Marquitta Napper</v>
          </cell>
          <cell r="F576">
            <v>5743023804</v>
          </cell>
        </row>
        <row r="577">
          <cell r="A577" t="str">
            <v>https://r.uber.com/r7zumYRZ2Cl</v>
          </cell>
          <cell r="C577" t="str">
            <v>YWCA</v>
          </cell>
          <cell r="E577" t="str">
            <v>Marquitta Napper</v>
          </cell>
          <cell r="F577">
            <v>5743023804</v>
          </cell>
        </row>
        <row r="578">
          <cell r="A578" t="str">
            <v>https://r.uber.com/rZN3LkG6I9f</v>
          </cell>
          <cell r="C578" t="str">
            <v>YWCA</v>
          </cell>
          <cell r="E578" t="str">
            <v>Marquitta Napper</v>
          </cell>
          <cell r="F578">
            <v>5743023804</v>
          </cell>
        </row>
        <row r="579">
          <cell r="A579" t="str">
            <v>https://r.uber.com/rDhKZJWIIQn</v>
          </cell>
          <cell r="C579" t="str">
            <v>YWCA</v>
          </cell>
          <cell r="E579" t="str">
            <v>Marquitta Napper</v>
          </cell>
          <cell r="F579">
            <v>5743023804</v>
          </cell>
        </row>
        <row r="580">
          <cell r="A580" t="str">
            <v>https://r.uber.com/rOjBL3Q1Hml</v>
          </cell>
          <cell r="C580" t="str">
            <v>YWCA</v>
          </cell>
          <cell r="E580" t="str">
            <v>Marquitta Napper</v>
          </cell>
          <cell r="F580">
            <v>5743023804</v>
          </cell>
        </row>
        <row r="581">
          <cell r="A581" t="str">
            <v>https://r.uber.com/r0BDM5IeN9J</v>
          </cell>
          <cell r="C581" t="str">
            <v>YWCA</v>
          </cell>
          <cell r="E581" t="str">
            <v>Margaret  Sells</v>
          </cell>
          <cell r="F581">
            <v>5743206105</v>
          </cell>
        </row>
        <row r="582">
          <cell r="A582" t="str">
            <v>https://r.uber.com/r29NWKktws2</v>
          </cell>
          <cell r="C582" t="str">
            <v>YWCA</v>
          </cell>
          <cell r="E582" t="str">
            <v>Margaret  Sells</v>
          </cell>
          <cell r="F582">
            <v>5743206105</v>
          </cell>
        </row>
        <row r="583">
          <cell r="A583" t="str">
            <v>https://r.uber.com/r2jmfneKTaK</v>
          </cell>
          <cell r="C583" t="str">
            <v>YWCA</v>
          </cell>
          <cell r="E583" t="str">
            <v>Margaret  Sells</v>
          </cell>
          <cell r="F583">
            <v>5743206105</v>
          </cell>
        </row>
        <row r="584">
          <cell r="A584" t="str">
            <v>https://r.uber.com/r7UnWEBg7LV</v>
          </cell>
          <cell r="C584" t="str">
            <v>YWCA</v>
          </cell>
          <cell r="E584" t="str">
            <v>Margaret  Sells</v>
          </cell>
          <cell r="F584">
            <v>5743206105</v>
          </cell>
        </row>
        <row r="585">
          <cell r="A585" t="str">
            <v>https://r.uber.com/r67yuKeNC5X</v>
          </cell>
          <cell r="C585" t="str">
            <v>YWCA</v>
          </cell>
          <cell r="E585" t="str">
            <v>Margaret  Sells</v>
          </cell>
          <cell r="F585">
            <v>5743206105</v>
          </cell>
        </row>
        <row r="586">
          <cell r="A586" t="str">
            <v>https://r.uber.com/roHsjSST7HI</v>
          </cell>
          <cell r="C586" t="str">
            <v>YWCA</v>
          </cell>
          <cell r="E586" t="str">
            <v>vicki banker</v>
          </cell>
          <cell r="F586">
            <v>5742521985</v>
          </cell>
        </row>
        <row r="587">
          <cell r="A587" t="str">
            <v>https://r.uber.com/rVfKp60nXNS</v>
          </cell>
          <cell r="C587" t="str">
            <v>YWCA</v>
          </cell>
          <cell r="E587" t="str">
            <v>Evelyn Steele</v>
          </cell>
          <cell r="F587">
            <v>5743143813</v>
          </cell>
        </row>
        <row r="588">
          <cell r="A588" t="str">
            <v>https://r.uber.com/rJ6SNxCi1mN</v>
          </cell>
          <cell r="C588" t="str">
            <v>YWCA</v>
          </cell>
          <cell r="E588" t="str">
            <v>Evelyn Steele</v>
          </cell>
          <cell r="F588">
            <v>5743143813</v>
          </cell>
        </row>
        <row r="589">
          <cell r="A589" t="str">
            <v>https://r.uber.com/rqx6kSn9be3</v>
          </cell>
          <cell r="C589" t="str">
            <v>YWCA</v>
          </cell>
          <cell r="E589" t="str">
            <v>Evelyn Steele</v>
          </cell>
          <cell r="F589">
            <v>5743143813</v>
          </cell>
        </row>
        <row r="590">
          <cell r="A590" t="str">
            <v>https://r.uber.com/r3p4WMUO0DQ</v>
          </cell>
          <cell r="C590" t="str">
            <v>Goodwill</v>
          </cell>
          <cell r="E590" t="str">
            <v>Brian Watts</v>
          </cell>
          <cell r="F590">
            <v>5749310765</v>
          </cell>
        </row>
        <row r="591">
          <cell r="A591">
            <v>682343</v>
          </cell>
          <cell r="C591" t="str">
            <v>Goodwill</v>
          </cell>
          <cell r="E591" t="str">
            <v>Brian Watts</v>
          </cell>
          <cell r="F591">
            <v>5749310765</v>
          </cell>
        </row>
        <row r="592">
          <cell r="A592" t="str">
            <v>https://r.uber.com/rcjm1nliuwo</v>
          </cell>
          <cell r="C592" t="str">
            <v>Goodwill</v>
          </cell>
          <cell r="E592" t="str">
            <v>Liz DeRose</v>
          </cell>
          <cell r="F592">
            <v>5743343173</v>
          </cell>
        </row>
        <row r="593">
          <cell r="A593">
            <v>556268</v>
          </cell>
          <cell r="C593" t="str">
            <v>Goodwill</v>
          </cell>
          <cell r="E593" t="str">
            <v>Liz DeRose</v>
          </cell>
          <cell r="F593">
            <v>5743343173</v>
          </cell>
        </row>
        <row r="594">
          <cell r="A594" t="str">
            <v>https://r.uber.com/rhIRfF6CDoN</v>
          </cell>
          <cell r="C594" t="str">
            <v>Goodwill</v>
          </cell>
          <cell r="E594" t="str">
            <v>Elizabeth Flowers</v>
          </cell>
          <cell r="F594">
            <v>7657306605</v>
          </cell>
        </row>
        <row r="595">
          <cell r="A595">
            <v>973543</v>
          </cell>
          <cell r="C595" t="str">
            <v>Goodwill</v>
          </cell>
          <cell r="E595" t="str">
            <v>Elizabeth Flowers</v>
          </cell>
          <cell r="F595">
            <v>7657306605</v>
          </cell>
        </row>
        <row r="596">
          <cell r="A596" t="str">
            <v>https://r.uber.com/rxFqgmAGClb</v>
          </cell>
          <cell r="C596" t="str">
            <v>Goodwill</v>
          </cell>
          <cell r="E596" t="str">
            <v>Aaron Slessman</v>
          </cell>
          <cell r="F596">
            <v>5742501366</v>
          </cell>
        </row>
        <row r="597">
          <cell r="A597">
            <v>875479</v>
          </cell>
          <cell r="C597" t="str">
            <v>Goodwill</v>
          </cell>
          <cell r="E597" t="str">
            <v>Aaron Slessman</v>
          </cell>
          <cell r="F597">
            <v>5742501366</v>
          </cell>
        </row>
        <row r="598">
          <cell r="A598" t="str">
            <v>https://r.uber.com/rOOCVLpemYq</v>
          </cell>
          <cell r="C598" t="str">
            <v>Goodwill</v>
          </cell>
          <cell r="E598" t="str">
            <v>Kimberly Thomas</v>
          </cell>
          <cell r="F598">
            <v>5743006908</v>
          </cell>
        </row>
        <row r="599">
          <cell r="A599">
            <v>693274</v>
          </cell>
          <cell r="C599" t="str">
            <v>Goodwill</v>
          </cell>
          <cell r="E599" t="str">
            <v>Kimberly Thomas</v>
          </cell>
          <cell r="F599">
            <v>5743006908</v>
          </cell>
        </row>
        <row r="600">
          <cell r="A600" t="str">
            <v>https://r.uber.com/rHl6CSgHUbP</v>
          </cell>
          <cell r="C600" t="str">
            <v>Goodwill</v>
          </cell>
          <cell r="E600" t="str">
            <v>Lauren Brienling</v>
          </cell>
          <cell r="F600">
            <v>2199554309</v>
          </cell>
        </row>
        <row r="601">
          <cell r="A601">
            <v>275833</v>
          </cell>
          <cell r="C601" t="str">
            <v>Goodwill</v>
          </cell>
          <cell r="E601" t="str">
            <v>Lauren Brienling</v>
          </cell>
          <cell r="F601">
            <v>2199554309</v>
          </cell>
        </row>
        <row r="602">
          <cell r="A602">
            <v>576664</v>
          </cell>
          <cell r="C602" t="str">
            <v>Goodwill</v>
          </cell>
          <cell r="E602" t="str">
            <v>Shylee  Medina</v>
          </cell>
          <cell r="F602">
            <v>5743159211</v>
          </cell>
        </row>
        <row r="603">
          <cell r="A603">
            <v>758258</v>
          </cell>
          <cell r="C603" t="str">
            <v>Goodwill</v>
          </cell>
          <cell r="E603" t="str">
            <v>Laura Knoll</v>
          </cell>
          <cell r="F603">
            <v>3126328244</v>
          </cell>
        </row>
        <row r="604">
          <cell r="A604" t="str">
            <v>https://r.uber.com/rm7lPAEbxD5</v>
          </cell>
          <cell r="C604" t="str">
            <v>Goodwill</v>
          </cell>
          <cell r="E604" t="str">
            <v>Laura Knoll</v>
          </cell>
          <cell r="F604">
            <v>3126328244</v>
          </cell>
        </row>
        <row r="605">
          <cell r="A605">
            <v>862446</v>
          </cell>
          <cell r="C605" t="str">
            <v>Goodwill</v>
          </cell>
          <cell r="E605" t="str">
            <v>Patricia Collins</v>
          </cell>
          <cell r="F605">
            <v>5742225352</v>
          </cell>
        </row>
        <row r="606">
          <cell r="A606" t="str">
            <v>https://r.uber.com/r3xx67lpffQ</v>
          </cell>
          <cell r="C606" t="str">
            <v>United Health Services</v>
          </cell>
          <cell r="E606" t="str">
            <v>Patrick McLaughlin</v>
          </cell>
          <cell r="F606">
            <v>5742108451</v>
          </cell>
        </row>
        <row r="607">
          <cell r="A607" t="str">
            <v>https://r.uber.com/rAYidcRjdUD</v>
          </cell>
          <cell r="C607" t="str">
            <v>United Health Services</v>
          </cell>
          <cell r="E607" t="str">
            <v>Patrick McLaughlin</v>
          </cell>
          <cell r="F607">
            <v>5742108451</v>
          </cell>
        </row>
        <row r="608">
          <cell r="A608" t="str">
            <v>https://r.uber.com/rTe0hRKXke2</v>
          </cell>
          <cell r="C608" t="str">
            <v>United Health Services</v>
          </cell>
          <cell r="E608" t="str">
            <v>Patrick McLaughlin</v>
          </cell>
          <cell r="F608">
            <v>5742108451</v>
          </cell>
        </row>
        <row r="609">
          <cell r="A609" t="str">
            <v>https://r.uber.com/rk7C8qAogY7</v>
          </cell>
          <cell r="C609" t="str">
            <v>United Health Services</v>
          </cell>
          <cell r="E609" t="str">
            <v>Patrick McLaughlin</v>
          </cell>
          <cell r="F609">
            <v>5742108451</v>
          </cell>
        </row>
        <row r="610">
          <cell r="A610" t="str">
            <v>https://r.uber.com/r9b8fES4qrZ</v>
          </cell>
          <cell r="C610" t="str">
            <v>United Health Services</v>
          </cell>
          <cell r="E610" t="str">
            <v>Test Test</v>
          </cell>
          <cell r="F610">
            <v>7735041386</v>
          </cell>
        </row>
        <row r="611">
          <cell r="A611">
            <v>223121</v>
          </cell>
          <cell r="C611" t="str">
            <v>United Health Services</v>
          </cell>
          <cell r="E611" t="str">
            <v>Test Test</v>
          </cell>
          <cell r="F611">
            <v>7735041386</v>
          </cell>
        </row>
        <row r="612">
          <cell r="A612" t="str">
            <v>https://r.uber.com/rxFGdOUArrT</v>
          </cell>
          <cell r="C612" t="str">
            <v>United Health Services</v>
          </cell>
          <cell r="E612" t="str">
            <v>Test Test</v>
          </cell>
          <cell r="F612">
            <v>7735041386</v>
          </cell>
        </row>
        <row r="613">
          <cell r="A613" t="str">
            <v>https://r.uber.com/rNE4xgOhjiI</v>
          </cell>
          <cell r="C613" t="str">
            <v>United Health Services</v>
          </cell>
          <cell r="E613" t="str">
            <v>Kim Zobrosky</v>
          </cell>
          <cell r="F613">
            <v>5742989087</v>
          </cell>
        </row>
        <row r="614">
          <cell r="A614" t="str">
            <v>https://r.uber.com/reGsfPDeBW6</v>
          </cell>
          <cell r="C614" t="str">
            <v>United Health Services</v>
          </cell>
          <cell r="E614" t="str">
            <v>Kim Zobrosky</v>
          </cell>
          <cell r="F614">
            <v>5742989087</v>
          </cell>
        </row>
        <row r="615">
          <cell r="A615" t="str">
            <v>https://r.uber.com/r3yIm4te8N4</v>
          </cell>
          <cell r="C615" t="str">
            <v>United Health Services</v>
          </cell>
          <cell r="E615" t="str">
            <v>Amanda  Weaver</v>
          </cell>
          <cell r="F615">
            <v>5743402340</v>
          </cell>
        </row>
        <row r="616">
          <cell r="A616" t="str">
            <v>https://r.uber.com/r366FZ0acdk</v>
          </cell>
          <cell r="C616" t="str">
            <v>United Health Services</v>
          </cell>
          <cell r="E616" t="str">
            <v>Mary  Bales</v>
          </cell>
          <cell r="F616">
            <v>5743610658</v>
          </cell>
        </row>
        <row r="617">
          <cell r="A617" t="str">
            <v>https://r.uber.com/rzdpfr7h1H1</v>
          </cell>
          <cell r="C617" t="str">
            <v>United Health Services</v>
          </cell>
          <cell r="E617" t="str">
            <v>Mary  Bales</v>
          </cell>
          <cell r="F617">
            <v>5743610658</v>
          </cell>
        </row>
        <row r="618">
          <cell r="A618">
            <v>207235</v>
          </cell>
          <cell r="C618" t="str">
            <v>United Health Services</v>
          </cell>
          <cell r="E618" t="str">
            <v>Mary  Bales</v>
          </cell>
          <cell r="F618">
            <v>5743610658</v>
          </cell>
        </row>
        <row r="619">
          <cell r="A619" t="str">
            <v>https://r.uber.com/rOx39lR77u6</v>
          </cell>
          <cell r="C619" t="str">
            <v>United Health Services</v>
          </cell>
          <cell r="E619" t="str">
            <v>Mary  Bales</v>
          </cell>
          <cell r="F619">
            <v>5743610658</v>
          </cell>
        </row>
        <row r="620">
          <cell r="A620" t="str">
            <v>https://r.uber.com/rDYKTbn1hFu</v>
          </cell>
          <cell r="C620" t="str">
            <v>United Health Services</v>
          </cell>
          <cell r="E620" t="str">
            <v>Lauren Gorski</v>
          </cell>
          <cell r="F620">
            <v>5743393579</v>
          </cell>
        </row>
        <row r="621">
          <cell r="A621">
            <v>229254</v>
          </cell>
          <cell r="C621" t="str">
            <v>United Health Services</v>
          </cell>
          <cell r="E621" t="str">
            <v>Lauren Gorski</v>
          </cell>
          <cell r="F621">
            <v>5743393579</v>
          </cell>
        </row>
        <row r="622">
          <cell r="A622" t="str">
            <v>https://r.uber.com/r2TsVSfsj7R</v>
          </cell>
          <cell r="C622" t="str">
            <v>United Health Services</v>
          </cell>
          <cell r="E622" t="str">
            <v>Lauren Gorski</v>
          </cell>
          <cell r="F622">
            <v>5743393579</v>
          </cell>
        </row>
        <row r="623">
          <cell r="A623" t="str">
            <v>https://r.uber.com/rNBRW2p0ZDL</v>
          </cell>
          <cell r="C623" t="str">
            <v>DoubleTree</v>
          </cell>
          <cell r="E623" t="str">
            <v>Christian Tom</v>
          </cell>
          <cell r="F623">
            <v>2199559821</v>
          </cell>
        </row>
        <row r="624">
          <cell r="A624">
            <v>685938</v>
          </cell>
          <cell r="C624" t="str">
            <v>DoubleTree</v>
          </cell>
          <cell r="E624" t="str">
            <v>Christian Tom</v>
          </cell>
          <cell r="F624">
            <v>2199559821</v>
          </cell>
        </row>
        <row r="625">
          <cell r="A625" t="str">
            <v>https://r.uber.com/rQEzeKvM3HH</v>
          </cell>
          <cell r="C625" t="str">
            <v>DoubleTree</v>
          </cell>
          <cell r="E625" t="str">
            <v>Marilyn Pope</v>
          </cell>
          <cell r="F625">
            <v>5742172410</v>
          </cell>
        </row>
        <row r="626">
          <cell r="A626" t="str">
            <v>https://r.uber.com/roIILcBtIMy</v>
          </cell>
          <cell r="C626" t="str">
            <v>DoubleTree</v>
          </cell>
          <cell r="E626" t="str">
            <v>Jason Barnes</v>
          </cell>
          <cell r="F626">
            <v>5742610430</v>
          </cell>
        </row>
        <row r="627">
          <cell r="A627">
            <v>727978</v>
          </cell>
          <cell r="C627" t="str">
            <v>DoubleTree</v>
          </cell>
          <cell r="E627" t="str">
            <v>Jason Barnes</v>
          </cell>
          <cell r="F627">
            <v>5742610430</v>
          </cell>
        </row>
        <row r="628">
          <cell r="A628" t="str">
            <v>https://r.uber.com/r9qJOaR5Gsx</v>
          </cell>
          <cell r="C628" t="str">
            <v>DoubleTree</v>
          </cell>
          <cell r="E628" t="str">
            <v>Amanda Thomas</v>
          </cell>
          <cell r="F628">
            <v>5743343188</v>
          </cell>
        </row>
        <row r="629">
          <cell r="A629" t="str">
            <v>https://r.uber.com/rRKhw5XVdSq</v>
          </cell>
          <cell r="C629" t="str">
            <v>St. Margaret's House</v>
          </cell>
          <cell r="E629" t="str">
            <v xml:space="preserve">Erika Parr </v>
          </cell>
          <cell r="F629">
            <v>5745203457</v>
          </cell>
        </row>
        <row r="630">
          <cell r="A630">
            <v>393693</v>
          </cell>
          <cell r="C630" t="str">
            <v>DoubleTree</v>
          </cell>
          <cell r="E630" t="str">
            <v>Amanda Thomas</v>
          </cell>
          <cell r="F630">
            <v>5743343188</v>
          </cell>
        </row>
        <row r="631">
          <cell r="A631" t="str">
            <v>https://r.uber.com/rKDtUNV9wQz</v>
          </cell>
          <cell r="C631" t="str">
            <v>DoubleTree</v>
          </cell>
          <cell r="E631" t="str">
            <v>Ebony Logan</v>
          </cell>
          <cell r="F631">
            <v>5743194963</v>
          </cell>
        </row>
        <row r="632">
          <cell r="A632">
            <v>743784</v>
          </cell>
          <cell r="C632" t="str">
            <v>DoubleTree</v>
          </cell>
          <cell r="E632" t="str">
            <v>Ebony Logan</v>
          </cell>
          <cell r="F632">
            <v>5743194963</v>
          </cell>
        </row>
        <row r="633">
          <cell r="A633">
            <v>939767</v>
          </cell>
          <cell r="C633" t="str">
            <v>DoubleTree</v>
          </cell>
          <cell r="E633" t="str">
            <v>Monique White</v>
          </cell>
          <cell r="F633">
            <v>5743342805</v>
          </cell>
        </row>
        <row r="634">
          <cell r="A634" t="str">
            <v>https://r.uber.com/r642g9YxxTM</v>
          </cell>
          <cell r="C634" t="str">
            <v>Green Bridge Growers</v>
          </cell>
          <cell r="E634" t="str">
            <v>Doyup Kwon</v>
          </cell>
          <cell r="F634">
            <v>4243764233</v>
          </cell>
        </row>
        <row r="635">
          <cell r="A635" t="str">
            <v>https://r.uber.com/rl63VMDgESs</v>
          </cell>
          <cell r="C635" t="str">
            <v>Green Bridge Growers</v>
          </cell>
          <cell r="E635" t="str">
            <v>Doyup Kwon</v>
          </cell>
          <cell r="F635">
            <v>4243764233</v>
          </cell>
        </row>
        <row r="636">
          <cell r="A636" t="str">
            <v>https://r.uber.com/rKEq5Ip5CCO</v>
          </cell>
          <cell r="C636" t="str">
            <v>Green Bridge Growers</v>
          </cell>
          <cell r="E636" t="str">
            <v>Doyup Kwon</v>
          </cell>
          <cell r="F636">
            <v>4243764233</v>
          </cell>
        </row>
        <row r="637">
          <cell r="A637" t="str">
            <v>https://r.uber.com/raQSOwoeIeS</v>
          </cell>
          <cell r="C637" t="str">
            <v>Green Bridge Growers</v>
          </cell>
          <cell r="E637" t="str">
            <v>Doyup Kwon</v>
          </cell>
          <cell r="F637">
            <v>4243764233</v>
          </cell>
        </row>
        <row r="638">
          <cell r="A638" t="str">
            <v>https://r.uber.com/ryws39Tyj1m</v>
          </cell>
          <cell r="C638" t="str">
            <v>Green Bridge Growers</v>
          </cell>
          <cell r="E638" t="str">
            <v>Doyup Kwon</v>
          </cell>
          <cell r="F638">
            <v>4243764233</v>
          </cell>
        </row>
        <row r="639">
          <cell r="A639">
            <v>746278</v>
          </cell>
          <cell r="C639" t="str">
            <v>Four Winds Casino</v>
          </cell>
          <cell r="E639" t="str">
            <v>Sarah  Swain</v>
          </cell>
          <cell r="F639">
            <v>2694053271</v>
          </cell>
        </row>
        <row r="640">
          <cell r="A640" t="str">
            <v>https://r.uber.com/rqPB2QJ0dHc</v>
          </cell>
          <cell r="C640" t="str">
            <v>Senior1Care</v>
          </cell>
          <cell r="E640" t="str">
            <v>Jeffrey Zwart</v>
          </cell>
          <cell r="F640">
            <v>5744405434</v>
          </cell>
        </row>
        <row r="641">
          <cell r="A641" t="str">
            <v>https://r.uber.com/rjCN8EDIACe</v>
          </cell>
          <cell r="C641" t="str">
            <v>Senior1Care</v>
          </cell>
          <cell r="E641" t="str">
            <v>Daniella Bupp</v>
          </cell>
          <cell r="F641">
            <v>5742228965</v>
          </cell>
        </row>
        <row r="642">
          <cell r="A642" t="str">
            <v>https://r.uber.com/rvAfpanbp4Y</v>
          </cell>
          <cell r="C642" t="str">
            <v>Senior1Care</v>
          </cell>
          <cell r="E642" t="str">
            <v>Ariel Watts</v>
          </cell>
          <cell r="F642">
            <v>5749315219</v>
          </cell>
        </row>
        <row r="643">
          <cell r="A643" t="str">
            <v>https://r.uber.com/r4V1pfAfQbp</v>
          </cell>
          <cell r="C643" t="str">
            <v>Senior1Care</v>
          </cell>
          <cell r="E643" t="str">
            <v>Adrien Sloma</v>
          </cell>
          <cell r="F643">
            <v>5744138125</v>
          </cell>
        </row>
        <row r="644">
          <cell r="A644" t="str">
            <v>https://r.uber.com/rdo8y0DX0ov</v>
          </cell>
          <cell r="C644" t="str">
            <v>Senior1Care</v>
          </cell>
          <cell r="E644" t="str">
            <v>Deshiona Joiner</v>
          </cell>
          <cell r="F644">
            <v>5749996743</v>
          </cell>
        </row>
        <row r="645">
          <cell r="A645" t="str">
            <v>https://r.uber.com/rtcrouCzj9Q</v>
          </cell>
          <cell r="C645" t="str">
            <v>Senior1Care</v>
          </cell>
          <cell r="E645" t="str">
            <v>Latrice Hallom</v>
          </cell>
          <cell r="F645">
            <v>5743001915</v>
          </cell>
        </row>
        <row r="646">
          <cell r="A646" t="str">
            <v>https://r.uber.com/rgEWD5mSIKe</v>
          </cell>
          <cell r="C646" t="str">
            <v>ServiceMaster</v>
          </cell>
          <cell r="E646" t="str">
            <v>Travis Hines</v>
          </cell>
          <cell r="F646">
            <v>5742615427</v>
          </cell>
        </row>
        <row r="647">
          <cell r="A647" t="str">
            <v>https://lyft.com/lp/SBH12276KD8TK7WQ</v>
          </cell>
          <cell r="C647" t="str">
            <v>ServiceMaster</v>
          </cell>
          <cell r="E647" t="str">
            <v>Pat Blackwell</v>
          </cell>
          <cell r="F647">
            <v>5748507042</v>
          </cell>
        </row>
        <row r="648">
          <cell r="A648" t="str">
            <v>https://r.uber.com/rqcgYqmEeZS</v>
          </cell>
          <cell r="C648" t="str">
            <v>ServiceMaster</v>
          </cell>
          <cell r="E648" t="str">
            <v>Ida Williams</v>
          </cell>
          <cell r="F648">
            <v>5742101910</v>
          </cell>
        </row>
        <row r="649">
          <cell r="A649">
            <v>843885</v>
          </cell>
          <cell r="C649" t="str">
            <v>St. Vincent de Paul Society of St. Joseph County</v>
          </cell>
          <cell r="E649" t="str">
            <v>Anne Watson</v>
          </cell>
          <cell r="F649">
            <v>5743152862</v>
          </cell>
        </row>
        <row r="650">
          <cell r="A650" t="str">
            <v>https://r.uber.com/rjv2Kpv8tZZ</v>
          </cell>
          <cell r="C650" t="str">
            <v>St. Vincent de Paul Society of St. Joseph County</v>
          </cell>
          <cell r="E650" t="str">
            <v>Anne Watson</v>
          </cell>
          <cell r="F650">
            <v>5743152862</v>
          </cell>
        </row>
        <row r="651">
          <cell r="A651" t="str">
            <v>https://r.uber.com/r3uyrHaeIsi</v>
          </cell>
          <cell r="C651" t="str">
            <v>St. Vincent de Paul Society of St. Joseph County</v>
          </cell>
          <cell r="E651" t="str">
            <v>Anne Watson</v>
          </cell>
          <cell r="F651">
            <v>5743152862</v>
          </cell>
        </row>
        <row r="652">
          <cell r="A652" t="str">
            <v>https://r.uber.com/rcLyXIowZG9</v>
          </cell>
          <cell r="C652" t="str">
            <v>Goodwill</v>
          </cell>
          <cell r="E652" t="str">
            <v>Arabia Brumfield</v>
          </cell>
          <cell r="F652">
            <v>5743181022</v>
          </cell>
        </row>
        <row r="653">
          <cell r="A653" t="str">
            <v>https://r.uber.com/r_SwXo46SfVH</v>
          </cell>
          <cell r="C653" t="str">
            <v>Notre Dame</v>
          </cell>
          <cell r="E653" t="str">
            <v>Orlando David</v>
          </cell>
          <cell r="F653">
            <v>2607022721</v>
          </cell>
        </row>
        <row r="654">
          <cell r="A654" t="str">
            <v>https://r.uber.com/r_v3TQ1Cuy1f</v>
          </cell>
          <cell r="C654" t="str">
            <v>Senior1Care</v>
          </cell>
          <cell r="E654" t="str">
            <v xml:space="preserve">Kaitlyn Jo Welch </v>
          </cell>
          <cell r="F654">
            <v>2603410288</v>
          </cell>
        </row>
        <row r="655">
          <cell r="A655" t="str">
            <v>https://r.uber.com/r_3gO7F1kjpI</v>
          </cell>
          <cell r="C655" t="str">
            <v>Notre Dame</v>
          </cell>
          <cell r="E655" t="str">
            <v>Kim Ruiz</v>
          </cell>
          <cell r="F655">
            <v>5743866429</v>
          </cell>
        </row>
        <row r="656">
          <cell r="A656" t="str">
            <v>https://r.uber.com/r_wVU0Kka1WD</v>
          </cell>
          <cell r="C656" t="str">
            <v>Notre Dame</v>
          </cell>
          <cell r="E656" t="str">
            <v>Kim Ruiz</v>
          </cell>
          <cell r="F656">
            <v>5743866429</v>
          </cell>
        </row>
        <row r="657">
          <cell r="A657" t="str">
            <v>https://r.uber.com/r_jTLvV5wOtL</v>
          </cell>
          <cell r="C657" t="str">
            <v>BMC</v>
          </cell>
          <cell r="E657" t="str">
            <v>Monica luwinskii</v>
          </cell>
          <cell r="F657">
            <v>3126129076</v>
          </cell>
        </row>
        <row r="658">
          <cell r="A658" t="str">
            <v>https://r.uber.com/r_S3M2E7mRgx</v>
          </cell>
          <cell r="C658" t="str">
            <v>BMC</v>
          </cell>
          <cell r="E658" t="str">
            <v>Monica luwinskii</v>
          </cell>
          <cell r="F658">
            <v>3126129076</v>
          </cell>
        </row>
        <row r="659">
          <cell r="A659" t="str">
            <v>https://r.uber.com/r_U2Oet0Puml</v>
          </cell>
          <cell r="C659" t="str">
            <v>Notre Dame</v>
          </cell>
          <cell r="E659" t="str">
            <v>Shane Packer</v>
          </cell>
          <cell r="F659">
            <v>5744859374</v>
          </cell>
        </row>
        <row r="660">
          <cell r="A660" t="str">
            <v>https://r.uber.com/r_j1nTH5gW7n</v>
          </cell>
          <cell r="C660" t="str">
            <v>Notre Dame</v>
          </cell>
          <cell r="E660" t="str">
            <v>Shane Packer</v>
          </cell>
          <cell r="F660">
            <v>5744859374</v>
          </cell>
        </row>
        <row r="661">
          <cell r="A661" t="str">
            <v>https://r.uber.com/rIEP9HqWGhw</v>
          </cell>
          <cell r="C661" t="str">
            <v>South Bend Heritage Foundation</v>
          </cell>
          <cell r="E661" t="str">
            <v xml:space="preserve">Jonathan Campbell </v>
          </cell>
          <cell r="F661">
            <v>5303464233</v>
          </cell>
        </row>
        <row r="662">
          <cell r="A662" t="str">
            <v>https://r.uber.com/rJJMBYD831c</v>
          </cell>
          <cell r="C662" t="str">
            <v>South Bend Heritage Foundation</v>
          </cell>
          <cell r="E662" t="str">
            <v xml:space="preserve">Jonathan Campbell </v>
          </cell>
          <cell r="F662">
            <v>5303464233</v>
          </cell>
        </row>
        <row r="663">
          <cell r="A663" t="str">
            <v>https://r.uber.com/rKX7qToNxiL</v>
          </cell>
          <cell r="C663" t="str">
            <v>South Bend Heritage Foundation</v>
          </cell>
          <cell r="E663" t="str">
            <v xml:space="preserve">Jonathan Campbell </v>
          </cell>
          <cell r="F663">
            <v>5303464233</v>
          </cell>
        </row>
        <row r="664">
          <cell r="A664" t="str">
            <v>https://r.uber.com/rFC6ilDrTak</v>
          </cell>
          <cell r="C664" t="str">
            <v>South Bend Heritage Foundation</v>
          </cell>
          <cell r="E664" t="str">
            <v xml:space="preserve">Jonathan Campbell </v>
          </cell>
          <cell r="F664">
            <v>5303464233</v>
          </cell>
        </row>
        <row r="665">
          <cell r="A665" t="str">
            <v>https://r.uber.com/rtDlbiyrEef</v>
          </cell>
          <cell r="C665" t="str">
            <v>South Bend Heritage Foundation</v>
          </cell>
          <cell r="E665" t="str">
            <v xml:space="preserve">Jonathan Campbell </v>
          </cell>
          <cell r="F665">
            <v>5303464233</v>
          </cell>
        </row>
        <row r="666">
          <cell r="A666" t="str">
            <v>https://r.uber.com/rEepcpxBgN8 </v>
          </cell>
          <cell r="C666" t="str">
            <v>SBCSC</v>
          </cell>
          <cell r="E666" t="str">
            <v>Aigner Hogan</v>
          </cell>
          <cell r="F666">
            <v>5743343983</v>
          </cell>
        </row>
        <row r="667">
          <cell r="A667" t="str">
            <v>https://r.uber.com/rLYiKbTpZA2</v>
          </cell>
          <cell r="C667" t="str">
            <v>Hope Ministries</v>
          </cell>
          <cell r="E667" t="str">
            <v>Adessa Kubley</v>
          </cell>
          <cell r="F667">
            <v>5745148245</v>
          </cell>
        </row>
        <row r="668">
          <cell r="A668" t="str">
            <v>https://r.uber.com/rFsguKSatp6</v>
          </cell>
          <cell r="C668" t="str">
            <v>Hope Ministries</v>
          </cell>
          <cell r="E668" t="str">
            <v>Viline Clark (HWL)</v>
          </cell>
          <cell r="F668">
            <v>5744064610</v>
          </cell>
        </row>
        <row r="669">
          <cell r="A669" t="str">
            <v>https://r.uber.com/r952FYIhE46</v>
          </cell>
          <cell r="C669" t="str">
            <v>Hope Ministries</v>
          </cell>
          <cell r="E669" t="str">
            <v>Alyssa Cottier</v>
          </cell>
          <cell r="F669">
            <v>5743143676</v>
          </cell>
        </row>
        <row r="670">
          <cell r="A670" t="str">
            <v>https://r.uber.com/rLDduiRlI9H</v>
          </cell>
          <cell r="C670" t="str">
            <v>Hope Ministries</v>
          </cell>
          <cell r="E670" t="str">
            <v>James Personette</v>
          </cell>
          <cell r="F670">
            <v>5743763943</v>
          </cell>
        </row>
        <row r="671">
          <cell r="A671" t="str">
            <v>https://r.uber.com/r3dxQbruQgU</v>
          </cell>
          <cell r="C671" t="str">
            <v>Hope Ministries</v>
          </cell>
          <cell r="E671" t="str">
            <v>Zana McIntosh</v>
          </cell>
          <cell r="F671">
            <v>5745207119</v>
          </cell>
        </row>
        <row r="672">
          <cell r="A672" t="str">
            <v>https://r.uber.com/ruk0KJMWaJ2</v>
          </cell>
          <cell r="C672" t="str">
            <v>Catholic Charities</v>
          </cell>
          <cell r="E672" t="str">
            <v>Felicity Gillon</v>
          </cell>
          <cell r="F672">
            <v>5744041242</v>
          </cell>
        </row>
        <row r="673">
          <cell r="A673" t="str">
            <v>https://r.uber.com/rpzd7V5QuFv</v>
          </cell>
          <cell r="C673" t="str">
            <v>YWCA</v>
          </cell>
          <cell r="E673" t="str">
            <v>vicki banker</v>
          </cell>
          <cell r="F673">
            <v>5742521985</v>
          </cell>
        </row>
        <row r="674">
          <cell r="A674" t="str">
            <v>https://lyft.com/lp/SBH122N6NGK6HV3R</v>
          </cell>
          <cell r="C674" t="str">
            <v>Notre Dame</v>
          </cell>
          <cell r="E674" t="str">
            <v>Lilia Leyva</v>
          </cell>
          <cell r="F674">
            <v>5742100332</v>
          </cell>
        </row>
        <row r="675">
          <cell r="A675" t="str">
            <v>https://r.uber.com/riEX2tUvMcw</v>
          </cell>
          <cell r="C675" t="str">
            <v>Notre Dame</v>
          </cell>
          <cell r="E675" t="str">
            <v>Joel Escobar</v>
          </cell>
          <cell r="F675">
            <v>5742926785</v>
          </cell>
        </row>
        <row r="676">
          <cell r="A676" t="str">
            <v>https://r.uber.com/rzO1qsj0Mwt</v>
          </cell>
          <cell r="C676" t="str">
            <v>Notre Dame</v>
          </cell>
          <cell r="E676" t="str">
            <v>Joel Escobar</v>
          </cell>
          <cell r="F676">
            <v>5742926785</v>
          </cell>
        </row>
        <row r="677">
          <cell r="A677" t="str">
            <v>https://r.uber.com/riRDovPQo42</v>
          </cell>
          <cell r="C677" t="str">
            <v>Notre Dame</v>
          </cell>
          <cell r="E677" t="str">
            <v>Joel Escobar</v>
          </cell>
          <cell r="F677">
            <v>5742926785</v>
          </cell>
        </row>
        <row r="678">
          <cell r="A678" t="str">
            <v>https://r.uber.com/rG5rSEtGTZW</v>
          </cell>
          <cell r="C678" t="str">
            <v>Notre Dame</v>
          </cell>
          <cell r="E678" t="str">
            <v>Joel Escobar</v>
          </cell>
          <cell r="F678">
            <v>5742926785</v>
          </cell>
        </row>
        <row r="679">
          <cell r="A679" t="str">
            <v>https://r.uber.com/rnDjVmSvUBP</v>
          </cell>
          <cell r="C679" t="str">
            <v>Notre Dame</v>
          </cell>
          <cell r="E679" t="str">
            <v>Nancy Gonzalez</v>
          </cell>
          <cell r="F679">
            <v>5743151917</v>
          </cell>
        </row>
        <row r="680">
          <cell r="A680" t="str">
            <v>https://r.uber.com/r5Ti6Gr4CI4</v>
          </cell>
          <cell r="C680" t="str">
            <v>Notre Dame</v>
          </cell>
          <cell r="E680" t="str">
            <v>Nancy Gonzalez</v>
          </cell>
          <cell r="F680">
            <v>5743151917</v>
          </cell>
        </row>
        <row r="681">
          <cell r="A681" t="str">
            <v>https://r.uber.com/rxbobxWE3iO</v>
          </cell>
          <cell r="C681" t="str">
            <v>Notre Dame</v>
          </cell>
          <cell r="E681" t="str">
            <v>Kayle Caparell</v>
          </cell>
          <cell r="F681">
            <v>5744448183</v>
          </cell>
        </row>
        <row r="682">
          <cell r="A682" t="str">
            <v>https://r.uber.com/rQWKlWid1Km</v>
          </cell>
          <cell r="C682" t="str">
            <v>Notre Dame</v>
          </cell>
          <cell r="E682" t="str">
            <v>Kayle Caparell</v>
          </cell>
          <cell r="F682">
            <v>5744448183</v>
          </cell>
        </row>
        <row r="683">
          <cell r="A683" t="str">
            <v>https://r.uber.com/rFlnhvbIaAD</v>
          </cell>
          <cell r="C683" t="str">
            <v>Notre Dame</v>
          </cell>
          <cell r="E683" t="str">
            <v>Joseph Brunner</v>
          </cell>
          <cell r="F683">
            <v>5749049170</v>
          </cell>
        </row>
        <row r="684">
          <cell r="A684" t="str">
            <v>https://r.uber.com/r4EQ9dlZgUL</v>
          </cell>
          <cell r="C684" t="str">
            <v>Notre Dame</v>
          </cell>
          <cell r="E684" t="str">
            <v>Joseph Brunner</v>
          </cell>
          <cell r="F684">
            <v>5749049170</v>
          </cell>
        </row>
        <row r="685">
          <cell r="A685" t="str">
            <v>https://r.uber.com/r8Mx58vpvVt</v>
          </cell>
          <cell r="C685" t="str">
            <v>Notre Dame</v>
          </cell>
          <cell r="E685" t="str">
            <v>Joseph Brunner</v>
          </cell>
          <cell r="F685">
            <v>5749049170</v>
          </cell>
        </row>
        <row r="686">
          <cell r="A686" t="str">
            <v>https://r.uber.com/rmlswWYwA4D</v>
          </cell>
          <cell r="C686" t="str">
            <v>Notre Dame</v>
          </cell>
          <cell r="E686" t="str">
            <v>Felicia Kinslow</v>
          </cell>
          <cell r="F686">
            <v>5749045673</v>
          </cell>
        </row>
        <row r="687">
          <cell r="A687" t="str">
            <v>https://r.uber.com/rUlNWwUP6RX</v>
          </cell>
          <cell r="C687" t="str">
            <v>Notre Dame</v>
          </cell>
          <cell r="E687" t="str">
            <v>Felicia Kinslow</v>
          </cell>
          <cell r="F687">
            <v>5749045673</v>
          </cell>
        </row>
        <row r="688">
          <cell r="A688" t="str">
            <v>https://r.uber.com/rPZIdZ3d8ZB</v>
          </cell>
          <cell r="C688" t="str">
            <v>Notre Dame</v>
          </cell>
          <cell r="E688" t="str">
            <v>Felicia Kinslow</v>
          </cell>
          <cell r="F688">
            <v>5749045673</v>
          </cell>
        </row>
        <row r="689">
          <cell r="A689" t="str">
            <v>https://r.uber.com/rPcPQAfDmiE</v>
          </cell>
          <cell r="C689" t="str">
            <v>Notre Dame</v>
          </cell>
          <cell r="E689" t="str">
            <v>Felicia Kinslow</v>
          </cell>
          <cell r="F689">
            <v>5749045673</v>
          </cell>
        </row>
        <row r="690">
          <cell r="A690" t="str">
            <v>https://r.uber.com/rNMEZzqBy3K</v>
          </cell>
          <cell r="C690" t="str">
            <v>Notre Dame</v>
          </cell>
          <cell r="E690" t="str">
            <v>Mirsada Beganovic</v>
          </cell>
          <cell r="F690">
            <v>5742271502</v>
          </cell>
        </row>
        <row r="691">
          <cell r="A691" t="str">
            <v>https://r.uber.com/r2i9F0OMqMw</v>
          </cell>
          <cell r="C691" t="str">
            <v>Notre Dame</v>
          </cell>
          <cell r="E691" t="str">
            <v>Mirsada Beganovic</v>
          </cell>
          <cell r="F691">
            <v>5742271502</v>
          </cell>
        </row>
        <row r="692">
          <cell r="A692" t="str">
            <v>https://r.uber.com/r8xxUrw7E83</v>
          </cell>
          <cell r="C692" t="str">
            <v>Notre Dame</v>
          </cell>
          <cell r="E692" t="str">
            <v>Jonathan Santiago Jim√©nez</v>
          </cell>
          <cell r="F692">
            <v>5743233756</v>
          </cell>
        </row>
        <row r="693">
          <cell r="A693" t="str">
            <v>https://r.uber.com/rp6JkoyWyVm</v>
          </cell>
          <cell r="C693" t="str">
            <v>Notre Dame</v>
          </cell>
          <cell r="E693" t="str">
            <v>Jonathan Santiago Jim√©nez</v>
          </cell>
          <cell r="F693">
            <v>5743233756</v>
          </cell>
        </row>
        <row r="694">
          <cell r="A694" t="str">
            <v>https://r.uber.com/rXeJuPGMPr8</v>
          </cell>
          <cell r="C694" t="str">
            <v>Notre Dame</v>
          </cell>
          <cell r="E694" t="str">
            <v>Jonathan Santiago Jim√©nez</v>
          </cell>
          <cell r="F694">
            <v>5743233756</v>
          </cell>
        </row>
        <row r="695">
          <cell r="A695" t="str">
            <v>https://r.uber.com/rEri6a8FdqN</v>
          </cell>
          <cell r="C695" t="str">
            <v>Notre Dame</v>
          </cell>
          <cell r="E695" t="str">
            <v>Jonathan Santiago Jim√©nez</v>
          </cell>
          <cell r="F695">
            <v>5743233756</v>
          </cell>
        </row>
        <row r="696">
          <cell r="A696" t="str">
            <v>https://r.uber.com/ro4PbvPEeP1</v>
          </cell>
          <cell r="C696" t="str">
            <v>Notre Dame</v>
          </cell>
          <cell r="E696" t="str">
            <v>Saul Johnson</v>
          </cell>
          <cell r="F696">
            <v>5743235718</v>
          </cell>
        </row>
        <row r="697">
          <cell r="A697" t="str">
            <v>https://r.uber.com/rhmVDGNEBmu</v>
          </cell>
          <cell r="C697" t="str">
            <v>Notre Dame</v>
          </cell>
          <cell r="E697" t="str">
            <v>Saul Johnson</v>
          </cell>
          <cell r="F697">
            <v>5743235718</v>
          </cell>
        </row>
        <row r="698">
          <cell r="A698" t="str">
            <v>https://r.uber.com/r2wzyRX9ZeB</v>
          </cell>
          <cell r="C698" t="str">
            <v>Notre Dame</v>
          </cell>
          <cell r="E698" t="str">
            <v>Saul Johnson</v>
          </cell>
          <cell r="F698">
            <v>5743235718</v>
          </cell>
        </row>
        <row r="699">
          <cell r="A699" t="str">
            <v>https://lyft.com/lp/SBH122G8XG7MVHLQ</v>
          </cell>
          <cell r="C699" t="str">
            <v>Notre Dame</v>
          </cell>
          <cell r="E699" t="str">
            <v>Timothy Scharbrough</v>
          </cell>
          <cell r="F699">
            <v>5743002020</v>
          </cell>
        </row>
        <row r="700">
          <cell r="A700" t="str">
            <v>https://lyft.com/lp/SBH122LMTDMMXT45</v>
          </cell>
          <cell r="C700" t="str">
            <v>Notre Dame</v>
          </cell>
          <cell r="E700" t="str">
            <v>Shaun  Forbes</v>
          </cell>
          <cell r="F700">
            <v>5742765295</v>
          </cell>
        </row>
        <row r="701">
          <cell r="A701" t="str">
            <v>https://r.uber.com/r27CXpw7JkG</v>
          </cell>
          <cell r="C701" t="str">
            <v>Notre Dame</v>
          </cell>
          <cell r="E701" t="str">
            <v>Marchel Ridgeway</v>
          </cell>
          <cell r="F701">
            <v>5748074398</v>
          </cell>
        </row>
        <row r="702">
          <cell r="A702" t="str">
            <v>https://r.uber.com/rJ0HbEAtmBq</v>
          </cell>
          <cell r="C702" t="str">
            <v>Notre Dame</v>
          </cell>
          <cell r="E702" t="str">
            <v>Marchel Ridgeway</v>
          </cell>
          <cell r="F702">
            <v>5748074398</v>
          </cell>
        </row>
        <row r="703">
          <cell r="A703" t="str">
            <v>https://r.uber.com/rqm9QL5MSxJ</v>
          </cell>
          <cell r="C703" t="str">
            <v>Notre Dame</v>
          </cell>
          <cell r="E703" t="str">
            <v>Gabriella Remenih</v>
          </cell>
          <cell r="F703">
            <v>5742227645</v>
          </cell>
        </row>
        <row r="704">
          <cell r="A704" t="str">
            <v>https://r.uber.com/rffwVf5ytCV</v>
          </cell>
          <cell r="C704" t="str">
            <v>Notre Dame</v>
          </cell>
          <cell r="E704" t="str">
            <v>Gabriella Remenih</v>
          </cell>
          <cell r="F704">
            <v>5742227645</v>
          </cell>
        </row>
        <row r="705">
          <cell r="A705" t="str">
            <v>https://r.uber.com/rjBiiWRJm3I</v>
          </cell>
          <cell r="C705" t="str">
            <v>Notre Dame</v>
          </cell>
          <cell r="E705" t="str">
            <v>Charu Pant</v>
          </cell>
          <cell r="F705">
            <v>2695478848</v>
          </cell>
        </row>
        <row r="706">
          <cell r="A706" t="str">
            <v>https://r.uber.com/r0K4CkbA4Ak</v>
          </cell>
          <cell r="C706" t="str">
            <v>Notre Dame</v>
          </cell>
          <cell r="E706" t="str">
            <v>Charu Pant</v>
          </cell>
          <cell r="F706">
            <v>2695478848</v>
          </cell>
        </row>
        <row r="707">
          <cell r="A707" t="str">
            <v>https://r.uber.com/rzxJZOziYlH</v>
          </cell>
          <cell r="C707" t="str">
            <v>Notre Dame</v>
          </cell>
          <cell r="E707" t="str">
            <v>Charu Pant</v>
          </cell>
          <cell r="F707">
            <v>2695478848</v>
          </cell>
        </row>
        <row r="708">
          <cell r="A708" t="str">
            <v>https://r.uber.com/rbjjcOUF1Ri</v>
          </cell>
          <cell r="C708" t="str">
            <v>Notre Dame</v>
          </cell>
          <cell r="E708" t="str">
            <v>Charu Pant</v>
          </cell>
          <cell r="F708">
            <v>2695478848</v>
          </cell>
        </row>
        <row r="709">
          <cell r="A709" t="str">
            <v>https://r.uber.com/rU7r2OAxK9u</v>
          </cell>
          <cell r="C709" t="str">
            <v>Notre Dame</v>
          </cell>
          <cell r="E709" t="str">
            <v>Jesse Haslett</v>
          </cell>
          <cell r="F709">
            <v>5743861423</v>
          </cell>
        </row>
        <row r="710">
          <cell r="A710" t="str">
            <v>https://r.uber.com/r0wGi83DSUL</v>
          </cell>
          <cell r="C710" t="str">
            <v>Notre Dame</v>
          </cell>
          <cell r="E710" t="str">
            <v>Jesse Haslett</v>
          </cell>
          <cell r="F710">
            <v>5743861423</v>
          </cell>
        </row>
        <row r="711">
          <cell r="A711" t="str">
            <v>https://r.uber.com/rGYyKUU5bUE</v>
          </cell>
          <cell r="C711" t="str">
            <v>Notre Dame</v>
          </cell>
          <cell r="E711" t="str">
            <v>Jesse Haslett</v>
          </cell>
          <cell r="F711">
            <v>5743861423</v>
          </cell>
        </row>
        <row r="712">
          <cell r="A712" t="str">
            <v>https://r.uber.com/rwcUQvV5Rcz</v>
          </cell>
          <cell r="C712" t="str">
            <v>Notre Dame</v>
          </cell>
          <cell r="E712" t="str">
            <v>Jesse Haslett</v>
          </cell>
          <cell r="F712">
            <v>5743861423</v>
          </cell>
        </row>
        <row r="713">
          <cell r="A713" t="str">
            <v>https://r.uber.com/r8POcKDl6Rb</v>
          </cell>
          <cell r="C713" t="str">
            <v>Notre Dame</v>
          </cell>
          <cell r="E713" t="str">
            <v>Kim Ruiz</v>
          </cell>
          <cell r="F713">
            <v>5743866429</v>
          </cell>
        </row>
        <row r="714">
          <cell r="A714" t="str">
            <v>https://r.uber.com/r2TivJ6i6yN</v>
          </cell>
          <cell r="C714" t="str">
            <v>Notre Dame</v>
          </cell>
          <cell r="E714" t="str">
            <v>Kim Ruiz</v>
          </cell>
          <cell r="F714">
            <v>5743866429</v>
          </cell>
        </row>
        <row r="715">
          <cell r="A715" t="str">
            <v>https://r.uber.com/rL3DdmWmmWZ</v>
          </cell>
          <cell r="C715" t="str">
            <v>Notre Dame</v>
          </cell>
          <cell r="E715" t="str">
            <v>Kim Ruiz</v>
          </cell>
          <cell r="F715">
            <v>5743866429</v>
          </cell>
        </row>
        <row r="716">
          <cell r="A716" t="str">
            <v>https://r.uber.com/rdSJYi9n82u</v>
          </cell>
          <cell r="C716" t="str">
            <v>Notre Dame</v>
          </cell>
          <cell r="E716" t="str">
            <v>Kim Ruiz</v>
          </cell>
          <cell r="F716">
            <v>5743866429</v>
          </cell>
        </row>
        <row r="717">
          <cell r="A717" t="str">
            <v>https://r.uber.com/rWBhHE4Oh4V</v>
          </cell>
          <cell r="C717" t="str">
            <v>Notre Dame</v>
          </cell>
          <cell r="E717" t="str">
            <v>Joel Thompson</v>
          </cell>
          <cell r="F717">
            <v>5742292812</v>
          </cell>
        </row>
        <row r="718">
          <cell r="A718" t="str">
            <v>https://r.uber.com/r9LJaLqZ9wQ</v>
          </cell>
          <cell r="C718" t="str">
            <v>Notre Dame</v>
          </cell>
          <cell r="E718" t="str">
            <v>Joel Thompson</v>
          </cell>
          <cell r="F718">
            <v>5742292812</v>
          </cell>
        </row>
        <row r="719">
          <cell r="A719" t="str">
            <v>https://r.uber.com/rIqNXmzfLEu</v>
          </cell>
          <cell r="C719" t="str">
            <v>Notre Dame</v>
          </cell>
          <cell r="E719" t="str">
            <v>Joel Thompson</v>
          </cell>
          <cell r="F719">
            <v>5742292812</v>
          </cell>
        </row>
        <row r="720">
          <cell r="A720" t="str">
            <v>https://r.uber.com/rXn75ilvcgF</v>
          </cell>
          <cell r="C720" t="str">
            <v>Notre Dame</v>
          </cell>
          <cell r="E720" t="str">
            <v>Joel Thompson</v>
          </cell>
          <cell r="F720">
            <v>5742292812</v>
          </cell>
        </row>
        <row r="721">
          <cell r="A721" t="str">
            <v>https://lyft.com/lp/SBH1223HJ3WXGM7Z</v>
          </cell>
          <cell r="C721" t="str">
            <v>Notre Dame</v>
          </cell>
          <cell r="E721" t="str">
            <v>Denise Ervin</v>
          </cell>
          <cell r="F721">
            <v>5743441027</v>
          </cell>
        </row>
        <row r="722">
          <cell r="A722" t="str">
            <v>https://r.uber.com/rEZU2KbbV4L</v>
          </cell>
          <cell r="C722" t="str">
            <v>Notre Dame</v>
          </cell>
          <cell r="E722" t="str">
            <v>Esther Arellano</v>
          </cell>
          <cell r="F722">
            <v>5744009792</v>
          </cell>
        </row>
        <row r="723">
          <cell r="A723" t="str">
            <v>https://r.uber.com/r0GHJs9CaCA</v>
          </cell>
          <cell r="C723" t="str">
            <v>Notre Dame</v>
          </cell>
          <cell r="E723" t="str">
            <v>Esther Arellano</v>
          </cell>
          <cell r="F723">
            <v>5744009792</v>
          </cell>
        </row>
        <row r="724">
          <cell r="A724" t="str">
            <v>https://r.uber.com/rpqm24JbSrF</v>
          </cell>
          <cell r="C724" t="str">
            <v>Notre Dame</v>
          </cell>
          <cell r="E724" t="str">
            <v>Esther Arellano</v>
          </cell>
          <cell r="F724">
            <v>5744009792</v>
          </cell>
        </row>
        <row r="725">
          <cell r="A725" t="str">
            <v>https://r.uber.com/rQo3jWRFeV2</v>
          </cell>
          <cell r="C725" t="str">
            <v>Notre Dame</v>
          </cell>
          <cell r="E725" t="str">
            <v>Art Resil</v>
          </cell>
          <cell r="F725">
            <v>5742987948</v>
          </cell>
        </row>
        <row r="726">
          <cell r="A726" t="str">
            <v>https://r.uber.com/rrbllNFXLYq</v>
          </cell>
          <cell r="C726" t="str">
            <v>Notre Dame</v>
          </cell>
          <cell r="E726" t="str">
            <v>Art Resil</v>
          </cell>
          <cell r="F726">
            <v>5742987948</v>
          </cell>
        </row>
        <row r="727">
          <cell r="A727" t="str">
            <v>https://r.uber.com/rHihZaX6g09</v>
          </cell>
          <cell r="C727" t="str">
            <v>Notre Dame</v>
          </cell>
          <cell r="E727" t="str">
            <v>Art Resil</v>
          </cell>
          <cell r="F727">
            <v>5742987948</v>
          </cell>
        </row>
        <row r="728">
          <cell r="A728" t="str">
            <v>https://r.uber.com/rhMvQhKVhPB</v>
          </cell>
          <cell r="C728" t="str">
            <v>Notre Dame</v>
          </cell>
          <cell r="E728" t="str">
            <v>Art Resil</v>
          </cell>
          <cell r="F728">
            <v>5742987948</v>
          </cell>
        </row>
        <row r="729">
          <cell r="A729" t="str">
            <v>https://r.uber.com/rLSUTXyGr5z</v>
          </cell>
          <cell r="C729" t="str">
            <v>Notre Dame</v>
          </cell>
          <cell r="E729" t="str">
            <v>Dennon Tillman</v>
          </cell>
          <cell r="F729">
            <v>5744857339</v>
          </cell>
        </row>
        <row r="730">
          <cell r="A730" t="str">
            <v>https://r.uber.com/rVFIqADzcsp</v>
          </cell>
          <cell r="C730" t="str">
            <v>Notre Dame</v>
          </cell>
          <cell r="E730" t="str">
            <v>Dennon Tillman</v>
          </cell>
          <cell r="F730">
            <v>5744857339</v>
          </cell>
        </row>
        <row r="731">
          <cell r="A731" t="str">
            <v>https://r.uber.com/r6JOYqhEH5T</v>
          </cell>
          <cell r="C731" t="str">
            <v>Notre Dame</v>
          </cell>
          <cell r="E731" t="str">
            <v>Dennon Tillman</v>
          </cell>
          <cell r="F731">
            <v>5744857339</v>
          </cell>
        </row>
        <row r="732">
          <cell r="A732" t="str">
            <v>https://lyft.com/lp/SBH122QJVR2N72KW</v>
          </cell>
          <cell r="C732" t="str">
            <v>Notre Dame</v>
          </cell>
          <cell r="E732" t="str">
            <v>Paula  Frederick</v>
          </cell>
          <cell r="F732">
            <v>5745142477</v>
          </cell>
        </row>
        <row r="733">
          <cell r="A733" t="str">
            <v>https://r.uber.com/ranXCxaSelG</v>
          </cell>
          <cell r="C733" t="str">
            <v>Notre Dame</v>
          </cell>
          <cell r="E733" t="str">
            <v>Jose Guaina</v>
          </cell>
          <cell r="F733">
            <v>5743034418</v>
          </cell>
        </row>
        <row r="734">
          <cell r="A734" t="str">
            <v>https://r.uber.com/r1YDBHa3WAg</v>
          </cell>
          <cell r="C734" t="str">
            <v>Notre Dame</v>
          </cell>
          <cell r="E734" t="str">
            <v>Jose Guaina</v>
          </cell>
          <cell r="F734">
            <v>5743034418</v>
          </cell>
        </row>
        <row r="735">
          <cell r="A735" t="str">
            <v>https://r.uber.com/rxdGK3Lkzm4</v>
          </cell>
          <cell r="C735" t="str">
            <v>Notre Dame</v>
          </cell>
          <cell r="E735" t="str">
            <v>Jose Guaina</v>
          </cell>
          <cell r="F735">
            <v>5743034418</v>
          </cell>
        </row>
        <row r="736">
          <cell r="A736" t="str">
            <v>https://lyft.com/lp/SBH122VXJZRGDXM2</v>
          </cell>
          <cell r="C736" t="str">
            <v>Notre Dame</v>
          </cell>
          <cell r="E736" t="str">
            <v>Alonso Rey</v>
          </cell>
          <cell r="F736">
            <v>4123774008</v>
          </cell>
        </row>
        <row r="737">
          <cell r="A737" t="str">
            <v>https://lyft.com/lp/SBH122777V48545X</v>
          </cell>
          <cell r="C737" t="str">
            <v>Notre Dame</v>
          </cell>
          <cell r="E737" t="str">
            <v>Tisha Jackson</v>
          </cell>
          <cell r="F737">
            <v>5744063630</v>
          </cell>
        </row>
        <row r="738">
          <cell r="A738" t="str">
            <v>https://lyft.com/lp/SBH122W62TR83529</v>
          </cell>
          <cell r="C738" t="str">
            <v>Notre Dame</v>
          </cell>
          <cell r="E738" t="str">
            <v>Melissa  Robinson</v>
          </cell>
          <cell r="F738">
            <v>5743005780</v>
          </cell>
        </row>
        <row r="739">
          <cell r="A739" t="str">
            <v>https://r.uber.com/rSJOa7NrRT9</v>
          </cell>
          <cell r="C739" t="str">
            <v>Notre Dame</v>
          </cell>
          <cell r="E739" t="str">
            <v>Mary Kruk</v>
          </cell>
          <cell r="F739">
            <v>5742763200</v>
          </cell>
        </row>
        <row r="740">
          <cell r="A740" t="str">
            <v>https://r.uber.com/rvckY7z8BHt</v>
          </cell>
          <cell r="C740" t="str">
            <v>Notre Dame</v>
          </cell>
          <cell r="E740" t="str">
            <v>Mary Kruk</v>
          </cell>
          <cell r="F740">
            <v>5742763200</v>
          </cell>
        </row>
        <row r="741">
          <cell r="A741" t="str">
            <v>https://r.uber.com/rr1ptDY5rBL</v>
          </cell>
          <cell r="C741" t="str">
            <v>Notre Dame</v>
          </cell>
          <cell r="E741" t="str">
            <v>Mary Kruk</v>
          </cell>
          <cell r="F741">
            <v>5742763200</v>
          </cell>
        </row>
        <row r="742">
          <cell r="A742" t="str">
            <v>https://r.uber.com/rzgGmTdTQCc</v>
          </cell>
          <cell r="C742" t="str">
            <v>Notre Dame</v>
          </cell>
          <cell r="E742" t="str">
            <v>Mary Kruk</v>
          </cell>
          <cell r="F742">
            <v>5742763200</v>
          </cell>
        </row>
        <row r="743">
          <cell r="A743" t="str">
            <v>https://lyft.com/lp/SBH122N6WXNBDKVX</v>
          </cell>
          <cell r="C743" t="str">
            <v>Notre Dame</v>
          </cell>
          <cell r="E743" t="str">
            <v>Zaira Velazquez</v>
          </cell>
          <cell r="F743">
            <v>5748074794</v>
          </cell>
        </row>
        <row r="744">
          <cell r="A744" t="str">
            <v>https://lyft.com/lp/SBH122QT4862VBD4</v>
          </cell>
          <cell r="C744" t="str">
            <v>Notre Dame</v>
          </cell>
          <cell r="E744" t="str">
            <v>Nicole Young</v>
          </cell>
          <cell r="F744">
            <v>2602392658</v>
          </cell>
        </row>
        <row r="745">
          <cell r="A745" t="str">
            <v>https://r.uber.com/rN3dKx88jKj</v>
          </cell>
          <cell r="C745" t="str">
            <v>Notre Dame</v>
          </cell>
          <cell r="E745" t="str">
            <v>Cary McAfee</v>
          </cell>
          <cell r="F745">
            <v>5742612017</v>
          </cell>
        </row>
        <row r="746">
          <cell r="A746" t="str">
            <v>https://r.uber.com/ryB5Rv2uoNx</v>
          </cell>
          <cell r="C746" t="str">
            <v>Notre Dame</v>
          </cell>
          <cell r="E746" t="str">
            <v>Cary McAfee</v>
          </cell>
          <cell r="F746">
            <v>5742612017</v>
          </cell>
        </row>
        <row r="747">
          <cell r="A747" t="str">
            <v>https://r.uber.com/r2fo9nSD3og</v>
          </cell>
          <cell r="C747" t="str">
            <v>Notre Dame</v>
          </cell>
          <cell r="E747" t="str">
            <v>Cary McAfee</v>
          </cell>
          <cell r="F747">
            <v>5742612017</v>
          </cell>
        </row>
        <row r="748">
          <cell r="A748" t="str">
            <v>https://r.uber.com/reCgbAlVr8R</v>
          </cell>
          <cell r="C748" t="str">
            <v>Notre Dame</v>
          </cell>
          <cell r="E748" t="str">
            <v>Cary McAfee</v>
          </cell>
          <cell r="F748">
            <v>5742612017</v>
          </cell>
        </row>
        <row r="749">
          <cell r="A749" t="str">
            <v>https://r.uber.com/rKHRahFOLBw</v>
          </cell>
          <cell r="C749" t="str">
            <v>Notre Dame</v>
          </cell>
          <cell r="E749" t="str">
            <v>Christopher Secrest</v>
          </cell>
          <cell r="F749">
            <v>4077919626</v>
          </cell>
        </row>
        <row r="750">
          <cell r="A750" t="str">
            <v>https://r.uber.com/rLH1SDWzFY2</v>
          </cell>
          <cell r="C750" t="str">
            <v>Notre Dame</v>
          </cell>
          <cell r="E750" t="str">
            <v>Christopher Secrest</v>
          </cell>
          <cell r="F750">
            <v>4077919626</v>
          </cell>
        </row>
        <row r="751">
          <cell r="A751" t="str">
            <v>https://r.uber.com/rWezDFKG31Q</v>
          </cell>
          <cell r="C751" t="str">
            <v>Notre Dame</v>
          </cell>
          <cell r="E751" t="str">
            <v>Christopher Secrest</v>
          </cell>
          <cell r="F751">
            <v>4077919626</v>
          </cell>
        </row>
        <row r="752">
          <cell r="A752" t="str">
            <v>https://r.uber.com/rYQmhoLmQKx</v>
          </cell>
          <cell r="C752" t="str">
            <v>Notre Dame</v>
          </cell>
          <cell r="E752" t="str">
            <v>Christopher Secrest</v>
          </cell>
          <cell r="F752">
            <v>4077919626</v>
          </cell>
        </row>
        <row r="753">
          <cell r="A753" t="str">
            <v>https://lyft.com/lp/SBH122QJD5HMR5ZD</v>
          </cell>
          <cell r="C753" t="str">
            <v>Notre Dame</v>
          </cell>
          <cell r="E753" t="str">
            <v>Jordan Manges</v>
          </cell>
          <cell r="F753">
            <v>5749996292</v>
          </cell>
        </row>
        <row r="754">
          <cell r="A754" t="str">
            <v>https://lyft.com/lp/SBH122NGHQW9KTHK</v>
          </cell>
          <cell r="C754" t="str">
            <v>Notre Dame</v>
          </cell>
          <cell r="E754" t="str">
            <v>Danyel  Cockrell</v>
          </cell>
          <cell r="F754">
            <v>5747035809</v>
          </cell>
        </row>
        <row r="755">
          <cell r="A755" t="str">
            <v>https://lyft.com/lp/SBH12247D4NB225N</v>
          </cell>
          <cell r="C755" t="str">
            <v>Notre Dame</v>
          </cell>
          <cell r="E755" t="str">
            <v>Pamela Herron</v>
          </cell>
          <cell r="F755">
            <v>5743441470</v>
          </cell>
        </row>
        <row r="756">
          <cell r="A756" t="str">
            <v>https://lyft.com/lp/SBH122ZL3583G26H</v>
          </cell>
          <cell r="C756" t="str">
            <v>Notre Dame</v>
          </cell>
          <cell r="E756" t="str">
            <v>Maurice  Morgan Sr</v>
          </cell>
          <cell r="F756">
            <v>5744040819</v>
          </cell>
        </row>
        <row r="757">
          <cell r="A757" t="str">
            <v>https://lyft.com/lp/SBH122J46N27WGXV</v>
          </cell>
          <cell r="C757" t="str">
            <v>Notre Dame</v>
          </cell>
          <cell r="E757" t="str">
            <v>Wendell Taggett</v>
          </cell>
          <cell r="F757">
            <v>5744853193</v>
          </cell>
        </row>
        <row r="758">
          <cell r="A758" t="str">
            <v>https://lyft.com/lp/SBH122XZHRD5WLKV</v>
          </cell>
          <cell r="C758" t="str">
            <v>Notre Dame</v>
          </cell>
          <cell r="E758" t="str">
            <v>karen reed</v>
          </cell>
          <cell r="F758">
            <v>6168212493</v>
          </cell>
        </row>
        <row r="759">
          <cell r="A759" t="str">
            <v>https://lyft.com/lp/SBH122J46ZLJX8H2</v>
          </cell>
          <cell r="C759" t="str">
            <v>Notre Dame</v>
          </cell>
          <cell r="E759" t="str">
            <v>Hsiao King</v>
          </cell>
          <cell r="F759">
            <v>5742503580</v>
          </cell>
        </row>
        <row r="760">
          <cell r="A760" t="str">
            <v>https://lyft.com/lp/SBH122NJK635VQQM</v>
          </cell>
          <cell r="C760" t="str">
            <v>Notre Dame</v>
          </cell>
          <cell r="E760" t="str">
            <v>Cathy Sessions</v>
          </cell>
          <cell r="F760">
            <v>5742611690</v>
          </cell>
        </row>
        <row r="761">
          <cell r="A761" t="str">
            <v>https://r.uber.com/rJ0hWOzDBWF</v>
          </cell>
          <cell r="C761" t="str">
            <v>Notre Dame</v>
          </cell>
          <cell r="E761" t="str">
            <v>Shawna Howe</v>
          </cell>
          <cell r="F761">
            <v>5748009769</v>
          </cell>
        </row>
        <row r="762">
          <cell r="A762" t="str">
            <v>https://r.uber.com/rWrePMPlSpE</v>
          </cell>
          <cell r="C762" t="str">
            <v>Notre Dame</v>
          </cell>
          <cell r="E762" t="str">
            <v>Shawna Howe</v>
          </cell>
          <cell r="F762">
            <v>5748009769</v>
          </cell>
        </row>
        <row r="763">
          <cell r="A763" t="str">
            <v>https://r.uber.com/rQNgtRzeZVT</v>
          </cell>
          <cell r="C763" t="str">
            <v>Notre Dame</v>
          </cell>
          <cell r="E763" t="str">
            <v>Shawna Howe</v>
          </cell>
          <cell r="F763">
            <v>5748009769</v>
          </cell>
        </row>
        <row r="764">
          <cell r="A764" t="str">
            <v>https://r.uber.com/rUvkMy9JqR8</v>
          </cell>
          <cell r="C764" t="str">
            <v>Notre Dame</v>
          </cell>
          <cell r="E764" t="str">
            <v>Shawna Howe</v>
          </cell>
          <cell r="F764">
            <v>5748009769</v>
          </cell>
        </row>
        <row r="765">
          <cell r="A765" t="str">
            <v>https://r.uber.com/rZDt36WMUio</v>
          </cell>
          <cell r="C765" t="str">
            <v>Notre Dame</v>
          </cell>
          <cell r="E765" t="str">
            <v>Patricia Turner</v>
          </cell>
          <cell r="F765">
            <v>5749315971</v>
          </cell>
        </row>
        <row r="766">
          <cell r="A766" t="str">
            <v>https://r.uber.com/ru5qJU5eYtU</v>
          </cell>
          <cell r="C766" t="str">
            <v>Notre Dame</v>
          </cell>
          <cell r="E766" t="str">
            <v>Patricia Turner</v>
          </cell>
          <cell r="F766">
            <v>5749315971</v>
          </cell>
        </row>
        <row r="767">
          <cell r="A767" t="str">
            <v>https://r.uber.com/rGerQAkUcK5</v>
          </cell>
          <cell r="C767" t="str">
            <v>Notre Dame</v>
          </cell>
          <cell r="E767" t="str">
            <v>Patricia Turner</v>
          </cell>
          <cell r="F767">
            <v>5749315971</v>
          </cell>
        </row>
        <row r="768">
          <cell r="A768" t="str">
            <v>https://r.uber.com/rUu4apY8cZ6</v>
          </cell>
          <cell r="C768" t="str">
            <v>Notre Dame</v>
          </cell>
          <cell r="E768" t="str">
            <v>Patricia Turner</v>
          </cell>
          <cell r="F768">
            <v>5749315971</v>
          </cell>
        </row>
        <row r="769">
          <cell r="A769" t="str">
            <v>https://lyft.com/lp/SBH122VBT4XWGDJZ</v>
          </cell>
          <cell r="C769" t="str">
            <v>Notre Dame</v>
          </cell>
          <cell r="E769" t="str">
            <v>Komo Ouattara</v>
          </cell>
          <cell r="F769">
            <v>5743235997</v>
          </cell>
        </row>
        <row r="770">
          <cell r="A770" t="str">
            <v>https://r.uber.com/rMX72q76kjO</v>
          </cell>
          <cell r="C770" t="str">
            <v>Notre Dame</v>
          </cell>
          <cell r="E770" t="str">
            <v>Jeffrey Simon</v>
          </cell>
          <cell r="F770">
            <v>5743158574</v>
          </cell>
        </row>
        <row r="771">
          <cell r="A771" t="str">
            <v>https://r.uber.com/rApfTRTsL5c</v>
          </cell>
          <cell r="C771" t="str">
            <v>Notre Dame</v>
          </cell>
          <cell r="E771" t="str">
            <v>Jeffrey Simon</v>
          </cell>
          <cell r="F771">
            <v>5743158574</v>
          </cell>
        </row>
        <row r="772">
          <cell r="A772" t="str">
            <v>https://r.uber.com/rWItkMU3IVf</v>
          </cell>
          <cell r="C772" t="str">
            <v>Notre Dame</v>
          </cell>
          <cell r="E772" t="str">
            <v>Jeffrey Simon</v>
          </cell>
          <cell r="F772">
            <v>5743158574</v>
          </cell>
        </row>
        <row r="773">
          <cell r="A773" t="str">
            <v>https://r.uber.com/rRUl9a6TpmI</v>
          </cell>
          <cell r="C773" t="str">
            <v>Notre Dame</v>
          </cell>
          <cell r="E773" t="str">
            <v>Jeffrey Simon</v>
          </cell>
          <cell r="F773">
            <v>5743158574</v>
          </cell>
        </row>
        <row r="774">
          <cell r="A774" t="str">
            <v>https://r.uber.com/rJjYqu4ftuv</v>
          </cell>
          <cell r="C774" t="str">
            <v>Notre Dame</v>
          </cell>
          <cell r="E774" t="str">
            <v>Timothy Davis</v>
          </cell>
          <cell r="F774">
            <v>5742100402</v>
          </cell>
        </row>
        <row r="775">
          <cell r="A775" t="str">
            <v>https://r.uber.com/rZDLx34JYge</v>
          </cell>
          <cell r="C775" t="str">
            <v>Notre Dame</v>
          </cell>
          <cell r="E775" t="str">
            <v>Timothy Davis</v>
          </cell>
          <cell r="F775">
            <v>5742100402</v>
          </cell>
        </row>
        <row r="776">
          <cell r="A776" t="str">
            <v>https://r.uber.com/rFxvh0FjoWX</v>
          </cell>
          <cell r="C776" t="str">
            <v>Notre Dame</v>
          </cell>
          <cell r="E776" t="str">
            <v>Timothy Davis</v>
          </cell>
          <cell r="F776">
            <v>5742100402</v>
          </cell>
        </row>
        <row r="777">
          <cell r="A777" t="str">
            <v>https://r.uber.com/rX3mTeaxnxj</v>
          </cell>
          <cell r="C777" t="str">
            <v>Notre Dame</v>
          </cell>
          <cell r="E777" t="str">
            <v>Timothy Davis</v>
          </cell>
          <cell r="F777">
            <v>5742100402</v>
          </cell>
        </row>
        <row r="778">
          <cell r="A778" t="str">
            <v>https://lyft.com/lp/SBH1224GRR75X6HG</v>
          </cell>
          <cell r="C778" t="str">
            <v>Notre Dame</v>
          </cell>
          <cell r="E778" t="str">
            <v>antonio wilson</v>
          </cell>
          <cell r="F778">
            <v>5743020647</v>
          </cell>
        </row>
        <row r="779">
          <cell r="A779" t="str">
            <v>https://lyft.com/lp/SBH122BVR3J24TTL</v>
          </cell>
          <cell r="C779" t="str">
            <v>Notre Dame</v>
          </cell>
          <cell r="E779" t="str">
            <v xml:space="preserve">Amanda Singleton </v>
          </cell>
          <cell r="F779">
            <v>5742740125</v>
          </cell>
        </row>
        <row r="780">
          <cell r="A780" t="str">
            <v>https://lyft.com/lp/SBH122VXK264HJLH</v>
          </cell>
          <cell r="C780" t="str">
            <v>Notre Dame</v>
          </cell>
          <cell r="E780" t="str">
            <v>Diamond Williams</v>
          </cell>
          <cell r="F780">
            <v>5744858976</v>
          </cell>
        </row>
        <row r="781">
          <cell r="A781" t="str">
            <v>https://lyft.com/lp/SBH122XGDQML33VK</v>
          </cell>
          <cell r="C781" t="str">
            <v>Notre Dame</v>
          </cell>
          <cell r="E781" t="str">
            <v>Kazumi  Smith</v>
          </cell>
          <cell r="F781">
            <v>5742509622</v>
          </cell>
        </row>
        <row r="782">
          <cell r="A782" t="str">
            <v>https://lyft.com/lp/SBH1226LL8QT3BMK</v>
          </cell>
          <cell r="C782" t="str">
            <v>Notre Dame</v>
          </cell>
          <cell r="E782" t="str">
            <v>Mylea Johnson</v>
          </cell>
          <cell r="F782">
            <v>3175074601</v>
          </cell>
        </row>
        <row r="783">
          <cell r="A783" t="str">
            <v>https://lyft.com/lp/SBH1227H8943VMZD</v>
          </cell>
          <cell r="C783" t="str">
            <v>Notre Dame</v>
          </cell>
          <cell r="E783" t="str">
            <v>Sara Wolfson</v>
          </cell>
          <cell r="F783">
            <v>5742297634</v>
          </cell>
        </row>
        <row r="784">
          <cell r="A784" t="str">
            <v>https://lyft.com/lp/SBH122R5M6N86NT7</v>
          </cell>
          <cell r="C784" t="str">
            <v>Notre Dame</v>
          </cell>
          <cell r="E784" t="str">
            <v>Conner Cheney</v>
          </cell>
          <cell r="F784">
            <v>5743238883</v>
          </cell>
        </row>
        <row r="785">
          <cell r="A785" t="str">
            <v>https://lyft.com/lp/SBH122QNXD78LZ53</v>
          </cell>
          <cell r="C785" t="str">
            <v>Notre Dame</v>
          </cell>
          <cell r="E785" t="str">
            <v>Derrick Faulkens</v>
          </cell>
          <cell r="F785">
            <v>5743004260</v>
          </cell>
        </row>
        <row r="786">
          <cell r="A786" t="str">
            <v>https://lyft.com/lp/SBH122RQZ9GJH457</v>
          </cell>
          <cell r="C786" t="str">
            <v>Notre Dame</v>
          </cell>
          <cell r="E786" t="str">
            <v>Yusef Balderos</v>
          </cell>
          <cell r="F786">
            <v>5742758112</v>
          </cell>
        </row>
        <row r="787">
          <cell r="A787" t="str">
            <v>https://lyft.com/lp/SBH122HRNL5QWB27</v>
          </cell>
          <cell r="C787" t="str">
            <v>Notre Dame</v>
          </cell>
          <cell r="E787" t="str">
            <v>Faith Cope</v>
          </cell>
          <cell r="F787">
            <v>5747070744</v>
          </cell>
        </row>
        <row r="788">
          <cell r="A788" t="str">
            <v>https://lyft.com/lp/SBH122T4B5WBDRH8</v>
          </cell>
          <cell r="C788" t="str">
            <v>Notre Dame</v>
          </cell>
          <cell r="E788" t="str">
            <v>Heather Fellows</v>
          </cell>
          <cell r="F788">
            <v>5744405414</v>
          </cell>
        </row>
        <row r="789">
          <cell r="A789" t="str">
            <v>https://lyft.com/lp/SBH122D3TL4BTKTN</v>
          </cell>
          <cell r="C789" t="str">
            <v>Notre Dame</v>
          </cell>
          <cell r="E789" t="str">
            <v>Nicolas Toner</v>
          </cell>
          <cell r="F789">
            <v>5748506256</v>
          </cell>
        </row>
        <row r="790">
          <cell r="A790" t="str">
            <v>https://lyft.com/lp/SBH12252ZVW4BMB7</v>
          </cell>
          <cell r="C790" t="str">
            <v>Notre Dame</v>
          </cell>
          <cell r="E790" t="str">
            <v>Tyron  Green</v>
          </cell>
          <cell r="F790">
            <v>5747100104</v>
          </cell>
        </row>
        <row r="791">
          <cell r="A791" t="str">
            <v>https://lyft.com/lp/SBH122J5JTBMBX7M</v>
          </cell>
          <cell r="C791" t="str">
            <v>Notre Dame</v>
          </cell>
          <cell r="E791" t="str">
            <v>Candace Sexton</v>
          </cell>
          <cell r="F791">
            <v>3123407917</v>
          </cell>
        </row>
        <row r="792">
          <cell r="A792" t="str">
            <v>https://lyft.com/lp/SBH122KNQQLXRXRZ</v>
          </cell>
          <cell r="C792" t="str">
            <v>Notre Dame</v>
          </cell>
          <cell r="E792" t="str">
            <v>Dawn  Moore</v>
          </cell>
          <cell r="F792">
            <v>5749044133</v>
          </cell>
        </row>
        <row r="793">
          <cell r="A793" t="str">
            <v>https://r.uber.com/rIjS7ZKkyQs</v>
          </cell>
          <cell r="C793" t="str">
            <v>Notre Dame</v>
          </cell>
          <cell r="E793" t="str">
            <v>Cristal Garcia</v>
          </cell>
          <cell r="F793">
            <v>5744063540</v>
          </cell>
        </row>
        <row r="794">
          <cell r="A794" t="str">
            <v>https://r.uber.com/r4AbmT1LOAm</v>
          </cell>
          <cell r="C794" t="str">
            <v>Notre Dame</v>
          </cell>
          <cell r="E794" t="str">
            <v>Cristal Garcia</v>
          </cell>
          <cell r="F794">
            <v>5744063540</v>
          </cell>
        </row>
        <row r="795">
          <cell r="A795" t="str">
            <v>https://r.uber.com/r4RpqKd3ANo</v>
          </cell>
          <cell r="C795" t="str">
            <v>Notre Dame</v>
          </cell>
          <cell r="E795" t="str">
            <v>Cristal Garcia</v>
          </cell>
          <cell r="F795">
            <v>5744063540</v>
          </cell>
        </row>
        <row r="796">
          <cell r="A796" t="str">
            <v>https://lyft.com/lp/SBH1229HZXG2B37Q</v>
          </cell>
          <cell r="C796" t="str">
            <v xml:space="preserve">SBCSC </v>
          </cell>
          <cell r="E796" t="str">
            <v>Carol Young</v>
          </cell>
          <cell r="F796">
            <v>3123524450</v>
          </cell>
        </row>
        <row r="797">
          <cell r="A797" t="str">
            <v>https://lyft.com/lp/SBH12264HQL3Q566</v>
          </cell>
          <cell r="C797" t="str">
            <v xml:space="preserve">SBCSC </v>
          </cell>
          <cell r="E797" t="str">
            <v>Jamie McKinstry</v>
          </cell>
          <cell r="F797">
            <v>5742109309</v>
          </cell>
        </row>
        <row r="798">
          <cell r="A798">
            <v>766523</v>
          </cell>
          <cell r="C798" t="str">
            <v xml:space="preserve">SBCSC </v>
          </cell>
          <cell r="E798" t="str">
            <v>Jamie McKinstry</v>
          </cell>
          <cell r="F798">
            <v>5742109309</v>
          </cell>
        </row>
        <row r="799">
          <cell r="A799" t="str">
            <v>https://r.uber.com/rBenCblnkpA</v>
          </cell>
          <cell r="C799" t="str">
            <v xml:space="preserve">SBCSC </v>
          </cell>
          <cell r="E799" t="str">
            <v>Aigner Hogan</v>
          </cell>
          <cell r="F799">
            <v>5743343983</v>
          </cell>
        </row>
        <row r="800">
          <cell r="A800" t="str">
            <v>https://r.uber.com/ruNwPZMoSmx</v>
          </cell>
          <cell r="C800" t="str">
            <v xml:space="preserve">SBCSC </v>
          </cell>
          <cell r="E800" t="str">
            <v>Aigner Hogan</v>
          </cell>
          <cell r="F800">
            <v>5743343983</v>
          </cell>
        </row>
        <row r="801">
          <cell r="A801" t="str">
            <v>https://r.uber.com/rD8l6PzUEv0</v>
          </cell>
          <cell r="C801" t="str">
            <v xml:space="preserve">SBCSC </v>
          </cell>
          <cell r="E801" t="str">
            <v>Aigner Hogan</v>
          </cell>
          <cell r="F801">
            <v>5743343983</v>
          </cell>
        </row>
        <row r="802">
          <cell r="A802" t="str">
            <v>https://r.uber.com/rLXbs52bjcv</v>
          </cell>
          <cell r="C802" t="str">
            <v xml:space="preserve">SBCSC </v>
          </cell>
          <cell r="E802" t="str">
            <v>Aigner Hogan</v>
          </cell>
          <cell r="F802">
            <v>5743343983</v>
          </cell>
        </row>
        <row r="803">
          <cell r="A803" t="str">
            <v>https://r.uber.com/rfyvYeWt3dm</v>
          </cell>
          <cell r="C803" t="str">
            <v xml:space="preserve">SBCSC </v>
          </cell>
          <cell r="E803" t="str">
            <v>Kari Dotson</v>
          </cell>
          <cell r="F803">
            <v>5748557301</v>
          </cell>
        </row>
        <row r="804">
          <cell r="A804">
            <v>836994</v>
          </cell>
          <cell r="C804" t="str">
            <v xml:space="preserve">SBCSC </v>
          </cell>
          <cell r="E804" t="str">
            <v>Kari Dotson</v>
          </cell>
          <cell r="F804">
            <v>5748557301</v>
          </cell>
        </row>
        <row r="805">
          <cell r="A805" t="str">
            <v>https://r.uber.com/r1dlrZ92pSq</v>
          </cell>
          <cell r="C805" t="str">
            <v xml:space="preserve">SBCSC </v>
          </cell>
          <cell r="E805" t="str">
            <v>Kari Dotson</v>
          </cell>
          <cell r="F805">
            <v>5748557301</v>
          </cell>
        </row>
        <row r="806">
          <cell r="A806" t="str">
            <v>https://r.uber.com/rPMaeoqmcsn</v>
          </cell>
          <cell r="C806" t="str">
            <v xml:space="preserve">SBCSC </v>
          </cell>
          <cell r="E806" t="str">
            <v>Kari Dotson</v>
          </cell>
          <cell r="F806">
            <v>5748557301</v>
          </cell>
        </row>
        <row r="807">
          <cell r="A807" t="str">
            <v>https://r.uber.com/rA1ulzn1Ktv</v>
          </cell>
          <cell r="C807" t="str">
            <v xml:space="preserve">SBCSC </v>
          </cell>
          <cell r="E807" t="str">
            <v>Kari Dotson</v>
          </cell>
          <cell r="F807">
            <v>5748557301</v>
          </cell>
        </row>
        <row r="808">
          <cell r="A808">
            <v>465057</v>
          </cell>
          <cell r="C808" t="str">
            <v>REAL Services</v>
          </cell>
          <cell r="E808" t="str">
            <v>LaTonia Newhouse</v>
          </cell>
          <cell r="F808">
            <v>5745141092</v>
          </cell>
        </row>
        <row r="809">
          <cell r="A809" t="str">
            <v>https://r.uber.com/rTfpL9ofwk0</v>
          </cell>
          <cell r="C809" t="str">
            <v>REAL Services</v>
          </cell>
          <cell r="E809" t="str">
            <v>LaTonia Newhouse</v>
          </cell>
          <cell r="F809">
            <v>5745141092</v>
          </cell>
        </row>
        <row r="810">
          <cell r="A810" t="str">
            <v>https://r.uber.com/rLFV82m1Roe</v>
          </cell>
          <cell r="C810" t="str">
            <v>REAL Services</v>
          </cell>
          <cell r="E810" t="str">
            <v>LaTonia Newhouse</v>
          </cell>
          <cell r="F810">
            <v>5745141092</v>
          </cell>
        </row>
        <row r="811">
          <cell r="A811" t="str">
            <v>https://r.uber.com/rAoEgwserxn</v>
          </cell>
          <cell r="C811" t="str">
            <v>REAL Services</v>
          </cell>
          <cell r="E811" t="str">
            <v>LaTonia Newhouse</v>
          </cell>
          <cell r="F811">
            <v>5745141092</v>
          </cell>
        </row>
        <row r="812">
          <cell r="A812" t="str">
            <v>https://r.uber.com/r4JhD2sA7qa</v>
          </cell>
          <cell r="C812" t="str">
            <v>REAL Services</v>
          </cell>
          <cell r="E812" t="str">
            <v>LaTonia Newhouse</v>
          </cell>
          <cell r="F812">
            <v>5745141092</v>
          </cell>
        </row>
        <row r="813">
          <cell r="A813" t="str">
            <v>https://r.uber.com/rifJ6zxPnZR</v>
          </cell>
          <cell r="C813" t="str">
            <v>REAL Services</v>
          </cell>
          <cell r="E813" t="str">
            <v>LaTonia Newhouse</v>
          </cell>
          <cell r="F813">
            <v>5745141092</v>
          </cell>
        </row>
        <row r="814">
          <cell r="A814" t="str">
            <v>https://r.uber.com/r2QIHV8sCSA</v>
          </cell>
          <cell r="C814" t="str">
            <v>REAL Services</v>
          </cell>
          <cell r="E814" t="str">
            <v>LaTonia Newhouse</v>
          </cell>
          <cell r="F814">
            <v>5745141092</v>
          </cell>
        </row>
        <row r="815">
          <cell r="A815" t="str">
            <v>https://r.uber.com/rBk9Q3SlwqF</v>
          </cell>
          <cell r="C815" t="str">
            <v>REAL Services</v>
          </cell>
          <cell r="E815" t="str">
            <v>LaTonia Newhouse</v>
          </cell>
          <cell r="F815">
            <v>5745141092</v>
          </cell>
        </row>
        <row r="816">
          <cell r="A816" t="str">
            <v>https://r.uber.com/rmfY6aJ4CHz</v>
          </cell>
          <cell r="C816" t="str">
            <v>REAL Services</v>
          </cell>
          <cell r="E816" t="str">
            <v>Pam Harris</v>
          </cell>
          <cell r="F816">
            <v>5748502036</v>
          </cell>
        </row>
        <row r="817">
          <cell r="A817">
            <v>518250</v>
          </cell>
          <cell r="C817" t="str">
            <v>REAL Services</v>
          </cell>
          <cell r="E817" t="str">
            <v>Pam Harris</v>
          </cell>
          <cell r="F817">
            <v>5748502036</v>
          </cell>
        </row>
        <row r="818">
          <cell r="A818" t="str">
            <v>https://r.uber.com/rjyPpXYiBgR</v>
          </cell>
          <cell r="C818" t="str">
            <v>REAL Services</v>
          </cell>
          <cell r="E818" t="str">
            <v>Pam Harris</v>
          </cell>
          <cell r="F818">
            <v>5748502036</v>
          </cell>
        </row>
        <row r="819">
          <cell r="A819" t="str">
            <v>https://r.uber.com/rw8vXwdAmq7</v>
          </cell>
          <cell r="C819" t="str">
            <v>REAL Services</v>
          </cell>
          <cell r="E819" t="str">
            <v>Pam Harris</v>
          </cell>
          <cell r="F819">
            <v>5748502036</v>
          </cell>
        </row>
        <row r="820">
          <cell r="A820" t="str">
            <v>https://r.uber.com/rVdTUWWGEXS</v>
          </cell>
          <cell r="C820" t="str">
            <v>REAL Services</v>
          </cell>
          <cell r="E820" t="str">
            <v>Pam Harris</v>
          </cell>
          <cell r="F820">
            <v>5748502036</v>
          </cell>
        </row>
        <row r="821">
          <cell r="A821" t="str">
            <v>https://r.uber.com/rtFJ5fYsyp2</v>
          </cell>
          <cell r="C821" t="str">
            <v>REAL Services</v>
          </cell>
          <cell r="E821" t="str">
            <v>Pam Harris</v>
          </cell>
          <cell r="F821">
            <v>5748502036</v>
          </cell>
        </row>
        <row r="822">
          <cell r="A822" t="str">
            <v>https://r.uber.com/rNWmXnIdyjf</v>
          </cell>
          <cell r="C822" t="str">
            <v>REAL Services</v>
          </cell>
          <cell r="E822" t="str">
            <v>Pam Harris</v>
          </cell>
          <cell r="F822">
            <v>5748502036</v>
          </cell>
        </row>
        <row r="823">
          <cell r="A823" t="str">
            <v>https://r.uber.com/rCdNUNmpzbe</v>
          </cell>
          <cell r="C823" t="str">
            <v>REAL Services</v>
          </cell>
          <cell r="E823" t="str">
            <v>Pam Harris</v>
          </cell>
          <cell r="F823">
            <v>5748502036</v>
          </cell>
        </row>
        <row r="824">
          <cell r="A824" t="str">
            <v>https://r.uber.com/rLtLZgwCVrv</v>
          </cell>
          <cell r="C824" t="str">
            <v>REAL Services</v>
          </cell>
          <cell r="E824" t="str">
            <v>Ledarian  Markham</v>
          </cell>
          <cell r="F824">
            <v>5743472184</v>
          </cell>
        </row>
        <row r="825">
          <cell r="A825" t="str">
            <v>https://r.uber.com/rgQFvo273Md</v>
          </cell>
          <cell r="C825" t="str">
            <v>REAL Services</v>
          </cell>
          <cell r="E825" t="str">
            <v>Ledarian  Markham</v>
          </cell>
          <cell r="F825">
            <v>5743472184</v>
          </cell>
        </row>
        <row r="826">
          <cell r="A826" t="str">
            <v>https://r.uber.com/rWeGPHQwd4a</v>
          </cell>
          <cell r="C826" t="str">
            <v>REAL Services</v>
          </cell>
          <cell r="E826" t="str">
            <v>Ledarian  Markham</v>
          </cell>
          <cell r="F826">
            <v>5743472184</v>
          </cell>
        </row>
        <row r="827">
          <cell r="A827" t="str">
            <v>https://r.uber.com/rAeW9hxEZty</v>
          </cell>
          <cell r="C827" t="str">
            <v>REAL Services</v>
          </cell>
          <cell r="E827" t="str">
            <v>Ledarian  Markham</v>
          </cell>
          <cell r="F827">
            <v>5743472184</v>
          </cell>
        </row>
        <row r="828">
          <cell r="A828" t="str">
            <v>https://r.uber.com/rd4RDPH2QaW</v>
          </cell>
          <cell r="C828" t="str">
            <v>REAL Services</v>
          </cell>
          <cell r="E828" t="str">
            <v>Ledarian  Markham</v>
          </cell>
          <cell r="F828">
            <v>5743472184</v>
          </cell>
        </row>
        <row r="829">
          <cell r="A829" t="str">
            <v>https://r.uber.com/rur1kkyFkZz</v>
          </cell>
          <cell r="C829" t="str">
            <v>REAL Services</v>
          </cell>
          <cell r="E829" t="str">
            <v>Ledarian  Markham</v>
          </cell>
          <cell r="F829">
            <v>5743472184</v>
          </cell>
        </row>
        <row r="830">
          <cell r="A830" t="str">
            <v>https://r.uber.com/rxXFx6YeV6k</v>
          </cell>
          <cell r="C830" t="str">
            <v>REAL Services</v>
          </cell>
          <cell r="E830" t="str">
            <v>Odell Burnett, Jr.</v>
          </cell>
          <cell r="F830">
            <v>5747100228</v>
          </cell>
        </row>
        <row r="831">
          <cell r="A831" t="str">
            <v>https://r.uber.com/rpRtoxEneC1</v>
          </cell>
          <cell r="C831" t="str">
            <v>REAL Services</v>
          </cell>
          <cell r="E831" t="str">
            <v>Odell Burnett, Jr.</v>
          </cell>
          <cell r="F831">
            <v>5747100228</v>
          </cell>
        </row>
        <row r="832">
          <cell r="A832" t="str">
            <v>https://r.uber.com/rJDPatxLaQB</v>
          </cell>
          <cell r="C832" t="str">
            <v>REAL Services</v>
          </cell>
          <cell r="E832" t="str">
            <v>Odell Burnett, Jr.</v>
          </cell>
          <cell r="F832">
            <v>5747100228</v>
          </cell>
        </row>
        <row r="833">
          <cell r="A833" t="str">
            <v>https://r.uber.com/rhD66snxdam</v>
          </cell>
          <cell r="C833" t="str">
            <v>REAL Services</v>
          </cell>
          <cell r="E833" t="str">
            <v>Odell Burnett, Jr.</v>
          </cell>
          <cell r="F833">
            <v>5747100228</v>
          </cell>
        </row>
        <row r="834">
          <cell r="A834" t="str">
            <v>https://r.uber.com/rbCZmdtqAFl</v>
          </cell>
          <cell r="C834" t="str">
            <v>REAL Services</v>
          </cell>
          <cell r="E834" t="str">
            <v>Odell Burnett, Jr.</v>
          </cell>
          <cell r="F834">
            <v>5747100228</v>
          </cell>
        </row>
        <row r="835">
          <cell r="A835" t="str">
            <v>https://r.uber.com/r8hfDsyEcs3</v>
          </cell>
          <cell r="C835" t="str">
            <v>REAL Services</v>
          </cell>
          <cell r="E835" t="str">
            <v>Odell Burnett, Jr.</v>
          </cell>
          <cell r="F835">
            <v>5747100228</v>
          </cell>
        </row>
        <row r="836">
          <cell r="A836" t="str">
            <v>https://r.uber.com/rOuL1nrtQrO</v>
          </cell>
          <cell r="C836" t="str">
            <v>REAL Services</v>
          </cell>
          <cell r="E836" t="str">
            <v>Odell Burnett, Jr.</v>
          </cell>
          <cell r="F836">
            <v>5747100228</v>
          </cell>
        </row>
        <row r="837">
          <cell r="A837" t="str">
            <v>https://r.uber.com/rAZWiMLo95C</v>
          </cell>
          <cell r="C837" t="str">
            <v>REAL Services</v>
          </cell>
          <cell r="E837" t="str">
            <v>Forrest  Clark</v>
          </cell>
          <cell r="F837">
            <v>5749995615</v>
          </cell>
        </row>
        <row r="838">
          <cell r="A838" t="str">
            <v>https://r.uber.com/ry7MQrM4Foe</v>
          </cell>
          <cell r="C838" t="str">
            <v>REAL Services</v>
          </cell>
          <cell r="E838" t="str">
            <v>Forrest  Clark</v>
          </cell>
          <cell r="F838">
            <v>5749995615</v>
          </cell>
        </row>
        <row r="839">
          <cell r="A839" t="str">
            <v>https://r.uber.com/rrsfZFsLjBx</v>
          </cell>
          <cell r="C839" t="str">
            <v>REAL Services</v>
          </cell>
          <cell r="E839" t="str">
            <v>Forrest  Clark</v>
          </cell>
          <cell r="F839">
            <v>5749995615</v>
          </cell>
        </row>
        <row r="840">
          <cell r="A840" t="str">
            <v>https://r.uber.com/rtrfhx1tPmf</v>
          </cell>
          <cell r="C840" t="str">
            <v>REAL Services</v>
          </cell>
          <cell r="E840" t="str">
            <v>Forrest  Clark</v>
          </cell>
          <cell r="F840">
            <v>5749995615</v>
          </cell>
        </row>
        <row r="841">
          <cell r="A841" t="str">
            <v>https://r.uber.com/rZEVjtfwaIZ</v>
          </cell>
          <cell r="C841" t="str">
            <v>REAL Services</v>
          </cell>
          <cell r="E841" t="str">
            <v>Forrest  Clark</v>
          </cell>
          <cell r="F841">
            <v>5749995615</v>
          </cell>
        </row>
        <row r="842">
          <cell r="A842" t="str">
            <v>https://r.uber.com/rpSpjJ5AGLJ</v>
          </cell>
          <cell r="C842" t="str">
            <v>REAL Services</v>
          </cell>
          <cell r="E842" t="str">
            <v>Forrest  Clark</v>
          </cell>
          <cell r="F842">
            <v>5749995615</v>
          </cell>
        </row>
        <row r="843">
          <cell r="A843" t="str">
            <v>https://r.uber.com/r8QOSrFBYe0</v>
          </cell>
          <cell r="C843" t="str">
            <v>REAL Services</v>
          </cell>
          <cell r="E843" t="str">
            <v>Forrest  Clark</v>
          </cell>
          <cell r="F843">
            <v>5749995615</v>
          </cell>
        </row>
        <row r="844">
          <cell r="A844" t="str">
            <v>https://r.uber.com/rkXrPIgvLg8</v>
          </cell>
          <cell r="C844" t="str">
            <v>REAL Services</v>
          </cell>
          <cell r="E844" t="str">
            <v>Keisha  Young</v>
          </cell>
          <cell r="F844">
            <v>5745145385</v>
          </cell>
        </row>
        <row r="845">
          <cell r="A845" t="str">
            <v>https://r.uber.com/r3e3O2wWJM5</v>
          </cell>
          <cell r="C845" t="str">
            <v>REAL Services</v>
          </cell>
          <cell r="E845" t="str">
            <v>Keisha  Young</v>
          </cell>
          <cell r="F845">
            <v>5745145385</v>
          </cell>
        </row>
        <row r="846">
          <cell r="A846" t="str">
            <v>https://r.uber.com/rrXfkR6SmPK</v>
          </cell>
          <cell r="C846" t="str">
            <v>REAL Services</v>
          </cell>
          <cell r="E846" t="str">
            <v>I'Daja Gordon</v>
          </cell>
          <cell r="F846">
            <v>5743237248</v>
          </cell>
        </row>
        <row r="847">
          <cell r="A847" t="str">
            <v>https://r.uber.com/rGGdygaLyCe</v>
          </cell>
          <cell r="C847" t="str">
            <v>REAL Services</v>
          </cell>
          <cell r="E847" t="str">
            <v>Connie Crayton</v>
          </cell>
          <cell r="F847">
            <v>5749040685</v>
          </cell>
        </row>
        <row r="848">
          <cell r="A848" t="str">
            <v>https://r.uber.com/rh1WcELxFmy</v>
          </cell>
          <cell r="C848" t="str">
            <v>REAL Services</v>
          </cell>
          <cell r="E848" t="str">
            <v>Connie Crayton</v>
          </cell>
          <cell r="F848">
            <v>5749040685</v>
          </cell>
        </row>
        <row r="849">
          <cell r="A849" t="str">
            <v>https://r.uber.com/rhVuAfjfllD</v>
          </cell>
          <cell r="C849" t="str">
            <v>REAL Services</v>
          </cell>
          <cell r="E849" t="str">
            <v>Gwendolyn  King</v>
          </cell>
          <cell r="F849">
            <v>5743159233</v>
          </cell>
        </row>
        <row r="850">
          <cell r="A850" t="str">
            <v>https://r.uber.com/rYkKe6IKE5M</v>
          </cell>
          <cell r="C850" t="str">
            <v>REAL Services</v>
          </cell>
          <cell r="E850" t="str">
            <v>Ronnie &amp; Terez  Parker</v>
          </cell>
          <cell r="F850">
            <v>5743008492</v>
          </cell>
        </row>
        <row r="851">
          <cell r="A851" t="str">
            <v>https://r.uber.com/rpUrtAJQzTR</v>
          </cell>
          <cell r="C851" t="str">
            <v>REAL Services</v>
          </cell>
          <cell r="E851" t="str">
            <v>Ronnie &amp; Terez  Parker</v>
          </cell>
          <cell r="F851">
            <v>5743008492</v>
          </cell>
        </row>
        <row r="852">
          <cell r="A852" t="str">
            <v>https://r.uber.com/rli9Qz7SZVp</v>
          </cell>
          <cell r="C852" t="str">
            <v>REAL Services</v>
          </cell>
          <cell r="E852" t="str">
            <v>Ronnie &amp; Terez  Parker</v>
          </cell>
          <cell r="F852">
            <v>5743008492</v>
          </cell>
        </row>
        <row r="853">
          <cell r="A853" t="str">
            <v>https://r.uber.com/rd5Hrog55X5</v>
          </cell>
          <cell r="C853" t="str">
            <v>REAL Services</v>
          </cell>
          <cell r="E853" t="str">
            <v>Ronnie &amp; Terez  Parker</v>
          </cell>
          <cell r="F853">
            <v>5743008492</v>
          </cell>
        </row>
        <row r="854">
          <cell r="A854" t="str">
            <v>https://r.uber.com/rnYEFL7LfWA</v>
          </cell>
          <cell r="C854" t="str">
            <v>REAL Services</v>
          </cell>
          <cell r="E854" t="str">
            <v>Richard Tingley</v>
          </cell>
          <cell r="F854">
            <v>5749995613</v>
          </cell>
        </row>
        <row r="855">
          <cell r="A855" t="str">
            <v>https://r.uber.com/rsLOilVKXn1</v>
          </cell>
          <cell r="C855" t="str">
            <v>REAL Services</v>
          </cell>
          <cell r="E855" t="str">
            <v>Richard Tingley</v>
          </cell>
          <cell r="F855">
            <v>5749995613</v>
          </cell>
        </row>
        <row r="856">
          <cell r="A856" t="str">
            <v>https://r.uber.com/rvhJ6DfdQjq</v>
          </cell>
          <cell r="C856" t="str">
            <v>REAL Services</v>
          </cell>
          <cell r="E856" t="str">
            <v>Richard Tingley</v>
          </cell>
          <cell r="F856">
            <v>5749995613</v>
          </cell>
        </row>
        <row r="857">
          <cell r="A857" t="str">
            <v>https://r.uber.com/rHihvnNjX0K</v>
          </cell>
          <cell r="C857" t="str">
            <v>REAL Services</v>
          </cell>
          <cell r="E857" t="str">
            <v>Richard Tingley</v>
          </cell>
          <cell r="F857">
            <v>5749995613</v>
          </cell>
        </row>
        <row r="858">
          <cell r="A858" t="str">
            <v>https://r.uber.com/rlJcneQ29A2</v>
          </cell>
          <cell r="C858" t="str">
            <v>REAL Services</v>
          </cell>
          <cell r="E858" t="str">
            <v>Gwendolyn King</v>
          </cell>
          <cell r="F858">
            <v>3128743836</v>
          </cell>
        </row>
        <row r="859">
          <cell r="A859" t="str">
            <v>https://r.uber.com/rKf9TgGYIzj</v>
          </cell>
          <cell r="C859" t="str">
            <v>REAL Services</v>
          </cell>
          <cell r="E859" t="str">
            <v>Gwendolyn King</v>
          </cell>
          <cell r="F859">
            <v>3128743836</v>
          </cell>
        </row>
        <row r="860">
          <cell r="A860" t="str">
            <v>https://r.uber.com/rCLwkDdB3mE</v>
          </cell>
          <cell r="C860" t="str">
            <v>REAL Services</v>
          </cell>
          <cell r="E860" t="str">
            <v>Gwendolyn King</v>
          </cell>
          <cell r="F860">
            <v>3128743836</v>
          </cell>
        </row>
        <row r="861">
          <cell r="A861" t="str">
            <v>https://r.uber.com/rXYL4Ef19Fr</v>
          </cell>
          <cell r="C861" t="str">
            <v>REAL Services</v>
          </cell>
          <cell r="E861" t="str">
            <v>Nakeisha Caston</v>
          </cell>
          <cell r="F861">
            <v>5749996765</v>
          </cell>
        </row>
        <row r="862">
          <cell r="A862" t="str">
            <v>https://r.uber.com/rMCMPWifIcO</v>
          </cell>
          <cell r="C862" t="str">
            <v>REAL Services</v>
          </cell>
          <cell r="E862" t="str">
            <v>Nakeisha Caston</v>
          </cell>
          <cell r="F862">
            <v>5749996765</v>
          </cell>
        </row>
        <row r="863">
          <cell r="A863" t="str">
            <v>https://r.uber.com/r8107DMkwA1</v>
          </cell>
          <cell r="C863" t="str">
            <v>REAL Services</v>
          </cell>
          <cell r="E863" t="str">
            <v>Nakeisha Caston</v>
          </cell>
          <cell r="F863">
            <v>5749996765</v>
          </cell>
        </row>
        <row r="864">
          <cell r="A864" t="str">
            <v>https://r.uber.com/rMGpsr5NncZ</v>
          </cell>
          <cell r="C864" t="str">
            <v>REAL Services</v>
          </cell>
          <cell r="E864" t="str">
            <v>Nakeisha Caston</v>
          </cell>
          <cell r="F864">
            <v>5749996765</v>
          </cell>
        </row>
        <row r="865">
          <cell r="A865">
            <v>713003</v>
          </cell>
          <cell r="C865" t="str">
            <v>Hope Ministries</v>
          </cell>
          <cell r="E865" t="str">
            <v>Denise Sellers</v>
          </cell>
          <cell r="F865">
            <v>5743604175</v>
          </cell>
        </row>
        <row r="866">
          <cell r="A866" t="str">
            <v>https://r.uber.com/r5EoORsT9iK</v>
          </cell>
          <cell r="C866" t="str">
            <v>Hope Ministries</v>
          </cell>
          <cell r="E866" t="str">
            <v>Denise Sellers</v>
          </cell>
          <cell r="F866">
            <v>5743604175</v>
          </cell>
        </row>
        <row r="867">
          <cell r="A867" t="str">
            <v>https://r.uber.com/rWEoaUfpISR</v>
          </cell>
          <cell r="C867" t="str">
            <v>Hope Ministries</v>
          </cell>
          <cell r="E867" t="str">
            <v>Denise Sellers</v>
          </cell>
          <cell r="F867">
            <v>5743604175</v>
          </cell>
        </row>
        <row r="868">
          <cell r="A868" t="str">
            <v>https://r.uber.com/rgc0FPTLgom</v>
          </cell>
          <cell r="C868" t="str">
            <v>Hope Ministries</v>
          </cell>
          <cell r="E868" t="str">
            <v>Denise Sellers</v>
          </cell>
          <cell r="F868">
            <v>5743604175</v>
          </cell>
        </row>
        <row r="869">
          <cell r="A869" t="str">
            <v>https://r.uber.com/ruX4R1MUg9c</v>
          </cell>
          <cell r="C869" t="str">
            <v>Hope Ministries</v>
          </cell>
          <cell r="E869" t="str">
            <v>Denise Sellers</v>
          </cell>
          <cell r="F869">
            <v>5743604175</v>
          </cell>
        </row>
        <row r="870">
          <cell r="A870" t="str">
            <v>https://r.uber.com/rS1PaUSu2WB</v>
          </cell>
          <cell r="C870" t="str">
            <v>Hope Ministries</v>
          </cell>
          <cell r="E870" t="str">
            <v>Denise Sellers</v>
          </cell>
          <cell r="F870">
            <v>5743604175</v>
          </cell>
        </row>
        <row r="871">
          <cell r="A871" t="str">
            <v>https://r.uber.com/rzDMWU86KV8</v>
          </cell>
          <cell r="C871" t="str">
            <v>Hope Ministries</v>
          </cell>
          <cell r="E871" t="str">
            <v>Denise Sellers</v>
          </cell>
          <cell r="F871">
            <v>5743604175</v>
          </cell>
        </row>
        <row r="872">
          <cell r="A872">
            <v>758821</v>
          </cell>
          <cell r="C872" t="str">
            <v>Hope Ministries</v>
          </cell>
          <cell r="E872" t="str">
            <v>Karyn Bracey</v>
          </cell>
          <cell r="F872">
            <v>5742173355</v>
          </cell>
        </row>
        <row r="873">
          <cell r="A873" t="str">
            <v>https://r.uber.com/riW1Gnhiokd</v>
          </cell>
          <cell r="C873" t="str">
            <v>Hope Ministries</v>
          </cell>
          <cell r="E873" t="str">
            <v>Karyn Bracey</v>
          </cell>
          <cell r="F873">
            <v>5742173355</v>
          </cell>
        </row>
        <row r="874">
          <cell r="A874" t="str">
            <v>https://r.uber.com/rRlKvQgPGX0</v>
          </cell>
          <cell r="C874" t="str">
            <v>Hope Ministries</v>
          </cell>
          <cell r="E874" t="str">
            <v>Karyn Bracey</v>
          </cell>
          <cell r="F874">
            <v>5742173355</v>
          </cell>
        </row>
        <row r="875">
          <cell r="A875" t="str">
            <v>https://r.uber.com/rjubZAMPScr</v>
          </cell>
          <cell r="C875" t="str">
            <v>Hope Ministries</v>
          </cell>
          <cell r="E875" t="str">
            <v>Karyn Bracey</v>
          </cell>
          <cell r="F875">
            <v>5742173355</v>
          </cell>
        </row>
        <row r="876">
          <cell r="A876" t="str">
            <v>https://r.uber.com/ro2oPG8tqxg</v>
          </cell>
          <cell r="C876" t="str">
            <v>Hope Ministries</v>
          </cell>
          <cell r="E876" t="str">
            <v>Karyn Bracey</v>
          </cell>
          <cell r="F876">
            <v>5742173355</v>
          </cell>
        </row>
        <row r="877">
          <cell r="A877" t="str">
            <v>https://r.uber.com/rni5uDqWkkX</v>
          </cell>
          <cell r="C877" t="str">
            <v>Hope Ministries</v>
          </cell>
          <cell r="E877" t="str">
            <v>Karyn Bracey</v>
          </cell>
          <cell r="F877">
            <v>5742173355</v>
          </cell>
        </row>
        <row r="878">
          <cell r="A878" t="str">
            <v>https://r.uber.com/r1z5jTAh4WD</v>
          </cell>
          <cell r="C878" t="str">
            <v>Hope Ministries</v>
          </cell>
          <cell r="E878" t="str">
            <v>Karyn Bracey</v>
          </cell>
          <cell r="F878">
            <v>5742173355</v>
          </cell>
        </row>
        <row r="879">
          <cell r="A879" t="str">
            <v>https://r.uber.com/rFF8CuDXdf4</v>
          </cell>
          <cell r="C879" t="str">
            <v>Hope Ministries</v>
          </cell>
          <cell r="E879" t="str">
            <v>Karyn Bracey</v>
          </cell>
          <cell r="F879">
            <v>5742173355</v>
          </cell>
        </row>
        <row r="880">
          <cell r="A880" t="str">
            <v>https://r.uber.com/rSNTrZrtXZ9</v>
          </cell>
          <cell r="C880" t="str">
            <v>Hope Ministries</v>
          </cell>
          <cell r="E880" t="str">
            <v>Zana McIntosh</v>
          </cell>
          <cell r="F880">
            <v>5745207119</v>
          </cell>
        </row>
        <row r="881">
          <cell r="A881" t="str">
            <v>https://r.uber.com/rYUsMLSlNnT</v>
          </cell>
          <cell r="C881" t="str">
            <v>Hope Ministries</v>
          </cell>
          <cell r="E881" t="str">
            <v>Zana McIntosh</v>
          </cell>
          <cell r="F881">
            <v>5745207119</v>
          </cell>
        </row>
        <row r="882">
          <cell r="A882" t="str">
            <v>https://r.uber.com/rmRuyUnTxL1</v>
          </cell>
          <cell r="C882" t="str">
            <v>Hope Ministries</v>
          </cell>
          <cell r="E882" t="str">
            <v>Zana McIntosh</v>
          </cell>
          <cell r="F882">
            <v>5745207119</v>
          </cell>
        </row>
        <row r="883">
          <cell r="A883" t="str">
            <v>https://r.uber.com/rtBykPAZlse</v>
          </cell>
          <cell r="C883" t="str">
            <v>Hope Ministries</v>
          </cell>
          <cell r="E883" t="str">
            <v>Zana McIntosh</v>
          </cell>
          <cell r="F883">
            <v>5745207119</v>
          </cell>
        </row>
        <row r="884">
          <cell r="A884" t="str">
            <v>https://r.uber.com/rjQokKZZfSB</v>
          </cell>
          <cell r="C884" t="str">
            <v>Hope Ministries</v>
          </cell>
          <cell r="E884" t="str">
            <v>Zana McIntosh</v>
          </cell>
          <cell r="F884">
            <v>5745207119</v>
          </cell>
        </row>
        <row r="885">
          <cell r="A885" t="str">
            <v>https://r.uber.com/rNL47oGpMPq</v>
          </cell>
          <cell r="C885" t="str">
            <v>Hope Ministries</v>
          </cell>
          <cell r="E885" t="str">
            <v>Zana McIntosh</v>
          </cell>
          <cell r="F885">
            <v>5745207119</v>
          </cell>
        </row>
        <row r="886">
          <cell r="A886">
            <v>684937</v>
          </cell>
          <cell r="C886" t="str">
            <v>Hope Ministries</v>
          </cell>
          <cell r="E886" t="str">
            <v>Zana McIntosh</v>
          </cell>
          <cell r="F886">
            <v>5745207119</v>
          </cell>
        </row>
        <row r="887">
          <cell r="A887">
            <v>671596</v>
          </cell>
          <cell r="C887" t="str">
            <v>Hope Ministries</v>
          </cell>
          <cell r="E887" t="str">
            <v>James Personette</v>
          </cell>
          <cell r="F887">
            <v>5743763943</v>
          </cell>
        </row>
        <row r="888">
          <cell r="A888" t="str">
            <v>https://r.uber.com/rLByttEh35S</v>
          </cell>
          <cell r="C888" t="str">
            <v>Hope Ministries</v>
          </cell>
          <cell r="E888" t="str">
            <v>James Personette</v>
          </cell>
          <cell r="F888">
            <v>5743763943</v>
          </cell>
        </row>
        <row r="889">
          <cell r="A889" t="str">
            <v>https://r.uber.com/r1mGPoERGin</v>
          </cell>
          <cell r="C889" t="str">
            <v>Hope Ministries</v>
          </cell>
          <cell r="E889" t="str">
            <v>James Personette</v>
          </cell>
          <cell r="F889">
            <v>5743763943</v>
          </cell>
        </row>
        <row r="890">
          <cell r="A890" t="str">
            <v>https://r.uber.com/rBMAwlK0n9v</v>
          </cell>
          <cell r="C890" t="str">
            <v>Hope Ministries</v>
          </cell>
          <cell r="E890" t="str">
            <v>James Personette</v>
          </cell>
          <cell r="F890">
            <v>5743763943</v>
          </cell>
        </row>
        <row r="891">
          <cell r="A891" t="str">
            <v>https://r.uber.com/r0rW60FqYoE</v>
          </cell>
          <cell r="C891" t="str">
            <v>Hope Ministries</v>
          </cell>
          <cell r="E891" t="str">
            <v>James Personette</v>
          </cell>
          <cell r="F891">
            <v>5743763943</v>
          </cell>
        </row>
        <row r="892">
          <cell r="A892" t="str">
            <v>https://r.uber.com/rZOMYIOh2i1</v>
          </cell>
          <cell r="C892" t="str">
            <v>Hope Ministries</v>
          </cell>
          <cell r="E892" t="str">
            <v>James Personette</v>
          </cell>
          <cell r="F892">
            <v>5743763943</v>
          </cell>
        </row>
        <row r="893">
          <cell r="A893" t="str">
            <v>https://r.uber.com/roPGJrQhXcO</v>
          </cell>
          <cell r="C893" t="str">
            <v>Hope Ministries</v>
          </cell>
          <cell r="E893" t="str">
            <v>Rebekah Colon (HWL)</v>
          </cell>
          <cell r="F893">
            <v>7737937027</v>
          </cell>
        </row>
        <row r="894">
          <cell r="A894" t="str">
            <v>https://r.uber.com/roKmiDCCTcW</v>
          </cell>
          <cell r="C894" t="str">
            <v>Hope Ministries</v>
          </cell>
          <cell r="E894" t="str">
            <v>Rebekah Colon (HWL)</v>
          </cell>
          <cell r="F894">
            <v>7737937027</v>
          </cell>
        </row>
        <row r="895">
          <cell r="A895" t="str">
            <v>https://r.uber.com/rms3PPYSaGQ</v>
          </cell>
          <cell r="C895" t="str">
            <v>Hope Ministries</v>
          </cell>
          <cell r="E895" t="str">
            <v>Rebekah Colon (HWL)</v>
          </cell>
          <cell r="F895">
            <v>7737937027</v>
          </cell>
        </row>
        <row r="896">
          <cell r="A896" t="str">
            <v>https://r.uber.com/rjAyBTxha94</v>
          </cell>
          <cell r="C896" t="str">
            <v>Hope Ministries</v>
          </cell>
          <cell r="E896" t="str">
            <v>Rebekah Colon (HWL)</v>
          </cell>
          <cell r="F896">
            <v>7737937027</v>
          </cell>
        </row>
        <row r="897">
          <cell r="A897" t="str">
            <v>https://r.uber.com/rgn94HBpINa</v>
          </cell>
          <cell r="C897" t="str">
            <v>Hope Ministries</v>
          </cell>
          <cell r="E897" t="str">
            <v>Rebekah Colon (HWL)</v>
          </cell>
          <cell r="F897">
            <v>7737937027</v>
          </cell>
        </row>
        <row r="898">
          <cell r="A898" t="str">
            <v>https://r.uber.com/rMX51UA5wUH</v>
          </cell>
          <cell r="C898" t="str">
            <v>Hope Ministries</v>
          </cell>
          <cell r="E898" t="str">
            <v>Rebekah Colon (HWL)</v>
          </cell>
          <cell r="F898">
            <v>7737937027</v>
          </cell>
        </row>
        <row r="899">
          <cell r="A899" t="str">
            <v>https://r.uber.com/rpTAaYIRg7a</v>
          </cell>
          <cell r="C899" t="str">
            <v>Hope Ministries</v>
          </cell>
          <cell r="E899" t="str">
            <v>Sherry Hughes</v>
          </cell>
          <cell r="F899">
            <v>5744044340</v>
          </cell>
        </row>
        <row r="900">
          <cell r="A900" t="str">
            <v>https://r.uber.com/rP469Fho94p</v>
          </cell>
          <cell r="C900" t="str">
            <v>Hope Ministries</v>
          </cell>
          <cell r="E900" t="str">
            <v>Sherry Hughes</v>
          </cell>
          <cell r="F900">
            <v>5744044340</v>
          </cell>
        </row>
        <row r="901">
          <cell r="A901" t="str">
            <v>https://r.uber.com/rCkNvAvAxJA</v>
          </cell>
          <cell r="C901" t="str">
            <v>Hope Ministries</v>
          </cell>
          <cell r="E901" t="str">
            <v>Adessa  Kubley</v>
          </cell>
          <cell r="F901">
            <v>5743862399</v>
          </cell>
        </row>
        <row r="902">
          <cell r="A902" t="str">
            <v>https://r.uber.com/rPas9elNuBd</v>
          </cell>
          <cell r="C902" t="str">
            <v>Hope Ministries</v>
          </cell>
          <cell r="E902" t="str">
            <v>Marie Allen</v>
          </cell>
          <cell r="F902">
            <v>5743005082</v>
          </cell>
        </row>
        <row r="903">
          <cell r="A903" t="str">
            <v>https://r.uber.com/rTUH8NHvuiE</v>
          </cell>
          <cell r="C903" t="str">
            <v>Hope Ministries</v>
          </cell>
          <cell r="E903" t="str">
            <v>Marie Allen</v>
          </cell>
          <cell r="F903">
            <v>5743005082</v>
          </cell>
        </row>
        <row r="904">
          <cell r="A904" t="str">
            <v>https://r.uber.com/rEaMsLZBbzx</v>
          </cell>
          <cell r="C904" t="str">
            <v>Hope Ministries</v>
          </cell>
          <cell r="E904" t="str">
            <v>Delores Hernandez (HWL)</v>
          </cell>
          <cell r="F904">
            <v>5743156883</v>
          </cell>
        </row>
        <row r="905">
          <cell r="A905" t="str">
            <v>https://r.uber.com/rss47RCOWmm</v>
          </cell>
          <cell r="C905" t="str">
            <v>Hope Ministries</v>
          </cell>
          <cell r="E905" t="str">
            <v>Delores Hernandez (HWL)</v>
          </cell>
          <cell r="F905">
            <v>5743156883</v>
          </cell>
        </row>
        <row r="906">
          <cell r="A906" t="str">
            <v>https://r.uber.com/rmSONRSYdZ2</v>
          </cell>
          <cell r="C906" t="str">
            <v>Hope Ministries</v>
          </cell>
          <cell r="E906" t="str">
            <v>Delores Hernandez (HWL)</v>
          </cell>
          <cell r="F906">
            <v>5743156883</v>
          </cell>
        </row>
        <row r="907">
          <cell r="A907" t="str">
            <v>https://r.uber.com/rPDWN75H8SV</v>
          </cell>
          <cell r="C907" t="str">
            <v>Hope Ministries</v>
          </cell>
          <cell r="E907" t="str">
            <v>Delores Hernandez (HWL)</v>
          </cell>
          <cell r="F907">
            <v>5743156883</v>
          </cell>
        </row>
        <row r="908">
          <cell r="A908" t="str">
            <v>https://r.uber.com/rQH6suq8JMS</v>
          </cell>
          <cell r="C908" t="str">
            <v>Hope Ministries</v>
          </cell>
          <cell r="E908" t="str">
            <v>Delores Hernandez (HWL)</v>
          </cell>
          <cell r="F908">
            <v>5743156883</v>
          </cell>
        </row>
        <row r="909">
          <cell r="A909" t="str">
            <v>https://r.uber.com/rJQ3emnWzwI</v>
          </cell>
          <cell r="C909" t="str">
            <v>Hope Ministries</v>
          </cell>
          <cell r="E909" t="str">
            <v>Delores Hernandez (HWL)</v>
          </cell>
          <cell r="F909">
            <v>5743156883</v>
          </cell>
        </row>
        <row r="910">
          <cell r="A910" t="str">
            <v>https://r.uber.com/rEYYkt9GTWC</v>
          </cell>
          <cell r="C910" t="str">
            <v>Hope Ministries</v>
          </cell>
          <cell r="E910" t="str">
            <v>Delores Hernandez (HWL)</v>
          </cell>
          <cell r="F910">
            <v>5743156883</v>
          </cell>
        </row>
        <row r="911">
          <cell r="A911">
            <v>668659</v>
          </cell>
          <cell r="C911" t="str">
            <v>Hope Ministries</v>
          </cell>
          <cell r="E911" t="str">
            <v>Viline Clark (HWL)</v>
          </cell>
          <cell r="F911">
            <v>5744064610</v>
          </cell>
        </row>
        <row r="912">
          <cell r="A912" t="str">
            <v>https://r.uber.com/r4oIgSRN4OI</v>
          </cell>
          <cell r="C912" t="str">
            <v>Hope Ministries</v>
          </cell>
          <cell r="E912" t="str">
            <v>Viline Clark (HWL)</v>
          </cell>
          <cell r="F912">
            <v>5744064610</v>
          </cell>
        </row>
        <row r="913">
          <cell r="A913" t="str">
            <v>https://r.uber.com/rvnzjLSIlG3</v>
          </cell>
          <cell r="C913" t="str">
            <v>Hope Ministries</v>
          </cell>
          <cell r="E913" t="str">
            <v>Viline Clark (HWL)</v>
          </cell>
          <cell r="F913">
            <v>5744064610</v>
          </cell>
        </row>
        <row r="914">
          <cell r="A914" t="str">
            <v>https://r.uber.com/rQW0glpE744</v>
          </cell>
          <cell r="C914" t="str">
            <v>Hope Ministries</v>
          </cell>
          <cell r="E914" t="str">
            <v>Viline Clark (HWL)</v>
          </cell>
          <cell r="F914">
            <v>5744064610</v>
          </cell>
        </row>
        <row r="915">
          <cell r="A915" t="str">
            <v>https://r.uber.com/r3IQxZlz0eO</v>
          </cell>
          <cell r="C915" t="str">
            <v>Hope Ministries</v>
          </cell>
          <cell r="E915" t="str">
            <v>Viline Clark (HWL)</v>
          </cell>
          <cell r="F915">
            <v>5744064610</v>
          </cell>
        </row>
        <row r="916">
          <cell r="A916" t="str">
            <v>https://r.uber.com/r74TkGhaoar</v>
          </cell>
          <cell r="C916" t="str">
            <v>Hope Ministries</v>
          </cell>
          <cell r="E916" t="str">
            <v>Jessica Overman</v>
          </cell>
          <cell r="F916">
            <v>5743090358</v>
          </cell>
        </row>
        <row r="917">
          <cell r="A917" t="str">
            <v>https://r.uber.com/rK6iSsWVRy6</v>
          </cell>
          <cell r="C917" t="str">
            <v>Hope Ministries</v>
          </cell>
          <cell r="E917" t="str">
            <v>Jessica Overman</v>
          </cell>
          <cell r="F917">
            <v>5743090358</v>
          </cell>
        </row>
        <row r="918">
          <cell r="A918" t="str">
            <v>https://r.uber.com/rqFoZ8LmkVe</v>
          </cell>
          <cell r="C918" t="str">
            <v>Hope Ministries</v>
          </cell>
          <cell r="E918" t="str">
            <v>Jessica Overman</v>
          </cell>
          <cell r="F918">
            <v>5743090358</v>
          </cell>
        </row>
        <row r="919">
          <cell r="A919" t="str">
            <v>https://r.uber.com/rrLk47IGnwx</v>
          </cell>
          <cell r="C919" t="str">
            <v>Hope Ministries</v>
          </cell>
          <cell r="E919" t="str">
            <v>Adessa Kubley</v>
          </cell>
          <cell r="F919">
            <v>5745148245</v>
          </cell>
        </row>
        <row r="920">
          <cell r="A920" t="str">
            <v>https://r.uber.com/r1idLjTDMrv</v>
          </cell>
          <cell r="C920" t="str">
            <v>Hope Ministries</v>
          </cell>
          <cell r="E920" t="str">
            <v>Adessa Kubley</v>
          </cell>
          <cell r="F920">
            <v>5745148245</v>
          </cell>
        </row>
        <row r="921">
          <cell r="A921" t="str">
            <v>https://r.uber.com/rvqmk9dLkBq</v>
          </cell>
          <cell r="C921" t="str">
            <v>Hope Ministries</v>
          </cell>
          <cell r="E921" t="str">
            <v>Adessa Kubley</v>
          </cell>
          <cell r="F921">
            <v>5745148245</v>
          </cell>
        </row>
        <row r="922">
          <cell r="A922" t="str">
            <v>https://r.uber.com/rMuVFyfIzXa</v>
          </cell>
          <cell r="C922" t="str">
            <v>Hope Ministries</v>
          </cell>
          <cell r="E922" t="str">
            <v>Adessa Kubley</v>
          </cell>
          <cell r="F922">
            <v>5745148245</v>
          </cell>
        </row>
        <row r="923">
          <cell r="A923" t="str">
            <v>https://r.uber.com/rZ87rC7VWA4</v>
          </cell>
          <cell r="C923" t="str">
            <v>Hope Ministries</v>
          </cell>
          <cell r="E923" t="str">
            <v>Mel Shapcott (HWL)</v>
          </cell>
          <cell r="F923">
            <v>9283588831</v>
          </cell>
        </row>
        <row r="924">
          <cell r="A924" t="str">
            <v>https://r.uber.com/r1mPmYs4flc</v>
          </cell>
          <cell r="C924" t="str">
            <v>Hope Ministries</v>
          </cell>
          <cell r="E924" t="str">
            <v>Mel Shapcott (HWL)</v>
          </cell>
          <cell r="F924">
            <v>9283588831</v>
          </cell>
        </row>
        <row r="925">
          <cell r="A925" t="str">
            <v>https://r.uber.com/rQQXuWglu9r</v>
          </cell>
          <cell r="C925" t="str">
            <v>Hope Ministries</v>
          </cell>
          <cell r="E925" t="str">
            <v>Mel Shapcott (HWL)</v>
          </cell>
          <cell r="F925">
            <v>9283588831</v>
          </cell>
        </row>
        <row r="926">
          <cell r="A926" t="str">
            <v>https://r.uber.com/r76HuFuawIv</v>
          </cell>
          <cell r="C926" t="str">
            <v>Hope Ministries</v>
          </cell>
          <cell r="E926" t="str">
            <v>Mel Shapcott (HWL)</v>
          </cell>
          <cell r="F926">
            <v>9283588831</v>
          </cell>
        </row>
        <row r="927">
          <cell r="A927" t="str">
            <v>https://r.uber.com/rygNIAz6Djt</v>
          </cell>
          <cell r="C927" t="str">
            <v>Hope Ministries</v>
          </cell>
          <cell r="E927" t="str">
            <v>Mel Shapcott (HWL)</v>
          </cell>
          <cell r="F927">
            <v>9283588831</v>
          </cell>
        </row>
        <row r="928">
          <cell r="A928" t="str">
            <v>https://r.uber.com/rfxnO25I5ON</v>
          </cell>
          <cell r="C928" t="str">
            <v>Hope Ministries</v>
          </cell>
          <cell r="E928" t="str">
            <v>Alyssa Cottier</v>
          </cell>
          <cell r="F928">
            <v>5743143676</v>
          </cell>
        </row>
        <row r="929">
          <cell r="A929" t="str">
            <v>https://r.uber.com/rVJrPrHCx0K</v>
          </cell>
          <cell r="C929" t="str">
            <v>Hope Ministries</v>
          </cell>
          <cell r="E929" t="str">
            <v>Alyssa Cottier</v>
          </cell>
          <cell r="F929">
            <v>5743143676</v>
          </cell>
        </row>
        <row r="930">
          <cell r="A930" t="str">
            <v>https://r.uber.com/rw3g5nSXrGC</v>
          </cell>
          <cell r="C930" t="str">
            <v>Hope Ministries</v>
          </cell>
          <cell r="E930" t="str">
            <v>Alyssa Cottier</v>
          </cell>
          <cell r="F930">
            <v>5743143676</v>
          </cell>
        </row>
        <row r="931">
          <cell r="A931" t="str">
            <v>https://r.uber.com/r2kRjYmqOkT</v>
          </cell>
          <cell r="C931" t="str">
            <v>Hope Ministries</v>
          </cell>
          <cell r="E931" t="str">
            <v>Alyssa Cottier</v>
          </cell>
          <cell r="F931">
            <v>5743143676</v>
          </cell>
        </row>
        <row r="932">
          <cell r="A932" t="str">
            <v>https://r.uber.com/rS2PG1SOqeq</v>
          </cell>
          <cell r="C932" t="str">
            <v>Hope Ministries</v>
          </cell>
          <cell r="E932" t="str">
            <v>Alyssa Cottier</v>
          </cell>
          <cell r="F932">
            <v>5743143676</v>
          </cell>
        </row>
        <row r="933">
          <cell r="A933" t="str">
            <v>https://r.uber.com/r9BOTRxXGPM</v>
          </cell>
          <cell r="C933" t="str">
            <v>Hope Ministries</v>
          </cell>
          <cell r="E933" t="str">
            <v>Alyssa Cottier</v>
          </cell>
          <cell r="F933">
            <v>5743143676</v>
          </cell>
        </row>
        <row r="934">
          <cell r="A934" t="str">
            <v>https://r.uber.com/rfgSGFzQJFG</v>
          </cell>
          <cell r="C934" t="str">
            <v>Hope Ministries</v>
          </cell>
          <cell r="E934" t="str">
            <v>Allison  Clay</v>
          </cell>
          <cell r="F934">
            <v>5743187054</v>
          </cell>
        </row>
        <row r="935">
          <cell r="A935" t="str">
            <v>https://r.uber.com/rJ5cW0ntNH9</v>
          </cell>
          <cell r="C935" t="str">
            <v>Hope Ministries</v>
          </cell>
          <cell r="E935" t="str">
            <v>Julian Martin (HWL)</v>
          </cell>
          <cell r="F935">
            <v>5742509911</v>
          </cell>
        </row>
        <row r="936">
          <cell r="A936" t="str">
            <v>https://r.uber.com/rsRa65kmtA2</v>
          </cell>
          <cell r="C936" t="str">
            <v>Hope Ministries</v>
          </cell>
          <cell r="E936" t="str">
            <v>Julian Martin (HWL)</v>
          </cell>
          <cell r="F936">
            <v>5742509911</v>
          </cell>
        </row>
        <row r="937">
          <cell r="A937" t="str">
            <v>https://r.uber.com/rQtlXCxi00m</v>
          </cell>
          <cell r="C937" t="str">
            <v>Hope Ministries</v>
          </cell>
          <cell r="E937" t="str">
            <v>Julian Martin (HWL)</v>
          </cell>
          <cell r="F937">
            <v>5742509911</v>
          </cell>
        </row>
        <row r="938">
          <cell r="A938" t="str">
            <v>https://r.uber.com/rdBnLUWanUi</v>
          </cell>
          <cell r="C938" t="str">
            <v>Hope Ministries</v>
          </cell>
          <cell r="E938" t="str">
            <v>Dorian Glasper</v>
          </cell>
          <cell r="F938">
            <v>5747039155</v>
          </cell>
        </row>
        <row r="939">
          <cell r="A939" t="str">
            <v>https://r.uber.com/rU92HV1XkcU</v>
          </cell>
          <cell r="C939" t="str">
            <v>Hope Ministries</v>
          </cell>
          <cell r="E939" t="str">
            <v>Danny Yoder</v>
          </cell>
          <cell r="F939">
            <v>5742263646</v>
          </cell>
        </row>
        <row r="940">
          <cell r="A940" t="str">
            <v>https://r.uber.com/rKLMj1X4w0h</v>
          </cell>
          <cell r="C940" t="str">
            <v>St. Margaret's House</v>
          </cell>
          <cell r="E940" t="str">
            <v>Ella Coppock</v>
          </cell>
          <cell r="F940">
            <v>5743235073</v>
          </cell>
        </row>
        <row r="941">
          <cell r="A941" t="str">
            <v>https://r.uber.com/r9h31ymbez6</v>
          </cell>
          <cell r="C941" t="str">
            <v>St. Margaret's House</v>
          </cell>
          <cell r="E941" t="str">
            <v>Ella Coppock</v>
          </cell>
          <cell r="F941">
            <v>5743235073</v>
          </cell>
        </row>
        <row r="942">
          <cell r="A942" t="str">
            <v>https://r.uber.com/ricfkF0qgKT</v>
          </cell>
          <cell r="C942" t="str">
            <v>St. Margaret's House</v>
          </cell>
          <cell r="E942" t="str">
            <v>Ella Coppock</v>
          </cell>
          <cell r="F942">
            <v>5743235073</v>
          </cell>
        </row>
        <row r="943">
          <cell r="A943" t="str">
            <v>https://r.uber.com/rvC5HXryqil</v>
          </cell>
          <cell r="C943" t="str">
            <v>St. Margaret's House</v>
          </cell>
          <cell r="E943" t="str">
            <v>Ella Coppock</v>
          </cell>
          <cell r="F943">
            <v>5743235073</v>
          </cell>
        </row>
        <row r="944">
          <cell r="A944" t="str">
            <v>https://r.uber.com/rH4qnyB8GVZ</v>
          </cell>
          <cell r="C944" t="str">
            <v>St. Margaret's House</v>
          </cell>
          <cell r="E944" t="str">
            <v>Ella Coppock</v>
          </cell>
          <cell r="F944">
            <v>5743235073</v>
          </cell>
        </row>
        <row r="945">
          <cell r="A945" t="str">
            <v>https://r.uber.com/rDcPocDbgBQ</v>
          </cell>
          <cell r="C945" t="str">
            <v>St. Margaret's House</v>
          </cell>
          <cell r="E945" t="str">
            <v>Ella Coppock</v>
          </cell>
          <cell r="F945">
            <v>5743235073</v>
          </cell>
        </row>
        <row r="946">
          <cell r="A946" t="str">
            <v>https://r.uber.com/rzajpPgMNk7</v>
          </cell>
          <cell r="C946" t="str">
            <v>St. Margaret's House</v>
          </cell>
          <cell r="E946" t="str">
            <v>Ella Coppock</v>
          </cell>
          <cell r="F946">
            <v>5743235073</v>
          </cell>
        </row>
        <row r="947">
          <cell r="A947" t="str">
            <v>https://r.uber.com/rwutlcrWWzP</v>
          </cell>
          <cell r="C947" t="str">
            <v>St. Margaret's House</v>
          </cell>
          <cell r="E947" t="str">
            <v>Arinia  Elliott</v>
          </cell>
          <cell r="F947">
            <v>5743780639</v>
          </cell>
        </row>
        <row r="948">
          <cell r="A948" t="str">
            <v>https://r.uber.com/r6vT1f0Z9LC</v>
          </cell>
          <cell r="C948" t="str">
            <v>St. Margaret's House</v>
          </cell>
          <cell r="E948" t="str">
            <v>Angela Blake</v>
          </cell>
          <cell r="F948">
            <v>5743234630</v>
          </cell>
        </row>
        <row r="949">
          <cell r="A949">
            <v>173961</v>
          </cell>
          <cell r="C949" t="str">
            <v>St. Margaret's House</v>
          </cell>
          <cell r="E949" t="str">
            <v>Angela Blake</v>
          </cell>
          <cell r="F949">
            <v>5743234630</v>
          </cell>
        </row>
        <row r="950">
          <cell r="A950" t="str">
            <v>https://r.uber.com/rCbDUQTVBgz</v>
          </cell>
          <cell r="C950" t="str">
            <v>St. Margaret's House</v>
          </cell>
          <cell r="E950" t="str">
            <v>Angela Blake</v>
          </cell>
          <cell r="F950">
            <v>5743234630</v>
          </cell>
        </row>
        <row r="951">
          <cell r="A951" t="str">
            <v>https://r.uber.com/rTJqsnTSvri</v>
          </cell>
          <cell r="C951" t="str">
            <v>St. Margaret's House</v>
          </cell>
          <cell r="E951" t="str">
            <v>Angela Blake</v>
          </cell>
          <cell r="F951">
            <v>5743234630</v>
          </cell>
        </row>
        <row r="952">
          <cell r="A952" t="str">
            <v>https://r.uber.com/rLDCIccoVGe</v>
          </cell>
          <cell r="C952" t="str">
            <v>St. Margaret's House</v>
          </cell>
          <cell r="E952" t="str">
            <v>Angela Blake</v>
          </cell>
          <cell r="F952">
            <v>5743234630</v>
          </cell>
        </row>
        <row r="953">
          <cell r="A953" t="str">
            <v>https://r.uber.com/rUcEjeRSuew</v>
          </cell>
          <cell r="C953" t="str">
            <v>St. Margaret's House</v>
          </cell>
          <cell r="E953" t="str">
            <v>Angela Blake</v>
          </cell>
          <cell r="F953">
            <v>5743234630</v>
          </cell>
        </row>
        <row r="954">
          <cell r="A954" t="str">
            <v>https://r.uber.com/rnHX3nAq33Y</v>
          </cell>
          <cell r="C954" t="str">
            <v>St. Margaret's House</v>
          </cell>
          <cell r="E954" t="str">
            <v>Angela Blake</v>
          </cell>
          <cell r="F954">
            <v>5743234630</v>
          </cell>
        </row>
        <row r="955">
          <cell r="A955" t="str">
            <v>https://r.uber.com/rA8ELZ5Q5iT</v>
          </cell>
          <cell r="C955" t="str">
            <v>St. Margaret's House</v>
          </cell>
          <cell r="E955" t="str">
            <v>Angela Blake</v>
          </cell>
          <cell r="F955">
            <v>5743234630</v>
          </cell>
        </row>
        <row r="956">
          <cell r="A956" t="str">
            <v>https://r.uber.com/rIVg6hdXwES</v>
          </cell>
          <cell r="C956" t="str">
            <v>St. Margaret's House</v>
          </cell>
          <cell r="E956" t="str">
            <v>Angela Blake</v>
          </cell>
          <cell r="F956">
            <v>5743234630</v>
          </cell>
        </row>
        <row r="957">
          <cell r="A957" t="str">
            <v>https://r.uber.com/rJVETs9ZSXj</v>
          </cell>
          <cell r="C957" t="str">
            <v>St. Margaret's House</v>
          </cell>
          <cell r="E957" t="str">
            <v>Tanika Harris</v>
          </cell>
          <cell r="F957">
            <v>5742395153</v>
          </cell>
        </row>
        <row r="958">
          <cell r="A958" t="str">
            <v>https://r.uber.com/rRaKYidh9wd</v>
          </cell>
          <cell r="C958" t="str">
            <v>St. Margaret's House</v>
          </cell>
          <cell r="E958" t="str">
            <v>Tanika Harris</v>
          </cell>
          <cell r="F958">
            <v>5742395153</v>
          </cell>
        </row>
        <row r="959">
          <cell r="A959" t="str">
            <v>https://r.uber.com/re8jOD8oQnf</v>
          </cell>
          <cell r="C959" t="str">
            <v>St. Margaret's House</v>
          </cell>
          <cell r="E959" t="str">
            <v>Tanika Harris</v>
          </cell>
          <cell r="F959">
            <v>5742395153</v>
          </cell>
        </row>
        <row r="960">
          <cell r="A960" t="str">
            <v>https://r.uber.com/rxG7UCuHNVt</v>
          </cell>
          <cell r="C960" t="str">
            <v>St. Margaret's House</v>
          </cell>
          <cell r="E960" t="str">
            <v>Tanika Harris</v>
          </cell>
          <cell r="F960">
            <v>5742395153</v>
          </cell>
        </row>
        <row r="961">
          <cell r="A961">
            <v>170604</v>
          </cell>
          <cell r="C961" t="str">
            <v>St. Margaret's House</v>
          </cell>
          <cell r="E961" t="str">
            <v>Tanika Harris</v>
          </cell>
          <cell r="F961">
            <v>5742395153</v>
          </cell>
        </row>
        <row r="962">
          <cell r="A962" t="str">
            <v>https://r.uber.com/rDEitKsMik7</v>
          </cell>
          <cell r="C962" t="str">
            <v>St. Margaret's House</v>
          </cell>
          <cell r="E962" t="str">
            <v>Tanika Harris</v>
          </cell>
          <cell r="F962">
            <v>5742395153</v>
          </cell>
        </row>
        <row r="963">
          <cell r="A963" t="str">
            <v>https://r.uber.com/rLdi665YslH</v>
          </cell>
          <cell r="C963" t="str">
            <v>St. Margaret's House</v>
          </cell>
          <cell r="E963" t="str">
            <v>Arina Elliott</v>
          </cell>
          <cell r="F963">
            <v>5744130085</v>
          </cell>
        </row>
        <row r="964">
          <cell r="A964" t="str">
            <v>https://r.uber.com/rFH7ZdUzd02</v>
          </cell>
          <cell r="C964" t="str">
            <v>St. Margaret's House</v>
          </cell>
          <cell r="E964" t="str">
            <v>Arina Elliott</v>
          </cell>
          <cell r="F964">
            <v>5744130085</v>
          </cell>
        </row>
        <row r="965">
          <cell r="A965" t="str">
            <v>https://r.uber.com/rL44Fg8rGTy</v>
          </cell>
          <cell r="C965" t="str">
            <v>St. Margaret's House</v>
          </cell>
          <cell r="E965" t="str">
            <v>Arina Elliott</v>
          </cell>
          <cell r="F965">
            <v>5744130085</v>
          </cell>
        </row>
        <row r="966">
          <cell r="A966" t="str">
            <v>https://r.uber.com/rfXskFDv5LR</v>
          </cell>
          <cell r="C966" t="str">
            <v>St. Margaret's House</v>
          </cell>
          <cell r="E966" t="str">
            <v>Arina Elliott</v>
          </cell>
          <cell r="F966">
            <v>5744130085</v>
          </cell>
        </row>
        <row r="967">
          <cell r="A967" t="str">
            <v>https://r.uber.com/r18SoWK8tk0</v>
          </cell>
          <cell r="C967" t="str">
            <v>St. Margaret's House</v>
          </cell>
          <cell r="E967" t="str">
            <v>Arina Elliott</v>
          </cell>
          <cell r="F967">
            <v>5744130085</v>
          </cell>
        </row>
        <row r="968">
          <cell r="A968" t="str">
            <v>https://r.uber.com/rErnYgq3Qij</v>
          </cell>
          <cell r="C968" t="str">
            <v>St. Margaret's House</v>
          </cell>
          <cell r="E968" t="str">
            <v>Arina Elliott</v>
          </cell>
          <cell r="F968">
            <v>5744130085</v>
          </cell>
        </row>
        <row r="969">
          <cell r="A969" t="str">
            <v>https://r.uber.com/rcv1JqpzHVo</v>
          </cell>
          <cell r="C969" t="str">
            <v>St. Margaret's House</v>
          </cell>
          <cell r="E969" t="str">
            <v>Arinia Elliott</v>
          </cell>
          <cell r="F969">
            <v>5744137099</v>
          </cell>
        </row>
        <row r="970">
          <cell r="A970" t="str">
            <v>https://r.uber.com/r71Yw8Yzpd2</v>
          </cell>
          <cell r="C970" t="str">
            <v>St. Margaret's House</v>
          </cell>
          <cell r="E970" t="str">
            <v>Arinia Elliott</v>
          </cell>
          <cell r="F970">
            <v>5744137099</v>
          </cell>
        </row>
        <row r="971">
          <cell r="A971" t="str">
            <v>https://r.uber.com/rJfnEsw4sma</v>
          </cell>
          <cell r="C971" t="str">
            <v>St. Margaret's House</v>
          </cell>
          <cell r="E971" t="str">
            <v>Carla  Merriweather</v>
          </cell>
          <cell r="F971">
            <v>5744029039</v>
          </cell>
        </row>
        <row r="972">
          <cell r="A972" t="str">
            <v>https://r.uber.com/r11UyMRCtSC</v>
          </cell>
          <cell r="C972" t="str">
            <v>St. Margaret's House</v>
          </cell>
          <cell r="E972" t="str">
            <v>Carla  Merriweather</v>
          </cell>
          <cell r="F972">
            <v>5744029039</v>
          </cell>
        </row>
        <row r="973">
          <cell r="A973" t="str">
            <v>https://r.uber.com/rRKhw5XVdSq</v>
          </cell>
          <cell r="C973" t="str">
            <v>St. Margaret's House</v>
          </cell>
          <cell r="E973" t="str">
            <v>Erika Parr</v>
          </cell>
          <cell r="F973">
            <v>5745203457</v>
          </cell>
        </row>
        <row r="974">
          <cell r="A974" t="str">
            <v>https://r.uber.com/rQ4Vc7XgUgD</v>
          </cell>
          <cell r="C974" t="str">
            <v>St. Margaret's House</v>
          </cell>
          <cell r="E974" t="str">
            <v>Erika Parr</v>
          </cell>
          <cell r="F974">
            <v>5745203457</v>
          </cell>
        </row>
        <row r="975">
          <cell r="A975" t="str">
            <v>https://r.uber.com/rj328jFqVj8</v>
          </cell>
          <cell r="C975" t="str">
            <v>St. Margaret's House</v>
          </cell>
          <cell r="E975" t="str">
            <v>Erika Parr</v>
          </cell>
          <cell r="F975">
            <v>5745203457</v>
          </cell>
        </row>
        <row r="976">
          <cell r="A976" t="str">
            <v>https://r.uber.com/raU2XFZmw2U</v>
          </cell>
          <cell r="C976" t="str">
            <v>St. Margaret's House</v>
          </cell>
          <cell r="E976" t="str">
            <v>Shakayla Moore</v>
          </cell>
          <cell r="F976">
            <v>5743451113</v>
          </cell>
        </row>
        <row r="977">
          <cell r="A977" t="str">
            <v>https://r.uber.com/rr4QwfcCe4R</v>
          </cell>
          <cell r="C977" t="str">
            <v>St. Margaret's House</v>
          </cell>
          <cell r="E977" t="str">
            <v>Shakayla Moore</v>
          </cell>
          <cell r="F977">
            <v>5743451113</v>
          </cell>
        </row>
        <row r="978">
          <cell r="A978" t="str">
            <v>https://r.uber.com/rSKi4icBhAp</v>
          </cell>
          <cell r="C978" t="str">
            <v>Goodwill - Client</v>
          </cell>
          <cell r="E978" t="str">
            <v>Mya Bello</v>
          </cell>
          <cell r="F978">
            <v>9377286940</v>
          </cell>
        </row>
        <row r="979">
          <cell r="A979">
            <v>722238</v>
          </cell>
          <cell r="C979" t="str">
            <v>Goodwill - Client</v>
          </cell>
          <cell r="E979" t="str">
            <v>Mya Bello</v>
          </cell>
          <cell r="F979">
            <v>9377286940</v>
          </cell>
        </row>
        <row r="980">
          <cell r="A980">
            <v>682944</v>
          </cell>
          <cell r="C980" t="str">
            <v>Goodwill - Client</v>
          </cell>
          <cell r="E980" t="str">
            <v>Danielle Redman</v>
          </cell>
          <cell r="F980">
            <v>5743236130</v>
          </cell>
        </row>
        <row r="981">
          <cell r="A981" t="str">
            <v>https://r.uber.com/rEcGRzup78t</v>
          </cell>
          <cell r="C981" t="str">
            <v>Goodwill - Client</v>
          </cell>
          <cell r="E981" t="str">
            <v xml:space="preserve">Dyani Drummond </v>
          </cell>
          <cell r="F981">
            <v>7737668809</v>
          </cell>
        </row>
        <row r="982">
          <cell r="A982">
            <v>656688</v>
          </cell>
          <cell r="C982" t="str">
            <v>Goodwill - Client</v>
          </cell>
          <cell r="E982" t="str">
            <v xml:space="preserve">Dyani Drummond </v>
          </cell>
          <cell r="F982">
            <v>7737668809</v>
          </cell>
        </row>
        <row r="983">
          <cell r="A983" t="str">
            <v>https://r.uber.com/rIXv8mEm77S</v>
          </cell>
          <cell r="C983" t="str">
            <v>Goodwill - Client</v>
          </cell>
          <cell r="E983" t="str">
            <v>Bryan  Moore</v>
          </cell>
          <cell r="F983">
            <v>5744401400</v>
          </cell>
        </row>
        <row r="984">
          <cell r="A984">
            <v>966643</v>
          </cell>
          <cell r="C984" t="str">
            <v>Goodwill - Client</v>
          </cell>
          <cell r="E984" t="str">
            <v>Bryan  Moore</v>
          </cell>
          <cell r="F984">
            <v>5744401400</v>
          </cell>
        </row>
        <row r="985">
          <cell r="A985">
            <v>969625</v>
          </cell>
          <cell r="C985" t="str">
            <v>Goodwill - Client</v>
          </cell>
          <cell r="E985" t="str">
            <v>Aramis Sanchez</v>
          </cell>
          <cell r="F985">
            <v>5743148870</v>
          </cell>
        </row>
        <row r="986">
          <cell r="A986" t="str">
            <v>https://r.uber.com/rHYfPvvp7F9</v>
          </cell>
          <cell r="C986" t="str">
            <v>Goodwill - Client</v>
          </cell>
          <cell r="E986" t="str">
            <v>Cassandra  Mosby-White</v>
          </cell>
          <cell r="F986">
            <v>5744064573</v>
          </cell>
        </row>
        <row r="987">
          <cell r="A987">
            <v>468428</v>
          </cell>
          <cell r="C987" t="str">
            <v>Goodwill - Client</v>
          </cell>
          <cell r="E987" t="str">
            <v>Cassandra  Mosby-White</v>
          </cell>
          <cell r="F987">
            <v>5744064573</v>
          </cell>
        </row>
        <row r="988">
          <cell r="A988">
            <v>558829</v>
          </cell>
          <cell r="C988" t="str">
            <v>Goodwill - Client</v>
          </cell>
          <cell r="E988" t="str">
            <v>Kayla Davis</v>
          </cell>
          <cell r="F988">
            <v>7734260306</v>
          </cell>
        </row>
        <row r="989">
          <cell r="A989" t="str">
            <v>https://r.uber.com/r0orHkKP2nO</v>
          </cell>
          <cell r="C989" t="str">
            <v>Goodwill - Client</v>
          </cell>
          <cell r="E989" t="str">
            <v>malinda smith</v>
          </cell>
          <cell r="F989">
            <v>5745146959</v>
          </cell>
        </row>
        <row r="990">
          <cell r="A990">
            <v>633338</v>
          </cell>
          <cell r="C990" t="str">
            <v>Goodwill - Client</v>
          </cell>
          <cell r="E990" t="str">
            <v>malinda smith</v>
          </cell>
          <cell r="F990">
            <v>5745146959</v>
          </cell>
        </row>
        <row r="991">
          <cell r="A991" t="str">
            <v>https://r.uber.com/rQfaJaeShEW</v>
          </cell>
          <cell r="C991" t="str">
            <v>Goodwill - Client</v>
          </cell>
          <cell r="E991" t="str">
            <v>Diane McClellan</v>
          </cell>
          <cell r="F991">
            <v>5744448829</v>
          </cell>
        </row>
        <row r="992">
          <cell r="A992">
            <v>638253</v>
          </cell>
          <cell r="C992" t="str">
            <v>Goodwill - Client</v>
          </cell>
          <cell r="E992" t="str">
            <v>Diane McClellan</v>
          </cell>
          <cell r="F992">
            <v>5744448829</v>
          </cell>
        </row>
        <row r="993">
          <cell r="A993" t="str">
            <v>https://r.uber.com/rgdsEmkjXRm</v>
          </cell>
          <cell r="C993" t="str">
            <v>Goodwill - Client</v>
          </cell>
          <cell r="E993" t="str">
            <v xml:space="preserve">Marvelean  Williams </v>
          </cell>
          <cell r="F993">
            <v>5743123278</v>
          </cell>
        </row>
        <row r="994">
          <cell r="A994">
            <v>292547</v>
          </cell>
          <cell r="C994" t="str">
            <v>Goodwill - Client</v>
          </cell>
          <cell r="E994" t="str">
            <v xml:space="preserve">Marvelean  Williams </v>
          </cell>
          <cell r="F994">
            <v>5743123278</v>
          </cell>
        </row>
        <row r="995">
          <cell r="A995" t="str">
            <v>https://r.uber.com/rssCrkLOw2D</v>
          </cell>
          <cell r="C995" t="str">
            <v>Goodwill - Client</v>
          </cell>
          <cell r="E995" t="str">
            <v>ARMONEE SCAIFE</v>
          </cell>
          <cell r="F995">
            <v>5743150907</v>
          </cell>
        </row>
        <row r="996">
          <cell r="A996">
            <v>949626</v>
          </cell>
          <cell r="C996" t="str">
            <v>Goodwill - Client</v>
          </cell>
          <cell r="E996" t="str">
            <v>ARMONEE SCAIFE</v>
          </cell>
          <cell r="F996">
            <v>5743150907</v>
          </cell>
        </row>
        <row r="997">
          <cell r="A997" t="str">
            <v>https://r.uber.com/rrhF6PZ9Ele</v>
          </cell>
          <cell r="C997" t="str">
            <v>Goodwill - Client</v>
          </cell>
          <cell r="E997" t="str">
            <v>Natasha  Stoner</v>
          </cell>
          <cell r="F997">
            <v>5749042150</v>
          </cell>
        </row>
        <row r="998">
          <cell r="A998" t="str">
            <v>https://r.uber.com/rDvJMIDAg0d</v>
          </cell>
          <cell r="C998" t="str">
            <v>Goodwill - Client</v>
          </cell>
          <cell r="E998" t="str">
            <v>Maiya Sykes</v>
          </cell>
          <cell r="F998">
            <v>3145748516</v>
          </cell>
        </row>
        <row r="999">
          <cell r="A999">
            <v>957497</v>
          </cell>
          <cell r="C999" t="str">
            <v>Goodwill - Client</v>
          </cell>
          <cell r="E999" t="str">
            <v>Maiya Sykes</v>
          </cell>
          <cell r="F999">
            <v>3145748516</v>
          </cell>
        </row>
        <row r="1000">
          <cell r="A1000" t="str">
            <v>https://r.uber.com/r4NHANfuRv4</v>
          </cell>
          <cell r="C1000" t="str">
            <v>Goodwill - Client</v>
          </cell>
          <cell r="E1000" t="str">
            <v>Nikalas  Kapsa</v>
          </cell>
          <cell r="F1000">
            <v>2696350318</v>
          </cell>
        </row>
        <row r="1001">
          <cell r="A1001">
            <v>378898</v>
          </cell>
          <cell r="C1001" t="str">
            <v>Goodwill - Client</v>
          </cell>
          <cell r="E1001" t="str">
            <v>Nikalas  Kapsa</v>
          </cell>
          <cell r="F1001">
            <v>2696350318</v>
          </cell>
        </row>
        <row r="1002">
          <cell r="A1002" t="str">
            <v>https://r.uber.com/r5TLVf7fA3H</v>
          </cell>
          <cell r="C1002" t="str">
            <v>Goodwill - Client</v>
          </cell>
          <cell r="E1002" t="str">
            <v>JAIDEV NEWSOME</v>
          </cell>
          <cell r="F1002">
            <v>3318146020</v>
          </cell>
        </row>
        <row r="1003">
          <cell r="A1003">
            <v>894387</v>
          </cell>
          <cell r="C1003" t="str">
            <v>Goodwill - Client</v>
          </cell>
          <cell r="E1003" t="str">
            <v>JAIDEV NEWSOME</v>
          </cell>
          <cell r="F1003">
            <v>3318146020</v>
          </cell>
        </row>
        <row r="1004">
          <cell r="A1004" t="str">
            <v>https://r.uber.com/rXKfxsxiisM</v>
          </cell>
          <cell r="C1004" t="str">
            <v>Goodwill - Client</v>
          </cell>
          <cell r="E1004" t="str">
            <v>landers slisz</v>
          </cell>
          <cell r="F1004">
            <v>2697182213</v>
          </cell>
        </row>
        <row r="1005">
          <cell r="A1005">
            <v>362893</v>
          </cell>
          <cell r="C1005" t="str">
            <v>Goodwill - Client</v>
          </cell>
          <cell r="E1005" t="str">
            <v>landers slisz</v>
          </cell>
          <cell r="F1005">
            <v>2697182213</v>
          </cell>
        </row>
        <row r="1006">
          <cell r="A1006" t="str">
            <v>https://r.uber.com/rphx6s9fgo9</v>
          </cell>
          <cell r="C1006" t="str">
            <v>Goodwill - Client</v>
          </cell>
          <cell r="E1006" t="str">
            <v xml:space="preserve">leroy  jackson </v>
          </cell>
          <cell r="F1006">
            <v>5743342298</v>
          </cell>
        </row>
        <row r="1007">
          <cell r="A1007">
            <v>838974</v>
          </cell>
          <cell r="C1007" t="str">
            <v>Goodwill - Client</v>
          </cell>
          <cell r="E1007" t="str">
            <v xml:space="preserve">leroy  jackson </v>
          </cell>
          <cell r="F1007">
            <v>5743342298</v>
          </cell>
        </row>
        <row r="1008">
          <cell r="A1008" t="str">
            <v>https://r.uber.com/rDLqItaWmvF</v>
          </cell>
          <cell r="C1008" t="str">
            <v>Goodwill - Client</v>
          </cell>
          <cell r="E1008" t="str">
            <v>victor  hunt</v>
          </cell>
          <cell r="F1008">
            <v>5743000298</v>
          </cell>
        </row>
        <row r="1009">
          <cell r="A1009">
            <v>957939</v>
          </cell>
          <cell r="C1009" t="str">
            <v>Goodwill - Client</v>
          </cell>
          <cell r="E1009" t="str">
            <v>victor  hunt</v>
          </cell>
          <cell r="F1009">
            <v>5743000298</v>
          </cell>
        </row>
        <row r="1010">
          <cell r="A1010" t="str">
            <v>https://r.uber.com/rIhkQPpxG1p</v>
          </cell>
          <cell r="C1010" t="str">
            <v>Goodwill - Client</v>
          </cell>
          <cell r="E1010" t="str">
            <v>Jessica  Reed</v>
          </cell>
          <cell r="F1010">
            <v>5742205671</v>
          </cell>
        </row>
        <row r="1011">
          <cell r="A1011">
            <v>494448</v>
          </cell>
          <cell r="C1011" t="str">
            <v>Goodwill - Client</v>
          </cell>
          <cell r="E1011" t="str">
            <v>Jessica  Reed</v>
          </cell>
          <cell r="F1011">
            <v>5742205671</v>
          </cell>
        </row>
        <row r="1012">
          <cell r="A1012" t="str">
            <v>https://r.uber.com/rOQZLDbD13p</v>
          </cell>
          <cell r="C1012" t="str">
            <v>Goodwill - Client</v>
          </cell>
          <cell r="E1012" t="str">
            <v xml:space="preserve">AYME-LYNN Ford </v>
          </cell>
          <cell r="F1012">
            <v>5744025487</v>
          </cell>
        </row>
        <row r="1013">
          <cell r="A1013">
            <v>868388</v>
          </cell>
          <cell r="C1013" t="str">
            <v>Goodwill - Client</v>
          </cell>
          <cell r="E1013" t="str">
            <v xml:space="preserve">AYME-LYNN Ford </v>
          </cell>
          <cell r="F1013">
            <v>5744025487</v>
          </cell>
        </row>
        <row r="1014">
          <cell r="A1014" t="str">
            <v>https://r.uber.com/rEkwqrGnc7L</v>
          </cell>
          <cell r="C1014" t="str">
            <v>Goodwill - Client</v>
          </cell>
          <cell r="E1014" t="str">
            <v>Jamielyn  Bolitho</v>
          </cell>
          <cell r="F1014">
            <v>9377257311</v>
          </cell>
        </row>
        <row r="1015">
          <cell r="A1015">
            <v>223948</v>
          </cell>
          <cell r="C1015" t="str">
            <v>Goodwill - Client</v>
          </cell>
          <cell r="E1015" t="str">
            <v>Jamielyn  Bolitho</v>
          </cell>
          <cell r="F1015">
            <v>9377257311</v>
          </cell>
        </row>
        <row r="1016">
          <cell r="A1016">
            <v>773958</v>
          </cell>
          <cell r="C1016" t="str">
            <v>Goodwill - Client</v>
          </cell>
          <cell r="E1016" t="str">
            <v>Joshua Roof</v>
          </cell>
          <cell r="F1016">
            <v>8502387452</v>
          </cell>
        </row>
        <row r="1017">
          <cell r="A1017">
            <v>334525</v>
          </cell>
          <cell r="C1017" t="str">
            <v>Goodwill - Client</v>
          </cell>
          <cell r="E1017" t="str">
            <v>BRIANNE  CANNON</v>
          </cell>
          <cell r="F1017">
            <v>5747034958</v>
          </cell>
        </row>
        <row r="1018">
          <cell r="A1018">
            <v>788642</v>
          </cell>
          <cell r="C1018" t="str">
            <v>Goodwill - Client</v>
          </cell>
          <cell r="E1018" t="str">
            <v>Christian  Hill</v>
          </cell>
          <cell r="F1018">
            <v>5742521226</v>
          </cell>
        </row>
        <row r="1019">
          <cell r="A1019" t="str">
            <v>https://r.uber.com/ry42UXu6zyp</v>
          </cell>
          <cell r="C1019" t="str">
            <v>South Bend Heritage Foundation</v>
          </cell>
          <cell r="E1019" t="str">
            <v>Ray Davis</v>
          </cell>
          <cell r="F1019">
            <v>5743472107</v>
          </cell>
        </row>
        <row r="1020">
          <cell r="A1020" t="str">
            <v>https://r.uber.com/r81Q7pwzYWE</v>
          </cell>
          <cell r="C1020" t="str">
            <v>South Bend Heritage Foundation</v>
          </cell>
          <cell r="E1020" t="str">
            <v>Ray Davis</v>
          </cell>
          <cell r="F1020">
            <v>5743472107</v>
          </cell>
        </row>
        <row r="1021">
          <cell r="A1021" t="str">
            <v>https://r.uber.com/rXIEJMgE1hc</v>
          </cell>
          <cell r="C1021" t="str">
            <v>South Bend Heritage Foundation</v>
          </cell>
          <cell r="E1021" t="str">
            <v>Ray Davis</v>
          </cell>
          <cell r="F1021">
            <v>5743472107</v>
          </cell>
        </row>
        <row r="1022">
          <cell r="A1022" t="str">
            <v>https://r.uber.com/rhpgbogBUum</v>
          </cell>
          <cell r="C1022" t="str">
            <v>South Bend Heritage Foundation</v>
          </cell>
          <cell r="E1022" t="str">
            <v>Ray Davis</v>
          </cell>
          <cell r="F1022">
            <v>5743472107</v>
          </cell>
        </row>
        <row r="1023">
          <cell r="A1023" t="str">
            <v>https://r.uber.com/rVY5KE7K0St</v>
          </cell>
          <cell r="C1023" t="str">
            <v>South Bend Heritage Foundation</v>
          </cell>
          <cell r="E1023" t="str">
            <v>Ray Davis</v>
          </cell>
          <cell r="F1023">
            <v>5743472107</v>
          </cell>
        </row>
        <row r="1024">
          <cell r="A1024" t="str">
            <v>https://r.uber.com/rrrWP66dlyq</v>
          </cell>
          <cell r="C1024" t="str">
            <v>South Bend Heritage Foundation</v>
          </cell>
          <cell r="E1024" t="str">
            <v>Ray Davis</v>
          </cell>
          <cell r="F1024">
            <v>5743472107</v>
          </cell>
        </row>
        <row r="1025">
          <cell r="A1025" t="str">
            <v>https://r.uber.com/rsNhxjCrMSq</v>
          </cell>
          <cell r="C1025" t="str">
            <v>South Bend Heritage Foundation</v>
          </cell>
          <cell r="E1025" t="str">
            <v>Ray Davis</v>
          </cell>
          <cell r="F1025">
            <v>5743472107</v>
          </cell>
        </row>
        <row r="1026">
          <cell r="A1026" t="str">
            <v>https://r.uber.com/rcaccAhjjAh</v>
          </cell>
          <cell r="C1026" t="str">
            <v>South Bend Heritage Foundation</v>
          </cell>
          <cell r="E1026" t="str">
            <v>Ray Davis</v>
          </cell>
          <cell r="F1026">
            <v>5743472107</v>
          </cell>
        </row>
        <row r="1027">
          <cell r="A1027" t="str">
            <v>https://r.uber.com/rOL4gdHUDDV</v>
          </cell>
          <cell r="C1027" t="str">
            <v>South Bend Heritage Foundation</v>
          </cell>
          <cell r="E1027" t="str">
            <v>Jay  Ganger</v>
          </cell>
          <cell r="F1027">
            <v>5742758564</v>
          </cell>
        </row>
        <row r="1028">
          <cell r="A1028" t="str">
            <v>https://r.uber.com/r6mrOFzFvz6</v>
          </cell>
          <cell r="C1028" t="str">
            <v>South Bend Heritage Foundation</v>
          </cell>
          <cell r="E1028" t="str">
            <v>Jay  Ganger</v>
          </cell>
          <cell r="F1028">
            <v>5742758564</v>
          </cell>
        </row>
        <row r="1029">
          <cell r="A1029" t="str">
            <v>https://r.uber.com/rBP9ekN5MYD</v>
          </cell>
          <cell r="C1029" t="str">
            <v>South Bend Heritage Foundation</v>
          </cell>
          <cell r="E1029" t="str">
            <v>Jay  Ganger</v>
          </cell>
          <cell r="F1029">
            <v>5742758564</v>
          </cell>
        </row>
        <row r="1030">
          <cell r="A1030" t="str">
            <v>https://r.uber.com/rLiz6WQp40d</v>
          </cell>
          <cell r="C1030" t="str">
            <v>South Bend Heritage Foundation</v>
          </cell>
          <cell r="E1030" t="str">
            <v>Jay  Ganger</v>
          </cell>
          <cell r="F1030">
            <v>5742758564</v>
          </cell>
        </row>
        <row r="1031">
          <cell r="A1031" t="str">
            <v>https://r.uber.com/rQCtLkht2k2</v>
          </cell>
          <cell r="C1031" t="str">
            <v>South Bend Heritage Foundation</v>
          </cell>
          <cell r="E1031" t="str">
            <v>Jay  Ganger</v>
          </cell>
          <cell r="F1031">
            <v>5742758564</v>
          </cell>
        </row>
        <row r="1032">
          <cell r="A1032" t="str">
            <v>https://r.uber.com/r1iA2qnq3RU</v>
          </cell>
          <cell r="C1032" t="str">
            <v>South Bend Heritage Foundation</v>
          </cell>
          <cell r="E1032" t="str">
            <v>Jay  Ganger</v>
          </cell>
          <cell r="F1032">
            <v>5742758564</v>
          </cell>
        </row>
        <row r="1033">
          <cell r="A1033" t="str">
            <v>https://r.uber.com/rqe7R68jEnL</v>
          </cell>
          <cell r="C1033" t="str">
            <v>South Bend Heritage Foundation</v>
          </cell>
          <cell r="E1033" t="str">
            <v>Jay  Ganger</v>
          </cell>
          <cell r="F1033">
            <v>5742758564</v>
          </cell>
        </row>
        <row r="1034">
          <cell r="A1034" t="str">
            <v>https://r.uber.com/rUoY1VnlIx7</v>
          </cell>
          <cell r="C1034" t="str">
            <v>South Bend Heritage Foundation</v>
          </cell>
          <cell r="E1034" t="str">
            <v>Mikaela Foster</v>
          </cell>
          <cell r="F1034">
            <v>2602674766</v>
          </cell>
        </row>
        <row r="1035">
          <cell r="A1035" t="str">
            <v>https://r.uber.com/r9ONfbBT6E6</v>
          </cell>
          <cell r="C1035" t="str">
            <v>South Bend Heritage Foundation</v>
          </cell>
          <cell r="E1035" t="str">
            <v>Mikaela Foster</v>
          </cell>
          <cell r="F1035">
            <v>2602674766</v>
          </cell>
        </row>
        <row r="1036">
          <cell r="A1036" t="str">
            <v>https://r.uber.com/rhopMyglWOS</v>
          </cell>
          <cell r="C1036" t="str">
            <v>South Bend Heritage Foundation</v>
          </cell>
          <cell r="E1036" t="str">
            <v>Mikaela Foster</v>
          </cell>
          <cell r="F1036">
            <v>2602674766</v>
          </cell>
        </row>
        <row r="1037">
          <cell r="A1037" t="str">
            <v>https://r.uber.com/rT6JmMny759</v>
          </cell>
          <cell r="C1037" t="str">
            <v>South Bend Heritage Foundation</v>
          </cell>
          <cell r="E1037" t="str">
            <v>Mikaela Foster</v>
          </cell>
          <cell r="F1037">
            <v>2602674766</v>
          </cell>
        </row>
        <row r="1038">
          <cell r="A1038" t="str">
            <v>https://r.uber.com/rKPvhfghtW8</v>
          </cell>
          <cell r="C1038" t="str">
            <v>South Bend Heritage Foundation</v>
          </cell>
          <cell r="E1038" t="str">
            <v>Mikaela Foster</v>
          </cell>
          <cell r="F1038">
            <v>2602674766</v>
          </cell>
        </row>
        <row r="1039">
          <cell r="A1039" t="str">
            <v>https://r.uber.com/rp5XPqpADvy</v>
          </cell>
          <cell r="C1039" t="str">
            <v>South Bend Heritage Foundation</v>
          </cell>
          <cell r="E1039" t="str">
            <v>Mikaela Foster</v>
          </cell>
          <cell r="F1039">
            <v>2602674766</v>
          </cell>
        </row>
        <row r="1040">
          <cell r="A1040" t="str">
            <v>https://r.uber.com/rXq3wPhwP8O</v>
          </cell>
          <cell r="C1040" t="str">
            <v>South Bend Heritage Foundation</v>
          </cell>
          <cell r="E1040" t="str">
            <v>Mikaela Foster</v>
          </cell>
          <cell r="F1040">
            <v>2602674766</v>
          </cell>
        </row>
        <row r="1041">
          <cell r="A1041" t="str">
            <v>https://r.uber.com/rBas8qwFRJv</v>
          </cell>
          <cell r="C1041" t="str">
            <v>South Bend Heritage Foundation</v>
          </cell>
          <cell r="E1041" t="str">
            <v>Sayvon McLeon</v>
          </cell>
          <cell r="F1041">
            <v>5742568444</v>
          </cell>
        </row>
        <row r="1042">
          <cell r="A1042" t="str">
            <v>https://r.uber.com/rDywJfs4sfm</v>
          </cell>
          <cell r="C1042" t="str">
            <v>South Bend Heritage Foundation</v>
          </cell>
          <cell r="E1042" t="str">
            <v>Sayvon McLeon</v>
          </cell>
          <cell r="F1042">
            <v>5742568444</v>
          </cell>
        </row>
        <row r="1043">
          <cell r="A1043" t="str">
            <v>https://r.uber.com/rwgQQtMW3Rc</v>
          </cell>
          <cell r="C1043" t="str">
            <v>South Bend Heritage Foundation</v>
          </cell>
          <cell r="E1043" t="str">
            <v>Sayvon McLeon</v>
          </cell>
          <cell r="F1043">
            <v>5742568444</v>
          </cell>
        </row>
        <row r="1044">
          <cell r="A1044" t="str">
            <v>https://r.uber.com/rw6GUYDi8EF</v>
          </cell>
          <cell r="C1044" t="str">
            <v>South Bend Heritage Foundation</v>
          </cell>
          <cell r="E1044" t="str">
            <v>Sayvon McLeon</v>
          </cell>
          <cell r="F1044">
            <v>5742568444</v>
          </cell>
        </row>
        <row r="1045">
          <cell r="A1045" t="str">
            <v>https://r.uber.com/rrKrz5maAVt</v>
          </cell>
          <cell r="C1045" t="str">
            <v>South Bend Heritage Foundation</v>
          </cell>
          <cell r="E1045" t="str">
            <v>Sayvon McLeon</v>
          </cell>
          <cell r="F1045">
            <v>5742568444</v>
          </cell>
        </row>
        <row r="1046">
          <cell r="A1046" t="str">
            <v>https://r.uber.com/rnbzBlWyfTQ</v>
          </cell>
          <cell r="C1046" t="str">
            <v>South Bend Heritage Foundation</v>
          </cell>
          <cell r="E1046" t="str">
            <v>Sayvon McLeon</v>
          </cell>
          <cell r="F1046">
            <v>5742568444</v>
          </cell>
        </row>
        <row r="1047">
          <cell r="A1047" t="str">
            <v>https://r.uber.com/rjhqhOaGHbk</v>
          </cell>
          <cell r="C1047" t="str">
            <v>South Bend Heritage Foundation</v>
          </cell>
          <cell r="E1047" t="str">
            <v>Sayvon McLeon</v>
          </cell>
          <cell r="F1047">
            <v>5742568444</v>
          </cell>
        </row>
        <row r="1048">
          <cell r="A1048" t="str">
            <v>https://r.uber.com/rzqMdc1jlbg</v>
          </cell>
          <cell r="C1048" t="str">
            <v>South Bend Heritage Foundation</v>
          </cell>
          <cell r="E1048" t="str">
            <v>Dwane  Laster</v>
          </cell>
          <cell r="F1048">
            <v>5743185659</v>
          </cell>
        </row>
        <row r="1049">
          <cell r="A1049" t="str">
            <v>https://r.uber.com/rpCJ5JC7XEf</v>
          </cell>
          <cell r="C1049" t="str">
            <v>South Bend Heritage Foundation</v>
          </cell>
          <cell r="E1049" t="str">
            <v>Dwane  Laster</v>
          </cell>
          <cell r="F1049">
            <v>5743185659</v>
          </cell>
        </row>
        <row r="1050">
          <cell r="A1050" t="str">
            <v>https://r.uber.com/r5UrIRvZmAU</v>
          </cell>
          <cell r="C1050" t="str">
            <v>South Bend Heritage Foundation</v>
          </cell>
          <cell r="E1050" t="str">
            <v>Dwane  Laster</v>
          </cell>
          <cell r="F1050">
            <v>5743185659</v>
          </cell>
        </row>
        <row r="1051">
          <cell r="A1051" t="str">
            <v>https://r.uber.com/rnoWkSiesFf</v>
          </cell>
          <cell r="C1051" t="str">
            <v>South Bend Heritage Foundation</v>
          </cell>
          <cell r="E1051" t="str">
            <v>Dwane  Laster</v>
          </cell>
          <cell r="F1051">
            <v>5743185659</v>
          </cell>
        </row>
        <row r="1052">
          <cell r="A1052" t="str">
            <v>https://r.uber.com/rW5h3uepT9a</v>
          </cell>
          <cell r="C1052" t="str">
            <v>South Bend Heritage Foundation</v>
          </cell>
          <cell r="E1052" t="str">
            <v>Dwane  Laster</v>
          </cell>
          <cell r="F1052">
            <v>5743185659</v>
          </cell>
        </row>
        <row r="1053">
          <cell r="A1053" t="str">
            <v>https://r.uber.com/rMn4GWolzna</v>
          </cell>
          <cell r="C1053" t="str">
            <v>South Bend Heritage Foundation</v>
          </cell>
          <cell r="E1053" t="str">
            <v>Dwane  Laster</v>
          </cell>
          <cell r="F1053">
            <v>5743185659</v>
          </cell>
        </row>
        <row r="1054">
          <cell r="A1054" t="str">
            <v>https://r.uber.com/rlbx9qR0PKT</v>
          </cell>
          <cell r="C1054" t="str">
            <v>South Bend Heritage Foundation</v>
          </cell>
          <cell r="E1054" t="str">
            <v>Jadan Tidwell</v>
          </cell>
          <cell r="F1054">
            <v>5744012909</v>
          </cell>
        </row>
        <row r="1055">
          <cell r="A1055" t="str">
            <v>https://r.uber.com/rigiO1cc1nN</v>
          </cell>
          <cell r="C1055" t="str">
            <v>South Bend Heritage Foundation</v>
          </cell>
          <cell r="E1055" t="str">
            <v>Jadan Tidwell</v>
          </cell>
          <cell r="F1055">
            <v>5744012909</v>
          </cell>
        </row>
        <row r="1056">
          <cell r="A1056" t="str">
            <v>https://r.uber.com/rhxeWxQIk6y</v>
          </cell>
          <cell r="C1056" t="str">
            <v>South Bend Heritage Foundation</v>
          </cell>
          <cell r="E1056" t="str">
            <v>Jadan Tidwell</v>
          </cell>
          <cell r="F1056">
            <v>5744012909</v>
          </cell>
        </row>
        <row r="1057">
          <cell r="A1057" t="str">
            <v>https://r.uber.com/rLVB2OOTSyP</v>
          </cell>
          <cell r="C1057" t="str">
            <v>South Bend Heritage Foundation</v>
          </cell>
          <cell r="E1057" t="str">
            <v>Jadan Tidwell</v>
          </cell>
          <cell r="F1057">
            <v>5744012909</v>
          </cell>
        </row>
        <row r="1058">
          <cell r="A1058" t="str">
            <v>https://r.uber.com/rZnTNCv66gc</v>
          </cell>
          <cell r="C1058" t="str">
            <v>South Bend Heritage Foundation</v>
          </cell>
          <cell r="E1058" t="str">
            <v>Malik Clark</v>
          </cell>
          <cell r="F1058">
            <v>5747035680</v>
          </cell>
        </row>
        <row r="1059">
          <cell r="A1059" t="str">
            <v>https://r.uber.com/rz03BZhXe2T</v>
          </cell>
          <cell r="C1059" t="str">
            <v>South Bend Heritage Foundation</v>
          </cell>
          <cell r="E1059" t="str">
            <v>Malik Clark</v>
          </cell>
          <cell r="F1059">
            <v>5747035680</v>
          </cell>
        </row>
        <row r="1060">
          <cell r="A1060" t="str">
            <v>https://r.uber.com/rdMvzsqkcMK</v>
          </cell>
          <cell r="C1060" t="str">
            <v>South Bend Heritage Foundation</v>
          </cell>
          <cell r="E1060" t="str">
            <v>Malik Clark</v>
          </cell>
          <cell r="F1060">
            <v>5747035680</v>
          </cell>
        </row>
        <row r="1061">
          <cell r="A1061" t="str">
            <v>https://r.uber.com/r3Qvl8FF7P8</v>
          </cell>
          <cell r="C1061" t="str">
            <v>South Bend Heritage Foundation</v>
          </cell>
          <cell r="E1061" t="str">
            <v>Malik Clark</v>
          </cell>
          <cell r="F1061">
            <v>5747035680</v>
          </cell>
        </row>
        <row r="1062">
          <cell r="A1062" t="str">
            <v>https://r.uber.com/roC60C2U366</v>
          </cell>
          <cell r="C1062" t="str">
            <v>South Bend Heritage Foundation</v>
          </cell>
          <cell r="E1062" t="str">
            <v>Malik Clark</v>
          </cell>
          <cell r="F1062">
            <v>5747035680</v>
          </cell>
        </row>
        <row r="1063">
          <cell r="A1063" t="str">
            <v>https://r.uber.com/rE89YrsDD3D</v>
          </cell>
          <cell r="C1063" t="str">
            <v>South Bend Heritage Foundation</v>
          </cell>
          <cell r="E1063" t="str">
            <v>Malik Clark</v>
          </cell>
          <cell r="F1063">
            <v>5747035680</v>
          </cell>
        </row>
        <row r="1064">
          <cell r="A1064" t="str">
            <v>https://r.uber.com/rt3HGmlo4X5</v>
          </cell>
          <cell r="C1064" t="str">
            <v>South Bend Heritage Foundation</v>
          </cell>
          <cell r="E1064" t="str">
            <v>Malik Clark</v>
          </cell>
          <cell r="F1064">
            <v>5747035680</v>
          </cell>
        </row>
        <row r="1065">
          <cell r="A1065" t="str">
            <v>https://r.uber.com/rL6eZ9b1Kev</v>
          </cell>
          <cell r="C1065" t="str">
            <v>South Bend Heritage Foundation</v>
          </cell>
          <cell r="E1065" t="str">
            <v>Shari Foster</v>
          </cell>
          <cell r="F1065">
            <v>5747100680</v>
          </cell>
        </row>
        <row r="1066">
          <cell r="A1066" t="str">
            <v>https://r.uber.com/rj6txVEDQwH</v>
          </cell>
          <cell r="C1066" t="str">
            <v>South Bend Heritage Foundation</v>
          </cell>
          <cell r="E1066" t="str">
            <v>Shari Foster</v>
          </cell>
          <cell r="F1066">
            <v>5747100680</v>
          </cell>
        </row>
        <row r="1067">
          <cell r="A1067" t="str">
            <v>https://r.uber.com/rPYKHv2Hdf8</v>
          </cell>
          <cell r="C1067" t="str">
            <v>South Bend Heritage Foundation</v>
          </cell>
          <cell r="E1067" t="str">
            <v>Shari Foster</v>
          </cell>
          <cell r="F1067">
            <v>5747100680</v>
          </cell>
        </row>
        <row r="1068">
          <cell r="A1068" t="str">
            <v>https://r.uber.com/rVvd0PdzYPK</v>
          </cell>
          <cell r="C1068" t="str">
            <v>South Bend Heritage Foundation</v>
          </cell>
          <cell r="E1068" t="str">
            <v>Shari Foster</v>
          </cell>
          <cell r="F1068">
            <v>5747100680</v>
          </cell>
        </row>
        <row r="1069">
          <cell r="A1069" t="str">
            <v>https://r.uber.com/rTfWdXplVm2</v>
          </cell>
          <cell r="C1069" t="str">
            <v>South Bend Heritage Foundation</v>
          </cell>
          <cell r="E1069" t="str">
            <v>Stacy Batton</v>
          </cell>
          <cell r="F1069">
            <v>5749314905</v>
          </cell>
        </row>
        <row r="1070">
          <cell r="A1070" t="str">
            <v>https://r.uber.com/rlH7IG7AQV3</v>
          </cell>
          <cell r="C1070" t="str">
            <v>South Bend Heritage Foundation</v>
          </cell>
          <cell r="E1070" t="str">
            <v>Stacy Batton</v>
          </cell>
          <cell r="F1070">
            <v>5749314905</v>
          </cell>
        </row>
        <row r="1071">
          <cell r="A1071" t="str">
            <v>https://r.uber.com/rrEJWpl8kFF</v>
          </cell>
          <cell r="C1071" t="str">
            <v>South Bend Heritage Foundation</v>
          </cell>
          <cell r="E1071" t="str">
            <v xml:space="preserve">Bernice Freeman </v>
          </cell>
          <cell r="F1071">
            <v>5749995299</v>
          </cell>
        </row>
        <row r="1072">
          <cell r="A1072" t="str">
            <v>https://r.uber.com/ru5ofR7ncIq</v>
          </cell>
          <cell r="C1072" t="str">
            <v>South Bend Heritage Foundation</v>
          </cell>
          <cell r="E1072" t="str">
            <v xml:space="preserve">Bernice Freeman </v>
          </cell>
          <cell r="F1072">
            <v>5749995299</v>
          </cell>
        </row>
        <row r="1073">
          <cell r="A1073" t="str">
            <v>https://r.uber.com/rcolaSmdmKA</v>
          </cell>
          <cell r="C1073" t="str">
            <v>South Bend Heritage Foundation</v>
          </cell>
          <cell r="E1073" t="str">
            <v>RC Moore</v>
          </cell>
          <cell r="F1073">
            <v>5744138346</v>
          </cell>
        </row>
        <row r="1074">
          <cell r="A1074" t="str">
            <v>https://r.uber.com/rtJrda7lqlQ</v>
          </cell>
          <cell r="C1074" t="str">
            <v>South Bend Heritage Foundation</v>
          </cell>
          <cell r="E1074" t="str">
            <v>RC Moore</v>
          </cell>
          <cell r="F1074">
            <v>5744138346</v>
          </cell>
        </row>
        <row r="1075">
          <cell r="A1075" t="str">
            <v>https://r.uber.com/r6XXhuP3kuP</v>
          </cell>
          <cell r="C1075" t="str">
            <v>South Bend Heritage Foundation</v>
          </cell>
          <cell r="E1075" t="str">
            <v>RC Moore</v>
          </cell>
          <cell r="F1075">
            <v>5744138346</v>
          </cell>
        </row>
        <row r="1076">
          <cell r="A1076" t="str">
            <v>https://r.uber.com/rGiNRV9zKiq</v>
          </cell>
          <cell r="C1076" t="str">
            <v>South Bend Heritage Foundation</v>
          </cell>
          <cell r="E1076" t="str">
            <v>RC Moore</v>
          </cell>
          <cell r="F1076">
            <v>5744138346</v>
          </cell>
        </row>
        <row r="1077">
          <cell r="A1077" t="str">
            <v>https://r.uber.com/rvoxzTNsLse</v>
          </cell>
          <cell r="C1077" t="str">
            <v>South Bend Heritage Foundation</v>
          </cell>
          <cell r="E1077" t="str">
            <v>RC Moore</v>
          </cell>
          <cell r="F1077">
            <v>5744138346</v>
          </cell>
        </row>
        <row r="1078">
          <cell r="A1078" t="str">
            <v>https://r.uber.com/rN2mBZGNqtA</v>
          </cell>
          <cell r="C1078" t="str">
            <v>South Bend Heritage Foundation</v>
          </cell>
          <cell r="E1078" t="str">
            <v>Lorraine  Penn</v>
          </cell>
          <cell r="F1078">
            <v>5743101135</v>
          </cell>
        </row>
        <row r="1079">
          <cell r="A1079" t="str">
            <v>https://r.uber.com/rmXRwW3SHDV</v>
          </cell>
          <cell r="C1079" t="str">
            <v>South Bend Heritage Foundation</v>
          </cell>
          <cell r="E1079" t="str">
            <v>Lorraine  Penn</v>
          </cell>
          <cell r="F1079">
            <v>5743101135</v>
          </cell>
        </row>
        <row r="1080">
          <cell r="A1080" t="str">
            <v>https://r.uber.com/reZLP1IX6Jo</v>
          </cell>
          <cell r="C1080" t="str">
            <v>South Bend Heritage Foundation</v>
          </cell>
          <cell r="E1080" t="str">
            <v>Lorraine  Penn</v>
          </cell>
          <cell r="F1080">
            <v>5743101135</v>
          </cell>
        </row>
        <row r="1081">
          <cell r="A1081" t="str">
            <v>https://r.uber.com/rKPg5a5KCaL</v>
          </cell>
          <cell r="C1081" t="str">
            <v>South Bend Heritage Foundation</v>
          </cell>
          <cell r="E1081" t="str">
            <v>Lorraine  Penn</v>
          </cell>
          <cell r="F1081">
            <v>5743101135</v>
          </cell>
        </row>
        <row r="1082">
          <cell r="A1082" t="str">
            <v>https://r.uber.com/reWvI1koAAj</v>
          </cell>
          <cell r="C1082" t="str">
            <v>South Bend Heritage Foundation</v>
          </cell>
          <cell r="E1082" t="str">
            <v>Lorraine  Penn</v>
          </cell>
          <cell r="F1082">
            <v>5743101135</v>
          </cell>
        </row>
        <row r="1083">
          <cell r="A1083" t="str">
            <v>https://r.uber.com/r9VeSZHdLFy</v>
          </cell>
          <cell r="C1083" t="str">
            <v>South Bend Heritage Foundation</v>
          </cell>
          <cell r="E1083" t="str">
            <v>Lorraine  Penn</v>
          </cell>
          <cell r="F1083">
            <v>5743101135</v>
          </cell>
        </row>
        <row r="1084">
          <cell r="A1084" t="str">
            <v>https://r.uber.com/rhB6YmQcABr</v>
          </cell>
          <cell r="C1084" t="str">
            <v>South Bend Heritage Foundation</v>
          </cell>
          <cell r="E1084" t="str">
            <v>Lorraine  Penn</v>
          </cell>
          <cell r="F1084">
            <v>5743101135</v>
          </cell>
        </row>
        <row r="1085">
          <cell r="A1085" t="str">
            <v>https://r.uber.com/rIEP9HqWGhw</v>
          </cell>
          <cell r="C1085" t="str">
            <v>South Bend Heritage Foundation</v>
          </cell>
          <cell r="E1085" t="str">
            <v xml:space="preserve">Jonathan  Campbell </v>
          </cell>
          <cell r="F1085">
            <v>5303464233</v>
          </cell>
        </row>
        <row r="1086">
          <cell r="A1086" t="str">
            <v>https://r.uber.com/rJJMBYD831c</v>
          </cell>
          <cell r="C1086" t="str">
            <v>South Bend Heritage Foundation</v>
          </cell>
          <cell r="E1086" t="str">
            <v xml:space="preserve">Jonathan  Campbell </v>
          </cell>
          <cell r="F1086">
            <v>5303464233</v>
          </cell>
        </row>
        <row r="1087">
          <cell r="A1087" t="str">
            <v>https://r.uber.com/rKX7qToNxiL</v>
          </cell>
          <cell r="C1087" t="str">
            <v>South Bend Heritage Foundation</v>
          </cell>
          <cell r="E1087" t="str">
            <v xml:space="preserve">Jonathan  Campbell </v>
          </cell>
          <cell r="F1087">
            <v>5303464233</v>
          </cell>
        </row>
        <row r="1088">
          <cell r="A1088" t="str">
            <v>https://r.uber.com/rFC6ilDrTak</v>
          </cell>
          <cell r="C1088" t="str">
            <v>South Bend Heritage Foundation</v>
          </cell>
          <cell r="E1088" t="str">
            <v xml:space="preserve">Jonathan  Campbell </v>
          </cell>
          <cell r="F1088">
            <v>5303464233</v>
          </cell>
        </row>
        <row r="1089">
          <cell r="A1089" t="str">
            <v>https://r.uber.com/rmZlgzksYiF</v>
          </cell>
          <cell r="C1089" t="str">
            <v>South Bend Heritage Foundation</v>
          </cell>
          <cell r="E1089" t="str">
            <v xml:space="preserve">Jonathan  Campbell </v>
          </cell>
          <cell r="F1089">
            <v>5303464233</v>
          </cell>
        </row>
        <row r="1090">
          <cell r="A1090" t="str">
            <v>https://r.uber.com/rmNjP2ZsF7q</v>
          </cell>
          <cell r="C1090" t="str">
            <v>South Bend Heritage Foundation</v>
          </cell>
          <cell r="E1090" t="str">
            <v xml:space="preserve">Jonathan  Campbell </v>
          </cell>
          <cell r="F1090">
            <v>5303464233</v>
          </cell>
        </row>
        <row r="1091">
          <cell r="A1091" t="str">
            <v>https://r.uber.com/rtkrAshFvyh</v>
          </cell>
          <cell r="C1091" t="str">
            <v>South Bend Heritage Foundation</v>
          </cell>
          <cell r="E1091" t="str">
            <v>Delonda Blake</v>
          </cell>
          <cell r="F1091">
            <v>5749930015</v>
          </cell>
        </row>
        <row r="1092">
          <cell r="A1092" t="str">
            <v>https://r.uber.com/rroHBVOBqfd</v>
          </cell>
          <cell r="C1092" t="str">
            <v>South Bend Heritage Foundation</v>
          </cell>
          <cell r="E1092" t="str">
            <v>Delonda Blake</v>
          </cell>
          <cell r="F1092">
            <v>5749930015</v>
          </cell>
        </row>
        <row r="1093">
          <cell r="A1093" t="str">
            <v>https://r.uber.com/rClYLf9LWXb</v>
          </cell>
          <cell r="C1093" t="str">
            <v>South Bend Heritage Foundation</v>
          </cell>
          <cell r="E1093" t="str">
            <v>Delonda Blake</v>
          </cell>
          <cell r="F1093">
            <v>5749930015</v>
          </cell>
        </row>
        <row r="1094">
          <cell r="A1094" t="str">
            <v>https://r.uber.com/rN4QFdn97va</v>
          </cell>
          <cell r="C1094" t="str">
            <v>South Bend Heritage Foundation</v>
          </cell>
          <cell r="E1094" t="str">
            <v>Delonda Blake</v>
          </cell>
          <cell r="F1094">
            <v>5749930015</v>
          </cell>
        </row>
        <row r="1095">
          <cell r="A1095" t="str">
            <v>https://r.uber.com/ryWmcVKQSkC</v>
          </cell>
          <cell r="C1095" t="str">
            <v>South Bend Heritage Foundation</v>
          </cell>
          <cell r="E1095" t="str">
            <v>Delonda Blake</v>
          </cell>
          <cell r="F1095">
            <v>5749930015</v>
          </cell>
        </row>
        <row r="1096">
          <cell r="A1096" t="str">
            <v>https://r.uber.com/roFjnm4Lz0Z</v>
          </cell>
          <cell r="C1096" t="str">
            <v>South Bend Heritage Foundation</v>
          </cell>
          <cell r="E1096" t="str">
            <v>Delonda Blake</v>
          </cell>
          <cell r="F1096">
            <v>5749930015</v>
          </cell>
        </row>
        <row r="1097">
          <cell r="A1097" t="str">
            <v>https://r.uber.com/rP13MZ5tLST</v>
          </cell>
          <cell r="C1097" t="str">
            <v>South Bend Heritage Foundation</v>
          </cell>
          <cell r="E1097" t="str">
            <v>Megan madondo</v>
          </cell>
          <cell r="F1097">
            <v>5742200612</v>
          </cell>
        </row>
        <row r="1098">
          <cell r="A1098" t="str">
            <v>https://r.uber.com/rgaH2Fj9OX2</v>
          </cell>
          <cell r="C1098" t="str">
            <v>South Bend Heritage Foundation</v>
          </cell>
          <cell r="E1098" t="str">
            <v>Megan madondo</v>
          </cell>
          <cell r="F1098">
            <v>5742200612</v>
          </cell>
        </row>
        <row r="1099">
          <cell r="A1099" t="str">
            <v>https://r.uber.com/ry6yrFkw0qT</v>
          </cell>
          <cell r="C1099" t="str">
            <v>South Bend Heritage Foundation</v>
          </cell>
          <cell r="E1099" t="str">
            <v>Megan madondo</v>
          </cell>
          <cell r="F1099">
            <v>5742200612</v>
          </cell>
        </row>
        <row r="1100">
          <cell r="A1100" t="str">
            <v>https://r.uber.com/r5FH9abdjId</v>
          </cell>
          <cell r="C1100" t="str">
            <v>South Bend Heritage Foundation</v>
          </cell>
          <cell r="E1100" t="str">
            <v>Megan madondo</v>
          </cell>
          <cell r="F1100">
            <v>5742200612</v>
          </cell>
        </row>
        <row r="1101">
          <cell r="A1101" t="str">
            <v>https://r.uber.com/rbLLoPZIAZZ</v>
          </cell>
          <cell r="C1101" t="str">
            <v>South Bend Heritage Foundation</v>
          </cell>
          <cell r="E1101" t="str">
            <v>Jadan Tidwell</v>
          </cell>
          <cell r="F1101">
            <v>5743154395</v>
          </cell>
        </row>
        <row r="1102">
          <cell r="A1102" t="str">
            <v>https://r.uber.com/rukCNpKSBff</v>
          </cell>
          <cell r="C1102" t="str">
            <v>South Bend Heritage Foundation</v>
          </cell>
          <cell r="E1102" t="str">
            <v>Jadan Tidwell</v>
          </cell>
          <cell r="F1102">
            <v>5743154395</v>
          </cell>
        </row>
        <row r="1103">
          <cell r="A1103" t="str">
            <v>https://r.uber.com/rW63lwX7iNE</v>
          </cell>
          <cell r="C1103" t="str">
            <v>South Bend Heritage Foundation</v>
          </cell>
          <cell r="E1103" t="str">
            <v>Jadan Tidwell</v>
          </cell>
          <cell r="F1103">
            <v>5743154395</v>
          </cell>
        </row>
        <row r="1104">
          <cell r="A1104" t="str">
            <v>https://r.uber.com/rekqNncZ4Ba</v>
          </cell>
          <cell r="C1104" t="str">
            <v>South Bend Heritage Foundation</v>
          </cell>
          <cell r="E1104" t="str">
            <v>Jadan Tidwell</v>
          </cell>
          <cell r="F1104">
            <v>5743154395</v>
          </cell>
        </row>
        <row r="1105">
          <cell r="A1105" t="str">
            <v>https://r.uber.com/re4nrdPyuBr</v>
          </cell>
          <cell r="C1105" t="str">
            <v>South Bend Heritage Foundation</v>
          </cell>
          <cell r="E1105" t="str">
            <v>Paul Penn</v>
          </cell>
          <cell r="F1105">
            <v>5743101145</v>
          </cell>
        </row>
        <row r="1106">
          <cell r="A1106" t="str">
            <v>https://r.uber.com/rQKvrQIm9QX</v>
          </cell>
          <cell r="C1106" t="str">
            <v>South Bend Heritage Foundation</v>
          </cell>
          <cell r="E1106" t="str">
            <v>Paul Penn</v>
          </cell>
          <cell r="F1106">
            <v>5743101145</v>
          </cell>
        </row>
        <row r="1107">
          <cell r="A1107" t="str">
            <v>https://r.uber.com/rSbuXL1WbkY</v>
          </cell>
          <cell r="C1107" t="str">
            <v>South Bend Heritage Foundation</v>
          </cell>
          <cell r="E1107" t="str">
            <v>Paul Penn</v>
          </cell>
          <cell r="F1107">
            <v>5743101145</v>
          </cell>
        </row>
        <row r="1108">
          <cell r="A1108" t="str">
            <v>https://r.uber.com/rGtIGecnHx7</v>
          </cell>
          <cell r="C1108" t="str">
            <v>South Bend Heritage Foundation</v>
          </cell>
          <cell r="E1108" t="str">
            <v>Paul Penn</v>
          </cell>
          <cell r="F1108">
            <v>5743101145</v>
          </cell>
        </row>
        <row r="1109">
          <cell r="A1109" t="str">
            <v>https://r.uber.com/rRBxxUHM51Z</v>
          </cell>
          <cell r="C1109" t="str">
            <v>South Bend Heritage Foundation</v>
          </cell>
          <cell r="E1109" t="str">
            <v xml:space="preserve">Shari  Foster </v>
          </cell>
          <cell r="F1109">
            <v>5743236819</v>
          </cell>
        </row>
        <row r="1110">
          <cell r="A1110" t="str">
            <v>https://r.uber.com/rmacTRyw4ic</v>
          </cell>
          <cell r="C1110" t="str">
            <v>South Bend Heritage Foundation</v>
          </cell>
          <cell r="E1110" t="str">
            <v xml:space="preserve">Shari  Foster </v>
          </cell>
          <cell r="F1110">
            <v>5743236819</v>
          </cell>
        </row>
        <row r="1111">
          <cell r="A1111" t="str">
            <v>https://r.uber.com/rejCJUSfx4Y</v>
          </cell>
          <cell r="C1111" t="str">
            <v>South Bend Heritage Foundation</v>
          </cell>
          <cell r="E1111" t="str">
            <v xml:space="preserve">Shari  Foster </v>
          </cell>
          <cell r="F1111">
            <v>5743236819</v>
          </cell>
        </row>
        <row r="1112">
          <cell r="A1112" t="str">
            <v>https://r.uber.com/ryYFvXUkkq3</v>
          </cell>
          <cell r="C1112" t="str">
            <v>South Bend Heritage Foundation</v>
          </cell>
          <cell r="E1112" t="str">
            <v xml:space="preserve">Shari  Foster </v>
          </cell>
          <cell r="F1112">
            <v>5743236819</v>
          </cell>
        </row>
        <row r="1113">
          <cell r="A1113" t="str">
            <v>https://r.uber.com/rnhtQx6yAAp</v>
          </cell>
          <cell r="C1113" t="str">
            <v xml:space="preserve">Navarre Hospitality Group </v>
          </cell>
          <cell r="E1113" t="str">
            <v>Matthew  Soutra</v>
          </cell>
          <cell r="F1113">
            <v>4133480456</v>
          </cell>
        </row>
        <row r="1114">
          <cell r="A1114">
            <v>927787</v>
          </cell>
          <cell r="C1114" t="str">
            <v xml:space="preserve">Navarre Hospitality Group </v>
          </cell>
          <cell r="E1114" t="str">
            <v>Matthew  Soutra</v>
          </cell>
          <cell r="F1114">
            <v>4133480456</v>
          </cell>
        </row>
        <row r="1115">
          <cell r="A1115">
            <v>738675</v>
          </cell>
          <cell r="C1115" t="str">
            <v xml:space="preserve">Navarre Hospitality Group </v>
          </cell>
          <cell r="E1115" t="str">
            <v xml:space="preserve">Aaron Barnes </v>
          </cell>
          <cell r="F1115">
            <v>7734540564</v>
          </cell>
        </row>
        <row r="1116">
          <cell r="A1116" t="str">
            <v>https://lyft.com/lp/SBH122ZKBX98NWGW</v>
          </cell>
          <cell r="C1116" t="str">
            <v xml:space="preserve">Navarre Hospitality Group </v>
          </cell>
          <cell r="E1116" t="str">
            <v xml:space="preserve">Aaron Barnes </v>
          </cell>
          <cell r="F1116">
            <v>7734540564</v>
          </cell>
        </row>
        <row r="1117">
          <cell r="A1117" t="str">
            <v>https://lyft.com/lp/SBH122ZDLM82TJVR</v>
          </cell>
          <cell r="C1117" t="str">
            <v xml:space="preserve">Navarre Hospitality Group </v>
          </cell>
          <cell r="E1117" t="str">
            <v xml:space="preserve">Aaron Barnes </v>
          </cell>
          <cell r="F1117">
            <v>7734540564</v>
          </cell>
        </row>
        <row r="1118">
          <cell r="A1118" t="str">
            <v>https://r.uber.com/rIdktL52QYY</v>
          </cell>
          <cell r="C1118" t="str">
            <v xml:space="preserve">Navarre Hospitality Group </v>
          </cell>
          <cell r="E1118" t="str">
            <v xml:space="preserve">Matt  Lester </v>
          </cell>
          <cell r="F1118">
            <v>5742201908</v>
          </cell>
        </row>
        <row r="1119">
          <cell r="A1119">
            <v>739727</v>
          </cell>
          <cell r="C1119" t="str">
            <v xml:space="preserve">Navarre Hospitality Group </v>
          </cell>
          <cell r="E1119" t="str">
            <v xml:space="preserve">Vernessa  Humphrey </v>
          </cell>
          <cell r="F1119">
            <v>5743865945</v>
          </cell>
        </row>
        <row r="1120">
          <cell r="A1120">
            <v>659258</v>
          </cell>
          <cell r="C1120" t="str">
            <v>Catholic Charities</v>
          </cell>
          <cell r="E1120" t="str">
            <v>Milad  Oryakhail</v>
          </cell>
          <cell r="F1120">
            <v>5746063406</v>
          </cell>
        </row>
        <row r="1121">
          <cell r="A1121" t="str">
            <v>https://r.uber.com/ruk0KJMWaJ2</v>
          </cell>
          <cell r="C1121" t="str">
            <v>Catholic Charities</v>
          </cell>
          <cell r="E1121" t="str">
            <v>Felicity  Gillon</v>
          </cell>
          <cell r="F1121">
            <v>5744041242</v>
          </cell>
        </row>
        <row r="1122">
          <cell r="A1122" t="str">
            <v>https://r.uber.com/rRQD23Sdyyj</v>
          </cell>
          <cell r="C1122" t="str">
            <v>Catholic Charities</v>
          </cell>
          <cell r="E1122" t="str">
            <v>Felicity  Gillon</v>
          </cell>
          <cell r="F1122">
            <v>5744041242</v>
          </cell>
        </row>
        <row r="1123">
          <cell r="A1123" t="str">
            <v>https://r.uber.com/rrqrrN2PTRg</v>
          </cell>
          <cell r="C1123" t="str">
            <v>Center for Positive Change</v>
          </cell>
          <cell r="E1123" t="str">
            <v>Jennifer Archer</v>
          </cell>
          <cell r="F1123">
            <v>5742290448</v>
          </cell>
        </row>
        <row r="1124">
          <cell r="A1124">
            <v>237877</v>
          </cell>
          <cell r="C1124" t="str">
            <v>Center for Positive Change</v>
          </cell>
          <cell r="E1124" t="str">
            <v>Jennifer Archer</v>
          </cell>
          <cell r="F1124">
            <v>5742290448</v>
          </cell>
        </row>
        <row r="1125">
          <cell r="A1125" t="str">
            <v>https://r.uber.com/r5j2BipsQ5z</v>
          </cell>
          <cell r="C1125" t="str">
            <v>Center for Positive Change</v>
          </cell>
          <cell r="E1125" t="str">
            <v>Mary Matusiak</v>
          </cell>
          <cell r="F1125">
            <v>5749996880</v>
          </cell>
        </row>
        <row r="1126">
          <cell r="A1126" t="str">
            <v>https://r.uber.com/r3qM0ZOZwMG</v>
          </cell>
          <cell r="C1126" t="str">
            <v>Center for Positive Change</v>
          </cell>
          <cell r="E1126" t="str">
            <v>Mary Matusiak</v>
          </cell>
          <cell r="F1126">
            <v>5749996880</v>
          </cell>
        </row>
        <row r="1127">
          <cell r="A1127" t="str">
            <v>https://r.uber.com/r5Mkjo6JebA</v>
          </cell>
          <cell r="C1127" t="str">
            <v>Center for Positive Change</v>
          </cell>
          <cell r="E1127" t="str">
            <v>Scott Penrod</v>
          </cell>
          <cell r="F1127">
            <v>5743230810</v>
          </cell>
        </row>
        <row r="1128">
          <cell r="A1128" t="str">
            <v>https://r.uber.com/r7qJcJPE4NV</v>
          </cell>
          <cell r="C1128" t="str">
            <v>Center for Positive Change</v>
          </cell>
          <cell r="E1128" t="str">
            <v>Scott Penrod</v>
          </cell>
          <cell r="F1128">
            <v>5743230810</v>
          </cell>
        </row>
        <row r="1129">
          <cell r="A1129" t="str">
            <v>https://r.uber.com/rl7FsSPRK9R</v>
          </cell>
          <cell r="C1129" t="str">
            <v>Center for Positive Change</v>
          </cell>
          <cell r="E1129" t="str">
            <v>Ingrid Lacy</v>
          </cell>
          <cell r="F1129">
            <v>5743156286</v>
          </cell>
        </row>
        <row r="1130">
          <cell r="A1130" t="str">
            <v>https://r.uber.com/rX8xkE9FdJl</v>
          </cell>
          <cell r="C1130" t="str">
            <v>Center for Positive Change</v>
          </cell>
          <cell r="E1130" t="str">
            <v>Ingrid Lacy</v>
          </cell>
          <cell r="F1130">
            <v>5743156286</v>
          </cell>
        </row>
        <row r="1131">
          <cell r="A1131">
            <v>253801</v>
          </cell>
          <cell r="C1131" t="str">
            <v>Center For the Homeless</v>
          </cell>
          <cell r="E1131" t="str">
            <v xml:space="preserve">Tamara  Lucas </v>
          </cell>
          <cell r="F1131">
            <v>2698619348</v>
          </cell>
        </row>
        <row r="1132">
          <cell r="A1132" t="str">
            <v>https://r.uber.com/rxo7KsZ0Esi</v>
          </cell>
          <cell r="C1132" t="str">
            <v>Center For the Homeless</v>
          </cell>
          <cell r="E1132" t="str">
            <v xml:space="preserve">Tamara  Lucas </v>
          </cell>
          <cell r="F1132">
            <v>2698619348</v>
          </cell>
        </row>
        <row r="1133">
          <cell r="A1133" t="str">
            <v>https://r.uber.com/rxbCRA60Pt0</v>
          </cell>
          <cell r="C1133" t="str">
            <v>Center For the Homeless</v>
          </cell>
          <cell r="E1133" t="str">
            <v xml:space="preserve">Tamara  Lucas </v>
          </cell>
          <cell r="F1133">
            <v>2698619348</v>
          </cell>
        </row>
        <row r="1134">
          <cell r="A1134" t="str">
            <v>https://r.uber.com/rztmrOPMuuk</v>
          </cell>
          <cell r="C1134" t="str">
            <v>Center For the Homeless</v>
          </cell>
          <cell r="E1134" t="str">
            <v xml:space="preserve">Tamara  Lucas </v>
          </cell>
          <cell r="F1134">
            <v>2698619348</v>
          </cell>
        </row>
        <row r="1135">
          <cell r="A1135" t="str">
            <v>https://r.uber.com/rSyBem4NDFh</v>
          </cell>
          <cell r="C1135" t="str">
            <v>Center For the Homeless</v>
          </cell>
          <cell r="E1135" t="str">
            <v xml:space="preserve">Dennis  Conrad </v>
          </cell>
          <cell r="F1135">
            <v>7732176438</v>
          </cell>
        </row>
        <row r="1136">
          <cell r="A1136" t="str">
            <v>https://r.uber.com/r1mN7KfqH4t</v>
          </cell>
          <cell r="C1136" t="str">
            <v>Center For the Homeless</v>
          </cell>
          <cell r="E1136" t="str">
            <v xml:space="preserve">Dennis  Conrad </v>
          </cell>
          <cell r="F1136">
            <v>7732176438</v>
          </cell>
        </row>
        <row r="1137">
          <cell r="A1137" t="str">
            <v>https://r.uber.com/ryghwJcQ953</v>
          </cell>
          <cell r="C1137" t="str">
            <v>Center For the Homeless</v>
          </cell>
          <cell r="E1137" t="str">
            <v xml:space="preserve">Dennis  Conrad </v>
          </cell>
          <cell r="F1137">
            <v>7732176438</v>
          </cell>
        </row>
        <row r="1138">
          <cell r="A1138" t="str">
            <v>https://r.uber.com/rPeOErGgAHw</v>
          </cell>
          <cell r="C1138" t="str">
            <v>Center For the Homeless</v>
          </cell>
          <cell r="E1138" t="str">
            <v xml:space="preserve">Chelsea  Pierson </v>
          </cell>
          <cell r="F1138">
            <v>2082060007</v>
          </cell>
        </row>
        <row r="1139">
          <cell r="A1139" t="str">
            <v>https://r.uber.com/r0rbN0J4WKG</v>
          </cell>
          <cell r="C1139" t="str">
            <v>Center For the Homeless</v>
          </cell>
          <cell r="E1139" t="str">
            <v xml:space="preserve">Chelsea  Pierson </v>
          </cell>
          <cell r="F1139">
            <v>2082060007</v>
          </cell>
        </row>
        <row r="1140">
          <cell r="A1140" t="str">
            <v>https://r.uber.com/rbBy3lFbCOm</v>
          </cell>
          <cell r="C1140" t="str">
            <v>Center For the Homeless</v>
          </cell>
          <cell r="E1140" t="str">
            <v xml:space="preserve">Chelsea  Pierson </v>
          </cell>
          <cell r="F1140">
            <v>2082060007</v>
          </cell>
        </row>
        <row r="1141">
          <cell r="A1141" t="str">
            <v>https://r.uber.com/rQXMYtwsKg4</v>
          </cell>
          <cell r="C1141" t="str">
            <v>Center For the Homeless</v>
          </cell>
          <cell r="E1141" t="str">
            <v xml:space="preserve">Chelsea  Pierson </v>
          </cell>
          <cell r="F1141">
            <v>2082060007</v>
          </cell>
        </row>
        <row r="1142">
          <cell r="A1142" t="str">
            <v>https://r.uber.com/rZ4kOxPqHHn</v>
          </cell>
          <cell r="C1142" t="str">
            <v>Center For the Homeless</v>
          </cell>
          <cell r="E1142" t="str">
            <v xml:space="preserve">Chelsea  Pierson </v>
          </cell>
          <cell r="F1142">
            <v>2082060007</v>
          </cell>
        </row>
        <row r="1143">
          <cell r="A1143" t="str">
            <v>https://r.uber.com/rMt4Idgmum5</v>
          </cell>
          <cell r="C1143" t="str">
            <v>Center For the Homeless</v>
          </cell>
          <cell r="E1143" t="str">
            <v xml:space="preserve">Chelsea  Pierson </v>
          </cell>
          <cell r="F1143">
            <v>2082060007</v>
          </cell>
        </row>
        <row r="1144">
          <cell r="A1144">
            <v>299613</v>
          </cell>
          <cell r="C1144" t="str">
            <v>Center For the Homeless</v>
          </cell>
          <cell r="E1144" t="str">
            <v>Crystal Pitts</v>
          </cell>
          <cell r="F1144">
            <v>5749932487</v>
          </cell>
        </row>
        <row r="1145">
          <cell r="A1145" t="str">
            <v>https://r.uber.com/reaoo2xlre4</v>
          </cell>
          <cell r="C1145" t="str">
            <v>Center For the Homeless</v>
          </cell>
          <cell r="E1145" t="str">
            <v>Crystal Pitts</v>
          </cell>
          <cell r="F1145">
            <v>5749932487</v>
          </cell>
        </row>
        <row r="1146">
          <cell r="A1146" t="str">
            <v>https://r.uber.com/rJsIvmadVVa</v>
          </cell>
          <cell r="C1146" t="str">
            <v>Center For the Homeless</v>
          </cell>
          <cell r="E1146" t="str">
            <v>Crystal Pitts</v>
          </cell>
          <cell r="F1146">
            <v>5749932487</v>
          </cell>
        </row>
        <row r="1147">
          <cell r="A1147" t="str">
            <v>https://r.uber.com/rd92Dft3f92</v>
          </cell>
          <cell r="C1147" t="str">
            <v>Center For the Homeless</v>
          </cell>
          <cell r="E1147" t="str">
            <v xml:space="preserve">Marlenea  Williamson </v>
          </cell>
          <cell r="F1147">
            <v>5159431251</v>
          </cell>
        </row>
        <row r="1148">
          <cell r="A1148" t="str">
            <v>https://r.uber.com/r2mx0eUNb0D</v>
          </cell>
          <cell r="C1148" t="str">
            <v>Center For the Homeless</v>
          </cell>
          <cell r="E1148" t="str">
            <v xml:space="preserve">Marlenea  Williamson </v>
          </cell>
          <cell r="F1148">
            <v>5159431251</v>
          </cell>
        </row>
        <row r="1149">
          <cell r="A1149" t="str">
            <v>https://r.uber.com/reFdQ5MQpQJ</v>
          </cell>
          <cell r="C1149" t="str">
            <v>Center For the Homeless</v>
          </cell>
          <cell r="E1149" t="str">
            <v xml:space="preserve">Marlenea  Williamson </v>
          </cell>
          <cell r="F1149">
            <v>5159431251</v>
          </cell>
        </row>
        <row r="1150">
          <cell r="A1150" t="str">
            <v>https://r.uber.com/reQXMvtHu6E</v>
          </cell>
          <cell r="C1150" t="str">
            <v>Center For the Homeless</v>
          </cell>
          <cell r="E1150" t="str">
            <v xml:space="preserve">Marlenea  Williamson </v>
          </cell>
          <cell r="F1150">
            <v>5159431251</v>
          </cell>
        </row>
        <row r="1151">
          <cell r="A1151" t="str">
            <v>https://r.uber.com/rT05AxXz509</v>
          </cell>
          <cell r="C1151" t="str">
            <v>Center For the Homeless</v>
          </cell>
          <cell r="E1151" t="str">
            <v xml:space="preserve">Kayla  Adams </v>
          </cell>
          <cell r="F1151">
            <v>2192492474</v>
          </cell>
        </row>
        <row r="1152">
          <cell r="A1152" t="str">
            <v>https://r.uber.com/rsMCHg0Tlh7</v>
          </cell>
          <cell r="C1152" t="str">
            <v>Center For the Homeless</v>
          </cell>
          <cell r="E1152" t="str">
            <v xml:space="preserve">Kayla  Adams </v>
          </cell>
          <cell r="F1152">
            <v>2192492474</v>
          </cell>
        </row>
        <row r="1153">
          <cell r="A1153" t="str">
            <v>https://r.uber.com/rE6RVUPskI2</v>
          </cell>
          <cell r="C1153" t="str">
            <v>Center For the Homeless</v>
          </cell>
          <cell r="E1153" t="str">
            <v xml:space="preserve">Kayla  Adams </v>
          </cell>
          <cell r="F1153">
            <v>2192492474</v>
          </cell>
        </row>
        <row r="1154">
          <cell r="A1154" t="str">
            <v>https://r.uber.com/rSMIOuPCq39</v>
          </cell>
          <cell r="C1154" t="str">
            <v>Center For the Homeless</v>
          </cell>
          <cell r="E1154" t="str">
            <v xml:space="preserve">Kayla  Adams </v>
          </cell>
          <cell r="F1154">
            <v>2192492474</v>
          </cell>
        </row>
        <row r="1155">
          <cell r="A1155" t="str">
            <v>https://r.uber.com/r7NqHdsEMgN</v>
          </cell>
          <cell r="C1155" t="str">
            <v>Center For the Homeless</v>
          </cell>
          <cell r="E1155" t="str">
            <v xml:space="preserve">Kayla  Adams </v>
          </cell>
          <cell r="F1155">
            <v>2192492474</v>
          </cell>
        </row>
        <row r="1156">
          <cell r="A1156" t="str">
            <v>https://r.uber.com/rPACoBILtTv</v>
          </cell>
          <cell r="C1156" t="str">
            <v>Center For the Homeless</v>
          </cell>
          <cell r="E1156" t="str">
            <v>Reannen Freehling</v>
          </cell>
          <cell r="F1156">
            <v>5744853175</v>
          </cell>
        </row>
        <row r="1157">
          <cell r="A1157" t="str">
            <v>https://r.uber.com/r8F8FlrceJx</v>
          </cell>
          <cell r="C1157" t="str">
            <v>Center For the Homeless</v>
          </cell>
          <cell r="E1157" t="str">
            <v>Reannen Freehling</v>
          </cell>
          <cell r="F1157">
            <v>5744853175</v>
          </cell>
        </row>
        <row r="1158">
          <cell r="A1158" t="str">
            <v>https://r.uber.com/ruaI2CTsR3F</v>
          </cell>
          <cell r="C1158" t="str">
            <v>Center For the Homeless</v>
          </cell>
          <cell r="E1158" t="str">
            <v>Reannen Freehling</v>
          </cell>
          <cell r="F1158">
            <v>5744853175</v>
          </cell>
        </row>
        <row r="1159">
          <cell r="A1159" t="str">
            <v>https://r.uber.com/rZsotwPocSY</v>
          </cell>
          <cell r="C1159" t="str">
            <v>Center For the Homeless</v>
          </cell>
          <cell r="E1159" t="str">
            <v>Reannen Freehling</v>
          </cell>
          <cell r="F1159">
            <v>5744853175</v>
          </cell>
        </row>
        <row r="1160">
          <cell r="A1160" t="str">
            <v>https://r.uber.com/rieE0lvk6nN</v>
          </cell>
          <cell r="C1160" t="str">
            <v>Center For the Homeless</v>
          </cell>
          <cell r="E1160" t="str">
            <v>Reannen Freehling</v>
          </cell>
          <cell r="F1160">
            <v>5744853175</v>
          </cell>
        </row>
        <row r="1161">
          <cell r="A1161" t="str">
            <v>https://r.uber.com/rtgp9QIKuUX</v>
          </cell>
          <cell r="C1161" t="str">
            <v>Center For the Homeless</v>
          </cell>
          <cell r="E1161" t="str">
            <v>Hannah Shreve</v>
          </cell>
          <cell r="F1161">
            <v>5743001642</v>
          </cell>
        </row>
        <row r="1162">
          <cell r="A1162" t="str">
            <v>https://r.uber.com/rZDnQ31Z0ZJ</v>
          </cell>
          <cell r="C1162" t="str">
            <v>Center For the Homeless</v>
          </cell>
          <cell r="E1162" t="str">
            <v>Hannah Shreve</v>
          </cell>
          <cell r="F1162">
            <v>5743001642</v>
          </cell>
        </row>
        <row r="1163">
          <cell r="A1163" t="str">
            <v>https://r.uber.com/r7Neso3MAQ2</v>
          </cell>
          <cell r="C1163" t="str">
            <v>Center For the Homeless</v>
          </cell>
          <cell r="E1163" t="str">
            <v>Hannah Shreve</v>
          </cell>
          <cell r="F1163">
            <v>5743001642</v>
          </cell>
        </row>
        <row r="1164">
          <cell r="A1164" t="str">
            <v>https://r.uber.com/rgwRfdTR82e</v>
          </cell>
          <cell r="C1164" t="str">
            <v>Center For the Homeless</v>
          </cell>
          <cell r="E1164" t="str">
            <v>Hannah Shreve</v>
          </cell>
          <cell r="F1164">
            <v>5743001642</v>
          </cell>
        </row>
        <row r="1165">
          <cell r="A1165" t="str">
            <v>https://r.uber.com/rdyggMcbasG</v>
          </cell>
          <cell r="C1165" t="str">
            <v>Center For the Homeless</v>
          </cell>
          <cell r="E1165" t="str">
            <v>Hannah Shreve</v>
          </cell>
          <cell r="F1165">
            <v>5743001642</v>
          </cell>
        </row>
        <row r="1166">
          <cell r="A1166" t="str">
            <v>https://r.uber.com/r8tvaI39JU3</v>
          </cell>
          <cell r="C1166" t="str">
            <v>Center For the Homeless</v>
          </cell>
          <cell r="E1166" t="str">
            <v xml:space="preserve">Raymond  Landry </v>
          </cell>
          <cell r="F1166">
            <v>5745449888</v>
          </cell>
        </row>
        <row r="1167">
          <cell r="A1167" t="str">
            <v>https://r.uber.com/rYEVa7KPdsv</v>
          </cell>
          <cell r="C1167" t="str">
            <v>Center For the Homeless</v>
          </cell>
          <cell r="E1167" t="str">
            <v>Lauren  Everett</v>
          </cell>
          <cell r="F1167">
            <v>5749316711</v>
          </cell>
        </row>
        <row r="1168">
          <cell r="A1168" t="str">
            <v>https://r.uber.com/r6VuARPGXRj</v>
          </cell>
          <cell r="C1168" t="str">
            <v>Center For the Homeless</v>
          </cell>
          <cell r="E1168" t="str">
            <v>Lauren  Everett</v>
          </cell>
          <cell r="F1168">
            <v>5749316711</v>
          </cell>
        </row>
        <row r="1169">
          <cell r="A1169" t="str">
            <v>https://r.uber.com/r6u32sv75aF</v>
          </cell>
          <cell r="C1169" t="str">
            <v>Center For the Homeless</v>
          </cell>
          <cell r="E1169" t="str">
            <v>Lauren  Everett</v>
          </cell>
          <cell r="F1169">
            <v>5749316711</v>
          </cell>
        </row>
        <row r="1170">
          <cell r="A1170" t="str">
            <v>https://r.uber.com/rluJ3JavS2w</v>
          </cell>
          <cell r="C1170" t="str">
            <v>RiverBend Cancer Services</v>
          </cell>
          <cell r="E1170" t="str">
            <v>Valerie Allen</v>
          </cell>
          <cell r="F1170">
            <v>5749315278</v>
          </cell>
        </row>
        <row r="1171">
          <cell r="A1171" t="str">
            <v>https://r.uber.com/rp4wh7iFrN3</v>
          </cell>
          <cell r="C1171" t="str">
            <v>RiverBend Cancer Services</v>
          </cell>
          <cell r="E1171" t="str">
            <v>Valerie Allen</v>
          </cell>
          <cell r="F1171">
            <v>5749315278</v>
          </cell>
        </row>
        <row r="1172">
          <cell r="A1172" t="str">
            <v>https://r.uber.com/rtUwkVC03Mt</v>
          </cell>
          <cell r="C1172" t="str">
            <v>RiverBend Cancer Services</v>
          </cell>
          <cell r="E1172" t="str">
            <v>Valerie Allen</v>
          </cell>
          <cell r="F1172">
            <v>5749315278</v>
          </cell>
        </row>
        <row r="1173">
          <cell r="A1173" t="str">
            <v>https://r.uber.com/rh36Qm4duGm</v>
          </cell>
          <cell r="C1173" t="str">
            <v>RiverBend Cancer Services</v>
          </cell>
          <cell r="E1173" t="str">
            <v>Valerie Allen</v>
          </cell>
          <cell r="F1173">
            <v>5749315278</v>
          </cell>
        </row>
        <row r="1174">
          <cell r="A1174" t="str">
            <v>https://r.uber.com/r2Y2LVzEFQw</v>
          </cell>
          <cell r="C1174" t="str">
            <v>RiverBend Cancer Services</v>
          </cell>
          <cell r="E1174" t="str">
            <v>Valerie Allen</v>
          </cell>
          <cell r="F1174">
            <v>5749315278</v>
          </cell>
        </row>
        <row r="1175">
          <cell r="A1175" t="str">
            <v>https://r.uber.com/rKbwpVIyyHG</v>
          </cell>
          <cell r="C1175" t="str">
            <v>RiverBend Cancer Services</v>
          </cell>
          <cell r="E1175" t="str">
            <v>Valerie Allen</v>
          </cell>
          <cell r="F1175">
            <v>5749315278</v>
          </cell>
        </row>
        <row r="1176">
          <cell r="A1176" t="str">
            <v>https://r.uber.com/rT617YHB4Yb</v>
          </cell>
          <cell r="C1176" t="str">
            <v>RiverBend Cancer Services</v>
          </cell>
          <cell r="E1176" t="str">
            <v>Valerie Allen</v>
          </cell>
          <cell r="F1176">
            <v>5749315278</v>
          </cell>
        </row>
        <row r="1177">
          <cell r="A1177" t="str">
            <v>https://r.uber.com/rThgraKDx4x</v>
          </cell>
          <cell r="C1177" t="str">
            <v>RiverBend Cancer Services</v>
          </cell>
          <cell r="E1177" t="str">
            <v>Hannah Demchak</v>
          </cell>
          <cell r="F1177">
            <v>2198517743</v>
          </cell>
        </row>
        <row r="1178">
          <cell r="A1178" t="str">
            <v>https://r.uber.com/rD2TqJO1fkM</v>
          </cell>
          <cell r="C1178" t="str">
            <v>RiverBend Cancer Services</v>
          </cell>
          <cell r="E1178" t="str">
            <v>Hannah Demchak</v>
          </cell>
          <cell r="F1178">
            <v>2198517743</v>
          </cell>
        </row>
        <row r="1179">
          <cell r="A1179" t="str">
            <v>https://r.uber.com/rG6vncWNQvM</v>
          </cell>
          <cell r="C1179" t="str">
            <v>RiverBend Cancer Services</v>
          </cell>
          <cell r="E1179" t="str">
            <v>Hannah Demchak</v>
          </cell>
          <cell r="F1179">
            <v>2198517743</v>
          </cell>
        </row>
        <row r="1180">
          <cell r="A1180" t="str">
            <v>https://r.uber.com/rZvKjIZRVzE</v>
          </cell>
          <cell r="C1180" t="str">
            <v>RiverBend Cancer Services</v>
          </cell>
          <cell r="E1180" t="str">
            <v>Hannah Demchak</v>
          </cell>
          <cell r="F1180">
            <v>2198517743</v>
          </cell>
        </row>
        <row r="1181">
          <cell r="A1181" t="str">
            <v>https://r.uber.com/r2LIa2tER9m</v>
          </cell>
          <cell r="C1181" t="str">
            <v>RiverBend Cancer Services</v>
          </cell>
          <cell r="E1181" t="str">
            <v>Hannah Demchak</v>
          </cell>
          <cell r="F1181">
            <v>2198517743</v>
          </cell>
        </row>
        <row r="1182">
          <cell r="A1182" t="str">
            <v>https://r.uber.com/rQsKgBzjyDE</v>
          </cell>
          <cell r="C1182" t="str">
            <v>RiverBend Cancer Services</v>
          </cell>
          <cell r="E1182" t="str">
            <v>Hannah Demchak</v>
          </cell>
          <cell r="F1182">
            <v>2198517743</v>
          </cell>
        </row>
        <row r="1183">
          <cell r="A1183" t="str">
            <v>https://r.uber.com/rPQpEclwvPj</v>
          </cell>
          <cell r="C1183" t="str">
            <v>RiverBend Cancer Services</v>
          </cell>
          <cell r="E1183" t="str">
            <v>Hannah Demchak</v>
          </cell>
          <cell r="F1183">
            <v>2198517743</v>
          </cell>
        </row>
        <row r="1184">
          <cell r="A1184" t="str">
            <v>https://r.uber.com/r1zrXE6W1o7</v>
          </cell>
          <cell r="C1184" t="str">
            <v>RiverBend Cancer Services</v>
          </cell>
          <cell r="E1184" t="str">
            <v>Hannah Demchak</v>
          </cell>
          <cell r="F1184">
            <v>2198517743</v>
          </cell>
        </row>
        <row r="1185">
          <cell r="A1185" t="str">
            <v>https://r.uber.com/rA2ROqpsOZf</v>
          </cell>
          <cell r="C1185" t="str">
            <v>RiverBend Cancer Services</v>
          </cell>
          <cell r="E1185" t="str">
            <v>Karla Shafer</v>
          </cell>
          <cell r="F1185">
            <v>3174940028</v>
          </cell>
        </row>
        <row r="1186">
          <cell r="A1186" t="str">
            <v>https://r.uber.com/rMb2vgTnHm2</v>
          </cell>
          <cell r="C1186" t="str">
            <v>RiverBend Cancer Services</v>
          </cell>
          <cell r="E1186" t="str">
            <v>Karla Shafer</v>
          </cell>
          <cell r="F1186">
            <v>3174940028</v>
          </cell>
        </row>
        <row r="1187">
          <cell r="A1187" t="str">
            <v>https://r.uber.com/rgtS8SCShJG</v>
          </cell>
          <cell r="C1187" t="str">
            <v>RiverBend Cancer Services</v>
          </cell>
          <cell r="E1187" t="str">
            <v>Karla Shafer</v>
          </cell>
          <cell r="F1187">
            <v>3174940028</v>
          </cell>
        </row>
        <row r="1188">
          <cell r="A1188" t="str">
            <v>https://r.uber.com/rKgtIqhywsf</v>
          </cell>
          <cell r="C1188" t="str">
            <v>RiverBend Cancer Services</v>
          </cell>
          <cell r="E1188" t="str">
            <v>Karla Shafer</v>
          </cell>
          <cell r="F1188">
            <v>3174940028</v>
          </cell>
        </row>
        <row r="1189">
          <cell r="A1189" t="str">
            <v>https://r.uber.com/rEddzj4adAH</v>
          </cell>
          <cell r="C1189" t="str">
            <v>RiverBend Cancer Services</v>
          </cell>
          <cell r="E1189" t="str">
            <v>Karla Shafer</v>
          </cell>
          <cell r="F1189">
            <v>3174940028</v>
          </cell>
        </row>
        <row r="1190">
          <cell r="A1190" t="str">
            <v>https://r.uber.com/rGdrgnE1hOo</v>
          </cell>
          <cell r="C1190" t="str">
            <v>RiverBend Cancer Services</v>
          </cell>
          <cell r="E1190" t="str">
            <v>Karla Shafer</v>
          </cell>
          <cell r="F1190">
            <v>3174940028</v>
          </cell>
        </row>
        <row r="1191">
          <cell r="A1191" t="str">
            <v>https://r.uber.com/rvUkeM0Ik7b</v>
          </cell>
          <cell r="C1191" t="str">
            <v>RiverBend Cancer Services</v>
          </cell>
          <cell r="E1191" t="str">
            <v>Karla Shafer</v>
          </cell>
          <cell r="F1191">
            <v>3174940028</v>
          </cell>
        </row>
        <row r="1192">
          <cell r="A1192" t="str">
            <v>https://r.uber.com/ron0J7POct7</v>
          </cell>
          <cell r="C1192" t="str">
            <v>RiverBend Cancer Services</v>
          </cell>
          <cell r="E1192" t="str">
            <v>Tonia Hudson</v>
          </cell>
          <cell r="F1192">
            <v>5743405284</v>
          </cell>
        </row>
        <row r="1193">
          <cell r="A1193" t="str">
            <v>https://r.uber.com/r1qJW44VWng</v>
          </cell>
          <cell r="C1193" t="str">
            <v>RiverBend Cancer Services</v>
          </cell>
          <cell r="E1193" t="str">
            <v>Tonia Hudson</v>
          </cell>
          <cell r="F1193">
            <v>5743405284</v>
          </cell>
        </row>
        <row r="1194">
          <cell r="A1194" t="str">
            <v>https://r.uber.com/r59JXOIY9gl</v>
          </cell>
          <cell r="C1194" t="str">
            <v>RiverBend Cancer Services</v>
          </cell>
          <cell r="E1194" t="str">
            <v>Torey Tingley</v>
          </cell>
          <cell r="F1194">
            <v>5743236002</v>
          </cell>
        </row>
        <row r="1195">
          <cell r="A1195" t="str">
            <v>https://r.uber.com/rZyyV1CuFUZ</v>
          </cell>
          <cell r="C1195" t="str">
            <v>RiverBend Cancer Services</v>
          </cell>
          <cell r="E1195" t="str">
            <v>Torey Tingley</v>
          </cell>
          <cell r="F1195">
            <v>5743236002</v>
          </cell>
        </row>
        <row r="1196">
          <cell r="A1196" t="str">
            <v>https://r.uber.com/rOaWG532Uhm</v>
          </cell>
          <cell r="C1196" t="str">
            <v>RiverBend Cancer Services</v>
          </cell>
          <cell r="E1196" t="str">
            <v>Torey Tingley</v>
          </cell>
          <cell r="F1196">
            <v>5743236002</v>
          </cell>
        </row>
        <row r="1197">
          <cell r="A1197" t="str">
            <v>https://r.uber.com/rbEMK7fZYAG</v>
          </cell>
          <cell r="C1197" t="str">
            <v>RiverBend Cancer Services</v>
          </cell>
          <cell r="E1197" t="str">
            <v>Torey Tingley</v>
          </cell>
          <cell r="F1197">
            <v>5743236002</v>
          </cell>
        </row>
        <row r="1198">
          <cell r="A1198" t="str">
            <v>https://r.uber.com/r7Ntki6pXmN</v>
          </cell>
          <cell r="C1198" t="str">
            <v>RiverBend Cancer Services</v>
          </cell>
          <cell r="E1198" t="str">
            <v>Torey Tingley</v>
          </cell>
          <cell r="F1198">
            <v>5743236002</v>
          </cell>
        </row>
        <row r="1199">
          <cell r="A1199" t="str">
            <v>https://r.uber.com/rOxJCkm6aL6</v>
          </cell>
          <cell r="C1199" t="str">
            <v>RiverBend Cancer Services</v>
          </cell>
          <cell r="E1199" t="str">
            <v>Torey Tingley</v>
          </cell>
          <cell r="F1199">
            <v>5743236002</v>
          </cell>
        </row>
        <row r="1200">
          <cell r="A1200" t="str">
            <v>https://r.uber.com/rSbLiJsVtux</v>
          </cell>
          <cell r="C1200" t="str">
            <v>RiverBend Cancer Services</v>
          </cell>
          <cell r="E1200" t="str">
            <v>Torey Tingley</v>
          </cell>
          <cell r="F1200">
            <v>5743236002</v>
          </cell>
        </row>
        <row r="1201">
          <cell r="A1201" t="str">
            <v>https://r.uber.com/rbYmjFrmNDN</v>
          </cell>
          <cell r="C1201" t="str">
            <v>RiverBend Cancer Services</v>
          </cell>
          <cell r="E1201" t="str">
            <v>Barbara Palatin</v>
          </cell>
          <cell r="F1201">
            <v>5743866549</v>
          </cell>
        </row>
        <row r="1202">
          <cell r="A1202" t="str">
            <v>https://r.uber.com/rqgUyHZyvfn</v>
          </cell>
          <cell r="C1202" t="str">
            <v>RiverBend Cancer Services</v>
          </cell>
          <cell r="E1202" t="str">
            <v>Barbara Palatin</v>
          </cell>
          <cell r="F1202">
            <v>5743866549</v>
          </cell>
        </row>
        <row r="1203">
          <cell r="A1203" t="str">
            <v>https://r.uber.com/rc2U9MaZMFs</v>
          </cell>
          <cell r="C1203" t="str">
            <v>RiverBend Cancer Services</v>
          </cell>
          <cell r="E1203" t="str">
            <v>Barbara Palatin</v>
          </cell>
          <cell r="F1203">
            <v>5743866549</v>
          </cell>
        </row>
        <row r="1204">
          <cell r="A1204" t="str">
            <v>https://r.uber.com/rgRqDCDl4b4</v>
          </cell>
          <cell r="C1204" t="str">
            <v>RiverBend Cancer Services</v>
          </cell>
          <cell r="E1204" t="str">
            <v>Barbara Palatin</v>
          </cell>
          <cell r="F1204">
            <v>5743866549</v>
          </cell>
        </row>
        <row r="1205">
          <cell r="A1205" t="str">
            <v>https://r.uber.com/rOZAYYJgIQT</v>
          </cell>
          <cell r="C1205" t="str">
            <v>RiverBend Cancer Services</v>
          </cell>
          <cell r="E1205" t="str">
            <v>Barbara Palatin</v>
          </cell>
          <cell r="F1205">
            <v>5743866549</v>
          </cell>
        </row>
        <row r="1206">
          <cell r="A1206" t="str">
            <v>https://r.uber.com/rwkYKDARVbQ</v>
          </cell>
          <cell r="C1206" t="str">
            <v>RiverBend Cancer Services</v>
          </cell>
          <cell r="E1206" t="str">
            <v>Barbara Palatin</v>
          </cell>
          <cell r="F1206">
            <v>5743866549</v>
          </cell>
        </row>
        <row r="1207">
          <cell r="A1207" t="str">
            <v>https://r.uber.com/rtDn9TQ7MhI</v>
          </cell>
          <cell r="C1207" t="str">
            <v>RiverBend Cancer Services</v>
          </cell>
          <cell r="E1207" t="str">
            <v>Cynthia Tyson</v>
          </cell>
          <cell r="F1207">
            <v>2694707032</v>
          </cell>
        </row>
        <row r="1208">
          <cell r="A1208" t="str">
            <v>https://r.uber.com/rL1pwzkSnwn</v>
          </cell>
          <cell r="C1208" t="str">
            <v>RiverBend Cancer Services</v>
          </cell>
          <cell r="E1208" t="str">
            <v>Cynthia Tyson</v>
          </cell>
          <cell r="F1208">
            <v>2694707032</v>
          </cell>
        </row>
        <row r="1209">
          <cell r="A1209" t="str">
            <v>https://r.uber.com/rbqWRahVGIc</v>
          </cell>
          <cell r="C1209" t="str">
            <v>RiverBend Cancer Services</v>
          </cell>
          <cell r="E1209" t="str">
            <v xml:space="preserve">Barbara  Kruszewski </v>
          </cell>
          <cell r="F1209">
            <v>9046078098</v>
          </cell>
        </row>
        <row r="1210">
          <cell r="A1210" t="str">
            <v>https://r.uber.com/rQ63o2qtmTK</v>
          </cell>
          <cell r="C1210" t="str">
            <v>RiverBend Cancer Services</v>
          </cell>
          <cell r="E1210" t="str">
            <v xml:space="preserve">Barbara  Kruszewski </v>
          </cell>
          <cell r="F1210">
            <v>9046078098</v>
          </cell>
        </row>
        <row r="1211">
          <cell r="A1211" t="str">
            <v>https://r.uber.com/r5MicT8xu5F</v>
          </cell>
          <cell r="C1211" t="str">
            <v>RiverBend Cancer Services</v>
          </cell>
          <cell r="E1211" t="str">
            <v xml:space="preserve">Barbara  Kruszewski </v>
          </cell>
          <cell r="F1211">
            <v>9046078098</v>
          </cell>
        </row>
        <row r="1212">
          <cell r="A1212" t="str">
            <v>https://r.uber.com/rJhRqgp5AUZ</v>
          </cell>
          <cell r="C1212" t="str">
            <v>RiverBend Cancer Services</v>
          </cell>
          <cell r="E1212" t="str">
            <v xml:space="preserve">Barbara  Kruszewski </v>
          </cell>
          <cell r="F1212">
            <v>9046078098</v>
          </cell>
        </row>
        <row r="1213">
          <cell r="A1213" t="str">
            <v>https://r.uber.com/r48JpprIMyb</v>
          </cell>
          <cell r="C1213" t="str">
            <v>RiverBend Cancer Services</v>
          </cell>
          <cell r="E1213" t="str">
            <v xml:space="preserve">Barbara  Kruszewski </v>
          </cell>
          <cell r="F1213">
            <v>9046078098</v>
          </cell>
        </row>
        <row r="1214">
          <cell r="A1214" t="str">
            <v>https://r.uber.com/rD1vniXyUUV</v>
          </cell>
          <cell r="C1214" t="str">
            <v>La Casa de Amistad</v>
          </cell>
          <cell r="E1214" t="str">
            <v>Myldred Hernandez-Gonzalez</v>
          </cell>
          <cell r="F1214">
            <v>9162542961</v>
          </cell>
        </row>
        <row r="1215">
          <cell r="A1215" t="str">
            <v>https://r.uber.com/rswPdTggBk5</v>
          </cell>
          <cell r="C1215" t="str">
            <v>La Casa de Amistad</v>
          </cell>
          <cell r="E1215" t="str">
            <v>Myldred Hernandez-Gonzalez</v>
          </cell>
          <cell r="F1215">
            <v>9162542961</v>
          </cell>
        </row>
        <row r="1216">
          <cell r="A1216" t="str">
            <v>https://r.uber.com/rhQs1T5O3OV</v>
          </cell>
          <cell r="C1216" t="str">
            <v>La Casa de Amistad</v>
          </cell>
          <cell r="E1216" t="str">
            <v>Myldred Hernandez-Gonzalez</v>
          </cell>
          <cell r="F1216">
            <v>9162542961</v>
          </cell>
        </row>
        <row r="1217">
          <cell r="A1217" t="str">
            <v>https://r.uber.com/rS8nEfylj2d</v>
          </cell>
          <cell r="C1217" t="str">
            <v>La Casa de Amistad</v>
          </cell>
          <cell r="E1217" t="str">
            <v>Myldred Hernandez-Gonzalez</v>
          </cell>
          <cell r="F1217">
            <v>9162542961</v>
          </cell>
        </row>
        <row r="1218">
          <cell r="A1218" t="str">
            <v>https://r.uber.com/r7rOIyneTd3</v>
          </cell>
          <cell r="C1218" t="str">
            <v>La Casa de Amistad</v>
          </cell>
          <cell r="E1218" t="str">
            <v>Myldred Hernandez-Gonzalez</v>
          </cell>
          <cell r="F1218">
            <v>9162542961</v>
          </cell>
        </row>
        <row r="1219">
          <cell r="A1219" t="str">
            <v>https://r.uber.com/rX0tUDRMKCi</v>
          </cell>
          <cell r="C1219" t="str">
            <v>La Casa de Amistad</v>
          </cell>
          <cell r="E1219" t="str">
            <v>Myldred Hernandez-Gonzalez</v>
          </cell>
          <cell r="F1219">
            <v>9162542961</v>
          </cell>
        </row>
        <row r="1220">
          <cell r="A1220" t="str">
            <v>https://r.uber.com/rG64y6ebUqM</v>
          </cell>
          <cell r="C1220" t="str">
            <v>La Casa de Amistad</v>
          </cell>
          <cell r="E1220" t="str">
            <v>Myldred Hernandez-Gonzalez</v>
          </cell>
          <cell r="F1220">
            <v>9162542961</v>
          </cell>
        </row>
        <row r="1221">
          <cell r="A1221" t="str">
            <v>https://r.uber.com/r7G5L4oizXv</v>
          </cell>
          <cell r="C1221" t="str">
            <v>La Casa de Amistad</v>
          </cell>
          <cell r="E1221" t="str">
            <v xml:space="preserve">Camilo  Velasquez </v>
          </cell>
          <cell r="F1221">
            <v>3056063794</v>
          </cell>
        </row>
        <row r="1222">
          <cell r="A1222" t="str">
            <v>https://r.uber.com/r2XUHYY3aNa</v>
          </cell>
          <cell r="C1222" t="str">
            <v>La Casa de Amistad</v>
          </cell>
          <cell r="E1222" t="str">
            <v xml:space="preserve">Camilo  Velasquez </v>
          </cell>
          <cell r="F1222">
            <v>3056063794</v>
          </cell>
        </row>
        <row r="1223">
          <cell r="A1223">
            <v>67533</v>
          </cell>
          <cell r="C1223" t="str">
            <v>La Casa de Amistad</v>
          </cell>
          <cell r="E1223" t="str">
            <v xml:space="preserve">Camilo  Velasquez </v>
          </cell>
          <cell r="F1223">
            <v>3056063794</v>
          </cell>
        </row>
        <row r="1224">
          <cell r="A1224" t="str">
            <v>https://r.uber.com/rTrnj7SXKv5</v>
          </cell>
          <cell r="C1224" t="str">
            <v>La Casa de Amistad</v>
          </cell>
          <cell r="E1224" t="str">
            <v xml:space="preserve">Camilo  Velasquez </v>
          </cell>
          <cell r="F1224">
            <v>3056063794</v>
          </cell>
        </row>
        <row r="1225">
          <cell r="A1225" t="str">
            <v>https://r.uber.com/rWzk0hgVLIN</v>
          </cell>
          <cell r="C1225" t="str">
            <v>La Casa de Amistad</v>
          </cell>
          <cell r="E1225" t="str">
            <v xml:space="preserve">Camilo  Velasquez </v>
          </cell>
          <cell r="F1225">
            <v>3056063794</v>
          </cell>
        </row>
        <row r="1226">
          <cell r="A1226" t="str">
            <v>https://r.uber.com/r74Cr1AqLA5</v>
          </cell>
          <cell r="C1226" t="str">
            <v>La Casa de Amistad</v>
          </cell>
          <cell r="E1226" t="str">
            <v xml:space="preserve">Camilo  Velasquez </v>
          </cell>
          <cell r="F1226">
            <v>3056063794</v>
          </cell>
        </row>
        <row r="1227">
          <cell r="A1227" t="str">
            <v>https://r.uber.com/rRYNzV5fmAq</v>
          </cell>
          <cell r="C1227" t="str">
            <v>La Casa de Amistad</v>
          </cell>
          <cell r="E1227" t="str">
            <v xml:space="preserve">Camilo  Velasquez </v>
          </cell>
          <cell r="F1227">
            <v>3056063794</v>
          </cell>
        </row>
        <row r="1228">
          <cell r="A1228" t="str">
            <v>https://r.uber.com/ry65T4pQ4zF</v>
          </cell>
          <cell r="C1228" t="str">
            <v>La Casa de Amistad</v>
          </cell>
          <cell r="E1228" t="str">
            <v xml:space="preserve">Camilo  Velasquez </v>
          </cell>
          <cell r="F1228">
            <v>3056063794</v>
          </cell>
        </row>
        <row r="1229">
          <cell r="A1229" t="str">
            <v>https://r.uber.com/rFE6WGwf7vl</v>
          </cell>
          <cell r="C1229" t="str">
            <v>La Casa de Amistad</v>
          </cell>
          <cell r="E1229" t="str">
            <v xml:space="preserve">Camilo  Velasquez </v>
          </cell>
          <cell r="F1229">
            <v>3056063794</v>
          </cell>
        </row>
        <row r="1230">
          <cell r="A1230" t="str">
            <v>https://r.uber.com/r64ZmzXEcSU</v>
          </cell>
          <cell r="C1230" t="str">
            <v>La Casa de Amistad</v>
          </cell>
          <cell r="E1230" t="str">
            <v>Jenifer Narvaez Melo</v>
          </cell>
          <cell r="F1230">
            <v>3179863336</v>
          </cell>
        </row>
        <row r="1231">
          <cell r="A1231" t="str">
            <v>https://r.uber.com/rEye2JmRccV</v>
          </cell>
          <cell r="C1231" t="str">
            <v>La Casa de Amistad</v>
          </cell>
          <cell r="E1231" t="str">
            <v>Jenifer Narvaez Melo</v>
          </cell>
          <cell r="F1231">
            <v>3179863336</v>
          </cell>
        </row>
        <row r="1232">
          <cell r="A1232" t="str">
            <v>https://r.uber.com/rgPOQj0mtha</v>
          </cell>
          <cell r="C1232" t="str">
            <v>La Casa de Amistad</v>
          </cell>
          <cell r="E1232" t="str">
            <v>Jenifer Narvaez Melo</v>
          </cell>
          <cell r="F1232">
            <v>3179863336</v>
          </cell>
        </row>
        <row r="1233">
          <cell r="A1233" t="str">
            <v>https://r.uber.com/rdwI9HGlpj2</v>
          </cell>
          <cell r="C1233" t="str">
            <v>La Casa de Amistad</v>
          </cell>
          <cell r="E1233" t="str">
            <v>Jenifer Narvaez Melo</v>
          </cell>
          <cell r="F1233">
            <v>3179863336</v>
          </cell>
        </row>
        <row r="1234">
          <cell r="A1234" t="str">
            <v>https://r.uber.com/rVo4TyZkNev</v>
          </cell>
          <cell r="C1234" t="str">
            <v>La Casa de Amistad</v>
          </cell>
          <cell r="E1234" t="str">
            <v>Jenifer Narvaez Melo</v>
          </cell>
          <cell r="F1234">
            <v>3179863336</v>
          </cell>
        </row>
        <row r="1235">
          <cell r="A1235" t="str">
            <v>https://r.uber.com/r3TTlSOcvMV</v>
          </cell>
          <cell r="C1235" t="str">
            <v>La Casa de Amistad</v>
          </cell>
          <cell r="E1235" t="str">
            <v>Jenifer Narvaez Melo</v>
          </cell>
          <cell r="F1235">
            <v>3179863336</v>
          </cell>
        </row>
        <row r="1236">
          <cell r="A1236" t="str">
            <v>https://r.uber.com/rsXPPzuYbsE</v>
          </cell>
          <cell r="C1236" t="str">
            <v>La Casa de Amistad</v>
          </cell>
          <cell r="E1236" t="str">
            <v>Jenifer Narvaez Melo</v>
          </cell>
          <cell r="F1236">
            <v>3179863336</v>
          </cell>
        </row>
        <row r="1237">
          <cell r="A1237" t="str">
            <v>https://r.uber.com/rG2sI6iclhy</v>
          </cell>
          <cell r="C1237" t="str">
            <v>La Casa de Amistad</v>
          </cell>
          <cell r="E1237" t="str">
            <v>Fiza Ijaz</v>
          </cell>
          <cell r="F1237">
            <v>5743148621</v>
          </cell>
        </row>
        <row r="1238">
          <cell r="A1238" t="str">
            <v>https://r.uber.com/rCOMEE5XrSn</v>
          </cell>
          <cell r="C1238" t="str">
            <v>La Casa de Amistad</v>
          </cell>
          <cell r="E1238" t="str">
            <v>Fiza Ijaz</v>
          </cell>
          <cell r="F1238">
            <v>5743148621</v>
          </cell>
        </row>
        <row r="1239">
          <cell r="A1239" t="str">
            <v>https://r.uber.com/raK0jpjooTT</v>
          </cell>
          <cell r="C1239" t="str">
            <v>La Casa de Amistad</v>
          </cell>
          <cell r="E1239" t="str">
            <v>Fiza Ijaz</v>
          </cell>
          <cell r="F1239">
            <v>5743148621</v>
          </cell>
        </row>
        <row r="1240">
          <cell r="A1240" t="str">
            <v>https://r.uber.com/rTHZkHadSJb</v>
          </cell>
          <cell r="C1240" t="str">
            <v>La Casa de Amistad</v>
          </cell>
          <cell r="E1240" t="str">
            <v>Fiza Ijaz</v>
          </cell>
          <cell r="F1240">
            <v>5743148621</v>
          </cell>
        </row>
        <row r="1241">
          <cell r="A1241" t="str">
            <v>https://r.uber.com/rxO32zG38SM</v>
          </cell>
          <cell r="C1241" t="str">
            <v>La Casa de Amistad</v>
          </cell>
          <cell r="E1241" t="str">
            <v>Fiza Ijaz</v>
          </cell>
          <cell r="F1241">
            <v>5743148621</v>
          </cell>
        </row>
        <row r="1242">
          <cell r="A1242" t="str">
            <v>https://r.uber.com/rWmPjs4lchu</v>
          </cell>
          <cell r="C1242" t="str">
            <v>La Casa de Amistad</v>
          </cell>
          <cell r="E1242" t="str">
            <v>Fiza Ijaz</v>
          </cell>
          <cell r="F1242">
            <v>5743148621</v>
          </cell>
        </row>
        <row r="1243">
          <cell r="A1243" t="str">
            <v>https://r.uber.com/ru8aeTkoiEA</v>
          </cell>
          <cell r="C1243" t="str">
            <v>La Casa de Amistad</v>
          </cell>
          <cell r="E1243" t="str">
            <v>Fiza Ijaz</v>
          </cell>
          <cell r="F1243">
            <v>5743148621</v>
          </cell>
        </row>
        <row r="1244">
          <cell r="A1244" t="str">
            <v>https://r.uber.com/rFYjBJMra8N</v>
          </cell>
          <cell r="C1244" t="str">
            <v>La Casa de Amistad</v>
          </cell>
          <cell r="E1244" t="str">
            <v>Mark Reeves</v>
          </cell>
          <cell r="F1244">
            <v>5743448941</v>
          </cell>
        </row>
        <row r="1245">
          <cell r="A1245" t="str">
            <v>https://r.uber.com/rNiXlhekNkd</v>
          </cell>
          <cell r="C1245" t="str">
            <v>La Casa de Amistad</v>
          </cell>
          <cell r="E1245" t="str">
            <v>Mark Reeves</v>
          </cell>
          <cell r="F1245">
            <v>5743448941</v>
          </cell>
        </row>
        <row r="1246">
          <cell r="A1246" t="str">
            <v>https://r.uber.com/rUyCsK2u3nR</v>
          </cell>
          <cell r="C1246" t="str">
            <v>La Casa de Amistad</v>
          </cell>
          <cell r="E1246" t="str">
            <v>Mark Reeves</v>
          </cell>
          <cell r="F1246">
            <v>5743448941</v>
          </cell>
        </row>
        <row r="1247">
          <cell r="A1247" t="str">
            <v>https://r.uber.com/rYjN7F67KHQ</v>
          </cell>
          <cell r="C1247" t="str">
            <v>La Casa de Amistad</v>
          </cell>
          <cell r="E1247" t="str">
            <v>Mark Reeves</v>
          </cell>
          <cell r="F1247">
            <v>5743448941</v>
          </cell>
        </row>
        <row r="1248">
          <cell r="A1248" t="str">
            <v>https://r.uber.com/rzbjdGlhEoR</v>
          </cell>
          <cell r="C1248" t="str">
            <v>La Casa de Amistad</v>
          </cell>
          <cell r="E1248" t="str">
            <v>Mark Reeves</v>
          </cell>
          <cell r="F1248">
            <v>5743448941</v>
          </cell>
        </row>
        <row r="1249">
          <cell r="A1249" t="str">
            <v>https://r.uber.com/rXs9MQQ3eIP</v>
          </cell>
          <cell r="C1249" t="str">
            <v>La Casa de Amistad</v>
          </cell>
          <cell r="E1249" t="str">
            <v>Mark Reeves</v>
          </cell>
          <cell r="F1249">
            <v>5743448941</v>
          </cell>
        </row>
        <row r="1250">
          <cell r="A1250" t="str">
            <v>https://r.uber.com/rn378hQrZSd</v>
          </cell>
          <cell r="C1250" t="str">
            <v>La Casa de Amistad</v>
          </cell>
          <cell r="E1250" t="str">
            <v>Mark Reeves</v>
          </cell>
          <cell r="F1250">
            <v>5743448941</v>
          </cell>
        </row>
        <row r="1251">
          <cell r="A1251" t="str">
            <v>https://r.uber.com/rB9qVYQIYYH</v>
          </cell>
          <cell r="C1251" t="str">
            <v>La Casa de Amistad</v>
          </cell>
          <cell r="E1251" t="str">
            <v>Deannetaniece Howard</v>
          </cell>
          <cell r="F1251">
            <v>3122185151</v>
          </cell>
        </row>
        <row r="1252">
          <cell r="A1252" t="str">
            <v>https://r.uber.com/r3cZ1YWEVgT</v>
          </cell>
          <cell r="C1252" t="str">
            <v>La Casa de Amistad</v>
          </cell>
          <cell r="E1252" t="str">
            <v>Deannetaniece Howard</v>
          </cell>
          <cell r="F1252">
            <v>3122185151</v>
          </cell>
        </row>
        <row r="1253">
          <cell r="A1253" t="str">
            <v>https://r.uber.com/rrh5HIIXdl1</v>
          </cell>
          <cell r="C1253" t="str">
            <v>La Casa de Amistad</v>
          </cell>
          <cell r="E1253" t="str">
            <v>Deannetaniece Howard</v>
          </cell>
          <cell r="F1253">
            <v>3122185151</v>
          </cell>
        </row>
        <row r="1254">
          <cell r="A1254" t="str">
            <v>https://r.uber.com/rOlbyIb8xsb</v>
          </cell>
          <cell r="C1254" t="str">
            <v>La Casa de Amistad</v>
          </cell>
          <cell r="E1254" t="str">
            <v>Deannetaniece Howard</v>
          </cell>
          <cell r="F1254">
            <v>3122185151</v>
          </cell>
        </row>
        <row r="1255">
          <cell r="A1255" t="str">
            <v>https://r.uber.com/r6HP1yaKkNl</v>
          </cell>
          <cell r="C1255" t="str">
            <v>La Casa de Amistad</v>
          </cell>
          <cell r="E1255" t="str">
            <v>Deannetaniece Howard</v>
          </cell>
          <cell r="F1255">
            <v>3122185151</v>
          </cell>
        </row>
        <row r="1256">
          <cell r="A1256" t="str">
            <v>https://r.uber.com/raBDoKCpdhg</v>
          </cell>
          <cell r="C1256" t="str">
            <v>La Casa de Amistad</v>
          </cell>
          <cell r="E1256" t="str">
            <v>Deannetaniece Howard</v>
          </cell>
          <cell r="F1256">
            <v>3122185151</v>
          </cell>
        </row>
        <row r="1257">
          <cell r="A1257" t="str">
            <v>https://r.uber.com/rcdtShHOkxv</v>
          </cell>
          <cell r="C1257" t="str">
            <v>La Casa de Amistad</v>
          </cell>
          <cell r="E1257" t="str">
            <v>Yamileth Lara</v>
          </cell>
          <cell r="F1257">
            <v>3474696219</v>
          </cell>
        </row>
        <row r="1258">
          <cell r="A1258" t="str">
            <v>https://r.uber.com/rbVu2yIjSrE</v>
          </cell>
          <cell r="C1258" t="str">
            <v>La Casa de Amistad</v>
          </cell>
          <cell r="E1258" t="str">
            <v>Yamileth Lara</v>
          </cell>
          <cell r="F1258">
            <v>3474696219</v>
          </cell>
        </row>
        <row r="1259">
          <cell r="A1259" t="str">
            <v>https://r.uber.com/rwpAFb8ul7q</v>
          </cell>
          <cell r="C1259" t="str">
            <v>La Casa de Amistad</v>
          </cell>
          <cell r="E1259" t="str">
            <v>Yamileth Lara</v>
          </cell>
          <cell r="F1259">
            <v>3474696219</v>
          </cell>
        </row>
        <row r="1260">
          <cell r="A1260" t="str">
            <v>https://r.uber.com/rxSzTnjsSdL</v>
          </cell>
          <cell r="C1260" t="str">
            <v>La Casa de Amistad</v>
          </cell>
          <cell r="E1260" t="str">
            <v>Yamileth Lara</v>
          </cell>
          <cell r="F1260">
            <v>3474696219</v>
          </cell>
        </row>
        <row r="1261">
          <cell r="A1261" t="str">
            <v>https://r.uber.com/rYmmnvBjVMR</v>
          </cell>
          <cell r="C1261" t="str">
            <v>La Casa de Amistad</v>
          </cell>
          <cell r="E1261" t="str">
            <v>Yamileth Lara</v>
          </cell>
          <cell r="F1261">
            <v>3474696219</v>
          </cell>
        </row>
        <row r="1262">
          <cell r="A1262" t="str">
            <v>https://r.uber.com/rAGEvqMMXOt</v>
          </cell>
          <cell r="C1262" t="str">
            <v>La Casa de Amistad</v>
          </cell>
          <cell r="E1262" t="str">
            <v>Yamileth Lara</v>
          </cell>
          <cell r="F1262">
            <v>3474696219</v>
          </cell>
        </row>
        <row r="1263">
          <cell r="A1263" t="str">
            <v>https://r.uber.com/ryETU5Br89g</v>
          </cell>
          <cell r="C1263" t="str">
            <v>La Casa de Amistad</v>
          </cell>
          <cell r="E1263" t="str">
            <v>Yamileth Lara</v>
          </cell>
          <cell r="F1263">
            <v>3474696219</v>
          </cell>
        </row>
        <row r="1264">
          <cell r="A1264" t="str">
            <v>https://r.uber.com/rr3gwS7oluj</v>
          </cell>
          <cell r="C1264" t="str">
            <v>La Casa de Amistad</v>
          </cell>
          <cell r="E1264" t="str">
            <v>Cynthia Victoria</v>
          </cell>
          <cell r="F1264">
            <v>5748075693</v>
          </cell>
        </row>
        <row r="1265">
          <cell r="A1265" t="str">
            <v>https://r.uber.com/roWstD3Y3jC</v>
          </cell>
          <cell r="C1265" t="str">
            <v>La Casa de Amistad</v>
          </cell>
          <cell r="E1265" t="str">
            <v>Cynthia Victoria</v>
          </cell>
          <cell r="F1265">
            <v>5748075693</v>
          </cell>
        </row>
        <row r="1266">
          <cell r="A1266" t="str">
            <v>https://r.uber.com/rx3jLfLmsgH</v>
          </cell>
          <cell r="C1266" t="str">
            <v>La Casa de Amistad</v>
          </cell>
          <cell r="E1266" t="str">
            <v>Cynthia Victoria</v>
          </cell>
          <cell r="F1266">
            <v>5748075693</v>
          </cell>
        </row>
        <row r="1267">
          <cell r="A1267" t="str">
            <v>https://r.uber.com/rZNT5LJJgvB</v>
          </cell>
          <cell r="C1267" t="str">
            <v>La Casa de Amistad</v>
          </cell>
          <cell r="E1267" t="str">
            <v>Cynthia Victoria</v>
          </cell>
          <cell r="F1267">
            <v>5748075693</v>
          </cell>
        </row>
        <row r="1268">
          <cell r="A1268" t="str">
            <v>https://r.uber.com/rVDzo8VwXRk</v>
          </cell>
          <cell r="C1268" t="str">
            <v>La Casa de Amistad</v>
          </cell>
          <cell r="E1268" t="str">
            <v>Cynthia Victoria</v>
          </cell>
          <cell r="F1268">
            <v>5748075693</v>
          </cell>
        </row>
        <row r="1269">
          <cell r="A1269" t="str">
            <v>https://r.uber.com/r9Is3C0pD1V</v>
          </cell>
          <cell r="C1269" t="str">
            <v>La Casa de Amistad</v>
          </cell>
          <cell r="E1269" t="str">
            <v>Cynthia Victoria</v>
          </cell>
          <cell r="F1269">
            <v>5748075693</v>
          </cell>
        </row>
        <row r="1270">
          <cell r="A1270" t="str">
            <v>https://r.uber.com/rvmRef5Mx1c</v>
          </cell>
          <cell r="C1270" t="str">
            <v>La Casa de Amistad</v>
          </cell>
          <cell r="E1270" t="str">
            <v>Cynthia Victoria</v>
          </cell>
          <cell r="F1270">
            <v>5748075693</v>
          </cell>
        </row>
        <row r="1271">
          <cell r="A1271" t="str">
            <v>https://r.uber.com/rcRchtqeAxD</v>
          </cell>
          <cell r="C1271" t="str">
            <v>La Casa de Amistad</v>
          </cell>
          <cell r="E1271" t="str">
            <v>Cynthia Victoria</v>
          </cell>
          <cell r="F1271">
            <v>5748075693</v>
          </cell>
        </row>
        <row r="1272">
          <cell r="A1272" t="str">
            <v>https://r.uber.com/rnaMExTmIbX</v>
          </cell>
          <cell r="C1272" t="str">
            <v>La Casa de Amistad</v>
          </cell>
          <cell r="E1272" t="str">
            <v>Luz Valderrama</v>
          </cell>
          <cell r="F1272">
            <v>5743863875</v>
          </cell>
        </row>
        <row r="1273">
          <cell r="A1273" t="str">
            <v>https://r.uber.com/rW0oQcvMSsF</v>
          </cell>
          <cell r="C1273" t="str">
            <v>La Casa de Amistad</v>
          </cell>
          <cell r="E1273" t="str">
            <v>Luz Valderrama</v>
          </cell>
          <cell r="F1273">
            <v>5743863875</v>
          </cell>
        </row>
        <row r="1274">
          <cell r="A1274" t="str">
            <v>https://r.uber.com/rP62YMTPtbE</v>
          </cell>
          <cell r="C1274" t="str">
            <v>La Casa de Amistad</v>
          </cell>
          <cell r="E1274" t="str">
            <v>Luz Valderrama</v>
          </cell>
          <cell r="F1274">
            <v>5743863875</v>
          </cell>
        </row>
        <row r="1275">
          <cell r="A1275" t="str">
            <v>https://r.uber.com/r1Ojni93iFk</v>
          </cell>
          <cell r="C1275" t="str">
            <v>La Casa de Amistad</v>
          </cell>
          <cell r="E1275" t="str">
            <v>Luz Valderrama</v>
          </cell>
          <cell r="F1275">
            <v>5743863875</v>
          </cell>
        </row>
        <row r="1276">
          <cell r="A1276" t="str">
            <v>https://r.uber.com/r1l2g2PXDmg</v>
          </cell>
          <cell r="C1276" t="str">
            <v>La Casa de Amistad</v>
          </cell>
          <cell r="E1276" t="str">
            <v>Luz Valderrama</v>
          </cell>
          <cell r="F1276">
            <v>5743863875</v>
          </cell>
        </row>
        <row r="1277">
          <cell r="A1277" t="str">
            <v>https://r.uber.com/rCssCTucDmy</v>
          </cell>
          <cell r="C1277" t="str">
            <v>La Casa de Amistad</v>
          </cell>
          <cell r="E1277" t="str">
            <v>Luz Valderrama</v>
          </cell>
          <cell r="F1277">
            <v>5743863875</v>
          </cell>
        </row>
        <row r="1278">
          <cell r="A1278" t="str">
            <v>https://r.uber.com/r1tw9Mz9xWJ</v>
          </cell>
          <cell r="C1278" t="str">
            <v>La Casa de Amistad</v>
          </cell>
          <cell r="E1278" t="str">
            <v>Luz Valderrama</v>
          </cell>
          <cell r="F1278">
            <v>5743863875</v>
          </cell>
        </row>
        <row r="1279">
          <cell r="A1279" t="str">
            <v>https://r.uber.com/rn35xILSnRp</v>
          </cell>
          <cell r="C1279" t="str">
            <v>La Casa de Amistad</v>
          </cell>
          <cell r="E1279" t="str">
            <v>Nilda Valenzuela</v>
          </cell>
          <cell r="F1279">
            <v>5742176535</v>
          </cell>
        </row>
        <row r="1280">
          <cell r="A1280" t="str">
            <v>https://r.uber.com/rhnOxkAjhzZ</v>
          </cell>
          <cell r="C1280" t="str">
            <v>La Casa de Amistad</v>
          </cell>
          <cell r="E1280" t="str">
            <v>Nilda Valenzuela</v>
          </cell>
          <cell r="F1280">
            <v>5742176535</v>
          </cell>
        </row>
        <row r="1281">
          <cell r="A1281" t="str">
            <v>https://r.uber.com/roJyDNk76KO</v>
          </cell>
          <cell r="C1281" t="str">
            <v>La Casa de Amistad</v>
          </cell>
          <cell r="E1281" t="str">
            <v>Nilda Valenzuela</v>
          </cell>
          <cell r="F1281">
            <v>5742176535</v>
          </cell>
        </row>
        <row r="1282">
          <cell r="A1282" t="str">
            <v>https://r.uber.com/reVnjrULI1F</v>
          </cell>
          <cell r="C1282" t="str">
            <v>La Casa de Amistad</v>
          </cell>
          <cell r="E1282" t="str">
            <v>Nilda Valenzuela</v>
          </cell>
          <cell r="F1282">
            <v>5742176535</v>
          </cell>
        </row>
        <row r="1283">
          <cell r="A1283" t="str">
            <v>https://r.uber.com/rutYw76F1qP</v>
          </cell>
          <cell r="C1283" t="str">
            <v>La Casa de Amistad</v>
          </cell>
          <cell r="E1283" t="str">
            <v>Nilda Valenzuela</v>
          </cell>
          <cell r="F1283">
            <v>5742176535</v>
          </cell>
        </row>
        <row r="1284">
          <cell r="A1284" t="str">
            <v>https://r.uber.com/rkAu6txiRId</v>
          </cell>
          <cell r="C1284" t="str">
            <v>La Casa de Amistad</v>
          </cell>
          <cell r="E1284" t="str">
            <v>Nilda Valenzuela</v>
          </cell>
          <cell r="F1284">
            <v>5742176535</v>
          </cell>
        </row>
        <row r="1285">
          <cell r="A1285" t="str">
            <v>https://r.uber.com/rQfnHbry0hQ</v>
          </cell>
          <cell r="C1285" t="str">
            <v>La Casa de Amistad</v>
          </cell>
          <cell r="E1285" t="str">
            <v>Ianna Pierre-Antoine</v>
          </cell>
          <cell r="F1285">
            <v>5743154171</v>
          </cell>
        </row>
        <row r="1286">
          <cell r="A1286" t="str">
            <v>https://r.uber.com/rE1YSx1uvB4</v>
          </cell>
          <cell r="C1286" t="str">
            <v>La Casa de Amistad</v>
          </cell>
          <cell r="E1286" t="str">
            <v>Ianna Pierre-Antoine</v>
          </cell>
          <cell r="F1286">
            <v>5743154171</v>
          </cell>
        </row>
        <row r="1287">
          <cell r="A1287" t="str">
            <v>https://r.uber.com/rGNEFC4fPY9</v>
          </cell>
          <cell r="C1287" t="str">
            <v>La Casa de Amistad</v>
          </cell>
          <cell r="E1287" t="str">
            <v>Sabrina Phillips</v>
          </cell>
          <cell r="F1287">
            <v>5743359529</v>
          </cell>
        </row>
        <row r="1288">
          <cell r="A1288" t="str">
            <v>https://r.uber.com/rllN3liDPZZ</v>
          </cell>
          <cell r="C1288" t="str">
            <v>La Casa de Amistad</v>
          </cell>
          <cell r="E1288" t="str">
            <v>Sabrina Phillips</v>
          </cell>
          <cell r="F1288">
            <v>5743359529</v>
          </cell>
        </row>
        <row r="1289">
          <cell r="A1289" t="str">
            <v>https://r.uber.com/rxmtCMs12Eg</v>
          </cell>
          <cell r="C1289" t="str">
            <v>La Casa de Amistad</v>
          </cell>
          <cell r="E1289" t="str">
            <v>Bricia Perez</v>
          </cell>
          <cell r="F1289">
            <v>5742043916</v>
          </cell>
        </row>
        <row r="1290">
          <cell r="A1290" t="str">
            <v>https://r.uber.com/rAEYmJRiELa</v>
          </cell>
          <cell r="C1290" t="str">
            <v>La Casa de Amistad</v>
          </cell>
          <cell r="E1290" t="str">
            <v>Bricia Perez</v>
          </cell>
          <cell r="F1290">
            <v>5742043916</v>
          </cell>
        </row>
        <row r="1291">
          <cell r="A1291" t="str">
            <v>https://r.uber.com/rBE8Yu7owHR</v>
          </cell>
          <cell r="C1291" t="str">
            <v>La Casa de Amistad</v>
          </cell>
          <cell r="E1291" t="str">
            <v>Bricia Perez</v>
          </cell>
          <cell r="F1291">
            <v>5742043916</v>
          </cell>
        </row>
        <row r="1292">
          <cell r="A1292" t="str">
            <v>https://r.uber.com/r1kqJoDHoqe</v>
          </cell>
          <cell r="C1292" t="str">
            <v>La Casa de Amistad</v>
          </cell>
          <cell r="E1292" t="str">
            <v>Bricia Perez</v>
          </cell>
          <cell r="F1292">
            <v>5742043916</v>
          </cell>
        </row>
        <row r="1293">
          <cell r="A1293" t="str">
            <v>https://r.uber.com/roXV52vF3ZJ</v>
          </cell>
          <cell r="C1293" t="str">
            <v>La Casa de Amistad</v>
          </cell>
          <cell r="E1293" t="str">
            <v>Bricia Perez</v>
          </cell>
          <cell r="F1293">
            <v>5742043916</v>
          </cell>
        </row>
        <row r="1294">
          <cell r="A1294" t="str">
            <v>https://r.uber.com/rlMHhYbzNPz</v>
          </cell>
          <cell r="C1294" t="str">
            <v>La Casa de Amistad</v>
          </cell>
          <cell r="E1294" t="str">
            <v>Bricia Perez</v>
          </cell>
          <cell r="F1294">
            <v>5742043916</v>
          </cell>
        </row>
        <row r="1295">
          <cell r="A1295" t="str">
            <v>https://r.uber.com/r6dn5aRyR0t</v>
          </cell>
          <cell r="C1295" t="str">
            <v>La Casa de Amistad</v>
          </cell>
          <cell r="E1295" t="str">
            <v>Bricia Perez</v>
          </cell>
          <cell r="F1295">
            <v>5742043916</v>
          </cell>
        </row>
        <row r="1296">
          <cell r="A1296" t="str">
            <v>https://r.uber.com/r6rUtCDIL8Q</v>
          </cell>
          <cell r="C1296" t="str">
            <v>La Casa de Amistad</v>
          </cell>
          <cell r="E1296" t="str">
            <v>Ana Aleman</v>
          </cell>
          <cell r="F1296">
            <v>5742102694</v>
          </cell>
        </row>
        <row r="1297">
          <cell r="A1297" t="str">
            <v>https://r.uber.com/rtvq4H8u1kn</v>
          </cell>
          <cell r="C1297" t="str">
            <v>La Casa de Amistad</v>
          </cell>
          <cell r="E1297" t="str">
            <v>Ana Aleman</v>
          </cell>
          <cell r="F1297">
            <v>5742102694</v>
          </cell>
        </row>
        <row r="1298">
          <cell r="A1298" t="str">
            <v>https://r.uber.com/rF9dOnPD6tj</v>
          </cell>
          <cell r="C1298" t="str">
            <v>La Casa de Amistad</v>
          </cell>
          <cell r="E1298" t="str">
            <v>Ana Aleman</v>
          </cell>
          <cell r="F1298">
            <v>5742102694</v>
          </cell>
        </row>
        <row r="1299">
          <cell r="A1299" t="str">
            <v>https://r.uber.com/rg13wXSd4nL</v>
          </cell>
          <cell r="C1299" t="str">
            <v>La Casa de Amistad</v>
          </cell>
          <cell r="E1299" t="str">
            <v>Ianna Pierre-Antoine</v>
          </cell>
          <cell r="F1299">
            <v>3175201205</v>
          </cell>
        </row>
        <row r="1300">
          <cell r="A1300" t="str">
            <v>https://r.uber.com/rB649dh3fu7</v>
          </cell>
          <cell r="C1300" t="str">
            <v>La Casa de Amistad</v>
          </cell>
          <cell r="E1300" t="str">
            <v>Ianna Pierre-Antoine</v>
          </cell>
          <cell r="F1300">
            <v>3175201205</v>
          </cell>
        </row>
        <row r="1301">
          <cell r="A1301" t="str">
            <v>https://r.uber.com/ryw2SnC47ci</v>
          </cell>
          <cell r="C1301" t="str">
            <v>La Casa de Amistad</v>
          </cell>
          <cell r="E1301" t="str">
            <v>Ianna Pierre-Antoine</v>
          </cell>
          <cell r="F1301">
            <v>3175201205</v>
          </cell>
        </row>
        <row r="1302">
          <cell r="A1302" t="str">
            <v>https://r.uber.com/rN9lKMhfEav</v>
          </cell>
          <cell r="C1302" t="str">
            <v>La Casa de Amistad</v>
          </cell>
          <cell r="E1302" t="str">
            <v>Ianna Pierre-Antoine</v>
          </cell>
          <cell r="F1302">
            <v>3175201205</v>
          </cell>
        </row>
        <row r="1303">
          <cell r="A1303" t="str">
            <v>https://r.uber.com/rGGIEObhsZj</v>
          </cell>
          <cell r="C1303" t="str">
            <v>La Casa de Amistad</v>
          </cell>
          <cell r="E1303" t="str">
            <v>Sandra Amezquita</v>
          </cell>
          <cell r="F1303">
            <v>2055705001</v>
          </cell>
        </row>
        <row r="1304">
          <cell r="A1304" t="str">
            <v>https://r.uber.com/r0xlcL50I2I</v>
          </cell>
          <cell r="C1304" t="str">
            <v>La Casa de Amistad</v>
          </cell>
          <cell r="E1304" t="str">
            <v>Sandra Amezquita</v>
          </cell>
          <cell r="F1304">
            <v>2055705001</v>
          </cell>
        </row>
        <row r="1305">
          <cell r="A1305" t="str">
            <v>https://r.uber.com/rUlm8AVYh0H</v>
          </cell>
          <cell r="C1305" t="str">
            <v>La Casa de Amistad</v>
          </cell>
          <cell r="E1305" t="str">
            <v>Sandra Amezquita</v>
          </cell>
          <cell r="F1305">
            <v>2055705001</v>
          </cell>
        </row>
        <row r="1306">
          <cell r="A1306" t="str">
            <v>https://r.uber.com/r6TpYMup9Nr</v>
          </cell>
          <cell r="C1306" t="str">
            <v>La Casa de Amistad</v>
          </cell>
          <cell r="E1306" t="str">
            <v>Sandra Amezquita</v>
          </cell>
          <cell r="F1306">
            <v>2055705001</v>
          </cell>
        </row>
        <row r="1307">
          <cell r="A1307" t="str">
            <v>https://r.uber.com/rX9ETXNMt5l</v>
          </cell>
          <cell r="C1307" t="str">
            <v>La Casa de Amistad</v>
          </cell>
          <cell r="E1307" t="str">
            <v>Sandra Amezquita</v>
          </cell>
          <cell r="F1307">
            <v>2055705001</v>
          </cell>
        </row>
        <row r="1308">
          <cell r="A1308" t="str">
            <v>https://r.uber.com/reYkt0maIH4</v>
          </cell>
          <cell r="C1308" t="str">
            <v>La Casa de Amistad</v>
          </cell>
          <cell r="E1308" t="str">
            <v>Sandra Amezquita</v>
          </cell>
          <cell r="F1308">
            <v>2055705001</v>
          </cell>
        </row>
        <row r="1309">
          <cell r="A1309" t="str">
            <v>https://r.uber.com/rD0fHQXwGQR</v>
          </cell>
          <cell r="C1309" t="str">
            <v>La Casa de Amistad</v>
          </cell>
          <cell r="E1309" t="str">
            <v>Ianna Pierre-Antoine</v>
          </cell>
          <cell r="F1309">
            <v>3478390063</v>
          </cell>
        </row>
        <row r="1310">
          <cell r="A1310" t="str">
            <v>https://r.uber.com/r24OR3Lqg0r</v>
          </cell>
          <cell r="C1310" t="str">
            <v>La Casa de Amistad</v>
          </cell>
          <cell r="E1310" t="str">
            <v>Ianna Pierre-Antoine</v>
          </cell>
          <cell r="F1310">
            <v>3478390063</v>
          </cell>
        </row>
        <row r="1311">
          <cell r="A1311" t="str">
            <v>https://r.uber.com/rUjeOCng1Gb</v>
          </cell>
          <cell r="C1311" t="str">
            <v>La Casa de Amistad</v>
          </cell>
          <cell r="E1311" t="str">
            <v>Lilia Avila</v>
          </cell>
          <cell r="F1311">
            <v>5749996003</v>
          </cell>
        </row>
        <row r="1312">
          <cell r="A1312" t="str">
            <v>https://r.uber.com/rQicZtRSWT3</v>
          </cell>
          <cell r="C1312" t="str">
            <v>La Casa de Amistad</v>
          </cell>
          <cell r="E1312" t="str">
            <v>Lilia Avila</v>
          </cell>
          <cell r="F1312">
            <v>5749996003</v>
          </cell>
        </row>
        <row r="1313">
          <cell r="A1313" t="str">
            <v>https://r.uber.com/rFL5X1SkmsT</v>
          </cell>
          <cell r="C1313" t="str">
            <v>La Casa de Amistad</v>
          </cell>
          <cell r="E1313" t="str">
            <v>Lilia Avila</v>
          </cell>
          <cell r="F1313">
            <v>5749996003</v>
          </cell>
        </row>
        <row r="1314">
          <cell r="A1314" t="str">
            <v>https://r.uber.com/rF6dJ99h0KQ</v>
          </cell>
          <cell r="C1314" t="str">
            <v>La Casa de Amistad</v>
          </cell>
          <cell r="E1314" t="str">
            <v>Lilia Avila</v>
          </cell>
          <cell r="F1314">
            <v>5749996003</v>
          </cell>
        </row>
        <row r="1315">
          <cell r="A1315" t="str">
            <v>https://r.uber.com/rTyOf7INrNh</v>
          </cell>
          <cell r="C1315" t="str">
            <v>La Casa de Amistad</v>
          </cell>
          <cell r="E1315" t="str">
            <v>Lilia Avila</v>
          </cell>
          <cell r="F1315">
            <v>5749996003</v>
          </cell>
        </row>
        <row r="1316">
          <cell r="A1316" t="str">
            <v>https://r.uber.com/rkuaNcJm4gb</v>
          </cell>
          <cell r="C1316" t="str">
            <v>La Casa de Amistad</v>
          </cell>
          <cell r="E1316" t="str">
            <v>Gabrielle Morgan</v>
          </cell>
          <cell r="F1316">
            <v>5743095834</v>
          </cell>
        </row>
        <row r="1317">
          <cell r="A1317" t="str">
            <v>https://r.uber.com/rqx5WXo0C0w</v>
          </cell>
          <cell r="C1317" t="str">
            <v>La Casa de Amistad</v>
          </cell>
          <cell r="E1317" t="str">
            <v>Gabrielle Morgan</v>
          </cell>
          <cell r="F1317">
            <v>5743095834</v>
          </cell>
        </row>
        <row r="1318">
          <cell r="A1318" t="str">
            <v>https://r.uber.com/rjrnGfLWwex</v>
          </cell>
          <cell r="C1318" t="str">
            <v>La Casa de Amistad</v>
          </cell>
          <cell r="E1318" t="str">
            <v>Gabrielle Morgan</v>
          </cell>
          <cell r="F1318">
            <v>5743095834</v>
          </cell>
        </row>
        <row r="1319">
          <cell r="A1319" t="str">
            <v>https://r.uber.com/rTcJWoYNE7X</v>
          </cell>
          <cell r="C1319" t="str">
            <v>La Casa de Amistad</v>
          </cell>
          <cell r="E1319" t="str">
            <v>Gabrielle Morgan</v>
          </cell>
          <cell r="F1319">
            <v>5743095834</v>
          </cell>
        </row>
        <row r="1320">
          <cell r="A1320" t="str">
            <v>https://r.uber.com/rAOx5XsdEez</v>
          </cell>
          <cell r="C1320" t="str">
            <v>La Casa de Amistad</v>
          </cell>
          <cell r="E1320" t="str">
            <v>Paul Chamgomo</v>
          </cell>
          <cell r="F1320">
            <v>5743185074</v>
          </cell>
        </row>
        <row r="1321">
          <cell r="A1321" t="str">
            <v>https://r.uber.com/rMsbj7XArAz</v>
          </cell>
          <cell r="C1321" t="str">
            <v>La Casa de Amistad</v>
          </cell>
          <cell r="E1321" t="str">
            <v>Paul Chamgomo</v>
          </cell>
          <cell r="F1321">
            <v>5743185074</v>
          </cell>
        </row>
        <row r="1322">
          <cell r="A1322" t="str">
            <v>https://r.uber.com/rFJizdC6QtM</v>
          </cell>
          <cell r="C1322" t="str">
            <v>La Casa de Amistad</v>
          </cell>
          <cell r="E1322" t="str">
            <v>Paul Chamgomo</v>
          </cell>
          <cell r="F1322">
            <v>5743185074</v>
          </cell>
        </row>
        <row r="1323">
          <cell r="A1323" t="str">
            <v>https://r.uber.com/rJunCrxrc8k</v>
          </cell>
          <cell r="C1323" t="str">
            <v>La Casa de Amistad</v>
          </cell>
          <cell r="E1323" t="str">
            <v>Paul Chamgomo</v>
          </cell>
          <cell r="F1323">
            <v>5743185074</v>
          </cell>
        </row>
        <row r="1324">
          <cell r="A1324" t="str">
            <v>https://r.uber.com/rcRxFDSaDgt</v>
          </cell>
          <cell r="C1324" t="str">
            <v>La Casa de Amistad</v>
          </cell>
          <cell r="E1324" t="str">
            <v>Imrie Bird</v>
          </cell>
          <cell r="F1324">
            <v>5743153391</v>
          </cell>
        </row>
        <row r="1325">
          <cell r="A1325" t="str">
            <v>https://r.uber.com/r5wrmlxtxHa</v>
          </cell>
          <cell r="C1325" t="str">
            <v>La Casa de Amistad</v>
          </cell>
          <cell r="E1325" t="str">
            <v>Imrie Bird</v>
          </cell>
          <cell r="F1325">
            <v>5743153391</v>
          </cell>
        </row>
        <row r="1326">
          <cell r="A1326" t="str">
            <v>https://r.uber.com/rmaAFH9FVoh</v>
          </cell>
          <cell r="C1326" t="str">
            <v>La Casa de Amistad</v>
          </cell>
          <cell r="E1326" t="str">
            <v>Imrie Bird</v>
          </cell>
          <cell r="F1326">
            <v>5743153391</v>
          </cell>
        </row>
        <row r="1327">
          <cell r="A1327" t="str">
            <v>https://r.uber.com/rghQ5h7dlZE</v>
          </cell>
          <cell r="C1327" t="str">
            <v>La Casa de Amistad</v>
          </cell>
          <cell r="E1327" t="str">
            <v>Imrie Bird</v>
          </cell>
          <cell r="F1327">
            <v>5743153391</v>
          </cell>
        </row>
        <row r="1328">
          <cell r="A1328" t="str">
            <v>https://r.uber.com/rxOjni93iFk</v>
          </cell>
          <cell r="C1328" t="str">
            <v>La Casa de Amistad</v>
          </cell>
          <cell r="E1328" t="str">
            <v>Elena de Lara</v>
          </cell>
          <cell r="F1328">
            <v>5743862750</v>
          </cell>
        </row>
        <row r="1329">
          <cell r="A1329" t="str">
            <v>https://r.uber.com/rHayFATW9Sn</v>
          </cell>
          <cell r="C1329" t="str">
            <v>La Casa de Amistad</v>
          </cell>
          <cell r="E1329" t="str">
            <v>Elena de Lara</v>
          </cell>
          <cell r="F1329">
            <v>5743862750</v>
          </cell>
        </row>
        <row r="1330">
          <cell r="A1330" t="str">
            <v>https://r.uber.com/rqWBo2wSdmq</v>
          </cell>
          <cell r="C1330" t="str">
            <v>La Casa de Amistad</v>
          </cell>
          <cell r="E1330" t="str">
            <v>Elena de Lara</v>
          </cell>
          <cell r="F1330">
            <v>5743862750</v>
          </cell>
        </row>
        <row r="1331">
          <cell r="A1331" t="str">
            <v>https://r.uber.com/ri18050gjH8</v>
          </cell>
          <cell r="C1331" t="str">
            <v>La Casa de Amistad</v>
          </cell>
          <cell r="E1331" t="str">
            <v>Elena de Lara</v>
          </cell>
          <cell r="F1331">
            <v>5743862750</v>
          </cell>
        </row>
        <row r="1332">
          <cell r="A1332" t="str">
            <v>https://r.uber.com/rmzK9nXp20z</v>
          </cell>
          <cell r="C1332" t="str">
            <v>La Casa de Amistad</v>
          </cell>
          <cell r="E1332" t="str">
            <v>Dominique Sumler</v>
          </cell>
          <cell r="F1332">
            <v>5748764654</v>
          </cell>
        </row>
        <row r="1333">
          <cell r="A1333" t="str">
            <v>https://r.uber.com/rz2Y2j9NPJB</v>
          </cell>
          <cell r="C1333" t="str">
            <v>La Casa de Amistad</v>
          </cell>
          <cell r="E1333" t="str">
            <v>Dominique Sumler</v>
          </cell>
          <cell r="F1333">
            <v>5748764654</v>
          </cell>
        </row>
        <row r="1334">
          <cell r="A1334" t="str">
            <v>https://r.uber.com/ra6aEgFATf1</v>
          </cell>
          <cell r="C1334" t="str">
            <v>La Casa de Amistad</v>
          </cell>
          <cell r="E1334" t="str">
            <v>Dominique Sumler</v>
          </cell>
          <cell r="F1334">
            <v>5748764654</v>
          </cell>
        </row>
        <row r="1335">
          <cell r="A1335" t="str">
            <v>https://r.uber.com/rc2y1sPNfql</v>
          </cell>
          <cell r="C1335" t="str">
            <v>YWCA</v>
          </cell>
          <cell r="E1335" t="str">
            <v>Jaclyn Reavis</v>
          </cell>
          <cell r="F1335">
            <v>5742206639</v>
          </cell>
        </row>
        <row r="1336">
          <cell r="A1336" t="str">
            <v>https://r.uber.com/rx5nknLacAU</v>
          </cell>
          <cell r="C1336" t="str">
            <v>YWCA</v>
          </cell>
          <cell r="E1336" t="str">
            <v>Jaclyn Reavis</v>
          </cell>
          <cell r="F1336">
            <v>5742206639</v>
          </cell>
        </row>
        <row r="1337">
          <cell r="A1337" t="str">
            <v>https://r.uber.com/ru4tAIbbfSh</v>
          </cell>
          <cell r="C1337" t="str">
            <v>YWCA</v>
          </cell>
          <cell r="E1337" t="str">
            <v>Jaclyn Reavis</v>
          </cell>
          <cell r="F1337">
            <v>5742206639</v>
          </cell>
        </row>
        <row r="1338">
          <cell r="A1338" t="str">
            <v>https://r.uber.com/rgkZN6SeXif</v>
          </cell>
          <cell r="C1338" t="str">
            <v>YWCA</v>
          </cell>
          <cell r="E1338" t="str">
            <v>Jaclyn Reavis</v>
          </cell>
          <cell r="F1338">
            <v>5742206639</v>
          </cell>
        </row>
        <row r="1339">
          <cell r="A1339" t="str">
            <v>https://r.uber.com/rtMhkZjApsa</v>
          </cell>
          <cell r="C1339" t="str">
            <v>YWCA</v>
          </cell>
          <cell r="E1339" t="str">
            <v>Jaclyn Reavis</v>
          </cell>
          <cell r="F1339">
            <v>5742206639</v>
          </cell>
        </row>
        <row r="1340">
          <cell r="A1340" t="str">
            <v>https://r.uber.com/r3Oyz7gpX34</v>
          </cell>
          <cell r="C1340" t="str">
            <v>YWCA</v>
          </cell>
          <cell r="E1340" t="str">
            <v>Jaclyn Reavis</v>
          </cell>
          <cell r="F1340">
            <v>5742206639</v>
          </cell>
        </row>
        <row r="1341">
          <cell r="A1341" t="str">
            <v>https://r.uber.com/raVl3D5lVu9</v>
          </cell>
          <cell r="C1341" t="str">
            <v>YWCA</v>
          </cell>
          <cell r="E1341" t="str">
            <v>Fred Sexton</v>
          </cell>
          <cell r="F1341">
            <v>5743362351</v>
          </cell>
        </row>
        <row r="1342">
          <cell r="A1342" t="str">
            <v>https://r.uber.com/r4k5GSPUitc</v>
          </cell>
          <cell r="C1342" t="str">
            <v>YWCA</v>
          </cell>
          <cell r="E1342" t="str">
            <v>Fred Sexton</v>
          </cell>
          <cell r="F1342">
            <v>5743362351</v>
          </cell>
        </row>
        <row r="1343">
          <cell r="A1343" t="str">
            <v>https://r.uber.com/r2sDHtgu5e3</v>
          </cell>
          <cell r="C1343" t="str">
            <v>YWCA</v>
          </cell>
          <cell r="E1343" t="str">
            <v>Fred Sexton</v>
          </cell>
          <cell r="F1343">
            <v>5743362351</v>
          </cell>
        </row>
        <row r="1344">
          <cell r="A1344" t="str">
            <v>https://r.uber.com/reIWBYV42y4</v>
          </cell>
          <cell r="C1344" t="str">
            <v>YWCA</v>
          </cell>
          <cell r="E1344" t="str">
            <v>Fred Sexton</v>
          </cell>
          <cell r="F1344">
            <v>5743362351</v>
          </cell>
        </row>
        <row r="1345">
          <cell r="A1345" t="str">
            <v>https://r.uber.com/r5u8tM0gweX</v>
          </cell>
          <cell r="C1345" t="str">
            <v>YWCA</v>
          </cell>
          <cell r="E1345" t="str">
            <v>Fred Sexton</v>
          </cell>
          <cell r="F1345">
            <v>5743362351</v>
          </cell>
        </row>
        <row r="1346">
          <cell r="A1346" t="str">
            <v>https://r.uber.com/r515ppQfgqA</v>
          </cell>
          <cell r="C1346" t="str">
            <v>YWCA</v>
          </cell>
          <cell r="E1346" t="str">
            <v>Lisa Horvath</v>
          </cell>
          <cell r="F1346">
            <v>5742262122</v>
          </cell>
        </row>
        <row r="1347">
          <cell r="A1347" t="str">
            <v>https://r.uber.com/rHN645Phv7c</v>
          </cell>
          <cell r="C1347" t="str">
            <v>YWCA</v>
          </cell>
          <cell r="E1347" t="str">
            <v>Lisa Horvath</v>
          </cell>
          <cell r="F1347">
            <v>5742262122</v>
          </cell>
        </row>
        <row r="1348">
          <cell r="A1348">
            <v>942247</v>
          </cell>
          <cell r="C1348" t="str">
            <v>YWCA</v>
          </cell>
          <cell r="E1348" t="str">
            <v>Lisa Horvath</v>
          </cell>
          <cell r="F1348">
            <v>5742262122</v>
          </cell>
        </row>
        <row r="1349">
          <cell r="A1349" t="str">
            <v>https://r.uber.com/r0CykZBqrWD</v>
          </cell>
          <cell r="C1349" t="str">
            <v>YWCA</v>
          </cell>
          <cell r="E1349" t="str">
            <v>Lisa Horvath</v>
          </cell>
          <cell r="F1349">
            <v>5742262122</v>
          </cell>
        </row>
        <row r="1350">
          <cell r="A1350" t="str">
            <v>https://r.uber.com/rH8FYbazuAF</v>
          </cell>
          <cell r="C1350" t="str">
            <v>YWCA</v>
          </cell>
          <cell r="E1350" t="str">
            <v>Lisa Horvath</v>
          </cell>
          <cell r="F1350">
            <v>5742262122</v>
          </cell>
        </row>
        <row r="1351">
          <cell r="A1351" t="str">
            <v>https://r.uber.com/rprrgL8BDP9</v>
          </cell>
          <cell r="C1351" t="str">
            <v>YWCA</v>
          </cell>
          <cell r="E1351" t="str">
            <v>Lisa Horvath</v>
          </cell>
          <cell r="F1351">
            <v>5742262122</v>
          </cell>
        </row>
        <row r="1352">
          <cell r="A1352" t="str">
            <v>https://r.uber.com/rgrjjO4jvhG</v>
          </cell>
          <cell r="C1352" t="str">
            <v>YWCA</v>
          </cell>
          <cell r="E1352" t="str">
            <v>Lisa Horvath</v>
          </cell>
          <cell r="F1352">
            <v>5742262122</v>
          </cell>
        </row>
        <row r="1353">
          <cell r="A1353" t="str">
            <v>https://r.uber.com/rObyLEFv4bO</v>
          </cell>
          <cell r="C1353" t="str">
            <v>YWCA</v>
          </cell>
          <cell r="E1353" t="str">
            <v>Lisa Horvath</v>
          </cell>
          <cell r="F1353">
            <v>5742262122</v>
          </cell>
        </row>
        <row r="1354">
          <cell r="A1354" t="str">
            <v>https://r.uber.com/rvPz1DTlUte</v>
          </cell>
          <cell r="C1354" t="str">
            <v>YWCA</v>
          </cell>
          <cell r="E1354" t="str">
            <v>Jacqueline Maggard</v>
          </cell>
          <cell r="F1354">
            <v>8322532394</v>
          </cell>
        </row>
        <row r="1355">
          <cell r="A1355" t="str">
            <v>https://r.uber.com/rGJM4halqGl</v>
          </cell>
          <cell r="C1355" t="str">
            <v>YWCA</v>
          </cell>
          <cell r="E1355" t="str">
            <v>Jacqueline Maggard</v>
          </cell>
          <cell r="F1355">
            <v>8322532394</v>
          </cell>
        </row>
        <row r="1356">
          <cell r="A1356" t="str">
            <v>https://r.uber.com/r37IWzOaWaV</v>
          </cell>
          <cell r="C1356" t="str">
            <v>YWCA</v>
          </cell>
          <cell r="E1356" t="str">
            <v>Jacqueline Maggard</v>
          </cell>
          <cell r="F1356">
            <v>8322532394</v>
          </cell>
        </row>
        <row r="1357">
          <cell r="A1357" t="str">
            <v>https://r.uber.com/rZAm8I7S0Ac</v>
          </cell>
          <cell r="C1357" t="str">
            <v>YWCA</v>
          </cell>
          <cell r="E1357" t="str">
            <v>Jacqueline Maggard</v>
          </cell>
          <cell r="F1357">
            <v>8322532394</v>
          </cell>
        </row>
        <row r="1358">
          <cell r="A1358" t="str">
            <v>https://r.uber.com/ruXlLuSDdIN</v>
          </cell>
          <cell r="C1358" t="str">
            <v>YWCA</v>
          </cell>
          <cell r="E1358" t="str">
            <v>Jacqueline Maggard</v>
          </cell>
          <cell r="F1358">
            <v>8322532394</v>
          </cell>
        </row>
        <row r="1359">
          <cell r="A1359" t="str">
            <v>https://r.uber.com/rfAI4U3A3M4</v>
          </cell>
          <cell r="C1359" t="str">
            <v>YWCA</v>
          </cell>
          <cell r="E1359" t="str">
            <v>Jacqueline Maggard</v>
          </cell>
          <cell r="F1359">
            <v>8322532394</v>
          </cell>
        </row>
        <row r="1360">
          <cell r="A1360" t="str">
            <v>https://r.uber.com/rZGfLItIPAG</v>
          </cell>
          <cell r="C1360" t="str">
            <v>YWCA</v>
          </cell>
          <cell r="E1360" t="str">
            <v>Jacqueline Maggard</v>
          </cell>
          <cell r="F1360">
            <v>8322532394</v>
          </cell>
        </row>
        <row r="1361">
          <cell r="A1361" t="str">
            <v>https://r.uber.com/r6tPb48N0Lq</v>
          </cell>
          <cell r="C1361" t="str">
            <v>YWCA</v>
          </cell>
          <cell r="E1361" t="str">
            <v>Antanasha Johnson</v>
          </cell>
          <cell r="F1361">
            <v>5743477375</v>
          </cell>
        </row>
        <row r="1362">
          <cell r="A1362" t="str">
            <v>https://r.uber.com/rh0JQYD0YaN</v>
          </cell>
          <cell r="C1362" t="str">
            <v>YWCA</v>
          </cell>
          <cell r="E1362" t="str">
            <v>Antanasha Johnson</v>
          </cell>
          <cell r="F1362">
            <v>5743477375</v>
          </cell>
        </row>
        <row r="1363">
          <cell r="A1363" t="str">
            <v>https://r.uber.com/rOHhvhOhSX3</v>
          </cell>
          <cell r="C1363" t="str">
            <v>YWCA</v>
          </cell>
          <cell r="E1363" t="str">
            <v>Antanasha Johnson</v>
          </cell>
          <cell r="F1363">
            <v>5743477375</v>
          </cell>
        </row>
        <row r="1364">
          <cell r="A1364" t="str">
            <v>https://r.uber.com/riqXLDR0KnE</v>
          </cell>
          <cell r="C1364" t="str">
            <v>YWCA</v>
          </cell>
          <cell r="E1364" t="str">
            <v>Antanasha Johnson</v>
          </cell>
          <cell r="F1364">
            <v>5743477375</v>
          </cell>
        </row>
        <row r="1365">
          <cell r="A1365" t="str">
            <v>https://r.uber.com/r2QEFV1zAJL</v>
          </cell>
          <cell r="C1365" t="str">
            <v>YWCA</v>
          </cell>
          <cell r="E1365" t="str">
            <v>Antanasha Johnson</v>
          </cell>
          <cell r="F1365">
            <v>5743477375</v>
          </cell>
        </row>
        <row r="1366">
          <cell r="A1366" t="str">
            <v>https://r.uber.com/rzdSQSK6pbc</v>
          </cell>
          <cell r="C1366" t="str">
            <v>YWCA</v>
          </cell>
          <cell r="E1366" t="str">
            <v>Antanasha Johnson</v>
          </cell>
          <cell r="F1366">
            <v>5743477375</v>
          </cell>
        </row>
        <row r="1367">
          <cell r="A1367" t="str">
            <v>https://r.uber.com/rHvAHOX8Anx</v>
          </cell>
          <cell r="C1367" t="str">
            <v>YWCA</v>
          </cell>
          <cell r="E1367" t="str">
            <v>Antanasha Johnson</v>
          </cell>
          <cell r="F1367">
            <v>5743477375</v>
          </cell>
        </row>
        <row r="1368">
          <cell r="A1368" t="str">
            <v>https://r.uber.com/roMVzvJtC3m</v>
          </cell>
          <cell r="C1368" t="str">
            <v>YWCA</v>
          </cell>
          <cell r="E1368" t="str">
            <v>Alexandra  Bailey</v>
          </cell>
          <cell r="F1368">
            <v>5743155593</v>
          </cell>
        </row>
        <row r="1369">
          <cell r="A1369" t="str">
            <v>https://r.uber.com/r3epMSMd3xJ</v>
          </cell>
          <cell r="C1369" t="str">
            <v>YWCA</v>
          </cell>
          <cell r="E1369" t="str">
            <v>Alexandra  Bailey</v>
          </cell>
          <cell r="F1369">
            <v>5743155593</v>
          </cell>
        </row>
        <row r="1370">
          <cell r="A1370" t="str">
            <v>https://r.uber.com/r2Hb0fOaoRE</v>
          </cell>
          <cell r="C1370" t="str">
            <v>YWCA</v>
          </cell>
          <cell r="E1370" t="str">
            <v>Marquitta Napper</v>
          </cell>
          <cell r="F1370">
            <v>5743023804</v>
          </cell>
        </row>
        <row r="1371">
          <cell r="A1371" t="str">
            <v>https://r.uber.com/r7zumYRZ2Cl</v>
          </cell>
          <cell r="C1371" t="str">
            <v>YWCA</v>
          </cell>
          <cell r="E1371" t="str">
            <v>Marquitta Napper</v>
          </cell>
          <cell r="F1371">
            <v>5743023804</v>
          </cell>
        </row>
        <row r="1372">
          <cell r="A1372" t="str">
            <v>https://r.uber.com/rZN3LkG6I9f</v>
          </cell>
          <cell r="C1372" t="str">
            <v>YWCA</v>
          </cell>
          <cell r="E1372" t="str">
            <v>Marquitta Napper</v>
          </cell>
          <cell r="F1372">
            <v>5743023804</v>
          </cell>
        </row>
        <row r="1373">
          <cell r="A1373" t="str">
            <v>https://r.uber.com/rDhKZJWIIQn</v>
          </cell>
          <cell r="C1373" t="str">
            <v>YWCA</v>
          </cell>
          <cell r="E1373" t="str">
            <v>Marquitta Napper</v>
          </cell>
          <cell r="F1373">
            <v>5743023804</v>
          </cell>
        </row>
        <row r="1374">
          <cell r="A1374" t="str">
            <v>https://r.uber.com/rOjBL3Q1Hml</v>
          </cell>
          <cell r="C1374" t="str">
            <v>YWCA</v>
          </cell>
          <cell r="E1374" t="str">
            <v>Marquitta Napper</v>
          </cell>
          <cell r="F1374">
            <v>5743023804</v>
          </cell>
        </row>
        <row r="1375">
          <cell r="A1375" t="str">
            <v>https://r.uber.com/rQ4a99FBb6P</v>
          </cell>
          <cell r="C1375" t="str">
            <v>YWCA</v>
          </cell>
          <cell r="E1375" t="str">
            <v>Marquitta Napper</v>
          </cell>
          <cell r="F1375">
            <v>5743023804</v>
          </cell>
        </row>
        <row r="1376">
          <cell r="A1376" t="str">
            <v>https://r.uber.com/rOELletnBlW</v>
          </cell>
          <cell r="C1376" t="str">
            <v>YWCA</v>
          </cell>
          <cell r="E1376" t="str">
            <v>Marquitta Napper</v>
          </cell>
          <cell r="F1376">
            <v>5743023804</v>
          </cell>
        </row>
        <row r="1377">
          <cell r="A1377" t="str">
            <v>https://r.uber.com/r0BDM5IeN9J</v>
          </cell>
          <cell r="C1377" t="str">
            <v>YWCA</v>
          </cell>
          <cell r="E1377" t="str">
            <v>Margaret  Sells</v>
          </cell>
          <cell r="F1377">
            <v>5743206105</v>
          </cell>
        </row>
        <row r="1378">
          <cell r="A1378" t="str">
            <v>https://r.uber.com/r29NWKktws2</v>
          </cell>
          <cell r="C1378" t="str">
            <v>YWCA</v>
          </cell>
          <cell r="E1378" t="str">
            <v>Margaret  Sells</v>
          </cell>
          <cell r="F1378">
            <v>5743206105</v>
          </cell>
        </row>
        <row r="1379">
          <cell r="A1379" t="str">
            <v>https://r.uber.com/r2jmfneKTaK</v>
          </cell>
          <cell r="C1379" t="str">
            <v>YWCA</v>
          </cell>
          <cell r="E1379" t="str">
            <v>Margaret  Sells</v>
          </cell>
          <cell r="F1379">
            <v>5743206105</v>
          </cell>
        </row>
        <row r="1380">
          <cell r="A1380" t="str">
            <v>https://r.uber.com/r7UnWEBg7LV</v>
          </cell>
          <cell r="C1380" t="str">
            <v>YWCA</v>
          </cell>
          <cell r="E1380" t="str">
            <v>Margaret  Sells</v>
          </cell>
          <cell r="F1380">
            <v>5743206105</v>
          </cell>
        </row>
        <row r="1381">
          <cell r="A1381" t="str">
            <v>https://r.uber.com/r67yuKeNC5X</v>
          </cell>
          <cell r="C1381" t="str">
            <v>YWCA</v>
          </cell>
          <cell r="E1381" t="str">
            <v>Margaret  Sells</v>
          </cell>
          <cell r="F1381">
            <v>5743206105</v>
          </cell>
        </row>
        <row r="1382">
          <cell r="A1382" t="str">
            <v>https://r.uber.com/rHYb4D9XSAm</v>
          </cell>
          <cell r="C1382" t="str">
            <v>YWCA</v>
          </cell>
          <cell r="E1382" t="str">
            <v>Margaret  Sells</v>
          </cell>
          <cell r="F1382">
            <v>5743206105</v>
          </cell>
        </row>
        <row r="1383">
          <cell r="A1383" t="str">
            <v>https://r.uber.com/rJ3b5eeFeuF</v>
          </cell>
          <cell r="C1383" t="str">
            <v>YWCA</v>
          </cell>
          <cell r="E1383" t="str">
            <v>Margaret  Sells</v>
          </cell>
          <cell r="F1383">
            <v>5743206105</v>
          </cell>
        </row>
        <row r="1384">
          <cell r="A1384" t="str">
            <v>https://r.uber.com/roHsjSST7HI</v>
          </cell>
          <cell r="C1384" t="str">
            <v>YWCA</v>
          </cell>
          <cell r="E1384" t="str">
            <v>vicki banker</v>
          </cell>
          <cell r="F1384">
            <v>5742521985</v>
          </cell>
        </row>
        <row r="1385">
          <cell r="A1385" t="str">
            <v>https://r.uber.com/rpzd7V5QuFv</v>
          </cell>
          <cell r="C1385" t="str">
            <v>YWCA</v>
          </cell>
          <cell r="E1385" t="str">
            <v>vicki banker</v>
          </cell>
          <cell r="F1385">
            <v>5742521985</v>
          </cell>
        </row>
        <row r="1386">
          <cell r="A1386" t="str">
            <v>https://r.uber.com/r7dguG6dQKQ</v>
          </cell>
          <cell r="C1386" t="str">
            <v>YWCA</v>
          </cell>
          <cell r="E1386" t="str">
            <v>vicki banker</v>
          </cell>
          <cell r="F1386">
            <v>5742521985</v>
          </cell>
        </row>
        <row r="1387">
          <cell r="A1387" t="str">
            <v>https://r.uber.com/rVfKp60nXNS</v>
          </cell>
          <cell r="C1387" t="str">
            <v>YWCA</v>
          </cell>
          <cell r="E1387" t="str">
            <v>Evelyn Steele</v>
          </cell>
          <cell r="F1387">
            <v>5743143813</v>
          </cell>
        </row>
        <row r="1388">
          <cell r="A1388" t="str">
            <v>https://r.uber.com/rJ6SNxCi1mN</v>
          </cell>
          <cell r="C1388" t="str">
            <v>YWCA</v>
          </cell>
          <cell r="E1388" t="str">
            <v>Evelyn Steele</v>
          </cell>
          <cell r="F1388">
            <v>5743143813</v>
          </cell>
        </row>
        <row r="1389">
          <cell r="A1389" t="str">
            <v>https://r.uber.com/r66fxnmZeOX</v>
          </cell>
          <cell r="C1389" t="str">
            <v>YWCA</v>
          </cell>
          <cell r="E1389" t="str">
            <v>Evelyn Steele</v>
          </cell>
          <cell r="F1389">
            <v>5743143813</v>
          </cell>
        </row>
        <row r="1390">
          <cell r="A1390" t="str">
            <v>https://r.uber.com/rqx6kSn9be3</v>
          </cell>
          <cell r="C1390" t="str">
            <v>YWCA</v>
          </cell>
          <cell r="E1390" t="str">
            <v>Evelyn Steele</v>
          </cell>
          <cell r="F1390">
            <v>5743143813</v>
          </cell>
        </row>
        <row r="1391">
          <cell r="A1391" t="str">
            <v>https://r.uber.com/rw0av9kBf64</v>
          </cell>
          <cell r="C1391" t="str">
            <v>YWCA</v>
          </cell>
          <cell r="E1391" t="str">
            <v>Ramona Palmer</v>
          </cell>
          <cell r="F1391">
            <v>5745010541</v>
          </cell>
        </row>
        <row r="1392">
          <cell r="A1392" t="str">
            <v>https://r.uber.com/rZWWDbPfDUs</v>
          </cell>
          <cell r="C1392" t="str">
            <v>YWCA</v>
          </cell>
          <cell r="E1392" t="str">
            <v>Ramona Palmer</v>
          </cell>
          <cell r="F1392">
            <v>5745010541</v>
          </cell>
        </row>
        <row r="1393">
          <cell r="A1393" t="str">
            <v>https://r.uber.com/rkxx2dNzXTP</v>
          </cell>
          <cell r="C1393" t="str">
            <v>YWCA</v>
          </cell>
          <cell r="E1393" t="str">
            <v>Amy  Barner</v>
          </cell>
          <cell r="F1393">
            <v>5742861273</v>
          </cell>
        </row>
        <row r="1394">
          <cell r="A1394" t="str">
            <v>https://r.uber.com/rQNGLNEOmtY</v>
          </cell>
          <cell r="C1394" t="str">
            <v>YWCA</v>
          </cell>
          <cell r="E1394" t="str">
            <v>Amy  Barner</v>
          </cell>
          <cell r="F1394">
            <v>5742861273</v>
          </cell>
        </row>
        <row r="1395">
          <cell r="A1395" t="str">
            <v>https://r.uber.com/rIvbxI0nsUY</v>
          </cell>
          <cell r="C1395" t="str">
            <v>YWCA</v>
          </cell>
          <cell r="E1395" t="str">
            <v>Donitidia Pittman</v>
          </cell>
          <cell r="F1395">
            <v>5743447073</v>
          </cell>
        </row>
        <row r="1396">
          <cell r="A1396" t="str">
            <v>https://r.uber.com/rWOKGvamJT7</v>
          </cell>
          <cell r="C1396" t="str">
            <v>YWCA</v>
          </cell>
          <cell r="E1396" t="str">
            <v>Donitidia Pittman</v>
          </cell>
          <cell r="F1396">
            <v>5743447073</v>
          </cell>
        </row>
        <row r="1397">
          <cell r="A1397" t="str">
            <v>https://r.uber.com/r3p4WMUO0DQ</v>
          </cell>
          <cell r="C1397" t="str">
            <v>Goodwill  - Employee</v>
          </cell>
          <cell r="E1397" t="str">
            <v>Brian Watts</v>
          </cell>
          <cell r="F1397">
            <v>5749310765</v>
          </cell>
        </row>
        <row r="1398">
          <cell r="A1398">
            <v>682343</v>
          </cell>
          <cell r="C1398" t="str">
            <v>Goodwill  - Employee</v>
          </cell>
          <cell r="E1398" t="str">
            <v>Brian Watts</v>
          </cell>
          <cell r="F1398">
            <v>5749310765</v>
          </cell>
        </row>
        <row r="1399">
          <cell r="A1399" t="str">
            <v>https://r.uber.com/rcjm1nliuwo</v>
          </cell>
          <cell r="C1399" t="str">
            <v>Goodwill  - Employee</v>
          </cell>
          <cell r="E1399" t="str">
            <v>Liz DeRose</v>
          </cell>
          <cell r="F1399">
            <v>5743343173</v>
          </cell>
        </row>
        <row r="1400">
          <cell r="A1400">
            <v>556268</v>
          </cell>
          <cell r="C1400" t="str">
            <v>Goodwill  - Employee</v>
          </cell>
          <cell r="E1400" t="str">
            <v>Liz DeRose</v>
          </cell>
          <cell r="F1400">
            <v>5743343173</v>
          </cell>
        </row>
        <row r="1401">
          <cell r="A1401" t="str">
            <v>https://r.uber.com/rhIRfF6CDoN</v>
          </cell>
          <cell r="C1401" t="str">
            <v>Goodwill  - Employee</v>
          </cell>
          <cell r="E1401" t="str">
            <v>Elizabeth Flowers</v>
          </cell>
          <cell r="F1401">
            <v>7657306605</v>
          </cell>
        </row>
        <row r="1402">
          <cell r="A1402">
            <v>973543</v>
          </cell>
          <cell r="C1402" t="str">
            <v>Goodwill  - Employee</v>
          </cell>
          <cell r="E1402" t="str">
            <v>Elizabeth Flowers</v>
          </cell>
          <cell r="F1402">
            <v>7657306605</v>
          </cell>
        </row>
        <row r="1403">
          <cell r="A1403" t="str">
            <v>https://r.uber.com/rxFqgmAGClb</v>
          </cell>
          <cell r="C1403" t="str">
            <v>Goodwill  - Employee</v>
          </cell>
          <cell r="E1403" t="str">
            <v>Aaron Slessman</v>
          </cell>
          <cell r="F1403">
            <v>5742501366</v>
          </cell>
        </row>
        <row r="1404">
          <cell r="A1404">
            <v>875479</v>
          </cell>
          <cell r="C1404" t="str">
            <v>Goodwill  - Employee</v>
          </cell>
          <cell r="E1404" t="str">
            <v>Aaron Slessman</v>
          </cell>
          <cell r="F1404">
            <v>5742501366</v>
          </cell>
        </row>
        <row r="1405">
          <cell r="A1405" t="str">
            <v>https://r.uber.com/rOOCVLpemYq</v>
          </cell>
          <cell r="C1405" t="str">
            <v>Goodwill  - Employee</v>
          </cell>
          <cell r="E1405" t="str">
            <v>Kimberly Thomas</v>
          </cell>
          <cell r="F1405">
            <v>5743006908</v>
          </cell>
        </row>
        <row r="1406">
          <cell r="A1406">
            <v>693274</v>
          </cell>
          <cell r="C1406" t="str">
            <v>Goodwill  - Employee</v>
          </cell>
          <cell r="E1406" t="str">
            <v>Kimberly Thomas</v>
          </cell>
          <cell r="F1406">
            <v>5743006908</v>
          </cell>
        </row>
        <row r="1407">
          <cell r="A1407" t="str">
            <v>https://r.uber.com/rHl6CSgHUbP</v>
          </cell>
          <cell r="C1407" t="str">
            <v>Goodwill  - Employee</v>
          </cell>
          <cell r="E1407" t="str">
            <v>Lauren Brienling</v>
          </cell>
          <cell r="F1407">
            <v>2199554309</v>
          </cell>
        </row>
        <row r="1408">
          <cell r="A1408">
            <v>275833</v>
          </cell>
          <cell r="C1408" t="str">
            <v>Goodwill  - Employee</v>
          </cell>
          <cell r="E1408" t="str">
            <v>Lauren Brienling</v>
          </cell>
          <cell r="F1408">
            <v>2199554309</v>
          </cell>
        </row>
        <row r="1409">
          <cell r="A1409" t="str">
            <v>https://r.uber.com/rGmr2q0s0Z9</v>
          </cell>
          <cell r="C1409" t="str">
            <v>Goodwill  - Employee</v>
          </cell>
          <cell r="E1409" t="str">
            <v>St. Pierre Laurence</v>
          </cell>
          <cell r="F1409">
            <v>5743447800</v>
          </cell>
        </row>
        <row r="1410">
          <cell r="A1410">
            <v>663486</v>
          </cell>
          <cell r="C1410" t="str">
            <v>Goodwill  - Employee</v>
          </cell>
          <cell r="E1410" t="str">
            <v>St. Pierre Laurence</v>
          </cell>
          <cell r="F1410">
            <v>5743447800</v>
          </cell>
        </row>
        <row r="1411">
          <cell r="A1411" t="str">
            <v>https://r.uber.com/r6WePLtspvV</v>
          </cell>
          <cell r="C1411" t="str">
            <v>Goodwill  - Employee</v>
          </cell>
          <cell r="E1411" t="str">
            <v>Exgar Aaryo</v>
          </cell>
          <cell r="F1411">
            <v>5745207291</v>
          </cell>
        </row>
        <row r="1412">
          <cell r="A1412">
            <v>335495</v>
          </cell>
          <cell r="C1412" t="str">
            <v>Goodwill  - Employee</v>
          </cell>
          <cell r="E1412" t="str">
            <v>Exgar Aaryo</v>
          </cell>
          <cell r="F1412">
            <v>5745207291</v>
          </cell>
        </row>
        <row r="1413">
          <cell r="A1413">
            <v>576664</v>
          </cell>
          <cell r="C1413" t="str">
            <v>Goodwill  - Employee</v>
          </cell>
          <cell r="E1413" t="str">
            <v>Shylee  Medina</v>
          </cell>
          <cell r="F1413">
            <v>5743159211</v>
          </cell>
        </row>
        <row r="1414">
          <cell r="A1414">
            <v>758258</v>
          </cell>
          <cell r="C1414" t="str">
            <v>Goodwill  - Employee</v>
          </cell>
          <cell r="E1414" t="str">
            <v>Laura Knoll</v>
          </cell>
          <cell r="F1414">
            <v>3126328244</v>
          </cell>
        </row>
        <row r="1415">
          <cell r="A1415" t="str">
            <v>https://r.uber.com/rm7lPAEbxD5</v>
          </cell>
          <cell r="C1415" t="str">
            <v>Goodwill  - Employee</v>
          </cell>
          <cell r="E1415" t="str">
            <v>Laura Knoll</v>
          </cell>
          <cell r="F1415">
            <v>3126328244</v>
          </cell>
        </row>
        <row r="1416">
          <cell r="A1416">
            <v>862446</v>
          </cell>
          <cell r="C1416" t="str">
            <v>Goodwill  - Employee</v>
          </cell>
          <cell r="E1416" t="str">
            <v>Patricia Collins</v>
          </cell>
          <cell r="F1416">
            <v>5742225352</v>
          </cell>
        </row>
        <row r="1417">
          <cell r="A1417" t="str">
            <v>https://r.uber.com/r3xx67lpffQ</v>
          </cell>
          <cell r="C1417" t="str">
            <v>United Health Services</v>
          </cell>
          <cell r="E1417" t="str">
            <v>Patrick McLaughlin</v>
          </cell>
          <cell r="F1417">
            <v>5742108451</v>
          </cell>
        </row>
        <row r="1418">
          <cell r="A1418" t="str">
            <v>https://r.uber.com/rAYidcRjdUD</v>
          </cell>
          <cell r="C1418" t="str">
            <v>United Health Services</v>
          </cell>
          <cell r="E1418" t="str">
            <v>Patrick McLaughlin</v>
          </cell>
          <cell r="F1418">
            <v>5742108451</v>
          </cell>
        </row>
        <row r="1419">
          <cell r="A1419" t="str">
            <v>https://r.uber.com/rTe0hRKXke2</v>
          </cell>
          <cell r="C1419" t="str">
            <v>United Health Services</v>
          </cell>
          <cell r="E1419" t="str">
            <v>Patrick McLaughlin</v>
          </cell>
          <cell r="F1419">
            <v>5742108451</v>
          </cell>
        </row>
        <row r="1420">
          <cell r="A1420" t="str">
            <v>https://r.uber.com/rk7C8qAogY7</v>
          </cell>
          <cell r="C1420" t="str">
            <v>United Health Services</v>
          </cell>
          <cell r="E1420" t="str">
            <v>Patrick McLaughlin</v>
          </cell>
          <cell r="F1420">
            <v>5742108451</v>
          </cell>
        </row>
        <row r="1421">
          <cell r="A1421" t="str">
            <v>https://r.uber.com/rodt05KtP2F</v>
          </cell>
          <cell r="C1421" t="str">
            <v>United Health Services</v>
          </cell>
          <cell r="E1421" t="str">
            <v>Patrick McLaughlin</v>
          </cell>
          <cell r="F1421">
            <v>5742108451</v>
          </cell>
        </row>
        <row r="1422">
          <cell r="A1422" t="str">
            <v>https://r.uber.com/rHmDWd0xLqT</v>
          </cell>
          <cell r="C1422" t="str">
            <v>United Health Services</v>
          </cell>
          <cell r="E1422" t="str">
            <v>Patrick McLaughlin</v>
          </cell>
          <cell r="F1422">
            <v>5742108451</v>
          </cell>
        </row>
        <row r="1423">
          <cell r="A1423" t="str">
            <v>https://r.uber.com/r9b8fES4qrZ</v>
          </cell>
          <cell r="C1423" t="str">
            <v>United Health Services</v>
          </cell>
          <cell r="E1423" t="str">
            <v>Test Test</v>
          </cell>
          <cell r="F1423">
            <v>7735041386</v>
          </cell>
        </row>
        <row r="1424">
          <cell r="A1424">
            <v>223121</v>
          </cell>
          <cell r="C1424" t="str">
            <v>United Health Services</v>
          </cell>
          <cell r="E1424" t="str">
            <v>Test Test</v>
          </cell>
          <cell r="F1424">
            <v>7735041386</v>
          </cell>
        </row>
        <row r="1425">
          <cell r="A1425" t="str">
            <v>https://r.uber.com/rxFGdOUArrT</v>
          </cell>
          <cell r="C1425" t="str">
            <v>United Health Services</v>
          </cell>
          <cell r="E1425" t="str">
            <v>Test Test</v>
          </cell>
          <cell r="F1425">
            <v>7735041386</v>
          </cell>
        </row>
        <row r="1426">
          <cell r="A1426" t="str">
            <v>https://r.uber.com/rNE4xgOhjiI</v>
          </cell>
          <cell r="C1426" t="str">
            <v>United Health Services</v>
          </cell>
          <cell r="E1426" t="str">
            <v>Kim Zobrosky</v>
          </cell>
          <cell r="F1426">
            <v>5742989087</v>
          </cell>
        </row>
        <row r="1427">
          <cell r="A1427" t="str">
            <v>https://r.uber.com/reGsfPDeBW6</v>
          </cell>
          <cell r="C1427" t="str">
            <v>United Health Services</v>
          </cell>
          <cell r="E1427" t="str">
            <v>Kim Zobrosky</v>
          </cell>
          <cell r="F1427">
            <v>5742989087</v>
          </cell>
        </row>
        <row r="1428">
          <cell r="A1428" t="str">
            <v>https://r.uber.com/rrMaDnC4sBm</v>
          </cell>
          <cell r="C1428" t="str">
            <v>United Health Services</v>
          </cell>
          <cell r="E1428" t="str">
            <v>Kim Zobrosky</v>
          </cell>
          <cell r="F1428">
            <v>5742989087</v>
          </cell>
        </row>
        <row r="1429">
          <cell r="A1429" t="str">
            <v>https://r.uber.com/rI56vLdO07o</v>
          </cell>
          <cell r="C1429" t="str">
            <v>United Health Services</v>
          </cell>
          <cell r="E1429" t="str">
            <v>Kim Zobrosky</v>
          </cell>
          <cell r="F1429">
            <v>5742989087</v>
          </cell>
        </row>
        <row r="1430">
          <cell r="A1430" t="str">
            <v>https://r.uber.com/r3yIm4te8N4</v>
          </cell>
          <cell r="C1430" t="str">
            <v>United Health Services</v>
          </cell>
          <cell r="E1430" t="str">
            <v>Amanda  Weaver</v>
          </cell>
          <cell r="F1430">
            <v>5743402340</v>
          </cell>
        </row>
        <row r="1431">
          <cell r="A1431" t="str">
            <v>https://r.uber.com/r366FZ0acdk</v>
          </cell>
          <cell r="C1431" t="str">
            <v>United Health Services</v>
          </cell>
          <cell r="E1431" t="str">
            <v>Mary  Bales</v>
          </cell>
          <cell r="F1431">
            <v>5743610658</v>
          </cell>
        </row>
        <row r="1432">
          <cell r="A1432" t="str">
            <v>https://r.uber.com/rzdpfr7h1H1</v>
          </cell>
          <cell r="C1432" t="str">
            <v>United Health Services</v>
          </cell>
          <cell r="E1432" t="str">
            <v>Mary  Bales</v>
          </cell>
          <cell r="F1432">
            <v>5743610658</v>
          </cell>
        </row>
        <row r="1433">
          <cell r="A1433">
            <v>207235</v>
          </cell>
          <cell r="C1433" t="str">
            <v>United Health Services</v>
          </cell>
          <cell r="E1433" t="str">
            <v>Mary  Bales</v>
          </cell>
          <cell r="F1433">
            <v>5743610658</v>
          </cell>
        </row>
        <row r="1434">
          <cell r="A1434" t="str">
            <v>https://r.uber.com/r63KGI59C5V</v>
          </cell>
          <cell r="C1434" t="str">
            <v>United Health Services</v>
          </cell>
          <cell r="E1434" t="str">
            <v>Mary  Bales</v>
          </cell>
          <cell r="F1434">
            <v>5743610658</v>
          </cell>
        </row>
        <row r="1435">
          <cell r="A1435" t="str">
            <v>https://r.uber.com/rFqsYKhjNnU</v>
          </cell>
          <cell r="C1435" t="str">
            <v>United Health Services</v>
          </cell>
          <cell r="E1435" t="str">
            <v>Mary  Bales</v>
          </cell>
          <cell r="F1435">
            <v>5743610658</v>
          </cell>
        </row>
        <row r="1436">
          <cell r="A1436" t="str">
            <v>https://r.uber.com/rOx39lR77u6</v>
          </cell>
          <cell r="C1436" t="str">
            <v>United Health Services</v>
          </cell>
          <cell r="E1436" t="str">
            <v>Mary  Bales</v>
          </cell>
          <cell r="F1436">
            <v>5743610658</v>
          </cell>
        </row>
        <row r="1437">
          <cell r="A1437" t="str">
            <v>https://r.uber.com/rDYKTbn1hFu</v>
          </cell>
          <cell r="C1437" t="str">
            <v>United Health Services</v>
          </cell>
          <cell r="E1437" t="str">
            <v>Lauren Gorski</v>
          </cell>
          <cell r="F1437">
            <v>5743393579</v>
          </cell>
        </row>
        <row r="1438">
          <cell r="A1438">
            <v>229254</v>
          </cell>
          <cell r="C1438" t="str">
            <v>United Health Services</v>
          </cell>
          <cell r="E1438" t="str">
            <v>Lauren Gorski</v>
          </cell>
          <cell r="F1438">
            <v>5743393579</v>
          </cell>
        </row>
        <row r="1439">
          <cell r="A1439" t="str">
            <v>https://r.uber.com/r2TsVSfsj7R</v>
          </cell>
          <cell r="C1439" t="str">
            <v>United Health Services</v>
          </cell>
          <cell r="E1439" t="str">
            <v>Lauren Gorski</v>
          </cell>
          <cell r="F1439">
            <v>5743393579</v>
          </cell>
        </row>
        <row r="1440">
          <cell r="A1440" t="str">
            <v>https://r.uber.com/rPfXWOT9bpX</v>
          </cell>
          <cell r="C1440" t="str">
            <v>United Health Services</v>
          </cell>
          <cell r="E1440" t="str">
            <v>Shannon Mead</v>
          </cell>
          <cell r="F1440">
            <v>7733023750</v>
          </cell>
        </row>
        <row r="1441">
          <cell r="A1441" t="str">
            <v>https://r.uber.com/rNBRW2p0ZDL</v>
          </cell>
          <cell r="C1441" t="str">
            <v>DoubleTree</v>
          </cell>
          <cell r="E1441" t="str">
            <v>Christian Tom</v>
          </cell>
          <cell r="F1441">
            <v>2199559821</v>
          </cell>
        </row>
        <row r="1442">
          <cell r="A1442">
            <v>685938</v>
          </cell>
          <cell r="C1442" t="str">
            <v>DoubleTree</v>
          </cell>
          <cell r="E1442" t="str">
            <v>Christian Tom</v>
          </cell>
          <cell r="F1442">
            <v>2199559821</v>
          </cell>
        </row>
        <row r="1443">
          <cell r="A1443" t="str">
            <v>https://r.uber.com/rQEzeKvM3HH</v>
          </cell>
          <cell r="C1443" t="str">
            <v>DoubleTree</v>
          </cell>
          <cell r="E1443" t="str">
            <v>Marilyn Pope</v>
          </cell>
          <cell r="F1443">
            <v>5742172410</v>
          </cell>
        </row>
        <row r="1444">
          <cell r="A1444" t="str">
            <v>https://r.uber.com/roIILcBtIMy</v>
          </cell>
          <cell r="C1444" t="str">
            <v>DoubleTree</v>
          </cell>
          <cell r="E1444" t="str">
            <v>Jason Barnes</v>
          </cell>
          <cell r="F1444">
            <v>5742610430</v>
          </cell>
        </row>
        <row r="1445">
          <cell r="A1445">
            <v>727978</v>
          </cell>
          <cell r="C1445" t="str">
            <v>DoubleTree</v>
          </cell>
          <cell r="E1445" t="str">
            <v>Jason Barnes</v>
          </cell>
          <cell r="F1445">
            <v>5742610430</v>
          </cell>
        </row>
        <row r="1446">
          <cell r="A1446" t="str">
            <v>https://r.uber.com/r9qJOaR5Gsx</v>
          </cell>
          <cell r="C1446" t="str">
            <v>DoubleTree</v>
          </cell>
          <cell r="E1446" t="str">
            <v>Amanda Thomas</v>
          </cell>
          <cell r="F1446">
            <v>5743343188</v>
          </cell>
        </row>
        <row r="1447">
          <cell r="A1447">
            <v>393693</v>
          </cell>
          <cell r="C1447" t="str">
            <v>DoubleTree</v>
          </cell>
          <cell r="E1447" t="str">
            <v>Amanda Thomas</v>
          </cell>
          <cell r="F1447">
            <v>5743343188</v>
          </cell>
        </row>
        <row r="1448">
          <cell r="A1448" t="str">
            <v>https://r.uber.com/rKDtUNV9wQz</v>
          </cell>
          <cell r="C1448" t="str">
            <v>DoubleTree</v>
          </cell>
          <cell r="E1448" t="str">
            <v>Ebony Logan</v>
          </cell>
          <cell r="F1448">
            <v>5743194963</v>
          </cell>
        </row>
        <row r="1449">
          <cell r="A1449">
            <v>743784</v>
          </cell>
          <cell r="C1449" t="str">
            <v>DoubleTree</v>
          </cell>
          <cell r="E1449" t="str">
            <v>Ebony Logan</v>
          </cell>
          <cell r="F1449">
            <v>5743194963</v>
          </cell>
        </row>
        <row r="1450">
          <cell r="A1450" t="str">
            <v>https://r.uber.com/rUHDzJ4PeWZ</v>
          </cell>
          <cell r="C1450" t="str">
            <v>DoubleTree</v>
          </cell>
          <cell r="E1450" t="str">
            <v>James Byrd</v>
          </cell>
          <cell r="F1450">
            <v>5749049367</v>
          </cell>
        </row>
        <row r="1451">
          <cell r="A1451">
            <v>585842</v>
          </cell>
          <cell r="C1451" t="str">
            <v>DoubleTree</v>
          </cell>
          <cell r="E1451" t="str">
            <v>James Byrd</v>
          </cell>
          <cell r="F1451">
            <v>5749049367</v>
          </cell>
        </row>
        <row r="1452">
          <cell r="A1452" t="str">
            <v>https://r.uber.com/rgb0wn3V5YS</v>
          </cell>
          <cell r="C1452" t="str">
            <v>DoubleTree</v>
          </cell>
          <cell r="E1452" t="str">
            <v>Syrcerien Henderson</v>
          </cell>
          <cell r="F1452">
            <v>5743004374</v>
          </cell>
        </row>
        <row r="1453">
          <cell r="A1453">
            <v>289595</v>
          </cell>
          <cell r="C1453" t="str">
            <v>DoubleTree</v>
          </cell>
          <cell r="E1453" t="str">
            <v>Syrcerien Henderson</v>
          </cell>
          <cell r="F1453">
            <v>5743004374</v>
          </cell>
        </row>
        <row r="1454">
          <cell r="A1454">
            <v>939767</v>
          </cell>
          <cell r="C1454" t="str">
            <v>DoubleTree</v>
          </cell>
          <cell r="E1454" t="str">
            <v>Monique White</v>
          </cell>
          <cell r="F1454">
            <v>5743342805</v>
          </cell>
        </row>
        <row r="1455">
          <cell r="A1455" t="str">
            <v>https://r.uber.com/r642g9YxxTM</v>
          </cell>
          <cell r="C1455" t="str">
            <v>Green Bridge Growers</v>
          </cell>
          <cell r="E1455" t="str">
            <v>Doyup Kwon</v>
          </cell>
          <cell r="F1455">
            <v>4243764233</v>
          </cell>
        </row>
        <row r="1456">
          <cell r="A1456" t="str">
            <v>https://r.uber.com/rl63VMDgESs</v>
          </cell>
          <cell r="C1456" t="str">
            <v>Green Bridge Growers</v>
          </cell>
          <cell r="E1456" t="str">
            <v>Doyup Kwon</v>
          </cell>
          <cell r="F1456">
            <v>4243764233</v>
          </cell>
        </row>
        <row r="1457">
          <cell r="A1457" t="str">
            <v>https://r.uber.com/rKEq5Ip5CCO</v>
          </cell>
          <cell r="C1457" t="str">
            <v>Green Bridge Growers</v>
          </cell>
          <cell r="E1457" t="str">
            <v>Doyup Kwon</v>
          </cell>
          <cell r="F1457">
            <v>4243764233</v>
          </cell>
        </row>
        <row r="1458">
          <cell r="A1458" t="str">
            <v>https://r.uber.com/raQSOwoeIeS</v>
          </cell>
          <cell r="C1458" t="str">
            <v>Green Bridge Growers</v>
          </cell>
          <cell r="E1458" t="str">
            <v>Doyup Kwon</v>
          </cell>
          <cell r="F1458">
            <v>4243764233</v>
          </cell>
        </row>
        <row r="1459">
          <cell r="A1459" t="str">
            <v>https://r.uber.com/ryws39Tyj1m</v>
          </cell>
          <cell r="C1459" t="str">
            <v>Green Bridge Growers</v>
          </cell>
          <cell r="E1459" t="str">
            <v>Doyup Kwon</v>
          </cell>
          <cell r="F1459">
            <v>4243764233</v>
          </cell>
        </row>
        <row r="1460">
          <cell r="A1460" t="str">
            <v>https://r.uber.com/rGAdD4NZwfn</v>
          </cell>
          <cell r="C1460" t="str">
            <v>Green Bridge Growers</v>
          </cell>
          <cell r="E1460" t="str">
            <v>Doyup Kwon</v>
          </cell>
          <cell r="F1460">
            <v>4243764233</v>
          </cell>
        </row>
        <row r="1461">
          <cell r="A1461" t="str">
            <v>https://r.uber.com/rxjBtRFFeOc</v>
          </cell>
          <cell r="C1461" t="str">
            <v>Green Bridge Growers</v>
          </cell>
          <cell r="E1461" t="str">
            <v>Doyup Kwon</v>
          </cell>
          <cell r="F1461">
            <v>4243764233</v>
          </cell>
        </row>
        <row r="1462">
          <cell r="A1462">
            <v>746278</v>
          </cell>
          <cell r="C1462" t="str">
            <v>Four Winds Casino</v>
          </cell>
          <cell r="E1462" t="str">
            <v>Sarah  Swain</v>
          </cell>
          <cell r="F1462">
            <v>2694053271</v>
          </cell>
        </row>
        <row r="1463">
          <cell r="A1463" t="str">
            <v>https://r.uber.com/rxfgVi9LfAd</v>
          </cell>
          <cell r="C1463" t="str">
            <v>United Religious Community</v>
          </cell>
          <cell r="E1463" t="str">
            <v>Dad Gul  Dawoodzai</v>
          </cell>
          <cell r="F1463">
            <v>2027337495</v>
          </cell>
        </row>
        <row r="1464">
          <cell r="A1464" t="str">
            <v>https://r.uber.com/r3nH67nXRiD</v>
          </cell>
          <cell r="C1464" t="str">
            <v>United Religious Community</v>
          </cell>
          <cell r="E1464" t="str">
            <v>Dad Gul  Dawoodzai</v>
          </cell>
          <cell r="F1464">
            <v>2027337495</v>
          </cell>
        </row>
        <row r="1465">
          <cell r="A1465" t="str">
            <v>https://r.uber.com/rwlNJpLug5p</v>
          </cell>
          <cell r="C1465" t="str">
            <v>Crossroads Solar</v>
          </cell>
          <cell r="E1465" t="str">
            <v>Paul Ramirez</v>
          </cell>
          <cell r="F1465">
            <v>5743471429</v>
          </cell>
        </row>
        <row r="1466">
          <cell r="A1466">
            <v>926556</v>
          </cell>
          <cell r="C1466" t="str">
            <v>Crossroads Solar</v>
          </cell>
          <cell r="E1466" t="str">
            <v>Paul Ramirez</v>
          </cell>
          <cell r="F1466">
            <v>5743471429</v>
          </cell>
        </row>
        <row r="1467">
          <cell r="A1467">
            <v>273846</v>
          </cell>
          <cell r="C1467" t="str">
            <v>Crossroads Solar</v>
          </cell>
          <cell r="E1467" t="str">
            <v>Kevin Bowen</v>
          </cell>
          <cell r="F1467">
            <v>5743001609</v>
          </cell>
        </row>
        <row r="1468">
          <cell r="A1468">
            <v>586359</v>
          </cell>
          <cell r="C1468" t="str">
            <v>Crossroads Solar</v>
          </cell>
          <cell r="E1468" t="str">
            <v>Christina  Moreno</v>
          </cell>
          <cell r="F1468">
            <v>5744025435</v>
          </cell>
        </row>
        <row r="1469">
          <cell r="A1469" t="str">
            <v>https://r.uber.com/rmIMepeuvCj</v>
          </cell>
          <cell r="C1469" t="str">
            <v>Crossroads Solar</v>
          </cell>
          <cell r="E1469" t="str">
            <v>Christina  Moreno</v>
          </cell>
          <cell r="F1469">
            <v>5744025435</v>
          </cell>
        </row>
        <row r="1470">
          <cell r="A1470">
            <v>877528</v>
          </cell>
          <cell r="C1470" t="str">
            <v>Crossroads Solar</v>
          </cell>
          <cell r="E1470" t="str">
            <v>Noel Townsend</v>
          </cell>
          <cell r="F1470">
            <v>2607865886</v>
          </cell>
        </row>
        <row r="1471">
          <cell r="A1471" t="str">
            <v>https://r.uber.com/rQVzu88I7js</v>
          </cell>
          <cell r="C1471" t="str">
            <v>Crossroads Solar</v>
          </cell>
          <cell r="E1471" t="str">
            <v>Noel Townsend</v>
          </cell>
          <cell r="F1471">
            <v>2607865886</v>
          </cell>
        </row>
        <row r="1472">
          <cell r="A1472">
            <v>728279</v>
          </cell>
          <cell r="C1472" t="str">
            <v>Crossroads Solar</v>
          </cell>
          <cell r="E1472" t="str">
            <v>Justin Stewart</v>
          </cell>
          <cell r="F1472">
            <v>2692101168</v>
          </cell>
        </row>
        <row r="1473">
          <cell r="A1473" t="str">
            <v>https://r.uber.com/rqPB2QJ0dHc</v>
          </cell>
          <cell r="C1473" t="str">
            <v>Senior1Care</v>
          </cell>
          <cell r="E1473" t="str">
            <v>Jeffrey Zwart</v>
          </cell>
          <cell r="F1473">
            <v>5744405434</v>
          </cell>
        </row>
        <row r="1474">
          <cell r="A1474" t="str">
            <v>https://r.uber.com/rjCN8EDIACe</v>
          </cell>
          <cell r="C1474" t="str">
            <v>Senior1Care</v>
          </cell>
          <cell r="E1474" t="str">
            <v>Daniella Bupp</v>
          </cell>
          <cell r="F1474">
            <v>5742228965</v>
          </cell>
        </row>
        <row r="1475">
          <cell r="A1475" t="str">
            <v>https://r.uber.com/rvAfpanbp4Y</v>
          </cell>
          <cell r="C1475" t="str">
            <v>Senior1Care</v>
          </cell>
          <cell r="E1475" t="str">
            <v>Ariel Watts</v>
          </cell>
          <cell r="F1475">
            <v>5749315219</v>
          </cell>
        </row>
        <row r="1476">
          <cell r="A1476" t="str">
            <v>https://r.uber.com/r4V1pfAfQbp</v>
          </cell>
          <cell r="C1476" t="str">
            <v>Senior1Care</v>
          </cell>
          <cell r="E1476" t="str">
            <v>Adrien Sloma</v>
          </cell>
          <cell r="F1476">
            <v>5744138125</v>
          </cell>
        </row>
        <row r="1477">
          <cell r="A1477" t="str">
            <v>https://r.uber.com/rdo8y0DX0ov</v>
          </cell>
          <cell r="C1477" t="str">
            <v>Senior1Care</v>
          </cell>
          <cell r="E1477" t="str">
            <v>Deshiona Joiner</v>
          </cell>
          <cell r="F1477">
            <v>5749996743</v>
          </cell>
        </row>
        <row r="1478">
          <cell r="A1478" t="str">
            <v>https://r.uber.com/rtcrouCzj9Q</v>
          </cell>
          <cell r="C1478" t="str">
            <v>Senior1Care</v>
          </cell>
          <cell r="E1478" t="str">
            <v>Latrice Hallom</v>
          </cell>
          <cell r="F1478">
            <v>5743001915</v>
          </cell>
        </row>
        <row r="1479">
          <cell r="A1479" t="str">
            <v>https://r.uber.com/rESsOzrCeq8</v>
          </cell>
          <cell r="C1479" t="str">
            <v>Senior1Care</v>
          </cell>
          <cell r="E1479" t="str">
            <v>Cecelia Hockenberry</v>
          </cell>
          <cell r="F1479">
            <v>4406618528</v>
          </cell>
        </row>
        <row r="1480">
          <cell r="A1480" t="str">
            <v>https://r.uber.com/rgEWD5mSIKe</v>
          </cell>
          <cell r="C1480" t="str">
            <v>ServiceMaster</v>
          </cell>
          <cell r="E1480" t="str">
            <v>Travis Hines</v>
          </cell>
          <cell r="F1480">
            <v>5742615427</v>
          </cell>
        </row>
        <row r="1481">
          <cell r="A1481" t="str">
            <v>https://lyft.com/lp/SBH12276KD8TK7WQ</v>
          </cell>
          <cell r="C1481" t="str">
            <v>ServiceMaster</v>
          </cell>
          <cell r="E1481" t="str">
            <v>Pat Blackwell</v>
          </cell>
          <cell r="F1481">
            <v>5748507042</v>
          </cell>
        </row>
        <row r="1482">
          <cell r="A1482" t="str">
            <v>https://r.uber.com/rqcgYqmEeZS</v>
          </cell>
          <cell r="C1482" t="str">
            <v>ServiceMaster</v>
          </cell>
          <cell r="E1482" t="str">
            <v>Ida Williams</v>
          </cell>
          <cell r="F1482">
            <v>5742101910</v>
          </cell>
        </row>
        <row r="1483">
          <cell r="A1483">
            <v>843885</v>
          </cell>
          <cell r="C1483" t="str">
            <v>St. Vincent de Paul Society of St. Joseph County</v>
          </cell>
          <cell r="E1483" t="str">
            <v>Anne Watson</v>
          </cell>
          <cell r="F1483">
            <v>5743152862</v>
          </cell>
        </row>
        <row r="1484">
          <cell r="A1484" t="str">
            <v>https://r.uber.com/rjv2Kpv8tZZ</v>
          </cell>
          <cell r="C1484" t="str">
            <v>St. Vincent de Paul Society of St. Joseph County</v>
          </cell>
          <cell r="E1484" t="str">
            <v>Anne Watson</v>
          </cell>
          <cell r="F1484">
            <v>5743152862</v>
          </cell>
        </row>
        <row r="1485">
          <cell r="A1485" t="str">
            <v>https://r.uber.com/r3uyrHaeIsi</v>
          </cell>
          <cell r="C1485" t="str">
            <v>St. Vincent de Paul Society of St. Joseph County</v>
          </cell>
          <cell r="E1485" t="str">
            <v>Anne Watson</v>
          </cell>
          <cell r="F1485">
            <v>5743152862</v>
          </cell>
        </row>
        <row r="1501">
          <cell r="A1501" t="str">
            <v>https://r.uber.com/rGNEFC4fPY9</v>
          </cell>
          <cell r="C1501" t="str">
            <v>La Casa de Amistad</v>
          </cell>
          <cell r="E1501" t="str">
            <v>Sabrina Phillips</v>
          </cell>
          <cell r="F1501">
            <v>5743359529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 Adeyemi" refreshedDate="44634.610508449077" createdVersion="7" refreshedVersion="7" minRefreshableVersion="3" recordCount="1166" xr:uid="{B072312B-DED0-984C-A116-15B7E1F8E7DE}">
  <cacheSource type="worksheet">
    <worksheetSource ref="A1:AW1048576" sheet="CNPP Rides"/>
  </cacheSource>
  <cacheFields count="49">
    <cacheField name="Trip/Eats ID" numFmtId="0">
      <sharedItems containsBlank="1"/>
    </cacheField>
    <cacheField name="Transaction Timestamp (UTC)" numFmtId="0">
      <sharedItems containsNonDate="0" containsDate="1" containsString="0" containsBlank="1" minDate="2021-09-30T13:22:00" maxDate="2022-03-01T03:38:06"/>
    </cacheField>
    <cacheField name="Request Date (UTC)" numFmtId="167">
      <sharedItems containsNonDate="0" containsDate="1" containsString="0" containsBlank="1" minDate="2021-09-30T00:00:00" maxDate="2022-03-01T00:00:00" count="148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1-09-30T00:00:00"/>
        <d v="2021-10-01T00:00:00"/>
        <d v="2021-10-05T00:00:00"/>
        <d v="2021-10-06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m/>
      </sharedItems>
    </cacheField>
    <cacheField name="Request Time (UTC)" numFmtId="0">
      <sharedItems containsBlank="1"/>
    </cacheField>
    <cacheField name="Request Date (Local)" numFmtId="0">
      <sharedItems containsNonDate="0" containsDate="1" containsString="0" containsBlank="1" minDate="2021-09-30T00:00:00" maxDate="2022-03-01T00:00:00"/>
    </cacheField>
    <cacheField name="Request Time (Local)" numFmtId="0">
      <sharedItems containsBlank="1"/>
    </cacheField>
    <cacheField name="Drop-off Date (UTC)" numFmtId="0">
      <sharedItems containsNonDate="0" containsDate="1" containsString="0" containsBlank="1" minDate="2021-09-30T00:00:00" maxDate="2022-03-02T00:00:00"/>
    </cacheField>
    <cacheField name="Drop-off Time (UTC)" numFmtId="0">
      <sharedItems containsBlank="1"/>
    </cacheField>
    <cacheField name="Drop-off Date (Local)" numFmtId="0">
      <sharedItems containsNonDate="0" containsDate="1" containsString="0" containsBlank="1" minDate="2021-09-30T00:00:00" maxDate="2022-03-01T00:00:00"/>
    </cacheField>
    <cacheField name="Drop-off Time (Local)" numFmtId="0">
      <sharedItems containsBlank="1"/>
    </cacheField>
    <cacheField name="Request Timezone Offset from UTC" numFmtId="0">
      <sharedItems containsBlank="1"/>
    </cacheField>
    <cacheField name="First Name" numFmtId="0">
      <sharedItems containsBlank="1"/>
    </cacheField>
    <cacheField name="Last Name" numFmtId="0">
      <sharedItems containsBlank="1"/>
    </cacheField>
    <cacheField name="Email" numFmtId="0">
      <sharedItems containsBlank="1"/>
    </cacheField>
    <cacheField name="Employee ID" numFmtId="0">
      <sharedItems containsBlank="1"/>
    </cacheField>
    <cacheField name="Service" numFmtId="0">
      <sharedItems containsBlank="1"/>
    </cacheField>
    <cacheField name="City" numFmtId="0">
      <sharedItems containsBlank="1"/>
    </cacheField>
    <cacheField name="Distance (mi)" numFmtId="0">
      <sharedItems containsBlank="1" containsMixedTypes="1" containsNumber="1" minValue="2.02" maxValue="14.83"/>
    </cacheField>
    <cacheField name="Duration (min)" numFmtId="0">
      <sharedItems containsBlank="1" containsMixedTypes="1" containsNumber="1" containsInteger="1" minValue="7" maxValue="31"/>
    </cacheField>
    <cacheField name="Pickup Address" numFmtId="0">
      <sharedItems containsBlank="1"/>
    </cacheField>
    <cacheField name="Drop-off Address" numFmtId="0">
      <sharedItems containsBlank="1"/>
    </cacheField>
    <cacheField name="Expense Code" numFmtId="0">
      <sharedItems containsBlank="1"/>
    </cacheField>
    <cacheField name="Expense Memo" numFmtId="0">
      <sharedItems containsBlank="1"/>
    </cacheField>
    <cacheField name="Invoices" numFmtId="0">
      <sharedItems containsBlank="1"/>
    </cacheField>
    <cacheField name="Program" numFmtId="0">
      <sharedItems containsBlank="1"/>
    </cacheField>
    <cacheField name="Group" numFmtId="0">
      <sharedItems containsBlank="1"/>
    </cacheField>
    <cacheField name="Payment Method" numFmtId="0">
      <sharedItems containsBlank="1"/>
    </cacheField>
    <cacheField name="Transaction Type" numFmtId="0">
      <sharedItems containsBlank="1"/>
    </cacheField>
    <cacheField name="Fare in Local Currency (excl. Taxes)" numFmtId="0">
      <sharedItems containsString="0" containsBlank="1" containsNumber="1" minValue="-11.96" maxValue="35"/>
    </cacheField>
    <cacheField name="Taxes in Local Currency" numFmtId="0">
      <sharedItems containsBlank="1" containsMixedTypes="1" containsNumber="1" containsInteger="1" minValue="0" maxValue="0"/>
    </cacheField>
    <cacheField name="Tip in Local Currency" numFmtId="0">
      <sharedItems containsBlank="1" containsMixedTypes="1" containsNumber="1" containsInteger="1" minValue="0" maxValue="0"/>
    </cacheField>
    <cacheField name="Transaction Amount in Local Currency (incl. Taxes)" numFmtId="0">
      <sharedItems containsString="0" containsBlank="1" containsNumber="1" minValue="-11.96" maxValue="35"/>
    </cacheField>
    <cacheField name="Local Currency Code" numFmtId="0">
      <sharedItems containsBlank="1"/>
    </cacheField>
    <cacheField name="Fare in USD (excl. Taxes)" numFmtId="0">
      <sharedItems containsString="0" containsBlank="1" containsNumber="1" minValue="-11.96" maxValue="35"/>
    </cacheField>
    <cacheField name="Taxes in USD" numFmtId="0">
      <sharedItems containsBlank="1" containsMixedTypes="1" containsNumber="1" containsInteger="1" minValue="0" maxValue="0"/>
    </cacheField>
    <cacheField name="Tip in USD" numFmtId="0">
      <sharedItems containsBlank="1" containsMixedTypes="1" containsNumber="1" containsInteger="1" minValue="0" maxValue="0"/>
    </cacheField>
    <cacheField name="Transaction Amount in USD (incl. Taxes)" numFmtId="0">
      <sharedItems containsString="0" containsBlank="1" containsNumber="1" minValue="-11.96" maxValue="35"/>
    </cacheField>
    <cacheField name="Estimated Service and Technology Fee (incl. Taxes, if any) in USD" numFmtId="0">
      <sharedItems containsString="0" containsBlank="1" containsNumber="1" containsInteger="1" minValue="0" maxValue="0"/>
    </cacheField>
    <cacheField name="Voucher Program" numFmtId="0">
      <sharedItems containsBlank="1"/>
    </cacheField>
    <cacheField name="Voucher Program Expense Memo" numFmtId="0">
      <sharedItems containsBlank="1"/>
    </cacheField>
    <cacheField name="Voucher Link" numFmtId="0">
      <sharedItems containsBlank="1"/>
    </cacheField>
    <cacheField name="Voucher Policy" numFmtId="0">
      <sharedItems containsBlank="1"/>
    </cacheField>
    <cacheField name="Invoice Number" numFmtId="0">
      <sharedItems containsBlank="1"/>
    </cacheField>
    <cacheField name="Voucher campaign ID" numFmtId="0">
      <sharedItems containsBlank="1"/>
    </cacheField>
    <cacheField name="Deductions in Local Currency" numFmtId="0">
      <sharedItems containsBlank="1"/>
    </cacheField>
    <cacheField name="Full Name" numFmtId="0">
      <sharedItems containsBlank="1" count="92">
        <s v="James Personette"/>
        <s v="Hannah Shreve"/>
        <s v="Chelsea  Pierson "/>
        <s v="Malik Clark"/>
        <s v="Mikaela Foster"/>
        <s v="Viline Clark (HWL)"/>
        <s v="Alyssa Cottier"/>
        <s v="Zana McIntosh"/>
        <s v="Mel Shapcott (HWL)"/>
        <s v="Delores Hernandez (HWL)"/>
        <s v="Odell Burnett, Jr."/>
        <s v="Deannetaniece Howard"/>
        <s v="Angela Blake"/>
        <s v="RC Moore"/>
        <s v="Barbara  Kruszewski "/>
        <s v="Adessa Kubley"/>
        <s v="Fiza Ijaz"/>
        <s v="Nilda Valenzuela"/>
        <s v="Jenifer Narvaez Melo"/>
        <s v="Fred Sexton"/>
        <s v="Barbara Palatin"/>
        <s v="Ella Coppock"/>
        <s v="Mark Reeves"/>
        <s v="Jonathan  Campbell "/>
        <s v="Camilo  Velasquez "/>
        <s v="Torey Tingley"/>
        <s v="Raymond  Landry "/>
        <s v="Doyup Kwon"/>
        <s v="Forrest  Clark"/>
        <s v="Ray Davis"/>
        <s v="Myldred Hernandez-Gonzalez"/>
        <s v="Gabrielle Morgan"/>
        <s v="Marquitta Napper"/>
        <s v="Valerie Allen"/>
        <s v="Margaret  Sells"/>
        <s v="Delonda Blake"/>
        <s v="Jay  Ganger"/>
        <s v="Megan madondo"/>
        <s v="Yamileth Lara"/>
        <s v="Arina Elliott"/>
        <s v="Imrie Bird"/>
        <s v="Karla Shafer"/>
        <s v="Jadan Tidwell"/>
        <s v="Sayvon McLeon"/>
        <s v="Jaclyn Reavis"/>
        <s v="Bricia Perez"/>
        <s v="Shari Foster"/>
        <s v="Lilia Avila"/>
        <s v="Ianna Pierre-Antoine"/>
        <s v="Cynthia Victoria"/>
        <s v="Carla  Merriweather"/>
        <s v="Lorraine  Penn"/>
        <s v="Jonathan Campbell "/>
        <s v="LaTonia Newhouse"/>
        <s v="Jessica Overman"/>
        <s v="Dennis  Conrad "/>
        <s v="Dwane  Laster"/>
        <s v="Sandra Amezquita"/>
        <s v="Evelyn Steele"/>
        <s v="Kayla  Adams "/>
        <s v="Paul Penn"/>
        <s v="Richard Tingley"/>
        <s v="Julian Martin (HWL)"/>
        <s v="vicki banker"/>
        <s v="Dominique Sumler"/>
        <s v="Shari  Foster "/>
        <s v="Felicity Gillon"/>
        <s v="Nakeisha Caston"/>
        <s v="Erika Parr "/>
        <s v="Elena de Lara"/>
        <m/>
        <s v="chelsea pierson" u="1"/>
        <s v="Ray Davies" u="1"/>
        <s v="Raymond Landry" u="1"/>
        <s v="Imily B" u="1"/>
        <s v="Dolores Hernandez" u="1"/>
        <s v="Jenifer Narvaez" u="1"/>
        <e v="#N/A" u="1"/>
        <s v="Andreana Fowler" u="1"/>
        <s v="Odell Burnett" u="1"/>
        <s v="Jay Ganger" u="1"/>
        <s v="Camilo Velasquez" u="1"/>
        <s v="nilda soto" u="1"/>
        <s v="Dee Dee" u="1"/>
        <s v="forrest Clark" u="1"/>
        <s v="Viline Clark" u="1"/>
        <s v="Barbara Kruszewski" u="1"/>
        <s v="Margaret Sells" u="1"/>
        <s v="Taliyah Tidwell" u="1"/>
        <s v="Gabi Morgan" u="1"/>
        <s v="Arinia Elliott" u="1"/>
        <s v="Mel Shapcott" u="1"/>
      </sharedItems>
    </cacheField>
    <cacheField name="Organization" numFmtId="0">
      <sharedItems containsBlank="1" containsMixedTypes="1" containsNumber="1" containsInteger="1" minValue="0" maxValue="0" count="12">
        <s v="Hope Ministries"/>
        <s v="Center For the Homeless"/>
        <s v="South Bend Heritage Foundation"/>
        <s v="REAL Services"/>
        <s v="La Casa de Amistad"/>
        <s v="St. Margaret's House"/>
        <s v="RiverBend Cancer Services"/>
        <s v="YWCA"/>
        <s v="Green Bridge Growers"/>
        <s v="Catholic Charities"/>
        <m/>
        <n v="0" u="1"/>
      </sharedItems>
    </cacheField>
    <cacheField name="Phone Number" numFmtId="0">
      <sharedItems containsString="0" containsBlank="1" containsNumber="1" containsInteger="1" minValue="2055705001" maxValue="9283588831"/>
    </cacheField>
    <cacheField name="Total cost" numFmtId="164">
      <sharedItems containsString="0" containsBlank="1" containsNumber="1" minValue="-11.96" maxValue="35"/>
    </cacheField>
  </cacheFields>
  <extLst>
    <ext xmlns:x14="http://schemas.microsoft.com/office/spreadsheetml/2009/9/main" uri="{725AE2AE-9491-48be-B2B4-4EB974FC3084}">
      <x14:pivotCacheDefinition pivotCacheId="15129507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6">
  <r>
    <s v="e406c5df-ee16-4b59-a7be-1e7e4b07f4c1"/>
    <d v="2022-01-01T16:18:11"/>
    <x v="0"/>
    <s v="3:59PM"/>
    <d v="2022-01-01T00:00:00"/>
    <s v="10:59AM"/>
    <d v="2022-01-01T00:00:00"/>
    <s v="4:17PM"/>
    <d v="2022-01-01T00:00:00"/>
    <s v="11:1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8699999999999992"/>
    <s v="--"/>
    <s v="--"/>
    <n v="8.8699999999999992"/>
    <s v="USD"/>
    <n v="8.8699999999999992"/>
    <s v="--"/>
    <s v="--"/>
    <n v="8.8699999999999992"/>
    <n v="0"/>
    <s v="HOPE "/>
    <s v="--"/>
    <s v="https://r.uber.com/rLDduiRlI9H"/>
    <s v="--"/>
    <s v="--"/>
    <s v="9634045d-8ad7-41a1-847e-3020404aa078"/>
    <s v="--"/>
    <x v="0"/>
    <x v="0"/>
    <n v="5743763943"/>
    <n v="8.8699999999999992"/>
  </r>
  <r>
    <s v="d1defeb8-aaf5-49db-b671-13c3008b9688"/>
    <d v="2022-01-01T17:04:55"/>
    <x v="0"/>
    <s v="4:47PM"/>
    <d v="2022-01-01T00:00:00"/>
    <s v="11:47AM"/>
    <d v="2022-01-01T00:00:00"/>
    <s v="5:04PM"/>
    <d v="2022-01-01T00:00:00"/>
    <s v="12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4499999999999993"/>
    <s v="--"/>
    <s v="--"/>
    <n v="8.4499999999999993"/>
    <s v="USD"/>
    <n v="8.4499999999999993"/>
    <s v="--"/>
    <s v="--"/>
    <n v="8.4499999999999993"/>
    <n v="0"/>
    <s v="CFH "/>
    <s v="--"/>
    <s v="https://r.uber.com/r7Neso3MAQ2"/>
    <s v="--"/>
    <s v="--"/>
    <s v="2b31e463-b49a-442e-a860-b44f67a665e8"/>
    <s v="--"/>
    <x v="1"/>
    <x v="1"/>
    <n v="5743001642"/>
    <n v="8.4499999999999993"/>
  </r>
  <r>
    <s v="ac248ffc-a565-4e91-8d4f-2e8e6f289199"/>
    <d v="2022-01-01T17:17:56"/>
    <x v="0"/>
    <s v="4:51PM"/>
    <d v="2022-01-01T00:00:00"/>
    <s v="11:51AM"/>
    <d v="2022-01-01T00:00:00"/>
    <s v="5:17PM"/>
    <d v="2022-01-01T00:00:00"/>
    <s v="12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32"/>
    <s v="--"/>
    <s v="--"/>
    <n v="10.32"/>
    <s v="USD"/>
    <n v="10.32"/>
    <s v="--"/>
    <s v="--"/>
    <n v="10.32"/>
    <n v="0"/>
    <s v="HOPE "/>
    <s v="--"/>
    <s v="https://r.uber.com/rLDduiRlI9H"/>
    <s v="--"/>
    <s v="--"/>
    <s v="9634045d-8ad7-41a1-847e-3020404aa078"/>
    <s v="--"/>
    <x v="0"/>
    <x v="0"/>
    <n v="5743763943"/>
    <n v="10.32"/>
  </r>
  <r>
    <s v="fcd3a277-28fb-4c2a-87fd-2f973ff5fa43"/>
    <d v="2022-01-01T18:03:03"/>
    <x v="0"/>
    <s v="5:46PM"/>
    <d v="2022-01-01T00:00:00"/>
    <s v="12:46PM"/>
    <d v="2022-01-01T00:00:00"/>
    <s v="6:02PM"/>
    <d v="2022-01-01T00:00:00"/>
    <s v="1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17"/>
    <s v="--"/>
    <s v="--"/>
    <n v="11.17"/>
    <s v="USD"/>
    <n v="11.17"/>
    <s v="--"/>
    <s v="--"/>
    <n v="11.17"/>
    <n v="0"/>
    <s v="CFH "/>
    <s v="--"/>
    <s v="https://r.uber.com/rQXMYtwsKg4"/>
    <s v="--"/>
    <s v="--"/>
    <s v="2b31e463-b49a-442e-a860-b44f67a665e8"/>
    <s v="--"/>
    <x v="2"/>
    <x v="1"/>
    <n v="2082060007"/>
    <n v="11.17"/>
  </r>
  <r>
    <s v="81ab644b-b872-4f7d-810b-9b72b96687f6"/>
    <d v="2022-01-01T18:57:59"/>
    <x v="0"/>
    <s v="6:34PM"/>
    <d v="2022-01-01T00:00:00"/>
    <s v="1:34PM"/>
    <d v="2022-01-01T00:00:00"/>
    <s v="6:57PM"/>
    <d v="2022-01-01T00:00:00"/>
    <s v="1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27"/>
    <s v="--"/>
    <s v="--"/>
    <n v="8.27"/>
    <s v="USD"/>
    <n v="8.27"/>
    <s v="--"/>
    <s v="--"/>
    <n v="8.27"/>
    <n v="0"/>
    <s v="CFH "/>
    <s v="--"/>
    <s v="https://r.uber.com/r7Neso3MAQ2"/>
    <s v="--"/>
    <s v="--"/>
    <s v="2b31e463-b49a-442e-a860-b44f67a665e8"/>
    <s v="--"/>
    <x v="1"/>
    <x v="1"/>
    <n v="5743001642"/>
    <n v="8.27"/>
  </r>
  <r>
    <s v="06064949-4c10-4626-be25-7972ccb85631"/>
    <d v="2022-01-01T19:22:31"/>
    <x v="0"/>
    <s v="7:07PM"/>
    <d v="2022-01-01T00:00:00"/>
    <s v="2:07PM"/>
    <d v="2022-01-01T00:00:00"/>
    <s v="7:22PM"/>
    <d v="2022-01-01T00:00:00"/>
    <s v="2:2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72"/>
    <s v="--"/>
    <s v="--"/>
    <n v="5.72"/>
    <s v="USD"/>
    <n v="5.72"/>
    <s v="--"/>
    <s v="--"/>
    <n v="5.72"/>
    <n v="0"/>
    <s v="CFH "/>
    <s v="--"/>
    <s v="https://r.uber.com/r7Neso3MAQ2"/>
    <s v="--"/>
    <s v="--"/>
    <s v="2b31e463-b49a-442e-a860-b44f67a665e8"/>
    <s v="--"/>
    <x v="1"/>
    <x v="1"/>
    <n v="5743001642"/>
    <n v="5.72"/>
  </r>
  <r>
    <s v="740d4feb-7525-492c-a57e-375e1790adc9"/>
    <d v="2022-01-02T00:47:47"/>
    <x v="1"/>
    <s v="12:34AM"/>
    <d v="2022-01-01T00:00:00"/>
    <s v="7:34PM"/>
    <d v="2022-01-02T00:00:00"/>
    <s v="12:47AM"/>
    <d v="2022-01-01T00:00:00"/>
    <s v="7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45"/>
    <s v="--"/>
    <s v="--"/>
    <n v="5.45"/>
    <s v="USD"/>
    <n v="5.45"/>
    <s v="--"/>
    <s v="--"/>
    <n v="5.45"/>
    <n v="0"/>
    <s v="CFH "/>
    <s v="--"/>
    <s v="https://r.uber.com/r7Neso3MAQ2"/>
    <s v="--"/>
    <s v="--"/>
    <s v="2b31e463-b49a-442e-a860-b44f67a665e8"/>
    <s v="--"/>
    <x v="1"/>
    <x v="1"/>
    <n v="5743001642"/>
    <n v="5.45"/>
  </r>
  <r>
    <s v="de08564a-a2a7-4885-94fa-0f4a248ce3fe"/>
    <d v="2022-01-02T00:56:26"/>
    <x v="1"/>
    <s v="12:21AM"/>
    <d v="2022-01-01T00:00:00"/>
    <s v="7:21PM"/>
    <d v="2022-01-02T00:00:00"/>
    <s v="12:56AM"/>
    <d v="2022-01-01T00:00:00"/>
    <s v="7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9"/>
    <s v="--"/>
    <s v="--"/>
    <n v="14.99"/>
    <s v="USD"/>
    <n v="14.99"/>
    <s v="--"/>
    <s v="--"/>
    <n v="14.99"/>
    <n v="0"/>
    <s v="SB Heritage "/>
    <s v="--"/>
    <s v="https://r.uber.com/r3Qvl8FF7P8"/>
    <s v="--"/>
    <s v="--"/>
    <s v="61a7ca9f-35cc-4cf6-b8ee-2066bca13787"/>
    <s v="--"/>
    <x v="3"/>
    <x v="2"/>
    <n v="5747035680"/>
    <n v="14.99"/>
  </r>
  <r>
    <s v="af2bb2ed-aaef-4496-8126-673050f01d0b"/>
    <d v="2022-01-02T02:55:09"/>
    <x v="1"/>
    <s v="2:26AM"/>
    <d v="2022-01-01T00:00:00"/>
    <s v="9:26PM"/>
    <d v="2022-01-02T00:00:00"/>
    <s v="2:54AM"/>
    <d v="2022-01-01T00:00:00"/>
    <s v="9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5"/>
    <s v="--"/>
    <s v="--"/>
    <n v="35"/>
    <s v="USD"/>
    <n v="35"/>
    <s v="--"/>
    <s v="--"/>
    <n v="35"/>
    <n v="0"/>
    <s v="CFH "/>
    <s v="--"/>
    <s v="https://r.uber.com/rQXMYtwsKg4"/>
    <s v="--"/>
    <s v="--"/>
    <s v="2b31e463-b49a-442e-a860-b44f67a665e8"/>
    <s v="--"/>
    <x v="2"/>
    <x v="1"/>
    <n v="2082060007"/>
    <n v="35"/>
  </r>
  <r>
    <s v="3aa2a5ec-d42d-421f-b596-fea51b8ea092"/>
    <d v="2022-01-02T04:18:46"/>
    <x v="1"/>
    <s v="3:35AM"/>
    <d v="2022-01-01T00:00:00"/>
    <s v="10:35PM"/>
    <d v="2022-01-02T00:00:00"/>
    <s v="4:18AM"/>
    <d v="2022-01-01T00:00:00"/>
    <s v="11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96"/>
    <s v="--"/>
    <s v="--"/>
    <n v="13.96"/>
    <s v="USD"/>
    <n v="13.96"/>
    <s v="--"/>
    <s v="--"/>
    <n v="13.96"/>
    <n v="0"/>
    <s v="SB Heritage "/>
    <s v="--"/>
    <s v="https://r.uber.com/rT6JmMny759"/>
    <s v="--"/>
    <s v="--"/>
    <s v="61a7ca9f-35cc-4cf6-b8ee-2066bca13787"/>
    <s v="--"/>
    <x v="4"/>
    <x v="2"/>
    <n v="2602674766"/>
    <n v="13.96"/>
  </r>
  <r>
    <s v="b7540d79-25c1-4246-91b0-b03f3835b82c"/>
    <d v="2022-01-02T04:55:28"/>
    <x v="1"/>
    <s v="4:04AM"/>
    <d v="2022-01-01T00:00:00"/>
    <s v="11:04PM"/>
    <d v="2022-01-02T00:00:00"/>
    <s v="4:55AM"/>
    <d v="2022-01-01T00:00:00"/>
    <s v="11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21"/>
    <s v="--"/>
    <s v="--"/>
    <n v="7.21"/>
    <s v="USD"/>
    <n v="7.21"/>
    <s v="--"/>
    <s v="--"/>
    <n v="7.21"/>
    <n v="0"/>
    <s v="SB Heritage "/>
    <s v="--"/>
    <s v="https://r.uber.com/r3Qvl8FF7P8"/>
    <s v="--"/>
    <s v="--"/>
    <s v="61a7ca9f-35cc-4cf6-b8ee-2066bca13787"/>
    <s v="--"/>
    <x v="3"/>
    <x v="2"/>
    <n v="5747035680"/>
    <n v="7.21"/>
  </r>
  <r>
    <s v="4289cb86-bd95-45cd-a017-6088b50ca6c1"/>
    <d v="2022-01-02T14:56:27"/>
    <x v="1"/>
    <s v="2:28PM"/>
    <d v="2022-01-02T00:00:00"/>
    <s v="9:28AM"/>
    <d v="2022-01-02T00:00:00"/>
    <s v="2:56PM"/>
    <d v="2022-01-02T00:00:00"/>
    <s v="9:5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7"/>
    <s v="--"/>
    <s v="--"/>
    <n v="14.97"/>
    <s v="USD"/>
    <n v="14.97"/>
    <s v="--"/>
    <s v="--"/>
    <n v="14.97"/>
    <n v="0"/>
    <s v="CFH "/>
    <s v="--"/>
    <s v="https://r.uber.com/r7Neso3MAQ2"/>
    <s v="--"/>
    <s v="--"/>
    <s v="2b31e463-b49a-442e-a860-b44f67a665e8"/>
    <s v="--"/>
    <x v="1"/>
    <x v="1"/>
    <n v="5743001642"/>
    <n v="14.97"/>
  </r>
  <r>
    <s v="5ac55ea7-9b4f-416b-b211-af0044776ac8"/>
    <d v="2022-01-02T15:03:07"/>
    <x v="1"/>
    <s v="2:32PM"/>
    <d v="2022-01-02T00:00:00"/>
    <s v="9:32AM"/>
    <d v="2022-01-02T00:00:00"/>
    <s v="3:02PM"/>
    <d v="2022-01-02T00:00:00"/>
    <s v="10:0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27"/>
    <s v="--"/>
    <s v="--"/>
    <n v="11.27"/>
    <s v="USD"/>
    <n v="11.27"/>
    <s v="--"/>
    <s v="--"/>
    <n v="11.27"/>
    <n v="0"/>
    <s v="HOPE "/>
    <s v="--"/>
    <s v="https://r.uber.com/rFsguKSatp6"/>
    <s v="--"/>
    <s v="--"/>
    <s v="9634045d-8ad7-41a1-847e-3020404aa078"/>
    <s v="--"/>
    <x v="5"/>
    <x v="0"/>
    <n v="5744064610"/>
    <n v="11.27"/>
  </r>
  <r>
    <s v="114173aa-e1e8-41db-8461-4ebf1ffadb15"/>
    <d v="2022-01-02T16:40:27"/>
    <x v="1"/>
    <s v="4:03PM"/>
    <d v="2022-01-02T00:00:00"/>
    <s v="11:03AM"/>
    <d v="2022-01-02T00:00:00"/>
    <s v="4:40PM"/>
    <d v="2022-01-02T00:00:00"/>
    <s v="11:4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14"/>
    <s v="--"/>
    <s v="--"/>
    <n v="13.14"/>
    <s v="USD"/>
    <n v="13.14"/>
    <s v="--"/>
    <s v="--"/>
    <n v="13.14"/>
    <n v="0"/>
    <s v="HOPE "/>
    <s v="--"/>
    <s v="https://r.uber.com/rFsguKSatp6"/>
    <s v="--"/>
    <s v="--"/>
    <s v="9634045d-8ad7-41a1-847e-3020404aa078"/>
    <s v="--"/>
    <x v="5"/>
    <x v="0"/>
    <n v="5744064610"/>
    <n v="13.14"/>
  </r>
  <r>
    <s v="31bdb96a-f606-4d5c-8b35-68ab14adfbdd"/>
    <d v="2022-01-02T17:18:17"/>
    <x v="1"/>
    <s v="5:00PM"/>
    <d v="2022-01-02T00:00:00"/>
    <s v="12:00PM"/>
    <d v="2022-01-02T00:00:00"/>
    <s v="5:17PM"/>
    <d v="2022-01-02T00:00:00"/>
    <s v="12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63"/>
    <s v="--"/>
    <s v="--"/>
    <n v="14.63"/>
    <s v="USD"/>
    <n v="14.63"/>
    <s v="--"/>
    <s v="--"/>
    <n v="14.63"/>
    <n v="0"/>
    <s v="HOPE "/>
    <s v="--"/>
    <s v="https://r.uber.com/r952FYIhE46"/>
    <s v="--"/>
    <s v="--"/>
    <s v="9634045d-8ad7-41a1-847e-3020404aa078"/>
    <s v="--"/>
    <x v="6"/>
    <x v="0"/>
    <n v="5743143676"/>
    <n v="14.63"/>
  </r>
  <r>
    <s v="01d4a829-1161-4527-b51a-88063d6714e2"/>
    <d v="2022-01-03T15:18:13"/>
    <x v="2"/>
    <s v="2:40PM"/>
    <d v="2022-01-03T00:00:00"/>
    <s v="9:40AM"/>
    <d v="2022-01-03T00:00:00"/>
    <s v="3:17PM"/>
    <d v="2022-01-03T00:00:00"/>
    <s v="10:1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15"/>
    <s v="--"/>
    <s v="--"/>
    <n v="15.15"/>
    <s v="USD"/>
    <n v="15.15"/>
    <s v="--"/>
    <s v="--"/>
    <n v="15.15"/>
    <n v="0"/>
    <s v="HOPE "/>
    <s v="--"/>
    <s v="https://r.uber.com/r3dxQbruQgU"/>
    <s v="--"/>
    <s v="--"/>
    <s v="9634045d-8ad7-41a1-847e-3020404aa078"/>
    <s v="--"/>
    <x v="7"/>
    <x v="0"/>
    <n v="5745207119"/>
    <n v="15.15"/>
  </r>
  <r>
    <s v="ea7aa827-f907-407b-8ca2-eeca9ddd4a1e"/>
    <d v="2022-01-03T21:09:08"/>
    <x v="2"/>
    <s v="8:56PM"/>
    <d v="2022-01-03T00:00:00"/>
    <s v="3:56PM"/>
    <d v="2022-01-03T00:00:00"/>
    <s v="9:08PM"/>
    <d v="2022-01-03T00:00:00"/>
    <s v="4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81"/>
    <s v="--"/>
    <s v="--"/>
    <n v="6.81"/>
    <s v="USD"/>
    <n v="6.81"/>
    <s v="--"/>
    <s v="--"/>
    <n v="6.81"/>
    <n v="0"/>
    <s v="HOPE "/>
    <s v="--"/>
    <s v="https://r.uber.com/rZ87rC7VWA4"/>
    <s v="--"/>
    <s v="--"/>
    <s v="8d844c4a-3f0f-47c6-a826-09e5cd0f36f6"/>
    <s v="--"/>
    <x v="8"/>
    <x v="0"/>
    <n v="9283588831"/>
    <n v="6.81"/>
  </r>
  <r>
    <s v="6254fffc-2e71-47d6-bd6c-5ab9d0549e35"/>
    <d v="2022-01-03T22:39:04"/>
    <x v="2"/>
    <s v="10:25PM"/>
    <d v="2022-01-03T00:00:00"/>
    <s v="5:25PM"/>
    <d v="2022-01-03T00:00:00"/>
    <s v="10:38PM"/>
    <d v="2022-01-03T00:00:00"/>
    <s v="5:3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81"/>
    <s v="--"/>
    <s v="--"/>
    <n v="6.81"/>
    <s v="USD"/>
    <n v="6.81"/>
    <s v="--"/>
    <s v="--"/>
    <n v="6.81"/>
    <n v="0"/>
    <s v="HOPE "/>
    <s v="--"/>
    <s v="https://r.uber.com/rQH6suq8JMS"/>
    <s v="--"/>
    <s v="--"/>
    <s v="8d844c4a-3f0f-47c6-a826-09e5cd0f36f6"/>
    <s v="--"/>
    <x v="9"/>
    <x v="0"/>
    <n v="5743156883"/>
    <n v="6.81"/>
  </r>
  <r>
    <s v="64215894-2d87-4bb6-8c9a-a19600aa21f3"/>
    <d v="2022-01-04T04:09:15"/>
    <x v="3"/>
    <s v="3:53AM"/>
    <d v="2022-01-03T00:00:00"/>
    <s v="10:53PM"/>
    <d v="2022-01-04T00:00:00"/>
    <s v="4:08AM"/>
    <d v="2022-01-03T00:00:00"/>
    <s v="11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41"/>
    <s v="--"/>
    <s v="--"/>
    <n v="9.41"/>
    <s v="USD"/>
    <n v="9.41"/>
    <s v="--"/>
    <s v="--"/>
    <n v="9.41"/>
    <n v="0"/>
    <s v="HOPE "/>
    <s v="--"/>
    <s v="https://r.uber.com/rFsguKSatp6"/>
    <s v="--"/>
    <s v="--"/>
    <s v="9634045d-8ad7-41a1-847e-3020404aa078"/>
    <s v="--"/>
    <x v="5"/>
    <x v="0"/>
    <n v="5744064610"/>
    <n v="9.41"/>
  </r>
  <r>
    <s v="f7b05795-5e10-4ff0-ba6a-6975402a8af1"/>
    <d v="2022-01-04T10:45:54"/>
    <x v="3"/>
    <s v="10:27AM"/>
    <d v="2022-01-04T00:00:00"/>
    <s v="5:27AM"/>
    <d v="2022-01-04T00:00:00"/>
    <s v="10:45AM"/>
    <d v="2022-01-04T00:00:00"/>
    <s v="5:4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13"/>
    <s v="--"/>
    <s v="--"/>
    <n v="5.13"/>
    <s v="USD"/>
    <n v="5.13"/>
    <s v="--"/>
    <s v="--"/>
    <n v="5.13"/>
    <n v="0"/>
    <s v="REAL"/>
    <s v="--"/>
    <s v="https://r.uber.com/rhD66snxdam"/>
    <s v="--"/>
    <s v="--"/>
    <s v="38354171-4c21-486a-a49a-145f7e6661d4"/>
    <s v="--"/>
    <x v="10"/>
    <x v="3"/>
    <n v="5747100228"/>
    <n v="5.13"/>
  </r>
  <r>
    <s v="848d0351-0f1c-4ec4-9dbf-3461d26d0869"/>
    <d v="2022-01-04T13:38:45"/>
    <x v="3"/>
    <s v="1:09PM"/>
    <d v="2022-01-04T00:00:00"/>
    <s v="8:09AM"/>
    <d v="2022-01-04T00:00:00"/>
    <s v="1:38PM"/>
    <d v="2022-01-04T00:00:00"/>
    <s v="8:3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1"/>
    <s v="--"/>
    <s v="--"/>
    <n v="8.91"/>
    <s v="USD"/>
    <n v="8.91"/>
    <s v="--"/>
    <s v="--"/>
    <n v="8.91"/>
    <n v="0"/>
    <s v="La Casa"/>
    <s v="--"/>
    <s v="https://r.uber.com/rB9qVYQIYYH"/>
    <s v="--"/>
    <s v="--"/>
    <s v="38316565-d52d-4130-b0d2-4e0f6a1b23c1"/>
    <s v="--"/>
    <x v="11"/>
    <x v="4"/>
    <n v="3122185151"/>
    <n v="8.91"/>
  </r>
  <r>
    <s v="b0decd83-70fa-4a0b-b1da-90f5618ceca0"/>
    <d v="2022-01-04T14:00:49"/>
    <x v="3"/>
    <s v="1:40PM"/>
    <d v="2022-01-04T00:00:00"/>
    <s v="8:40AM"/>
    <d v="2022-01-04T00:00:00"/>
    <s v="2:00PM"/>
    <d v="2022-01-04T00:00:00"/>
    <s v="9:0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3"/>
    <s v="--"/>
    <s v="--"/>
    <n v="9.93"/>
    <s v="USD"/>
    <n v="9.93"/>
    <s v="--"/>
    <s v="--"/>
    <n v="9.93"/>
    <n v="0"/>
    <s v="La Casa"/>
    <s v="--"/>
    <s v="https://r.uber.com/rB9qVYQIYYH"/>
    <s v="--"/>
    <s v="--"/>
    <s v="38316565-d52d-4130-b0d2-4e0f6a1b23c1"/>
    <s v="--"/>
    <x v="11"/>
    <x v="4"/>
    <n v="3122185151"/>
    <n v="9.93"/>
  </r>
  <r>
    <s v="84b0fe52-e627-4b2d-965e-b38482b41acd"/>
    <d v="2022-01-04T14:12:02"/>
    <x v="3"/>
    <s v="1:47PM"/>
    <d v="2022-01-04T00:00:00"/>
    <s v="8:47AM"/>
    <d v="2022-01-04T00:00:00"/>
    <s v="2:11PM"/>
    <d v="2022-01-04T00:00:00"/>
    <s v="9:1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07"/>
    <s v="--"/>
    <s v="--"/>
    <n v="9.07"/>
    <s v="USD"/>
    <n v="9.07"/>
    <s v="--"/>
    <s v="--"/>
    <n v="9.07"/>
    <n v="0"/>
    <s v="St Margaret's"/>
    <s v="--"/>
    <s v="https://r.uber.com/rLDCIccoVGe"/>
    <s v="--"/>
    <s v="--"/>
    <s v="690802df-729f-4f4b-949d-7e1f9a1e94d4"/>
    <s v="--"/>
    <x v="12"/>
    <x v="5"/>
    <n v="5743234630"/>
    <n v="9.07"/>
  </r>
  <r>
    <s v="78113b89-6e4d-4503-8195-a0fd5b8d66d4"/>
    <d v="2022-01-04T14:44:51"/>
    <x v="3"/>
    <s v="2:26PM"/>
    <d v="2022-01-04T00:00:00"/>
    <s v="9:26AM"/>
    <d v="2022-01-04T00:00:00"/>
    <s v="2:44PM"/>
    <d v="2022-01-04T00:00:00"/>
    <s v="9:4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34"/>
    <s v="--"/>
    <s v="--"/>
    <n v="10.34"/>
    <s v="USD"/>
    <n v="10.34"/>
    <s v="--"/>
    <s v="--"/>
    <n v="10.34"/>
    <n v="0"/>
    <s v="La Casa"/>
    <s v="--"/>
    <s v="https://r.uber.com/rB9qVYQIYYH"/>
    <s v="--"/>
    <s v="--"/>
    <s v="38316565-d52d-4130-b0d2-4e0f6a1b23c1"/>
    <s v="--"/>
    <x v="11"/>
    <x v="4"/>
    <n v="3122185151"/>
    <n v="10.34"/>
  </r>
  <r>
    <s v="622ca7c3-263d-4296-8df8-7084c62989f7"/>
    <d v="2022-01-04T16:52:42"/>
    <x v="3"/>
    <s v="4:14PM"/>
    <d v="2022-01-04T00:00:00"/>
    <s v="11:14AM"/>
    <d v="2022-01-04T00:00:00"/>
    <s v="4:52PM"/>
    <d v="2022-01-04T00:00:00"/>
    <s v="11:5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2.89"/>
    <s v="--"/>
    <s v="--"/>
    <n v="22.89"/>
    <s v="USD"/>
    <n v="22.89"/>
    <s v="--"/>
    <s v="--"/>
    <n v="22.89"/>
    <n v="0"/>
    <s v="SB Heritage "/>
    <s v="--"/>
    <s v="https://r.uber.com/rcolaSmdmKA"/>
    <s v="--"/>
    <s v="--"/>
    <s v="61a7ca9f-35cc-4cf6-b8ee-2066bca13787"/>
    <s v="--"/>
    <x v="13"/>
    <x v="2"/>
    <n v="5744138346"/>
    <n v="22.89"/>
  </r>
  <r>
    <s v="f5d85dff-c481-4c44-bcd7-a9b24993700c"/>
    <d v="2022-01-04T17:09:40"/>
    <x v="3"/>
    <s v="4:35PM"/>
    <d v="2022-01-04T00:00:00"/>
    <s v="11:35AM"/>
    <d v="2022-01-04T00:00:00"/>
    <s v="5:09PM"/>
    <d v="2022-01-04T00:00:00"/>
    <s v="12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9.93"/>
    <s v="--"/>
    <s v="--"/>
    <n v="19.93"/>
    <s v="USD"/>
    <n v="19.93"/>
    <s v="--"/>
    <s v="--"/>
    <n v="19.93"/>
    <n v="0"/>
    <s v="RiverBend"/>
    <s v="--"/>
    <s v="https://r.uber.com/rbqWRahVGIc"/>
    <s v="--"/>
    <s v="--"/>
    <s v="fab02ec4-7295-4c0e-81e6-a6d41695e9fc"/>
    <s v="--"/>
    <x v="14"/>
    <x v="6"/>
    <n v="9046078098"/>
    <n v="19.93"/>
  </r>
  <r>
    <s v="14171e76-6984-42d2-a010-825c00d68c09"/>
    <d v="2022-01-04T17:12:27"/>
    <x v="3"/>
    <s v="4:34PM"/>
    <d v="2022-01-04T00:00:00"/>
    <s v="11:34AM"/>
    <d v="2022-01-04T00:00:00"/>
    <s v="5:12PM"/>
    <d v="2022-01-04T00:00:00"/>
    <s v="12:1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010000000000002"/>
    <s v="--"/>
    <s v="--"/>
    <n v="17.010000000000002"/>
    <s v="USD"/>
    <n v="17.010000000000002"/>
    <s v="--"/>
    <s v="--"/>
    <n v="17.010000000000002"/>
    <n v="0"/>
    <s v="HOPE "/>
    <s v="--"/>
    <s v="https://r.uber.com/rQH6suq8JMS"/>
    <s v="--"/>
    <s v="--"/>
    <s v="8d844c4a-3f0f-47c6-a826-09e5cd0f36f6"/>
    <s v="--"/>
    <x v="9"/>
    <x v="0"/>
    <n v="5743156883"/>
    <n v="17.010000000000002"/>
  </r>
  <r>
    <s v="f866ff1a-738a-4788-8e05-0956069629e5"/>
    <d v="2022-01-04T17:26:52"/>
    <x v="3"/>
    <s v="5:04PM"/>
    <d v="2022-01-04T00:00:00"/>
    <s v="12:04PM"/>
    <d v="2022-01-04T00:00:00"/>
    <s v="5:26PM"/>
    <d v="2022-01-04T00:00:00"/>
    <s v="12:26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16.05"/>
    <s v="--"/>
    <s v="--"/>
    <n v="16.05"/>
    <s v="USD"/>
    <n v="16.05"/>
    <s v="--"/>
    <s v="--"/>
    <n v="16.05"/>
    <n v="0"/>
    <s v="HOPE "/>
    <s v="--"/>
    <s v="https://r.uber.com/rLYiKbTpZA2"/>
    <s v="--"/>
    <s v="--"/>
    <s v="9634045d-8ad7-41a1-847e-3020404aa078"/>
    <s v="--"/>
    <x v="15"/>
    <x v="0"/>
    <n v="5745148245"/>
    <n v="16.05"/>
  </r>
  <r>
    <s v="6816c4a4-0080-4c2c-8b3c-fdcd1b2b5c57"/>
    <d v="2022-01-04T17:31:05"/>
    <x v="3"/>
    <s v="5:08PM"/>
    <d v="2022-01-04T00:00:00"/>
    <s v="12:08PM"/>
    <d v="2022-01-04T00:00:00"/>
    <s v="5:30PM"/>
    <d v="2022-01-04T00:00:00"/>
    <s v="12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4"/>
    <s v="--"/>
    <s v="--"/>
    <n v="8.94"/>
    <s v="USD"/>
    <n v="8.94"/>
    <s v="--"/>
    <s v="--"/>
    <n v="8.94"/>
    <n v="0"/>
    <s v="La Casa"/>
    <s v="--"/>
    <s v="https://r.uber.com/rWmPjs4lchu"/>
    <s v="--"/>
    <s v="--"/>
    <s v="38316565-d52d-4130-b0d2-4e0f6a1b23c1"/>
    <s v="--"/>
    <x v="16"/>
    <x v="4"/>
    <n v="5743148621"/>
    <n v="8.94"/>
  </r>
  <r>
    <s v="ec069fa6-6ed6-4a10-a1f1-ea171d2e3c38"/>
    <d v="2022-01-04T18:52:45"/>
    <x v="3"/>
    <s v="6:07PM"/>
    <d v="2022-01-04T00:00:00"/>
    <s v="1:07PM"/>
    <d v="2022-01-04T00:00:00"/>
    <s v="6:52PM"/>
    <d v="2022-01-04T00:00:00"/>
    <s v="1:5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1.46"/>
    <s v="--"/>
    <s v="--"/>
    <n v="21.46"/>
    <s v="USD"/>
    <n v="21.46"/>
    <s v="--"/>
    <s v="--"/>
    <n v="21.46"/>
    <n v="0"/>
    <s v="RiverBend"/>
    <s v="--"/>
    <s v="https://r.uber.com/rbqWRahVGIc"/>
    <s v="--"/>
    <s v="--"/>
    <s v="fab02ec4-7295-4c0e-81e6-a6d41695e9fc"/>
    <s v="--"/>
    <x v="14"/>
    <x v="6"/>
    <n v="9046078098"/>
    <n v="21.46"/>
  </r>
  <r>
    <s v="b31e0429-c51c-4b8f-83af-663d392bc5b2"/>
    <d v="2022-01-04T19:05:24"/>
    <x v="3"/>
    <s v="6:29PM"/>
    <d v="2022-01-04T00:00:00"/>
    <s v="1:29PM"/>
    <d v="2022-01-04T00:00:00"/>
    <s v="7:05PM"/>
    <d v="2022-01-04T00:00:00"/>
    <s v="2:0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81"/>
    <s v="--"/>
    <s v="--"/>
    <n v="11.81"/>
    <s v="USD"/>
    <n v="11.81"/>
    <s v="--"/>
    <s v="--"/>
    <n v="11.81"/>
    <n v="0"/>
    <s v="HOPE "/>
    <s v="--"/>
    <s v="https://r.uber.com/rLYiKbTpZA2"/>
    <s v="--"/>
    <s v="--"/>
    <s v="9634045d-8ad7-41a1-847e-3020404aa078"/>
    <s v="--"/>
    <x v="15"/>
    <x v="0"/>
    <n v="5745148245"/>
    <n v="11.81"/>
  </r>
  <r>
    <s v="9a7d336a-d4e6-4a29-b7c4-ada9256235f9"/>
    <d v="2022-01-04T19:06:27"/>
    <x v="3"/>
    <s v="6:33PM"/>
    <d v="2022-01-04T00:00:00"/>
    <s v="1:33PM"/>
    <d v="2022-01-04T00:00:00"/>
    <s v="7:06PM"/>
    <d v="2022-01-04T00:00:00"/>
    <s v="2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07"/>
    <s v="--"/>
    <s v="--"/>
    <n v="16.07"/>
    <s v="USD"/>
    <n v="16.07"/>
    <s v="--"/>
    <s v="--"/>
    <n v="16.07"/>
    <n v="0"/>
    <s v="HOPE "/>
    <s v="--"/>
    <s v="https://r.uber.com/rQH6suq8JMS"/>
    <s v="--"/>
    <s v="--"/>
    <s v="8d844c4a-3f0f-47c6-a826-09e5cd0f36f6"/>
    <s v="--"/>
    <x v="9"/>
    <x v="0"/>
    <n v="5743156883"/>
    <n v="16.07"/>
  </r>
  <r>
    <s v="ad5bb1a3-fc75-43f4-9ae7-d89b31694543"/>
    <d v="2022-01-04T19:20:10"/>
    <x v="3"/>
    <s v="7:02PM"/>
    <d v="2022-01-04T00:00:00"/>
    <s v="2:02PM"/>
    <d v="2022-01-04T00:00:00"/>
    <s v="7:19PM"/>
    <d v="2022-01-04T00:00:00"/>
    <s v="2:1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93"/>
    <s v="--"/>
    <s v="--"/>
    <n v="5.93"/>
    <s v="USD"/>
    <n v="5.93"/>
    <s v="--"/>
    <s v="--"/>
    <n v="5.93"/>
    <n v="0"/>
    <s v="La Casa"/>
    <s v="--"/>
    <s v="https://r.uber.com/rWmPjs4lchu"/>
    <s v="--"/>
    <s v="--"/>
    <s v="38316565-d52d-4130-b0d2-4e0f6a1b23c1"/>
    <s v="--"/>
    <x v="16"/>
    <x v="4"/>
    <n v="5743148621"/>
    <n v="5.93"/>
  </r>
  <r>
    <s v="3feba07f-8877-4d77-b54c-cf19cf84d8d8"/>
    <d v="2022-01-04T20:40:03"/>
    <x v="3"/>
    <s v="8:26PM"/>
    <d v="2022-01-04T00:00:00"/>
    <s v="3:26PM"/>
    <d v="2022-01-04T00:00:00"/>
    <s v="8:39PM"/>
    <d v="2022-01-04T00:00:00"/>
    <s v="3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54"/>
    <s v="--"/>
    <s v="--"/>
    <n v="5.54"/>
    <s v="USD"/>
    <n v="5.54"/>
    <s v="--"/>
    <s v="--"/>
    <n v="5.54"/>
    <n v="0"/>
    <s v="REAL"/>
    <s v="--"/>
    <s v="https://r.uber.com/rhD66snxdam"/>
    <s v="--"/>
    <s v="--"/>
    <s v="38354171-4c21-486a-a49a-145f7e6661d4"/>
    <s v="--"/>
    <x v="10"/>
    <x v="3"/>
    <n v="5747100228"/>
    <n v="5.54"/>
  </r>
  <r>
    <s v="6b0c7eed-42f7-460c-a4c3-9084b3e1a2a9"/>
    <d v="2022-01-04T20:55:23"/>
    <x v="3"/>
    <s v="8:37PM"/>
    <d v="2022-01-04T00:00:00"/>
    <s v="3:37PM"/>
    <d v="2022-01-04T00:00:00"/>
    <s v="8:55PM"/>
    <d v="2022-01-04T00:00:00"/>
    <s v="3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74"/>
    <s v="--"/>
    <s v="--"/>
    <n v="4.74"/>
    <s v="USD"/>
    <n v="4.74"/>
    <s v="--"/>
    <s v="--"/>
    <n v="4.74"/>
    <n v="0"/>
    <s v="La Casa"/>
    <s v="--"/>
    <s v="https://r.uber.com/rn35xILSnRp"/>
    <s v="--"/>
    <s v="--"/>
    <s v="38316565-d52d-4130-b0d2-4e0f6a1b23c1"/>
    <s v="--"/>
    <x v="17"/>
    <x v="4"/>
    <n v="5742176535"/>
    <n v="4.74"/>
  </r>
  <r>
    <s v="001db1cf-1447-442a-a400-71c9f71408db"/>
    <d v="2022-01-05T13:44:01"/>
    <x v="4"/>
    <s v="1:05PM"/>
    <d v="2022-01-05T00:00:00"/>
    <s v="8:05AM"/>
    <d v="2022-01-05T00:00:00"/>
    <s v="1:43PM"/>
    <d v="2022-01-05T00:00:00"/>
    <s v="8:4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66"/>
    <s v="--"/>
    <s v="--"/>
    <n v="8.66"/>
    <s v="USD"/>
    <n v="8.66"/>
    <s v="--"/>
    <s v="--"/>
    <n v="8.66"/>
    <n v="0"/>
    <s v="St Margaret's"/>
    <s v="--"/>
    <s v="https://r.uber.com/rLDCIccoVGe"/>
    <s v="--"/>
    <s v="--"/>
    <s v="690802df-729f-4f4b-949d-7e1f9a1e94d4"/>
    <s v="--"/>
    <x v="12"/>
    <x v="5"/>
    <n v="5743234630"/>
    <n v="8.66"/>
  </r>
  <r>
    <s v="ed1ac61d-a80c-4d71-b32e-3878a0bac5f7"/>
    <d v="2022-01-05T15:53:10"/>
    <x v="4"/>
    <s v="3:37PM"/>
    <d v="2022-01-05T00:00:00"/>
    <s v="10:37AM"/>
    <d v="2022-01-05T00:00:00"/>
    <s v="3:52PM"/>
    <d v="2022-01-05T00:00:00"/>
    <s v="10:5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4"/>
    <s v="--"/>
    <s v="--"/>
    <n v="8.94"/>
    <s v="USD"/>
    <n v="8.94"/>
    <s v="--"/>
    <s v="--"/>
    <n v="8.94"/>
    <n v="0"/>
    <s v="HOPE "/>
    <s v="--"/>
    <s v="https://r.uber.com/rFsguKSatp6"/>
    <s v="--"/>
    <s v="--"/>
    <s v="9634045d-8ad7-41a1-847e-3020404aa078"/>
    <s v="--"/>
    <x v="5"/>
    <x v="0"/>
    <n v="5744064610"/>
    <n v="8.94"/>
  </r>
  <r>
    <s v="3af2b3d8-9a5d-47d6-9710-87cc95a4ea72"/>
    <d v="2022-01-05T16:35:09"/>
    <x v="4"/>
    <s v="4:21PM"/>
    <d v="2022-01-05T00:00:00"/>
    <s v="11:21AM"/>
    <d v="2022-01-05T00:00:00"/>
    <s v="4:34PM"/>
    <d v="2022-01-05T00:00:00"/>
    <s v="11:3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4499999999999993"/>
    <s v="--"/>
    <s v="--"/>
    <n v="8.4499999999999993"/>
    <s v="USD"/>
    <n v="8.4499999999999993"/>
    <s v="--"/>
    <s v="--"/>
    <n v="8.4499999999999993"/>
    <n v="0"/>
    <s v="SB Heritage "/>
    <s v="--"/>
    <s v="https://r.uber.com/rT6JmMny759"/>
    <s v="--"/>
    <s v="--"/>
    <s v="61a7ca9f-35cc-4cf6-b8ee-2066bca13787"/>
    <s v="--"/>
    <x v="4"/>
    <x v="2"/>
    <n v="2602674766"/>
    <n v="8.4499999999999993"/>
  </r>
  <r>
    <s v="5168122f-17ed-4e7e-824f-f62dc1132e56"/>
    <d v="2022-01-05T17:16:31"/>
    <x v="4"/>
    <s v="4:50PM"/>
    <d v="2022-01-05T00:00:00"/>
    <s v="11:50AM"/>
    <d v="2022-01-05T00:00:00"/>
    <s v="5:16PM"/>
    <d v="2022-01-05T00:00:00"/>
    <s v="12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3000000000000007"/>
    <s v="--"/>
    <s v="--"/>
    <n v="8.3000000000000007"/>
    <s v="USD"/>
    <n v="8.3000000000000007"/>
    <s v="--"/>
    <s v="--"/>
    <n v="8.3000000000000007"/>
    <n v="0"/>
    <s v="La Casa"/>
    <s v="--"/>
    <s v="https://r.uber.com/r64ZmzXEcSU"/>
    <s v="--"/>
    <s v="--"/>
    <s v="38316565-d52d-4130-b0d2-4e0f6a1b23c1"/>
    <s v="--"/>
    <x v="18"/>
    <x v="4"/>
    <n v="3179863336"/>
    <n v="8.3000000000000007"/>
  </r>
  <r>
    <s v="54c4462b-eea9-4a43-9eb2-43548a6e5b8c"/>
    <d v="2022-01-05T17:49:27"/>
    <x v="4"/>
    <s v="5:27PM"/>
    <d v="2022-01-05T00:00:00"/>
    <s v="12:27PM"/>
    <d v="2022-01-05T00:00:00"/>
    <s v="5:49PM"/>
    <d v="2022-01-05T00:00:00"/>
    <s v="12:4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44"/>
    <s v="--"/>
    <s v="--"/>
    <n v="7.44"/>
    <s v="USD"/>
    <n v="7.44"/>
    <s v="--"/>
    <s v="--"/>
    <n v="7.44"/>
    <n v="0"/>
    <s v="YWCA"/>
    <s v="--"/>
    <s v="https://r.uber.com/raVl3D5lVu9"/>
    <s v="--"/>
    <s v="--"/>
    <s v="5423f21f-01f2-4b27-8c0a-c3083a2e266c"/>
    <s v="--"/>
    <x v="19"/>
    <x v="7"/>
    <n v="5743362351"/>
    <n v="7.44"/>
  </r>
  <r>
    <s v="754a6cd7-70de-4965-a3aa-60b12cc16642"/>
    <d v="2022-01-05T18:54:08"/>
    <x v="4"/>
    <s v="6:42PM"/>
    <d v="2022-01-05T00:00:00"/>
    <s v="1:42PM"/>
    <d v="2022-01-05T00:00:00"/>
    <s v="6:53PM"/>
    <d v="2022-01-05T00:00:00"/>
    <s v="1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2"/>
    <s v="--"/>
    <s v="--"/>
    <n v="5.2"/>
    <s v="USD"/>
    <n v="5.2"/>
    <s v="--"/>
    <s v="--"/>
    <n v="5.2"/>
    <n v="0"/>
    <s v="HOPE "/>
    <s v="--"/>
    <s v="https://r.uber.com/rZ87rC7VWA4"/>
    <s v="--"/>
    <s v="--"/>
    <s v="8d844c4a-3f0f-47c6-a826-09e5cd0f36f6"/>
    <s v="--"/>
    <x v="8"/>
    <x v="0"/>
    <n v="9283588831"/>
    <n v="5.2"/>
  </r>
  <r>
    <s v="5907db26-edd5-40a1-a702-ffbf4d32c2e6"/>
    <d v="2022-01-05T19:11:49"/>
    <x v="4"/>
    <s v="6:51PM"/>
    <d v="2022-01-05T00:00:00"/>
    <s v="1:51PM"/>
    <d v="2022-01-05T00:00:00"/>
    <s v="7:11PM"/>
    <d v="2022-01-05T00:00:00"/>
    <s v="2:1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0500000000000007"/>
    <s v="--"/>
    <s v="--"/>
    <n v="8.0500000000000007"/>
    <s v="USD"/>
    <n v="8.0500000000000007"/>
    <s v="--"/>
    <s v="--"/>
    <n v="8.0500000000000007"/>
    <n v="0"/>
    <s v="La Casa"/>
    <s v="--"/>
    <s v="https://r.uber.com/r64ZmzXEcSU"/>
    <s v="--"/>
    <s v="--"/>
    <s v="38316565-d52d-4130-b0d2-4e0f6a1b23c1"/>
    <s v="--"/>
    <x v="18"/>
    <x v="4"/>
    <n v="3179863336"/>
    <n v="8.0500000000000007"/>
  </r>
  <r>
    <s v="0e29540c-f77c-4e6a-9c78-2d691ccf4252"/>
    <d v="2022-01-05T20:02:28"/>
    <x v="4"/>
    <s v="7:40PM"/>
    <d v="2022-01-05T00:00:00"/>
    <s v="2:40PM"/>
    <d v="2022-01-05T00:00:00"/>
    <s v="8:02PM"/>
    <d v="2022-01-05T00:00:00"/>
    <s v="3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2799999999999994"/>
    <s v="--"/>
    <s v="--"/>
    <n v="8.2799999999999994"/>
    <s v="USD"/>
    <n v="8.2799999999999994"/>
    <s v="--"/>
    <s v="--"/>
    <n v="8.2799999999999994"/>
    <n v="0"/>
    <s v="RiverBend"/>
    <s v="--"/>
    <s v="https://r.uber.com/rqgUyHZyvfn"/>
    <s v="--"/>
    <s v="--"/>
    <s v="fab02ec4-7295-4c0e-81e6-a6d41695e9fc"/>
    <s v="--"/>
    <x v="20"/>
    <x v="6"/>
    <n v="5743866549"/>
    <n v="8.2799999999999994"/>
  </r>
  <r>
    <s v="a7a641f8-4215-4b02-b203-586d79fd9e8f"/>
    <d v="2022-01-05T20:06:46"/>
    <x v="4"/>
    <s v="7:43PM"/>
    <d v="2022-01-05T00:00:00"/>
    <s v="2:43PM"/>
    <d v="2022-01-05T00:00:00"/>
    <s v="8:06PM"/>
    <d v="2022-01-05T00:00:00"/>
    <s v="3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87"/>
    <s v="--"/>
    <s v="--"/>
    <n v="11.87"/>
    <s v="USD"/>
    <n v="11.87"/>
    <s v="--"/>
    <s v="--"/>
    <n v="11.87"/>
    <n v="0"/>
    <s v="La Casa"/>
    <s v="--"/>
    <s v="https://r.uber.com/rWmPjs4lchu"/>
    <s v="--"/>
    <s v="--"/>
    <s v="38316565-d52d-4130-b0d2-4e0f6a1b23c1"/>
    <s v="--"/>
    <x v="16"/>
    <x v="4"/>
    <n v="5743148621"/>
    <n v="11.87"/>
  </r>
  <r>
    <s v="cfbbf32b-fa4a-4f52-8198-c92c3551f844"/>
    <d v="2022-01-05T20:30:55"/>
    <x v="4"/>
    <s v="8:03PM"/>
    <d v="2022-01-05T00:00:00"/>
    <s v="3:03PM"/>
    <d v="2022-01-05T00:00:00"/>
    <s v="8:30PM"/>
    <d v="2022-01-05T00:00:00"/>
    <s v="3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05"/>
    <s v="--"/>
    <s v="--"/>
    <n v="5.05"/>
    <s v="USD"/>
    <n v="5.05"/>
    <s v="--"/>
    <s v="--"/>
    <n v="5.05"/>
    <n v="0"/>
    <s v="HOPE "/>
    <s v="--"/>
    <s v="https://r.uber.com/rZ87rC7VWA4"/>
    <s v="--"/>
    <s v="--"/>
    <s v="8d844c4a-3f0f-47c6-a826-09e5cd0f36f6"/>
    <s v="--"/>
    <x v="8"/>
    <x v="0"/>
    <n v="9283588831"/>
    <n v="5.05"/>
  </r>
  <r>
    <s v="e158b04f-0a39-4e15-947b-28222cd09dc4"/>
    <d v="2022-01-05T21:19:24"/>
    <x v="4"/>
    <s v="9:05PM"/>
    <d v="2022-01-05T00:00:00"/>
    <s v="4:05PM"/>
    <d v="2022-01-05T00:00:00"/>
    <s v="9:19PM"/>
    <d v="2022-01-05T00:00:00"/>
    <s v="4:1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1300000000000008"/>
    <s v="--"/>
    <s v="--"/>
    <n v="8.1300000000000008"/>
    <s v="USD"/>
    <n v="8.1300000000000008"/>
    <s v="--"/>
    <s v="--"/>
    <n v="8.1300000000000008"/>
    <n v="0"/>
    <s v="RiverBend"/>
    <s v="--"/>
    <s v="https://r.uber.com/rqgUyHZyvfn"/>
    <s v="--"/>
    <s v="--"/>
    <s v="fab02ec4-7295-4c0e-81e6-a6d41695e9fc"/>
    <s v="--"/>
    <x v="20"/>
    <x v="6"/>
    <n v="5743866549"/>
    <n v="8.1300000000000008"/>
  </r>
  <r>
    <s v="d0b6a734-9114-46ce-b45b-ed150d3002f4"/>
    <d v="2022-01-05T21:44:37"/>
    <x v="4"/>
    <s v="9:21PM"/>
    <d v="2022-01-05T00:00:00"/>
    <s v="4:21PM"/>
    <d v="2022-01-05T00:00:00"/>
    <s v="9:44PM"/>
    <d v="2022-01-05T00:00:00"/>
    <s v="4:4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74"/>
    <s v="--"/>
    <s v="--"/>
    <n v="4.74"/>
    <s v="USD"/>
    <n v="4.74"/>
    <s v="--"/>
    <s v="--"/>
    <n v="4.74"/>
    <n v="0"/>
    <s v="La Casa"/>
    <s v="--"/>
    <s v="https://r.uber.com/rn35xILSnRp"/>
    <s v="--"/>
    <s v="--"/>
    <s v="38316565-d52d-4130-b0d2-4e0f6a1b23c1"/>
    <s v="--"/>
    <x v="17"/>
    <x v="4"/>
    <n v="5742176535"/>
    <n v="4.74"/>
  </r>
  <r>
    <s v="8d49477d-b659-490c-955d-9903ca3db0ba"/>
    <d v="2022-01-05T23:17:54"/>
    <x v="4"/>
    <s v="10:23PM"/>
    <d v="2022-01-05T00:00:00"/>
    <s v="5:23PM"/>
    <d v="2022-01-05T00:00:00"/>
    <s v="11:17PM"/>
    <d v="2022-01-05T00:00:00"/>
    <s v="6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1"/>
    <s v="--"/>
    <s v="--"/>
    <n v="15.1"/>
    <s v="USD"/>
    <n v="15.1"/>
    <s v="--"/>
    <s v="--"/>
    <n v="15.1"/>
    <n v="0"/>
    <s v="La Casa"/>
    <s v="--"/>
    <s v="https://r.uber.com/rWmPjs4lchu"/>
    <s v="--"/>
    <s v="--"/>
    <s v="38316565-d52d-4130-b0d2-4e0f6a1b23c1"/>
    <s v="--"/>
    <x v="16"/>
    <x v="4"/>
    <n v="5743148621"/>
    <n v="15.1"/>
  </r>
  <r>
    <s v="09038195-45e9-4e87-8945-91a96333a9e8"/>
    <d v="2022-01-06T14:33:21"/>
    <x v="5"/>
    <s v="2:15PM"/>
    <d v="2022-01-06T00:00:00"/>
    <s v="9:15AM"/>
    <d v="2022-01-06T00:00:00"/>
    <s v="2:33PM"/>
    <d v="2022-01-06T00:00:00"/>
    <s v="9:3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56"/>
    <s v="--"/>
    <s v="--"/>
    <n v="9.56"/>
    <s v="USD"/>
    <n v="9.56"/>
    <s v="--"/>
    <s v="--"/>
    <n v="9.56"/>
    <n v="0"/>
    <s v="La Casa"/>
    <s v="--"/>
    <s v="https://r.uber.com/rB9qVYQIYYH"/>
    <s v="--"/>
    <s v="--"/>
    <s v="38316565-d52d-4130-b0d2-4e0f6a1b23c1"/>
    <s v="--"/>
    <x v="11"/>
    <x v="4"/>
    <n v="3122185151"/>
    <n v="9.56"/>
  </r>
  <r>
    <s v="91c48618-f9e6-4c6d-b9ef-073bd59fda29"/>
    <d v="2022-01-06T14:58:09"/>
    <x v="5"/>
    <s v="2:29PM"/>
    <d v="2022-01-06T00:00:00"/>
    <s v="9:29AM"/>
    <d v="2022-01-06T00:00:00"/>
    <s v="2:57PM"/>
    <d v="2022-01-06T00:00:00"/>
    <s v="9:5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9"/>
    <s v="--"/>
    <s v="--"/>
    <n v="14.99"/>
    <s v="USD"/>
    <n v="14.99"/>
    <s v="--"/>
    <s v="--"/>
    <n v="14.99"/>
    <n v="0"/>
    <s v="St Margaret's"/>
    <s v="--"/>
    <s v="https://r.uber.com/ricfkF0qgKT"/>
    <s v="--"/>
    <s v="--"/>
    <s v="0c8c7d06-751c-4d4c-90f8-8879cbd0914a"/>
    <s v="--"/>
    <x v="21"/>
    <x v="5"/>
    <n v="5743235073"/>
    <n v="14.99"/>
  </r>
  <r>
    <s v="3dc1999d-54c6-4760-918d-bff5e8b35046"/>
    <d v="2022-01-06T15:08:00"/>
    <x v="5"/>
    <s v="2:50PM"/>
    <d v="2022-01-06T00:00:00"/>
    <s v="9:50AM"/>
    <d v="2022-01-06T00:00:00"/>
    <s v="3:07PM"/>
    <d v="2022-01-06T00:00:00"/>
    <s v="10:0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99"/>
    <s v="--"/>
    <s v="--"/>
    <n v="13.99"/>
    <s v="USD"/>
    <n v="13.99"/>
    <s v="--"/>
    <s v="--"/>
    <n v="13.99"/>
    <n v="0"/>
    <s v="La Casa"/>
    <s v="--"/>
    <s v="https://r.uber.com/rB9qVYQIYYH"/>
    <s v="--"/>
    <s v="--"/>
    <s v="38316565-d52d-4130-b0d2-4e0f6a1b23c1"/>
    <s v="--"/>
    <x v="11"/>
    <x v="4"/>
    <n v="3122185151"/>
    <n v="13.99"/>
  </r>
  <r>
    <s v="6a8c3e54-702e-4d45-8ac4-249f5c20c739"/>
    <d v="2022-01-06T15:30:20"/>
    <x v="5"/>
    <s v="3:10PM"/>
    <d v="2022-01-06T00:00:00"/>
    <s v="10:10AM"/>
    <d v="2022-01-06T00:00:00"/>
    <s v="3:30PM"/>
    <d v="2022-01-06T00:00:00"/>
    <s v="10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27"/>
    <s v="--"/>
    <s v="--"/>
    <n v="10.27"/>
    <s v="USD"/>
    <n v="10.27"/>
    <s v="--"/>
    <s v="--"/>
    <n v="10.27"/>
    <n v="0"/>
    <s v="La Casa"/>
    <s v="--"/>
    <s v="https://r.uber.com/rFYjBJMra8N"/>
    <s v="--"/>
    <s v="--"/>
    <s v="38316565-d52d-4130-b0d2-4e0f6a1b23c1"/>
    <s v="--"/>
    <x v="22"/>
    <x v="4"/>
    <n v="5743448941"/>
    <n v="10.27"/>
  </r>
  <r>
    <s v="085cc719-a56f-4317-837e-6a33321e7c08"/>
    <d v="2022-01-06T17:51:41"/>
    <x v="5"/>
    <s v="5:32PM"/>
    <d v="2022-01-06T00:00:00"/>
    <s v="12:32PM"/>
    <d v="2022-01-06T00:00:00"/>
    <s v="5:51PM"/>
    <d v="2022-01-06T00:00:00"/>
    <s v="12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96"/>
    <s v="--"/>
    <s v="--"/>
    <n v="6.96"/>
    <s v="USD"/>
    <n v="6.96"/>
    <s v="--"/>
    <s v="--"/>
    <n v="6.96"/>
    <n v="0"/>
    <s v="SB Heritage "/>
    <s v="--"/>
    <s v="https://r.uber.com/rFC6ilDrTak"/>
    <s v="--"/>
    <s v="--"/>
    <s v="61a7ca9f-35cc-4cf6-b8ee-2066bca13787"/>
    <s v="--"/>
    <x v="23"/>
    <x v="2"/>
    <n v="5303464233"/>
    <n v="6.96"/>
  </r>
  <r>
    <s v="7d11744f-0f95-488a-8c68-1dec4ea6b332"/>
    <d v="2022-01-06T18:15:17"/>
    <x v="5"/>
    <s v="5:51PM"/>
    <d v="2022-01-06T00:00:00"/>
    <s v="12:51PM"/>
    <d v="2022-01-06T00:00:00"/>
    <s v="6:15PM"/>
    <d v="2022-01-06T00:00:00"/>
    <s v="1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16"/>
    <s v="--"/>
    <s v="--"/>
    <n v="15.16"/>
    <s v="USD"/>
    <n v="15.16"/>
    <s v="--"/>
    <s v="--"/>
    <n v="15.16"/>
    <n v="0"/>
    <s v="La Casa"/>
    <s v="--"/>
    <s v="https://r.uber.com/r74Cr1AqLA5"/>
    <s v="--"/>
    <s v="--"/>
    <s v="e39c7a43-07fe-47dd-8106-84f2e3914ca5"/>
    <s v="--"/>
    <x v="24"/>
    <x v="4"/>
    <n v="3056063794"/>
    <n v="15.16"/>
  </r>
  <r>
    <s v="793c4c5c-257f-4698-b959-57f412c6f2af"/>
    <d v="2022-01-06T19:18:50"/>
    <x v="5"/>
    <s v="6:37PM"/>
    <d v="2022-01-06T00:00:00"/>
    <s v="1:37PM"/>
    <d v="2022-01-06T00:00:00"/>
    <s v="7:18PM"/>
    <d v="2022-01-06T00:00:00"/>
    <s v="2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15"/>
    <s v="--"/>
    <s v="--"/>
    <n v="13.15"/>
    <s v="USD"/>
    <n v="13.15"/>
    <s v="--"/>
    <s v="--"/>
    <n v="13.15"/>
    <n v="0"/>
    <s v="La Casa"/>
    <s v="--"/>
    <s v="https://r.uber.com/r64ZmzXEcSU"/>
    <s v="--"/>
    <s v="--"/>
    <s v="38316565-d52d-4130-b0d2-4e0f6a1b23c1"/>
    <s v="--"/>
    <x v="18"/>
    <x v="4"/>
    <n v="3179863336"/>
    <n v="13.15"/>
  </r>
  <r>
    <s v="672337eb-8f4e-4422-a86d-e7ee67a55992"/>
    <d v="2022-01-06T19:21:28"/>
    <x v="5"/>
    <s v="6:57PM"/>
    <d v="2022-01-06T00:00:00"/>
    <s v="1:57PM"/>
    <d v="2022-01-06T00:00:00"/>
    <s v="7:21PM"/>
    <d v="2022-01-06T00:00:00"/>
    <s v="2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87"/>
    <s v="--"/>
    <s v="--"/>
    <n v="10.87"/>
    <s v="USD"/>
    <n v="10.87"/>
    <s v="--"/>
    <s v="--"/>
    <n v="10.87"/>
    <n v="0"/>
    <s v="RiverBend"/>
    <s v="--"/>
    <s v="https://r.uber.com/rSbLiJsVtux"/>
    <s v="--"/>
    <s v="--"/>
    <s v="fab02ec4-7295-4c0e-81e6-a6d41695e9fc"/>
    <s v="--"/>
    <x v="25"/>
    <x v="6"/>
    <n v="5743236002"/>
    <n v="10.87"/>
  </r>
  <r>
    <s v="49efaa63-f7ce-485b-8d37-02979835d2a4"/>
    <d v="2022-01-06T19:59:01"/>
    <x v="5"/>
    <s v="7:44PM"/>
    <d v="2022-01-06T00:00:00"/>
    <s v="2:44PM"/>
    <d v="2022-01-06T00:00:00"/>
    <s v="7:58PM"/>
    <d v="2022-01-06T00:00:00"/>
    <s v="2:5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75"/>
    <s v="--"/>
    <s v="--"/>
    <n v="7.75"/>
    <s v="USD"/>
    <n v="7.75"/>
    <s v="--"/>
    <s v="--"/>
    <n v="7.75"/>
    <n v="0"/>
    <s v="CFH "/>
    <s v="--"/>
    <s v="https://r.uber.com/r8tvaI39JU3"/>
    <s v="--"/>
    <s v="--"/>
    <s v="2b31e463-b49a-442e-a860-b44f67a665e8"/>
    <s v="--"/>
    <x v="26"/>
    <x v="1"/>
    <n v="5745449888"/>
    <n v="7.75"/>
  </r>
  <r>
    <s v="2eb42fee-fd76-4f18-818a-f941c73964da"/>
    <d v="2022-01-06T20:16:09"/>
    <x v="5"/>
    <s v="7:47PM"/>
    <d v="2022-01-06T00:00:00"/>
    <s v="2:47PM"/>
    <d v="2022-01-06T00:00:00"/>
    <s v="8:15PM"/>
    <d v="2022-01-06T00:00:00"/>
    <s v="3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2200000000000006"/>
    <s v="--"/>
    <s v="--"/>
    <n v="8.2200000000000006"/>
    <s v="USD"/>
    <n v="8.2200000000000006"/>
    <s v="--"/>
    <s v="--"/>
    <n v="8.2200000000000006"/>
    <n v="0"/>
    <s v="SB Heritage "/>
    <s v="--"/>
    <s v="https://r.uber.com/rFC6ilDrTak"/>
    <s v="--"/>
    <s v="--"/>
    <s v="61a7ca9f-35cc-4cf6-b8ee-2066bca13787"/>
    <s v="--"/>
    <x v="23"/>
    <x v="2"/>
    <n v="5303464233"/>
    <n v="8.2200000000000006"/>
  </r>
  <r>
    <s v="3944eefd-d38d-4188-b0e8-994a958e9e82"/>
    <d v="2022-01-06T21:04:33"/>
    <x v="5"/>
    <s v="8:30PM"/>
    <d v="2022-01-06T00:00:00"/>
    <s v="3:30PM"/>
    <d v="2022-01-06T00:00:00"/>
    <s v="9:04PM"/>
    <d v="2022-01-06T00:00:00"/>
    <s v="4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77"/>
    <s v="--"/>
    <s v="--"/>
    <n v="9.77"/>
    <s v="USD"/>
    <n v="9.77"/>
    <s v="--"/>
    <s v="--"/>
    <n v="9.77"/>
    <n v="0"/>
    <s v="RiverBend"/>
    <s v="--"/>
    <s v="https://r.uber.com/rSbLiJsVtux"/>
    <s v="--"/>
    <s v="--"/>
    <s v="fab02ec4-7295-4c0e-81e6-a6d41695e9fc"/>
    <s v="--"/>
    <x v="25"/>
    <x v="6"/>
    <n v="5743236002"/>
    <n v="9.77"/>
  </r>
  <r>
    <s v="9cb047de-1a5b-4195-a579-c559613c648b"/>
    <d v="2022-01-06T21:39:14"/>
    <x v="5"/>
    <s v="9:08PM"/>
    <d v="2022-01-06T00:00:00"/>
    <s v="4:08PM"/>
    <d v="2022-01-06T00:00:00"/>
    <s v="9:38PM"/>
    <d v="2022-01-06T00:00:00"/>
    <s v="4:3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36"/>
    <s v="--"/>
    <s v="--"/>
    <n v="11.36"/>
    <s v="USD"/>
    <n v="11.36"/>
    <s v="--"/>
    <s v="--"/>
    <n v="11.36"/>
    <n v="0"/>
    <s v="SB Heritage "/>
    <s v="--"/>
    <s v="https://r.uber.com/r3Qvl8FF7P8"/>
    <s v="--"/>
    <s v="--"/>
    <s v="61a7ca9f-35cc-4cf6-b8ee-2066bca13787"/>
    <s v="--"/>
    <x v="3"/>
    <x v="2"/>
    <n v="5747035680"/>
    <n v="11.36"/>
  </r>
  <r>
    <s v="572ddea1-fb9f-4cb8-8a56-1e178db0755d"/>
    <d v="2022-01-07T04:36:25"/>
    <x v="6"/>
    <s v="4:08AM"/>
    <d v="2022-01-06T00:00:00"/>
    <s v="11:08PM"/>
    <d v="2022-01-07T00:00:00"/>
    <s v="4:36AM"/>
    <d v="2022-01-06T00:00:00"/>
    <s v="11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52"/>
    <s v="--"/>
    <s v="--"/>
    <n v="9.52"/>
    <s v="USD"/>
    <n v="9.52"/>
    <s v="--"/>
    <s v="--"/>
    <n v="9.52"/>
    <n v="0"/>
    <s v="CFH "/>
    <s v="--"/>
    <s v="https://r.uber.com/r8tvaI39JU3"/>
    <s v="--"/>
    <s v="--"/>
    <s v="2b31e463-b49a-442e-a860-b44f67a665e8"/>
    <s v="--"/>
    <x v="26"/>
    <x v="1"/>
    <n v="5745449888"/>
    <n v="9.52"/>
  </r>
  <r>
    <s v="5439eedf-23f2-46f5-a9c5-fee8e9739882"/>
    <d v="2022-01-07T14:51:35"/>
    <x v="6"/>
    <s v="2:23PM"/>
    <d v="2022-01-07T00:00:00"/>
    <s v="9:23AM"/>
    <d v="2022-01-07T00:00:00"/>
    <s v="2:51PM"/>
    <d v="2022-01-07T00:00:00"/>
    <s v="9:5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48"/>
    <s v="--"/>
    <s v="--"/>
    <n v="10.48"/>
    <s v="USD"/>
    <n v="10.48"/>
    <s v="--"/>
    <s v="--"/>
    <n v="10.48"/>
    <n v="0"/>
    <s v="La Casa"/>
    <s v="--"/>
    <s v="https://r.uber.com/rFYjBJMra8N"/>
    <s v="--"/>
    <s v="--"/>
    <s v="38316565-d52d-4130-b0d2-4e0f6a1b23c1"/>
    <s v="--"/>
    <x v="22"/>
    <x v="4"/>
    <n v="5743448941"/>
    <n v="10.48"/>
  </r>
  <r>
    <s v="11eed8ee-9426-42b8-9aab-2ed3b68a10c6"/>
    <d v="2022-01-07T15:24:50"/>
    <x v="6"/>
    <s v="2:42PM"/>
    <d v="2022-01-07T00:00:00"/>
    <s v="9:42AM"/>
    <d v="2022-01-07T00:00:00"/>
    <s v="3:24PM"/>
    <d v="2022-01-07T00:00:00"/>
    <s v="10:2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190000000000001"/>
    <s v="--"/>
    <s v="--"/>
    <n v="16.190000000000001"/>
    <s v="USD"/>
    <n v="16.190000000000001"/>
    <s v="--"/>
    <s v="--"/>
    <n v="16.190000000000001"/>
    <n v="0"/>
    <s v="St Margaret's"/>
    <s v="--"/>
    <s v="https://r.uber.com/ricfkF0qgKT"/>
    <s v="--"/>
    <s v="--"/>
    <s v="0c8c7d06-751c-4d4c-90f8-8879cbd0914a"/>
    <s v="--"/>
    <x v="21"/>
    <x v="5"/>
    <n v="5743235073"/>
    <n v="16.190000000000001"/>
  </r>
  <r>
    <s v="f9d14b87-ae4a-40d9-9fc9-90d14c778eb1"/>
    <d v="2022-01-08T00:42:37"/>
    <x v="7"/>
    <s v="12:09AM"/>
    <d v="2022-01-07T00:00:00"/>
    <s v="7:09PM"/>
    <d v="2022-01-08T00:00:00"/>
    <s v="12:42AM"/>
    <d v="2022-01-07T00:00:00"/>
    <s v="7:4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3.97"/>
    <s v="--"/>
    <s v="--"/>
    <n v="33.97"/>
    <s v="USD"/>
    <n v="33.97"/>
    <s v="--"/>
    <s v="--"/>
    <n v="33.97"/>
    <n v="0"/>
    <s v="SB Heritage "/>
    <s v="--"/>
    <s v="https://r.uber.com/r3Qvl8FF7P8"/>
    <s v="--"/>
    <s v="--"/>
    <s v="61a7ca9f-35cc-4cf6-b8ee-2066bca13787"/>
    <s v="--"/>
    <x v="3"/>
    <x v="2"/>
    <n v="5747035680"/>
    <n v="33.97"/>
  </r>
  <r>
    <s v="664ddefc-f267-4363-9b65-4c2556f4200b"/>
    <d v="2022-01-08T03:58:44"/>
    <x v="7"/>
    <s v="3:36AM"/>
    <d v="2022-01-07T00:00:00"/>
    <s v="10:36PM"/>
    <d v="2022-01-08T00:00:00"/>
    <s v="3:58AM"/>
    <d v="2022-01-07T00:00:00"/>
    <s v="10:5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85"/>
    <s v="--"/>
    <s v="--"/>
    <n v="9.85"/>
    <s v="USD"/>
    <n v="9.85"/>
    <s v="--"/>
    <s v="--"/>
    <n v="9.85"/>
    <n v="0"/>
    <s v="SB Heritage "/>
    <s v="--"/>
    <s v="https://r.uber.com/r3Qvl8FF7P8"/>
    <s v="--"/>
    <s v="--"/>
    <s v="61a7ca9f-35cc-4cf6-b8ee-2066bca13787"/>
    <s v="--"/>
    <x v="3"/>
    <x v="2"/>
    <n v="5747035680"/>
    <n v="9.85"/>
  </r>
  <r>
    <s v="e48cfd25-4f85-4e6b-8723-3e544338c070"/>
    <d v="2022-01-08T05:07:52"/>
    <x v="7"/>
    <s v="4:50AM"/>
    <d v="2022-01-07T00:00:00"/>
    <s v="11:50PM"/>
    <d v="2022-01-08T00:00:00"/>
    <s v="5:07AM"/>
    <d v="2022-01-08T00:00:00"/>
    <s v="12:0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8"/>
    <s v="--"/>
    <s v="--"/>
    <n v="6.8"/>
    <s v="USD"/>
    <n v="6.8"/>
    <s v="--"/>
    <s v="--"/>
    <n v="6.8"/>
    <n v="0"/>
    <s v="SB Heritage "/>
    <s v="--"/>
    <s v="https://r.uber.com/r3Qvl8FF7P8"/>
    <s v="--"/>
    <s v="--"/>
    <s v="61a7ca9f-35cc-4cf6-b8ee-2066bca13787"/>
    <s v="--"/>
    <x v="3"/>
    <x v="2"/>
    <n v="5747035680"/>
    <n v="6.8"/>
  </r>
  <r>
    <s v="6ca49181-8c6d-41e3-b7db-b274cd8fe3fe"/>
    <d v="2022-01-08T05:39:41"/>
    <x v="7"/>
    <s v="5:20AM"/>
    <d v="2022-01-08T00:00:00"/>
    <s v="12:20AM"/>
    <d v="2022-01-08T00:00:00"/>
    <s v="5:39AM"/>
    <d v="2022-01-08T00:00:00"/>
    <s v="12:3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"/>
    <s v="--"/>
    <s v="--"/>
    <n v="9.9"/>
    <s v="USD"/>
    <n v="9.9"/>
    <s v="--"/>
    <s v="--"/>
    <n v="9.9"/>
    <n v="0"/>
    <s v="SB Heritage "/>
    <s v="--"/>
    <s v="https://r.uber.com/r3Qvl8FF7P8"/>
    <s v="--"/>
    <s v="--"/>
    <s v="61a7ca9f-35cc-4cf6-b8ee-2066bca13787"/>
    <s v="--"/>
    <x v="3"/>
    <x v="2"/>
    <n v="5747035680"/>
    <n v="9.9"/>
  </r>
  <r>
    <s v="c00786cb-6ca6-4c82-a12d-30f50f42011e"/>
    <d v="2022-01-08T16:25:55"/>
    <x v="7"/>
    <s v="3:51PM"/>
    <d v="2022-01-08T00:00:00"/>
    <s v="10:51AM"/>
    <d v="2022-01-08T00:00:00"/>
    <s v="4:25PM"/>
    <d v="2022-01-08T00:00:00"/>
    <s v="11:2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14"/>
    <s v="--"/>
    <s v="--"/>
    <n v="10.14"/>
    <s v="USD"/>
    <n v="10.14"/>
    <s v="--"/>
    <s v="--"/>
    <n v="10.14"/>
    <n v="0"/>
    <s v="CFH "/>
    <s v="--"/>
    <s v="https://r.uber.com/r7Neso3MAQ2"/>
    <s v="--"/>
    <s v="--"/>
    <s v="2b31e463-b49a-442e-a860-b44f67a665e8"/>
    <s v="--"/>
    <x v="1"/>
    <x v="1"/>
    <n v="5743001642"/>
    <n v="10.14"/>
  </r>
  <r>
    <s v="3c546b17-754b-43f5-be5d-e2ba2ceed489"/>
    <d v="2022-01-08T17:07:06"/>
    <x v="7"/>
    <s v="4:46PM"/>
    <d v="2022-01-08T00:00:00"/>
    <s v="11:46AM"/>
    <d v="2022-01-08T00:00:00"/>
    <s v="5:06PM"/>
    <d v="2022-01-08T00:00:00"/>
    <s v="12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02"/>
    <s v="--"/>
    <s v="--"/>
    <n v="14.02"/>
    <s v="USD"/>
    <n v="14.02"/>
    <s v="--"/>
    <s v="--"/>
    <n v="14.02"/>
    <n v="0"/>
    <s v="St Margaret's"/>
    <s v="--"/>
    <s v="https://r.uber.com/ricfkF0qgKT"/>
    <s v="--"/>
    <s v="--"/>
    <s v="0c8c7d06-751c-4d4c-90f8-8879cbd0914a"/>
    <s v="--"/>
    <x v="21"/>
    <x v="5"/>
    <n v="5743235073"/>
    <n v="14.02"/>
  </r>
  <r>
    <s v="125cd592-7c38-47ab-8a67-6148e5997760"/>
    <d v="2022-01-08T18:32:32"/>
    <x v="7"/>
    <s v="6:22PM"/>
    <d v="2022-01-08T00:00:00"/>
    <s v="1:22PM"/>
    <d v="2022-01-08T00:00:00"/>
    <s v="6:32PM"/>
    <d v="2022-01-08T00:00:00"/>
    <s v="1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99"/>
    <s v="--"/>
    <s v="--"/>
    <n v="4.99"/>
    <s v="USD"/>
    <n v="4.99"/>
    <s v="--"/>
    <s v="--"/>
    <n v="4.99"/>
    <n v="0"/>
    <s v="La Casa"/>
    <s v="--"/>
    <s v="https://r.uber.com/rn35xILSnRp"/>
    <s v="--"/>
    <s v="--"/>
    <s v="38316565-d52d-4130-b0d2-4e0f6a1b23c1"/>
    <s v="--"/>
    <x v="17"/>
    <x v="4"/>
    <n v="5742176535"/>
    <n v="4.99"/>
  </r>
  <r>
    <s v="0343203a-8f06-4fb5-b9a8-b26b92332c60"/>
    <d v="2022-01-08T21:18:49"/>
    <x v="7"/>
    <s v="8:54PM"/>
    <d v="2022-01-08T00:00:00"/>
    <s v="3:54PM"/>
    <d v="2022-01-08T00:00:00"/>
    <s v="9:18PM"/>
    <d v="2022-01-08T00:00:00"/>
    <s v="4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12"/>
    <s v="--"/>
    <s v="--"/>
    <n v="11.12"/>
    <s v="USD"/>
    <n v="11.12"/>
    <s v="--"/>
    <s v="--"/>
    <n v="11.12"/>
    <n v="0"/>
    <s v="CFH "/>
    <s v="--"/>
    <s v="https://r.uber.com/r7Neso3MAQ2"/>
    <s v="--"/>
    <s v="--"/>
    <s v="2b31e463-b49a-442e-a860-b44f67a665e8"/>
    <s v="--"/>
    <x v="1"/>
    <x v="1"/>
    <n v="5743001642"/>
    <n v="11.12"/>
  </r>
  <r>
    <s v="a977be44-fe6d-44bb-b636-80668965e4dc"/>
    <d v="2022-01-08T21:25:18"/>
    <x v="7"/>
    <s v="9:17PM"/>
    <d v="2022-01-08T00:00:00"/>
    <s v="4:17PM"/>
    <d v="2022-01-08T00:00:00"/>
    <s v="9:25PM"/>
    <d v="2022-01-08T00:00:00"/>
    <s v="4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74"/>
    <s v="--"/>
    <s v="--"/>
    <n v="4.74"/>
    <s v="USD"/>
    <n v="4.74"/>
    <s v="--"/>
    <s v="--"/>
    <n v="4.74"/>
    <n v="0"/>
    <s v="La Casa"/>
    <s v="--"/>
    <s v="https://r.uber.com/rn35xILSnRp"/>
    <s v="--"/>
    <s v="--"/>
    <s v="38316565-d52d-4130-b0d2-4e0f6a1b23c1"/>
    <s v="--"/>
    <x v="17"/>
    <x v="4"/>
    <n v="5742176535"/>
    <n v="4.74"/>
  </r>
  <r>
    <s v="3fb970cf-deb9-43f6-82ad-db902b93332d"/>
    <d v="2022-01-09T00:59:28"/>
    <x v="8"/>
    <s v="12:47AM"/>
    <d v="2022-01-08T00:00:00"/>
    <s v="7:47PM"/>
    <d v="2022-01-09T00:00:00"/>
    <s v="12:59AM"/>
    <d v="2022-01-08T00:00:00"/>
    <s v="7:5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51"/>
    <s v="--"/>
    <s v="--"/>
    <n v="5.51"/>
    <s v="USD"/>
    <n v="5.51"/>
    <s v="--"/>
    <s v="--"/>
    <n v="5.51"/>
    <n v="0"/>
    <s v="CFH "/>
    <s v="--"/>
    <s v="https://r.uber.com/r7Neso3MAQ2"/>
    <s v="--"/>
    <s v="--"/>
    <s v="2b31e463-b49a-442e-a860-b44f67a665e8"/>
    <s v="--"/>
    <x v="1"/>
    <x v="1"/>
    <n v="5743001642"/>
    <n v="5.51"/>
  </r>
  <r>
    <s v="7e814f6a-7039-4463-adf1-25ebaf7c26a9"/>
    <d v="2022-01-09T01:57:23"/>
    <x v="8"/>
    <s v="1:42AM"/>
    <d v="2022-01-08T00:00:00"/>
    <s v="8:42PM"/>
    <d v="2022-01-09T00:00:00"/>
    <s v="1:57AM"/>
    <d v="2022-01-08T00:00:00"/>
    <s v="8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22"/>
    <s v="--"/>
    <s v="--"/>
    <n v="7.22"/>
    <s v="USD"/>
    <n v="7.22"/>
    <s v="--"/>
    <s v="--"/>
    <n v="7.22"/>
    <n v="0"/>
    <s v="SB Heritage "/>
    <s v="--"/>
    <s v="https://r.uber.com/rT6JmMny759"/>
    <s v="--"/>
    <s v="--"/>
    <s v="61a7ca9f-35cc-4cf6-b8ee-2066bca13787"/>
    <s v="--"/>
    <x v="4"/>
    <x v="2"/>
    <n v="2602674766"/>
    <n v="7.22"/>
  </r>
  <r>
    <s v="3f0d0755-0262-487d-b724-24bea8c719fb"/>
    <d v="2022-01-09T02:47:54"/>
    <x v="8"/>
    <s v="2:31AM"/>
    <d v="2022-01-08T00:00:00"/>
    <s v="9:31PM"/>
    <d v="2022-01-09T00:00:00"/>
    <s v="2:47AM"/>
    <d v="2022-01-08T00:00:00"/>
    <s v="9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29"/>
    <s v="--"/>
    <s v="--"/>
    <n v="5.29"/>
    <s v="USD"/>
    <n v="5.29"/>
    <s v="--"/>
    <s v="--"/>
    <n v="5.29"/>
    <n v="0"/>
    <s v="CFH "/>
    <s v="--"/>
    <s v="https://r.uber.com/rQXMYtwsKg4"/>
    <s v="--"/>
    <s v="--"/>
    <s v="2b31e463-b49a-442e-a860-b44f67a665e8"/>
    <s v="--"/>
    <x v="2"/>
    <x v="1"/>
    <n v="2082060007"/>
    <n v="5.29"/>
  </r>
  <r>
    <s v="feb2eed2-b994-48e4-9375-7eb498ae8059"/>
    <d v="2022-01-09T03:39:42"/>
    <x v="8"/>
    <s v="3:06AM"/>
    <d v="2022-01-08T00:00:00"/>
    <s v="10:06PM"/>
    <d v="2022-01-09T00:00:00"/>
    <s v="3:39AM"/>
    <d v="2022-01-08T00:00:00"/>
    <s v="10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8.04"/>
    <s v="--"/>
    <s v="--"/>
    <n v="18.04"/>
    <s v="USD"/>
    <n v="18.04"/>
    <s v="--"/>
    <s v="--"/>
    <n v="18.04"/>
    <n v="0"/>
    <s v="Green Bridge"/>
    <s v="--"/>
    <s v="https://r.uber.com/rl63VMDgESs"/>
    <s v="--"/>
    <s v="--"/>
    <s v="0bfedc69-6d7d-4e14-98c3-b340f302ca03"/>
    <s v="--"/>
    <x v="27"/>
    <x v="8"/>
    <n v="4243764233"/>
    <n v="18.04"/>
  </r>
  <r>
    <s v="73199558-a15a-4f52-98bb-82019ac296c5"/>
    <d v="2022-01-09T04:10:33"/>
    <x v="8"/>
    <s v="3:41AM"/>
    <d v="2022-01-08T00:00:00"/>
    <s v="10:41PM"/>
    <d v="2022-01-09T00:00:00"/>
    <s v="4:10AM"/>
    <d v="2022-01-08T00:00:00"/>
    <s v="11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1"/>
    <s v="--"/>
    <s v="--"/>
    <n v="11.91"/>
    <s v="USD"/>
    <n v="11.91"/>
    <s v="--"/>
    <s v="--"/>
    <n v="11.91"/>
    <n v="0"/>
    <s v="CFH "/>
    <s v="--"/>
    <s v="https://r.uber.com/r8tvaI39JU3"/>
    <s v="--"/>
    <s v="--"/>
    <s v="2b31e463-b49a-442e-a860-b44f67a665e8"/>
    <s v="--"/>
    <x v="26"/>
    <x v="1"/>
    <n v="5745449888"/>
    <n v="11.91"/>
  </r>
  <r>
    <s v="c7c29cdd-ba0b-49f9-be19-4a5dd0131b8f"/>
    <d v="2022-01-09T10:47:39"/>
    <x v="8"/>
    <s v="10:21AM"/>
    <d v="2022-01-09T00:00:00"/>
    <s v="5:21AM"/>
    <d v="2022-01-09T00:00:00"/>
    <s v="10:47AM"/>
    <d v="2022-01-09T00:00:00"/>
    <s v="5:4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99"/>
    <s v="--"/>
    <s v="--"/>
    <n v="4.99"/>
    <s v="USD"/>
    <n v="4.99"/>
    <s v="--"/>
    <s v="--"/>
    <n v="4.99"/>
    <n v="0"/>
    <s v="REAL"/>
    <s v="--"/>
    <s v="https://r.uber.com/rhD66snxdam"/>
    <s v="--"/>
    <s v="--"/>
    <s v="38354171-4c21-486a-a49a-145f7e6661d4"/>
    <s v="--"/>
    <x v="10"/>
    <x v="3"/>
    <n v="5747100228"/>
    <n v="4.99"/>
  </r>
  <r>
    <s v="1021681d-41f2-4c5c-bb9b-c6ecb1561be0"/>
    <d v="2022-01-09T17:37:28"/>
    <x v="8"/>
    <s v="5:10PM"/>
    <d v="2022-01-09T00:00:00"/>
    <s v="12:10PM"/>
    <d v="2022-01-09T00:00:00"/>
    <s v="5:37PM"/>
    <d v="2022-01-09T00:00:00"/>
    <s v="12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86"/>
    <s v="--"/>
    <s v="--"/>
    <n v="8.86"/>
    <s v="USD"/>
    <n v="8.86"/>
    <s v="--"/>
    <s v="--"/>
    <n v="8.86"/>
    <n v="0"/>
    <s v="REAL"/>
    <s v="--"/>
    <s v="https://r.uber.com/rtrfhx1tPmf"/>
    <s v="--"/>
    <s v="--"/>
    <s v="38354171-4c21-486a-a49a-145f7e6661d4"/>
    <s v="--"/>
    <x v="28"/>
    <x v="3"/>
    <n v="5749995615"/>
    <n v="8.86"/>
  </r>
  <r>
    <s v="3eb9c01d-d3ec-4491-8b79-28ebcf57183a"/>
    <d v="2022-01-09T21:13:52"/>
    <x v="8"/>
    <s v="8:38PM"/>
    <d v="2022-01-09T00:00:00"/>
    <s v="3:38PM"/>
    <d v="2022-01-09T00:00:00"/>
    <s v="9:13PM"/>
    <d v="2022-01-09T00:00:00"/>
    <s v="4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53"/>
    <s v="--"/>
    <s v="--"/>
    <n v="7.53"/>
    <s v="USD"/>
    <n v="7.53"/>
    <s v="--"/>
    <s v="--"/>
    <n v="7.53"/>
    <n v="0"/>
    <s v="CFH "/>
    <s v="--"/>
    <s v="https://r.uber.com/r8tvaI39JU3"/>
    <s v="--"/>
    <s v="--"/>
    <s v="2b31e463-b49a-442e-a860-b44f67a665e8"/>
    <s v="--"/>
    <x v="26"/>
    <x v="1"/>
    <n v="5745449888"/>
    <n v="7.53"/>
  </r>
  <r>
    <s v="88ac0c7c-0f73-48d0-b41f-1ae3849312a9"/>
    <d v="2022-01-09T22:54:23"/>
    <x v="8"/>
    <s v="10:35PM"/>
    <d v="2022-01-09T00:00:00"/>
    <s v="5:35PM"/>
    <d v="2022-01-09T00:00:00"/>
    <s v="10:54PM"/>
    <d v="2022-01-09T00:00:00"/>
    <s v="5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89"/>
    <s v="--"/>
    <s v="--"/>
    <n v="6.89"/>
    <s v="USD"/>
    <n v="6.89"/>
    <s v="--"/>
    <s v="--"/>
    <n v="6.89"/>
    <n v="0"/>
    <s v="CFH "/>
    <s v="--"/>
    <s v="https://r.uber.com/r8tvaI39JU3"/>
    <s v="--"/>
    <s v="--"/>
    <s v="2b31e463-b49a-442e-a860-b44f67a665e8"/>
    <s v="--"/>
    <x v="26"/>
    <x v="1"/>
    <n v="5745449888"/>
    <n v="6.89"/>
  </r>
  <r>
    <s v="614266ee-4808-419c-a95e-cebb05ca8776"/>
    <d v="2022-01-10T03:04:23"/>
    <x v="9"/>
    <s v="2:18AM"/>
    <d v="2022-01-09T00:00:00"/>
    <s v="9:18PM"/>
    <d v="2022-01-10T00:00:00"/>
    <s v="3:04AM"/>
    <d v="2022-01-09T00:00:00"/>
    <s v="10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89"/>
    <s v="--"/>
    <s v="--"/>
    <n v="10.89"/>
    <s v="USD"/>
    <n v="10.89"/>
    <s v="--"/>
    <s v="--"/>
    <n v="10.89"/>
    <n v="0"/>
    <s v="SB Heritage "/>
    <s v="--"/>
    <s v="https://r.uber.com/rsNhxjCrMSq"/>
    <s v="--"/>
    <s v="--"/>
    <s v="61a7ca9f-35cc-4cf6-b8ee-2066bca13787"/>
    <s v="--"/>
    <x v="29"/>
    <x v="2"/>
    <n v="5743472107"/>
    <n v="10.89"/>
  </r>
  <r>
    <s v="248921c0-f330-4d2a-921d-9f5b060a3325"/>
    <d v="2022-01-10T03:06:47"/>
    <x v="9"/>
    <s v="2:25AM"/>
    <d v="2022-01-09T00:00:00"/>
    <s v="9:25PM"/>
    <d v="2022-01-10T00:00:00"/>
    <s v="3:06AM"/>
    <d v="2022-01-09T00:00:00"/>
    <s v="10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04"/>
    <s v="--"/>
    <s v="--"/>
    <n v="12.04"/>
    <s v="USD"/>
    <n v="12.04"/>
    <s v="--"/>
    <s v="--"/>
    <n v="12.04"/>
    <n v="0"/>
    <s v="La Casa"/>
    <s v="--"/>
    <s v="https://r.uber.com/rD1vniXyUUV"/>
    <s v="--"/>
    <s v="--"/>
    <s v="38316565-d52d-4130-b0d2-4e0f6a1b23c1"/>
    <s v="--"/>
    <x v="30"/>
    <x v="4"/>
    <n v="9162542961"/>
    <n v="12.04"/>
  </r>
  <r>
    <s v="881701f3-521d-4a11-b2d5-b31ce1c6651f"/>
    <d v="2022-01-10T07:10:44"/>
    <x v="9"/>
    <s v="6:49AM"/>
    <d v="2022-01-10T00:00:00"/>
    <s v="1:49AM"/>
    <d v="2022-01-10T00:00:00"/>
    <s v="7:10AM"/>
    <d v="2022-01-10T00:00:00"/>
    <s v="2:1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4.92"/>
    <s v="--"/>
    <s v="--"/>
    <n v="24.92"/>
    <s v="USD"/>
    <n v="24.92"/>
    <s v="--"/>
    <s v="--"/>
    <n v="24.92"/>
    <n v="0"/>
    <s v="CFH "/>
    <s v="--"/>
    <s v="https://r.uber.com/r8tvaI39JU3"/>
    <s v="--"/>
    <s v="--"/>
    <s v="2b31e463-b49a-442e-a860-b44f67a665e8"/>
    <s v="--"/>
    <x v="26"/>
    <x v="1"/>
    <n v="5745449888"/>
    <n v="24.92"/>
  </r>
  <r>
    <s v="b8b67888-2193-4c15-9046-36a3772c526d"/>
    <d v="2022-01-10T15:08:47"/>
    <x v="9"/>
    <s v="2:50PM"/>
    <d v="2022-01-10T00:00:00"/>
    <s v="9:50AM"/>
    <d v="2022-01-10T00:00:00"/>
    <s v="3:08PM"/>
    <d v="2022-01-10T00:00:00"/>
    <s v="10:0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98"/>
    <s v="--"/>
    <s v="--"/>
    <n v="6.98"/>
    <s v="USD"/>
    <n v="6.98"/>
    <s v="--"/>
    <s v="--"/>
    <n v="6.98"/>
    <n v="0"/>
    <s v="St Margaret's"/>
    <s v="--"/>
    <s v="https://r.uber.com/ricfkF0qgKT"/>
    <s v="--"/>
    <s v="--"/>
    <s v="0c8c7d06-751c-4d4c-90f8-8879cbd0914a"/>
    <s v="--"/>
    <x v="21"/>
    <x v="5"/>
    <n v="5743235073"/>
    <n v="6.98"/>
  </r>
  <r>
    <s v="2281d198-fd26-469f-a605-4f6da9fbf4b4"/>
    <d v="2022-01-10T15:45:39"/>
    <x v="9"/>
    <s v="3:17PM"/>
    <d v="2022-01-10T00:00:00"/>
    <s v="10:17AM"/>
    <d v="2022-01-10T00:00:00"/>
    <s v="3:45PM"/>
    <d v="2022-01-10T00:00:00"/>
    <s v="10:4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"/>
    <s v="--"/>
    <s v="--"/>
    <n v="11"/>
    <s v="USD"/>
    <n v="11"/>
    <s v="--"/>
    <s v="--"/>
    <n v="11"/>
    <n v="0"/>
    <s v="St Margaret's"/>
    <s v="--"/>
    <s v="https://r.uber.com/ricfkF0qgKT"/>
    <s v="--"/>
    <s v="--"/>
    <s v="0c8c7d06-751c-4d4c-90f8-8879cbd0914a"/>
    <s v="--"/>
    <x v="21"/>
    <x v="5"/>
    <n v="5743235073"/>
    <n v="11"/>
  </r>
  <r>
    <s v="3695788d-6450-4237-9797-5d6cf1b91784"/>
    <d v="2022-01-10T17:13:28"/>
    <x v="9"/>
    <s v="4:39PM"/>
    <d v="2022-01-10T00:00:00"/>
    <s v="11:39AM"/>
    <d v="2022-01-10T00:00:00"/>
    <s v="5:13PM"/>
    <d v="2022-01-10T00:00:00"/>
    <s v="12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6.58"/>
    <s v="--"/>
    <s v="--"/>
    <n v="26.58"/>
    <s v="USD"/>
    <n v="26.58"/>
    <s v="--"/>
    <s v="--"/>
    <n v="26.58"/>
    <n v="0"/>
    <s v="HOPE "/>
    <s v="--"/>
    <s v="https://r.uber.com/rQH6suq8JMS"/>
    <s v="--"/>
    <s v="--"/>
    <s v="8d844c4a-3f0f-47c6-a826-09e5cd0f36f6"/>
    <s v="--"/>
    <x v="9"/>
    <x v="0"/>
    <n v="5743156883"/>
    <n v="26.58"/>
  </r>
  <r>
    <s v="ae779d42-9295-4e4d-8c65-d814b4e4c620"/>
    <d v="2022-01-10T19:30:46"/>
    <x v="9"/>
    <s v="7:06PM"/>
    <d v="2022-01-10T00:00:00"/>
    <s v="2:06PM"/>
    <d v="2022-01-10T00:00:00"/>
    <s v="7:30PM"/>
    <d v="2022-01-10T00:00:00"/>
    <s v="2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25"/>
    <s v="--"/>
    <s v="--"/>
    <n v="13.25"/>
    <s v="USD"/>
    <n v="13.25"/>
    <s v="--"/>
    <s v="--"/>
    <n v="13.25"/>
    <n v="0"/>
    <s v="La Casa"/>
    <s v="--"/>
    <s v="https://r.uber.com/rjrnGfLWwex"/>
    <s v="--"/>
    <s v="--"/>
    <s v="38316565-d52d-4130-b0d2-4e0f6a1b23c1"/>
    <s v="--"/>
    <x v="31"/>
    <x v="4"/>
    <n v="5743095834"/>
    <n v="13.25"/>
  </r>
  <r>
    <s v="140fde48-cff3-480f-bf86-99937885b5cf"/>
    <d v="2022-01-10T21:45:44"/>
    <x v="9"/>
    <s v="9:13PM"/>
    <d v="2022-01-10T00:00:00"/>
    <s v="4:13PM"/>
    <d v="2022-01-10T00:00:00"/>
    <s v="9:45PM"/>
    <d v="2022-01-10T00:00:00"/>
    <s v="4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89"/>
    <s v="--"/>
    <s v="--"/>
    <n v="8.89"/>
    <s v="USD"/>
    <n v="8.89"/>
    <s v="--"/>
    <s v="--"/>
    <n v="8.89"/>
    <n v="0"/>
    <s v="SB Heritage "/>
    <s v="--"/>
    <s v="https://r.uber.com/rT6JmMny759"/>
    <s v="--"/>
    <s v="--"/>
    <s v="61a7ca9f-35cc-4cf6-b8ee-2066bca13787"/>
    <s v="--"/>
    <x v="4"/>
    <x v="2"/>
    <n v="2602674766"/>
    <n v="8.89"/>
  </r>
  <r>
    <s v="5eefb467-3806-47d2-9a46-33494dc81597"/>
    <d v="2022-01-10T23:41:57"/>
    <x v="9"/>
    <s v="11:06PM"/>
    <d v="2022-01-10T00:00:00"/>
    <s v="6:06PM"/>
    <d v="2022-01-10T00:00:00"/>
    <s v="11:41PM"/>
    <d v="2022-01-10T00:00:00"/>
    <s v="6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9.96"/>
    <s v="--"/>
    <s v="--"/>
    <n v="29.96"/>
    <s v="USD"/>
    <n v="29.96"/>
    <s v="--"/>
    <s v="--"/>
    <n v="29.96"/>
    <n v="0"/>
    <s v="CFH "/>
    <s v="--"/>
    <s v="https://r.uber.com/r7Neso3MAQ2"/>
    <s v="--"/>
    <s v="--"/>
    <s v="2b31e463-b49a-442e-a860-b44f67a665e8"/>
    <s v="--"/>
    <x v="1"/>
    <x v="1"/>
    <n v="5743001642"/>
    <n v="29.96"/>
  </r>
  <r>
    <s v="001414f4-c418-40d9-a51b-5acd0f39ec49"/>
    <d v="2022-01-11T00:07:48"/>
    <x v="9"/>
    <s v="11:40PM"/>
    <d v="2022-01-10T00:00:00"/>
    <s v="6:40PM"/>
    <d v="2022-01-11T00:00:00"/>
    <s v="12:07AM"/>
    <d v="2022-01-10T00:00:00"/>
    <s v="7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01"/>
    <s v="--"/>
    <s v="--"/>
    <n v="11.01"/>
    <s v="USD"/>
    <n v="11.01"/>
    <s v="--"/>
    <s v="--"/>
    <n v="11.01"/>
    <n v="0"/>
    <s v="SB Heritage "/>
    <s v="--"/>
    <s v="https://r.uber.com/rT6JmMny759"/>
    <s v="--"/>
    <s v="--"/>
    <s v="61a7ca9f-35cc-4cf6-b8ee-2066bca13787"/>
    <s v="--"/>
    <x v="4"/>
    <x v="2"/>
    <n v="2602674766"/>
    <n v="11.01"/>
  </r>
  <r>
    <s v="647f59da-cbc2-4d00-a864-f43175853885"/>
    <d v="2022-01-11T00:11:14"/>
    <x v="9"/>
    <s v="11:35PM"/>
    <d v="2022-01-10T00:00:00"/>
    <s v="6:35PM"/>
    <d v="2022-01-11T00:00:00"/>
    <s v="12:10AM"/>
    <d v="2022-01-10T00:00:00"/>
    <s v="7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2.53"/>
    <s v="--"/>
    <s v="--"/>
    <n v="22.53"/>
    <s v="USD"/>
    <n v="22.53"/>
    <s v="--"/>
    <s v="--"/>
    <n v="22.53"/>
    <n v="0"/>
    <s v="La Casa"/>
    <s v="--"/>
    <s v="https://r.uber.com/rD1vniXyUUV"/>
    <s v="--"/>
    <s v="--"/>
    <s v="38316565-d52d-4130-b0d2-4e0f6a1b23c1"/>
    <s v="--"/>
    <x v="30"/>
    <x v="4"/>
    <n v="9162542961"/>
    <n v="22.53"/>
  </r>
  <r>
    <s v="9640972d-003d-4475-a5e6-1f59c17d2e7d"/>
    <d v="2022-01-11T01:29:33"/>
    <x v="10"/>
    <s v="12:59AM"/>
    <d v="2022-01-10T00:00:00"/>
    <s v="7:59PM"/>
    <d v="2022-01-11T00:00:00"/>
    <s v="1:29AM"/>
    <d v="2022-01-10T00:00:00"/>
    <s v="8:2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4.95"/>
    <s v="--"/>
    <s v="--"/>
    <n v="24.95"/>
    <s v="USD"/>
    <n v="24.95"/>
    <s v="--"/>
    <s v="--"/>
    <n v="24.95"/>
    <n v="0"/>
    <s v="La Casa"/>
    <s v="--"/>
    <s v="https://r.uber.com/rD1vniXyUUV"/>
    <s v="--"/>
    <s v="--"/>
    <s v="38316565-d52d-4130-b0d2-4e0f6a1b23c1"/>
    <s v="--"/>
    <x v="30"/>
    <x v="4"/>
    <n v="9162542961"/>
    <n v="24.95"/>
  </r>
  <r>
    <s v="f075dbbb-fcc2-42ca-b180-2893d9976ddb"/>
    <d v="2022-01-11T01:36:09"/>
    <x v="10"/>
    <s v="1:10AM"/>
    <d v="2022-01-10T00:00:00"/>
    <s v="8:10PM"/>
    <d v="2022-01-11T00:00:00"/>
    <s v="1:35AM"/>
    <d v="2022-01-10T00:00:00"/>
    <s v="8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7"/>
    <s v="--"/>
    <s v="--"/>
    <n v="10.7"/>
    <s v="USD"/>
    <n v="10.7"/>
    <s v="--"/>
    <s v="--"/>
    <n v="10.7"/>
    <n v="0"/>
    <s v="La Casa"/>
    <s v="--"/>
    <s v="https://r.uber.com/rjrnGfLWwex"/>
    <s v="--"/>
    <s v="--"/>
    <s v="38316565-d52d-4130-b0d2-4e0f6a1b23c1"/>
    <s v="--"/>
    <x v="31"/>
    <x v="4"/>
    <n v="5743095834"/>
    <n v="10.7"/>
  </r>
  <r>
    <s v="88366728-f03f-4c79-a462-4446a98f470c"/>
    <d v="2022-01-11T03:06:01"/>
    <x v="10"/>
    <s v="2:43AM"/>
    <d v="2022-01-10T00:00:00"/>
    <s v="9:43PM"/>
    <d v="2022-01-11T00:00:00"/>
    <s v="3:05AM"/>
    <d v="2022-01-10T00:00:00"/>
    <s v="10:0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700000000000006"/>
    <s v="--"/>
    <s v="--"/>
    <n v="9.9700000000000006"/>
    <s v="USD"/>
    <n v="9.9700000000000006"/>
    <s v="--"/>
    <s v="--"/>
    <n v="9.9700000000000006"/>
    <n v="0"/>
    <s v="SB Heritage "/>
    <s v="--"/>
    <s v="https://r.uber.com/r3Qvl8FF7P8"/>
    <s v="--"/>
    <s v="--"/>
    <s v="61a7ca9f-35cc-4cf6-b8ee-2066bca13787"/>
    <s v="--"/>
    <x v="3"/>
    <x v="2"/>
    <n v="5747035680"/>
    <n v="9.9700000000000006"/>
  </r>
  <r>
    <s v="94822bbb-6298-472e-8ae1-801ee8bfc717"/>
    <d v="2022-01-11T04:21:05"/>
    <x v="10"/>
    <s v="4:07AM"/>
    <d v="2022-01-10T00:00:00"/>
    <s v="11:07PM"/>
    <d v="2022-01-11T00:00:00"/>
    <s v="4:20AM"/>
    <d v="2022-01-10T00:00:00"/>
    <s v="11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0999999999999996"/>
    <s v="--"/>
    <s v="--"/>
    <n v="5.0999999999999996"/>
    <s v="USD"/>
    <n v="5.0999999999999996"/>
    <s v="--"/>
    <s v="--"/>
    <n v="5.0999999999999996"/>
    <n v="0"/>
    <s v="HOPE "/>
    <s v="--"/>
    <s v="https://r.uber.com/rLYiKbTpZA2"/>
    <s v="--"/>
    <s v="--"/>
    <s v="9634045d-8ad7-41a1-847e-3020404aa078"/>
    <s v="--"/>
    <x v="15"/>
    <x v="0"/>
    <n v="5745148245"/>
    <n v="5.0999999999999996"/>
  </r>
  <r>
    <s v="cd1fc76b-2ca9-4286-a7d9-d71eb4587f4d"/>
    <d v="2022-01-11T12:40:09"/>
    <x v="10"/>
    <s v="12:16PM"/>
    <d v="2022-01-11T00:00:00"/>
    <s v="7:16AM"/>
    <d v="2022-01-11T00:00:00"/>
    <s v="12:39PM"/>
    <d v="2022-01-11T00:00:00"/>
    <s v="7:3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6"/>
    <s v="--"/>
    <s v="--"/>
    <n v="11.96"/>
    <s v="USD"/>
    <n v="11.96"/>
    <s v="--"/>
    <s v="--"/>
    <n v="11.96"/>
    <n v="0"/>
    <s v="CFH "/>
    <s v="--"/>
    <s v="https://r.uber.com/r8tvaI39JU3"/>
    <s v="--"/>
    <s v="--"/>
    <s v="2b31e463-b49a-442e-a860-b44f67a665e8"/>
    <s v="--"/>
    <x v="26"/>
    <x v="1"/>
    <n v="5745449888"/>
    <n v="11.96"/>
  </r>
  <r>
    <s v="2fc93296-066c-4e3b-a3c4-8a987d8eafd4"/>
    <d v="2022-01-11T13:29:49"/>
    <x v="10"/>
    <s v="1:00PM"/>
    <d v="2022-01-11T00:00:00"/>
    <s v="8:00AM"/>
    <d v="2022-01-11T00:00:00"/>
    <s v="1:29PM"/>
    <d v="2022-01-11T00:00:00"/>
    <s v="8:2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9.99"/>
    <s v="--"/>
    <s v="--"/>
    <n v="29.99"/>
    <s v="USD"/>
    <n v="29.99"/>
    <s v="--"/>
    <s v="--"/>
    <n v="29.99"/>
    <n v="0"/>
    <s v="CFH "/>
    <s v="--"/>
    <s v="https://r.uber.com/r8tvaI39JU3"/>
    <s v="--"/>
    <s v="--"/>
    <s v="2b31e463-b49a-442e-a860-b44f67a665e8"/>
    <s v="--"/>
    <x v="26"/>
    <x v="1"/>
    <n v="5745449888"/>
    <n v="29.99"/>
  </r>
  <r>
    <s v="03d1c407-9dbb-4e20-9a31-f5bf0eb875fd"/>
    <d v="2022-01-11T14:41:53"/>
    <x v="10"/>
    <s v="2:20PM"/>
    <d v="2022-01-11T00:00:00"/>
    <s v="9:20AM"/>
    <d v="2022-01-11T00:00:00"/>
    <s v="2:41PM"/>
    <d v="2022-01-11T00:00:00"/>
    <s v="9:4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4"/>
    <s v="--"/>
    <s v="--"/>
    <n v="7.4"/>
    <s v="USD"/>
    <n v="7.4"/>
    <s v="--"/>
    <s v="--"/>
    <n v="7.4"/>
    <n v="0"/>
    <s v="YWCA"/>
    <s v="--"/>
    <s v="https://r.uber.com/rDhKZJWIIQn"/>
    <s v="--"/>
    <s v="--"/>
    <s v="6c672886-0253-456c-89b6-762c2162ac42"/>
    <s v="--"/>
    <x v="32"/>
    <x v="7"/>
    <n v="5743023804"/>
    <n v="7.4"/>
  </r>
  <r>
    <s v="b9229c87-d377-4e03-98a7-bf0a293108ce"/>
    <d v="2022-01-11T15:01:37"/>
    <x v="10"/>
    <s v="2:35PM"/>
    <d v="2022-01-11T00:00:00"/>
    <s v="9:35AM"/>
    <d v="2022-01-11T00:00:00"/>
    <s v="3:01PM"/>
    <d v="2022-01-11T00:00:00"/>
    <s v="10:0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86"/>
    <s v="--"/>
    <s v="--"/>
    <n v="9.86"/>
    <s v="USD"/>
    <n v="9.86"/>
    <s v="--"/>
    <s v="--"/>
    <n v="9.86"/>
    <n v="0"/>
    <s v="St Margaret's"/>
    <s v="--"/>
    <s v="https://r.uber.com/ricfkF0qgKT"/>
    <s v="--"/>
    <s v="--"/>
    <s v="0c8c7d06-751c-4d4c-90f8-8879cbd0914a"/>
    <s v="--"/>
    <x v="21"/>
    <x v="5"/>
    <n v="5743235073"/>
    <n v="9.86"/>
  </r>
  <r>
    <s v="65e649ae-3359-4008-aa01-5fd5071f1580"/>
    <d v="2022-01-11T15:45:42"/>
    <x v="10"/>
    <s v="3:28PM"/>
    <d v="2022-01-11T00:00:00"/>
    <s v="10:28AM"/>
    <d v="2022-01-11T00:00:00"/>
    <s v="3:45PM"/>
    <d v="2022-01-11T00:00:00"/>
    <s v="10:4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01"/>
    <s v="--"/>
    <s v="--"/>
    <n v="7.01"/>
    <s v="USD"/>
    <n v="7.01"/>
    <s v="--"/>
    <s v="--"/>
    <n v="7.01"/>
    <n v="0"/>
    <s v="YWCA"/>
    <s v="--"/>
    <s v="https://r.uber.com/rDhKZJWIIQn"/>
    <s v="--"/>
    <s v="--"/>
    <s v="6c672886-0253-456c-89b6-762c2162ac42"/>
    <s v="--"/>
    <x v="32"/>
    <x v="7"/>
    <n v="5743023804"/>
    <n v="7.01"/>
  </r>
  <r>
    <s v="e5869283-5b24-4582-99bc-b405e9742d5c"/>
    <d v="2022-01-11T17:02:31"/>
    <x v="10"/>
    <s v="4:38PM"/>
    <d v="2022-01-11T00:00:00"/>
    <s v="11:38AM"/>
    <d v="2022-01-11T00:00:00"/>
    <s v="5:02PM"/>
    <d v="2022-01-11T00:00:00"/>
    <s v="12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13"/>
    <s v="--"/>
    <s v="--"/>
    <n v="12.13"/>
    <s v="USD"/>
    <n v="12.13"/>
    <s v="--"/>
    <s v="--"/>
    <n v="12.13"/>
    <n v="0"/>
    <s v="SB Heritage "/>
    <s v="--"/>
    <s v="https://r.uber.com/r3Qvl8FF7P8"/>
    <s v="--"/>
    <s v="--"/>
    <s v="61a7ca9f-35cc-4cf6-b8ee-2066bca13787"/>
    <s v="--"/>
    <x v="3"/>
    <x v="2"/>
    <n v="5747035680"/>
    <n v="12.13"/>
  </r>
  <r>
    <s v="41a5e20c-a1c3-4ae4-8787-59569e77c0bf"/>
    <d v="2022-01-11T18:02:24"/>
    <x v="10"/>
    <s v="5:11PM"/>
    <d v="2022-01-11T00:00:00"/>
    <s v="12:11PM"/>
    <d v="2022-01-11T00:00:00"/>
    <s v="6:02PM"/>
    <d v="2022-01-11T00:00:00"/>
    <s v="1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1.99"/>
    <s v="--"/>
    <s v="--"/>
    <n v="21.99"/>
    <s v="USD"/>
    <n v="21.99"/>
    <s v="--"/>
    <s v="--"/>
    <n v="21.99"/>
    <n v="0"/>
    <s v="RiverBend"/>
    <s v="--"/>
    <s v="https://r.uber.com/rbqWRahVGIc"/>
    <s v="--"/>
    <s v="--"/>
    <s v="fab02ec4-7295-4c0e-81e6-a6d41695e9fc"/>
    <s v="--"/>
    <x v="14"/>
    <x v="6"/>
    <n v="9046078098"/>
    <n v="21.99"/>
  </r>
  <r>
    <s v="29982a25-dafd-4137-b462-7ec18c7a6889"/>
    <d v="2022-01-11T18:05:47"/>
    <x v="10"/>
    <s v="5:39PM"/>
    <d v="2022-01-11T00:00:00"/>
    <s v="12:39PM"/>
    <d v="2022-01-11T00:00:00"/>
    <s v="6:05PM"/>
    <d v="2022-01-11T00:00:00"/>
    <s v="1:0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42"/>
    <s v="--"/>
    <s v="--"/>
    <n v="5.42"/>
    <s v="USD"/>
    <n v="5.42"/>
    <s v="--"/>
    <s v="--"/>
    <n v="5.42"/>
    <n v="0"/>
    <s v="La Casa"/>
    <s v="--"/>
    <s v="https://r.uber.com/rB9qVYQIYYH"/>
    <s v="--"/>
    <s v="--"/>
    <s v="38316565-d52d-4130-b0d2-4e0f6a1b23c1"/>
    <s v="--"/>
    <x v="11"/>
    <x v="4"/>
    <n v="3122185151"/>
    <n v="5.42"/>
  </r>
  <r>
    <s v="ff225787-5fb7-499e-864a-0a9516234fa3"/>
    <d v="2022-01-11T18:07:12"/>
    <x v="10"/>
    <s v="5:49PM"/>
    <d v="2022-01-11T00:00:00"/>
    <s v="12:49PM"/>
    <d v="2022-01-11T00:00:00"/>
    <s v="6:06PM"/>
    <d v="2022-01-11T00:00:00"/>
    <s v="1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9400000000000004"/>
    <s v="--"/>
    <s v="--"/>
    <n v="4.9400000000000004"/>
    <s v="USD"/>
    <n v="4.9400000000000004"/>
    <s v="--"/>
    <s v="--"/>
    <n v="4.9400000000000004"/>
    <n v="0"/>
    <s v="CFH "/>
    <s v="--"/>
    <s v="https://r.uber.com/r7Neso3MAQ2"/>
    <s v="--"/>
    <s v="--"/>
    <s v="2b31e463-b49a-442e-a860-b44f67a665e8"/>
    <s v="--"/>
    <x v="1"/>
    <x v="1"/>
    <n v="5743001642"/>
    <n v="4.9400000000000004"/>
  </r>
  <r>
    <s v="09afa171-deb5-4128-9702-983932996830"/>
    <d v="2022-01-11T18:19:39"/>
    <x v="10"/>
    <s v="6:04PM"/>
    <d v="2022-01-11T00:00:00"/>
    <s v="1:04PM"/>
    <d v="2022-01-11T00:00:00"/>
    <s v="6:19PM"/>
    <d v="2022-01-11T00:00:00"/>
    <s v="1:1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33"/>
    <s v="--"/>
    <s v="--"/>
    <n v="6.33"/>
    <s v="USD"/>
    <n v="6.33"/>
    <s v="--"/>
    <s v="--"/>
    <n v="6.33"/>
    <n v="0"/>
    <s v="RiverBend"/>
    <s v="--"/>
    <s v="https://r.uber.com/rtUwkVC03Mt"/>
    <s v="--"/>
    <s v="--"/>
    <s v="fab02ec4-7295-4c0e-81e6-a6d41695e9fc"/>
    <s v="--"/>
    <x v="33"/>
    <x v="6"/>
    <n v="5749315278"/>
    <n v="6.33"/>
  </r>
  <r>
    <s v="6ed8e7dd-ef86-4359-b28e-7105725b18a0"/>
    <d v="2022-01-11T18:34:58"/>
    <x v="10"/>
    <s v="6:05PM"/>
    <d v="2022-01-11T00:00:00"/>
    <s v="1:05PM"/>
    <d v="2022-01-11T00:00:00"/>
    <s v="6:34PM"/>
    <d v="2022-01-11T00:00:00"/>
    <s v="1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64"/>
    <s v="--"/>
    <s v="--"/>
    <n v="12.64"/>
    <s v="USD"/>
    <n v="12.64"/>
    <s v="--"/>
    <s v="--"/>
    <n v="12.64"/>
    <n v="0"/>
    <s v="La Casa"/>
    <s v="--"/>
    <s v="https://r.uber.com/rjrnGfLWwex"/>
    <s v="--"/>
    <s v="--"/>
    <s v="38316565-d52d-4130-b0d2-4e0f6a1b23c1"/>
    <s v="--"/>
    <x v="31"/>
    <x v="4"/>
    <n v="5743095834"/>
    <n v="12.64"/>
  </r>
  <r>
    <s v="963bfb00-a0a9-4097-b8ae-45788806e896"/>
    <d v="2022-01-11T18:40:03"/>
    <x v="10"/>
    <s v="6:12PM"/>
    <d v="2022-01-11T00:00:00"/>
    <s v="1:12PM"/>
    <d v="2022-01-11T00:00:00"/>
    <s v="6:39PM"/>
    <d v="2022-01-11T00:00:00"/>
    <s v="1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02"/>
    <s v="--"/>
    <s v="--"/>
    <n v="15.02"/>
    <s v="USD"/>
    <n v="15.02"/>
    <s v="--"/>
    <s v="--"/>
    <n v="15.02"/>
    <n v="0"/>
    <s v="HOPE "/>
    <s v="--"/>
    <s v="https://r.uber.com/rQH6suq8JMS"/>
    <s v="--"/>
    <s v="--"/>
    <s v="8d844c4a-3f0f-47c6-a826-09e5cd0f36f6"/>
    <s v="--"/>
    <x v="9"/>
    <x v="0"/>
    <n v="5743156883"/>
    <n v="15.02"/>
  </r>
  <r>
    <s v="d4733d66-3a9f-45c3-8e8b-54e72f2d1d6e"/>
    <d v="2022-01-11T18:48:59"/>
    <x v="10"/>
    <s v="6:22PM"/>
    <d v="2022-01-11T00:00:00"/>
    <s v="1:22PM"/>
    <d v="2022-01-11T00:00:00"/>
    <s v="6:48PM"/>
    <d v="2022-01-11T00:00:00"/>
    <s v="1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5"/>
    <s v="--"/>
    <s v="--"/>
    <n v="6.5"/>
    <s v="USD"/>
    <n v="6.5"/>
    <s v="--"/>
    <s v="--"/>
    <n v="6.5"/>
    <n v="0"/>
    <s v="RiverBend"/>
    <s v="--"/>
    <s v="https://r.uber.com/rtUwkVC03Mt"/>
    <s v="--"/>
    <s v="--"/>
    <s v="fab02ec4-7295-4c0e-81e6-a6d41695e9fc"/>
    <s v="--"/>
    <x v="33"/>
    <x v="6"/>
    <n v="5749315278"/>
    <n v="6.5"/>
  </r>
  <r>
    <s v="7e4586c3-b233-4e73-8df4-c08d21c2fd05"/>
    <d v="2022-01-11T18:49:11"/>
    <x v="10"/>
    <s v="6:22PM"/>
    <d v="2022-01-11T00:00:00"/>
    <s v="1:22PM"/>
    <d v="2022-01-11T00:00:00"/>
    <s v="6:48PM"/>
    <d v="2022-01-11T00:00:00"/>
    <s v="1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02"/>
    <s v="--"/>
    <s v="--"/>
    <n v="10.02"/>
    <s v="USD"/>
    <n v="10.02"/>
    <s v="--"/>
    <s v="--"/>
    <n v="10.02"/>
    <n v="0"/>
    <s v="YWCA"/>
    <s v="--"/>
    <s v="https://r.uber.com/r7UnWEBg7LV"/>
    <s v="--"/>
    <s v="--"/>
    <s v="6c672886-0253-456c-89b6-762c2162ac42"/>
    <s v="--"/>
    <x v="34"/>
    <x v="7"/>
    <n v="5743206105"/>
    <n v="10.02"/>
  </r>
  <r>
    <s v="12b46fe8-3ea1-493f-a0a0-e5792e0b3d9d"/>
    <d v="2022-01-11T18:49:35"/>
    <x v="10"/>
    <s v="6:12PM"/>
    <d v="2022-01-11T00:00:00"/>
    <s v="1:12PM"/>
    <d v="2022-01-11T00:00:00"/>
    <s v="6:49PM"/>
    <d v="2022-01-11T00:00:00"/>
    <s v="1:4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36"/>
    <s v="--"/>
    <s v="--"/>
    <n v="17.36"/>
    <s v="USD"/>
    <n v="17.36"/>
    <s v="--"/>
    <s v="--"/>
    <n v="17.36"/>
    <n v="0"/>
    <s v="RiverBend"/>
    <s v="--"/>
    <s v="https://r.uber.com/rqgUyHZyvfn"/>
    <s v="--"/>
    <s v="--"/>
    <s v="fab02ec4-7295-4c0e-81e6-a6d41695e9fc"/>
    <s v="--"/>
    <x v="20"/>
    <x v="6"/>
    <n v="5743866549"/>
    <n v="17.36"/>
  </r>
  <r>
    <s v="9ba30ba1-e556-4e3f-ba9a-21e8ba6f72e0"/>
    <d v="2022-01-11T19:39:17"/>
    <x v="10"/>
    <s v="6:50PM"/>
    <d v="2022-01-11T00:00:00"/>
    <s v="1:50PM"/>
    <d v="2022-01-11T00:00:00"/>
    <s v="7:38PM"/>
    <d v="2022-01-11T00:00:00"/>
    <s v="2:3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9"/>
    <s v="--"/>
    <s v="--"/>
    <n v="5.9"/>
    <s v="USD"/>
    <n v="5.9"/>
    <s v="--"/>
    <s v="--"/>
    <n v="5.9"/>
    <n v="0"/>
    <s v="RiverBend"/>
    <s v="--"/>
    <s v="https://r.uber.com/rtUwkVC03Mt"/>
    <s v="--"/>
    <s v="--"/>
    <s v="fab02ec4-7295-4c0e-81e6-a6d41695e9fc"/>
    <s v="--"/>
    <x v="33"/>
    <x v="6"/>
    <n v="5749315278"/>
    <n v="5.9"/>
  </r>
  <r>
    <s v="b2e0b3d6-a82c-419d-93ce-95a17b3851a6"/>
    <d v="2022-01-11T19:52:03"/>
    <x v="10"/>
    <s v="7:15PM"/>
    <d v="2022-01-11T00:00:00"/>
    <s v="2:15PM"/>
    <d v="2022-01-11T00:00:00"/>
    <s v="7:51PM"/>
    <d v="2022-01-11T00:00:00"/>
    <s v="2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32"/>
    <s v="--"/>
    <s v="--"/>
    <n v="6.32"/>
    <s v="USD"/>
    <n v="6.32"/>
    <s v="--"/>
    <s v="--"/>
    <n v="6.32"/>
    <n v="0"/>
    <s v="La Casa"/>
    <s v="--"/>
    <s v="https://r.uber.com/rB9qVYQIYYH"/>
    <s v="--"/>
    <s v="--"/>
    <s v="38316565-d52d-4130-b0d2-4e0f6a1b23c1"/>
    <s v="--"/>
    <x v="11"/>
    <x v="4"/>
    <n v="3122185151"/>
    <n v="6.32"/>
  </r>
  <r>
    <s v="8d5cbf00-6f1b-49c4-9a02-39f986d5f5ce"/>
    <d v="2022-01-11T20:04:10"/>
    <x v="10"/>
    <s v="6:59PM"/>
    <d v="2022-01-11T00:00:00"/>
    <s v="1:59PM"/>
    <d v="2022-01-11T00:00:00"/>
    <s v="8:03PM"/>
    <d v="2022-01-11T00:00:00"/>
    <s v="3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1.59"/>
    <s v="--"/>
    <s v="--"/>
    <n v="21.59"/>
    <s v="USD"/>
    <n v="21.59"/>
    <s v="--"/>
    <s v="--"/>
    <n v="21.59"/>
    <n v="0"/>
    <s v="RiverBend"/>
    <s v="--"/>
    <s v="https://r.uber.com/rbqWRahVGIc"/>
    <s v="--"/>
    <s v="--"/>
    <s v="fab02ec4-7295-4c0e-81e6-a6d41695e9fc"/>
    <s v="--"/>
    <x v="14"/>
    <x v="6"/>
    <n v="9046078098"/>
    <n v="21.59"/>
  </r>
  <r>
    <s v="8502ac97-a17b-4115-9f3e-16b7238747cd"/>
    <d v="2022-01-11T20:14:32"/>
    <x v="10"/>
    <s v="7:32PM"/>
    <d v="2022-01-11T00:00:00"/>
    <s v="2:32PM"/>
    <d v="2022-01-11T00:00:00"/>
    <s v="8:14PM"/>
    <d v="2022-01-11T00:00:00"/>
    <s v="3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9"/>
    <s v="--"/>
    <s v="--"/>
    <n v="15.9"/>
    <s v="USD"/>
    <n v="15.9"/>
    <s v="--"/>
    <s v="--"/>
    <n v="15.9"/>
    <n v="0"/>
    <s v="HOPE "/>
    <s v="--"/>
    <s v="https://r.uber.com/rQH6suq8JMS"/>
    <s v="--"/>
    <s v="--"/>
    <s v="8d844c4a-3f0f-47c6-a826-09e5cd0f36f6"/>
    <s v="--"/>
    <x v="9"/>
    <x v="0"/>
    <n v="5743156883"/>
    <n v="15.9"/>
  </r>
  <r>
    <s v="c73fd1ec-1b9c-475c-9238-b5a3e75375d5"/>
    <d v="2022-01-11T20:42:15"/>
    <x v="10"/>
    <s v="8:15PM"/>
    <d v="2022-01-11T00:00:00"/>
    <s v="3:15PM"/>
    <d v="2022-01-11T00:00:00"/>
    <s v="8:41PM"/>
    <d v="2022-01-11T00:00:00"/>
    <s v="3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6"/>
    <s v="--"/>
    <s v="--"/>
    <n v="14.96"/>
    <s v="USD"/>
    <n v="14.96"/>
    <s v="--"/>
    <s v="--"/>
    <n v="14.96"/>
    <n v="0"/>
    <s v="RiverBend"/>
    <s v="--"/>
    <s v="https://r.uber.com/rtUwkVC03Mt"/>
    <s v="--"/>
    <s v="--"/>
    <s v="fab02ec4-7295-4c0e-81e6-a6d41695e9fc"/>
    <s v="--"/>
    <x v="33"/>
    <x v="6"/>
    <n v="5749315278"/>
    <n v="14.96"/>
  </r>
  <r>
    <s v="77465146-ebc4-407e-90fd-6baff4ca4ca6"/>
    <d v="2022-01-11T20:49:22"/>
    <x v="10"/>
    <s v="8:11PM"/>
    <d v="2022-01-11T00:00:00"/>
    <s v="3:11PM"/>
    <d v="2022-01-11T00:00:00"/>
    <s v="8:49PM"/>
    <d v="2022-01-11T00:00:00"/>
    <s v="3:4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7.24"/>
    <s v="--"/>
    <s v="--"/>
    <n v="27.24"/>
    <s v="USD"/>
    <n v="27.24"/>
    <s v="--"/>
    <s v="--"/>
    <n v="27.24"/>
    <n v="0"/>
    <s v="RiverBend"/>
    <s v="--"/>
    <s v="https://r.uber.com/rqgUyHZyvfn"/>
    <s v="--"/>
    <s v="--"/>
    <s v="fab02ec4-7295-4c0e-81e6-a6d41695e9fc"/>
    <s v="--"/>
    <x v="20"/>
    <x v="6"/>
    <n v="5743866549"/>
    <n v="27.24"/>
  </r>
  <r>
    <s v="69fd7ee7-e181-422b-a9bb-894434ca0d0f"/>
    <d v="2022-01-11T21:32:02"/>
    <x v="10"/>
    <s v="9:02PM"/>
    <d v="2022-01-11T00:00:00"/>
    <s v="4:02PM"/>
    <d v="2022-01-11T00:00:00"/>
    <s v="9:31PM"/>
    <d v="2022-01-11T00:00:00"/>
    <s v="4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38"/>
    <s v="--"/>
    <s v="--"/>
    <n v="10.38"/>
    <s v="USD"/>
    <n v="10.38"/>
    <s v="--"/>
    <s v="--"/>
    <n v="10.38"/>
    <n v="0"/>
    <s v="La Casa"/>
    <s v="--"/>
    <s v="https://r.uber.com/r64ZmzXEcSU"/>
    <s v="--"/>
    <s v="--"/>
    <s v="38316565-d52d-4130-b0d2-4e0f6a1b23c1"/>
    <s v="--"/>
    <x v="18"/>
    <x v="4"/>
    <n v="3179863336"/>
    <n v="10.38"/>
  </r>
  <r>
    <s v="f10c7a84-542a-4a14-b3cf-f7eed3253ebf"/>
    <d v="2022-01-11T23:05:27"/>
    <x v="10"/>
    <s v="10:40PM"/>
    <d v="2022-01-11T00:00:00"/>
    <s v="5:40PM"/>
    <d v="2022-01-11T00:00:00"/>
    <s v="11:05PM"/>
    <d v="2022-01-11T00:00:00"/>
    <s v="6:0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2"/>
    <s v="--"/>
    <s v="--"/>
    <n v="9.92"/>
    <s v="USD"/>
    <n v="9.92"/>
    <s v="--"/>
    <s v="--"/>
    <n v="9.92"/>
    <n v="0"/>
    <s v="La Casa"/>
    <s v="--"/>
    <s v="https://r.uber.com/r64ZmzXEcSU"/>
    <s v="--"/>
    <s v="--"/>
    <s v="38316565-d52d-4130-b0d2-4e0f6a1b23c1"/>
    <s v="--"/>
    <x v="18"/>
    <x v="4"/>
    <n v="3179863336"/>
    <n v="9.92"/>
  </r>
  <r>
    <s v="0a795c79-e431-47b0-99ec-8ef6e9b5d380"/>
    <d v="2022-01-12T00:51:13"/>
    <x v="11"/>
    <s v="12:04AM"/>
    <d v="2022-01-11T00:00:00"/>
    <s v="7:04PM"/>
    <d v="2022-01-12T00:00:00"/>
    <s v="12:50AM"/>
    <d v="2022-01-11T00:00:00"/>
    <s v="7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029999999999999"/>
    <s v="--"/>
    <s v="--"/>
    <n v="10.029999999999999"/>
    <s v="USD"/>
    <n v="10.029999999999999"/>
    <s v="--"/>
    <s v="--"/>
    <n v="10.029999999999999"/>
    <n v="0"/>
    <s v="St Margaret's"/>
    <s v="--"/>
    <s v="https://r.uber.com/ricfkF0qgKT"/>
    <s v="--"/>
    <s v="--"/>
    <s v="0c8c7d06-751c-4d4c-90f8-8879cbd0914a"/>
    <s v="--"/>
    <x v="21"/>
    <x v="5"/>
    <n v="5743235073"/>
    <n v="10.029999999999999"/>
  </r>
  <r>
    <s v="d625aed2-fb6f-45ee-94a2-6e929c579b95"/>
    <d v="2022-01-12T14:54:24"/>
    <x v="11"/>
    <s v="2:34PM"/>
    <d v="2022-01-12T00:00:00"/>
    <s v="9:34AM"/>
    <d v="2022-01-12T00:00:00"/>
    <s v="2:54PM"/>
    <d v="2022-01-12T00:00:00"/>
    <s v="9:5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83"/>
    <s v="--"/>
    <s v="--"/>
    <n v="9.83"/>
    <s v="USD"/>
    <n v="9.83"/>
    <s v="--"/>
    <s v="--"/>
    <n v="9.83"/>
    <n v="0"/>
    <s v="St Margaret's"/>
    <s v="--"/>
    <s v="https://r.uber.com/ricfkF0qgKT"/>
    <s v="--"/>
    <s v="--"/>
    <s v="0c8c7d06-751c-4d4c-90f8-8879cbd0914a"/>
    <s v="--"/>
    <x v="21"/>
    <x v="5"/>
    <n v="5743235073"/>
    <n v="9.83"/>
  </r>
  <r>
    <s v="9f4076ec-86e5-40cf-b431-f8ce54c8e511"/>
    <d v="2022-01-12T17:07:43"/>
    <x v="11"/>
    <s v="4:52PM"/>
    <d v="2022-01-12T00:00:00"/>
    <s v="11:52AM"/>
    <d v="2022-01-12T00:00:00"/>
    <s v="5:07PM"/>
    <d v="2022-01-12T00:00:00"/>
    <s v="12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"/>
    <s v="--"/>
    <s v="--"/>
    <n v="9.9"/>
    <s v="USD"/>
    <n v="9.9"/>
    <s v="--"/>
    <s v="--"/>
    <n v="9.9"/>
    <n v="0"/>
    <s v="SB Heritage "/>
    <s v="--"/>
    <s v="https://r.uber.com/roFjnm4Lz0Z"/>
    <s v="--"/>
    <s v="--"/>
    <s v="61a7ca9f-35cc-4cf6-b8ee-2066bca13787"/>
    <s v="--"/>
    <x v="35"/>
    <x v="2"/>
    <n v="5749930015"/>
    <n v="9.9"/>
  </r>
  <r>
    <s v="87790e6f-8edf-41e7-9879-d37bc33e5b05"/>
    <d v="2022-01-12T18:44:45"/>
    <x v="11"/>
    <s v="6:15PM"/>
    <d v="2022-01-12T00:00:00"/>
    <s v="1:15PM"/>
    <d v="2022-01-12T00:00:00"/>
    <s v="6:44PM"/>
    <d v="2022-01-12T00:00:00"/>
    <s v="1:4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23"/>
    <s v="--"/>
    <s v="--"/>
    <n v="15.23"/>
    <s v="USD"/>
    <n v="15.23"/>
    <s v="--"/>
    <s v="--"/>
    <n v="15.23"/>
    <n v="0"/>
    <s v="La Casa"/>
    <s v="--"/>
    <s v="https://r.uber.com/rjrnGfLWwex"/>
    <s v="--"/>
    <s v="--"/>
    <s v="38316565-d52d-4130-b0d2-4e0f6a1b23c1"/>
    <s v="--"/>
    <x v="31"/>
    <x v="4"/>
    <n v="5743095834"/>
    <n v="15.23"/>
  </r>
  <r>
    <s v="488a18e1-10d0-4f78-bfbe-78dd37daffec"/>
    <d v="2022-01-12T19:05:31"/>
    <x v="11"/>
    <s v="6:35PM"/>
    <d v="2022-01-12T00:00:00"/>
    <s v="1:35PM"/>
    <d v="2022-01-12T00:00:00"/>
    <s v="7:05PM"/>
    <d v="2022-01-12T00:00:00"/>
    <s v="2:0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600000000000009"/>
    <s v="--"/>
    <s v="--"/>
    <n v="8.9600000000000009"/>
    <s v="USD"/>
    <n v="8.9600000000000009"/>
    <s v="--"/>
    <s v="--"/>
    <n v="8.9600000000000009"/>
    <n v="0"/>
    <s v="SB Heritage "/>
    <s v="--"/>
    <s v="https://r.uber.com/rT6JmMny759"/>
    <s v="--"/>
    <s v="--"/>
    <s v="61a7ca9f-35cc-4cf6-b8ee-2066bca13787"/>
    <s v="--"/>
    <x v="4"/>
    <x v="2"/>
    <n v="2602674766"/>
    <n v="8.9600000000000009"/>
  </r>
  <r>
    <s v="1440377f-dedc-4620-94a6-a794703df3b5"/>
    <d v="2022-01-13T05:50:31"/>
    <x v="12"/>
    <s v="5:24AM"/>
    <d v="2022-01-13T00:00:00"/>
    <s v="12:24AM"/>
    <d v="2022-01-13T00:00:00"/>
    <s v="5:50AM"/>
    <d v="2022-01-13T00:00:00"/>
    <s v="12:5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44"/>
    <s v="--"/>
    <s v="--"/>
    <n v="7.44"/>
    <s v="USD"/>
    <n v="7.44"/>
    <s v="--"/>
    <s v="--"/>
    <n v="7.44"/>
    <n v="0"/>
    <s v="SB Heritage "/>
    <s v="--"/>
    <s v="https://r.uber.com/r3Qvl8FF7P8"/>
    <s v="--"/>
    <s v="--"/>
    <s v="61a7ca9f-35cc-4cf6-b8ee-2066bca13787"/>
    <s v="--"/>
    <x v="3"/>
    <x v="2"/>
    <n v="5747035680"/>
    <n v="7.44"/>
  </r>
  <r>
    <s v="bc61feed-52d5-4d10-ab88-dae514634593"/>
    <d v="2022-01-13T14:43:49"/>
    <x v="12"/>
    <s v="2:10PM"/>
    <d v="2022-01-13T00:00:00"/>
    <s v="9:10AM"/>
    <d v="2022-01-13T00:00:00"/>
    <s v="2:43PM"/>
    <d v="2022-01-13T00:00:00"/>
    <s v="9:4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8"/>
    <s v="--"/>
    <s v="--"/>
    <n v="14.98"/>
    <s v="USD"/>
    <n v="14.98"/>
    <s v="--"/>
    <s v="--"/>
    <n v="14.98"/>
    <n v="0"/>
    <s v="La Casa"/>
    <s v="--"/>
    <s v="https://r.uber.com/rjrnGfLWwex"/>
    <s v="--"/>
    <s v="--"/>
    <s v="38316565-d52d-4130-b0d2-4e0f6a1b23c1"/>
    <s v="--"/>
    <x v="31"/>
    <x v="4"/>
    <n v="5743095834"/>
    <n v="14.98"/>
  </r>
  <r>
    <s v="1deb1e73-25ed-42ac-bfa2-4ff45fa3fb32"/>
    <d v="2022-01-13T14:49:36"/>
    <x v="12"/>
    <s v="2:31PM"/>
    <d v="2022-01-13T00:00:00"/>
    <s v="9:31AM"/>
    <d v="2022-01-13T00:00:00"/>
    <s v="2:49PM"/>
    <d v="2022-01-13T00:00:00"/>
    <s v="9:4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82"/>
    <s v="--"/>
    <s v="--"/>
    <n v="9.82"/>
    <s v="USD"/>
    <n v="9.82"/>
    <s v="--"/>
    <s v="--"/>
    <n v="9.82"/>
    <n v="0"/>
    <s v="St Margaret's"/>
    <s v="--"/>
    <s v="https://r.uber.com/ricfkF0qgKT"/>
    <s v="--"/>
    <s v="--"/>
    <s v="0c8c7d06-751c-4d4c-90f8-8879cbd0914a"/>
    <s v="--"/>
    <x v="21"/>
    <x v="5"/>
    <n v="5743235073"/>
    <n v="9.82"/>
  </r>
  <r>
    <s v="6d631cd1-c4a3-4e34-ba41-22f29fecdf5c"/>
    <d v="2022-01-13T15:38:43"/>
    <x v="12"/>
    <s v="3:15PM"/>
    <d v="2022-01-13T00:00:00"/>
    <s v="10:15AM"/>
    <d v="2022-01-13T00:00:00"/>
    <s v="3:38PM"/>
    <d v="2022-01-13T00:00:00"/>
    <s v="10:3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05"/>
    <s v="--"/>
    <s v="--"/>
    <n v="13.05"/>
    <s v="USD"/>
    <n v="13.05"/>
    <s v="--"/>
    <s v="--"/>
    <n v="13.05"/>
    <n v="0"/>
    <s v="La Casa"/>
    <s v="--"/>
    <s v="https://r.uber.com/r64ZmzXEcSU"/>
    <s v="--"/>
    <s v="--"/>
    <s v="38316565-d52d-4130-b0d2-4e0f6a1b23c1"/>
    <s v="--"/>
    <x v="18"/>
    <x v="4"/>
    <n v="3179863336"/>
    <n v="13.05"/>
  </r>
  <r>
    <s v="4b594561-c40a-4fe4-8128-78a7a6d9ed20"/>
    <d v="2022-01-14T00:59:05"/>
    <x v="13"/>
    <s v="12:20AM"/>
    <d v="2022-01-13T00:00:00"/>
    <s v="7:20PM"/>
    <d v="2022-01-14T00:00:00"/>
    <s v="12:58AM"/>
    <d v="2022-01-13T00:00:00"/>
    <s v="7:5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94"/>
    <s v="--"/>
    <s v="--"/>
    <n v="13.94"/>
    <s v="USD"/>
    <n v="13.94"/>
    <s v="--"/>
    <s v="--"/>
    <n v="13.94"/>
    <n v="0"/>
    <s v="St Margaret's"/>
    <s v="--"/>
    <s v="https://r.uber.com/ricfkF0qgKT"/>
    <s v="--"/>
    <s v="--"/>
    <s v="0c8c7d06-751c-4d4c-90f8-8879cbd0914a"/>
    <s v="--"/>
    <x v="21"/>
    <x v="5"/>
    <n v="5743235073"/>
    <n v="13.94"/>
  </r>
  <r>
    <s v="2261d360-c48f-4d36-91a4-6aeb5f68f2cc"/>
    <d v="2022-01-14T13:48:16"/>
    <x v="13"/>
    <s v="1:36PM"/>
    <d v="2022-01-14T00:00:00"/>
    <s v="8:36AM"/>
    <d v="2022-01-14T00:00:00"/>
    <s v="1:48PM"/>
    <d v="2022-01-14T00:00:00"/>
    <s v="8:4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29"/>
    <s v="--"/>
    <s v="--"/>
    <n v="5.29"/>
    <s v="USD"/>
    <n v="5.29"/>
    <s v="--"/>
    <s v="--"/>
    <n v="5.29"/>
    <n v="0"/>
    <s v="YWCA"/>
    <s v="--"/>
    <s v="https://r.uber.com/r7UnWEBg7LV"/>
    <s v="--"/>
    <s v="--"/>
    <s v="6c672886-0253-456c-89b6-762c2162ac42"/>
    <s v="--"/>
    <x v="34"/>
    <x v="7"/>
    <n v="5743206105"/>
    <n v="5.29"/>
  </r>
  <r>
    <s v="42e099c1-61cf-436c-baa2-3eec094a265d"/>
    <d v="2022-01-14T13:48:23"/>
    <x v="13"/>
    <s v="1:28PM"/>
    <d v="2022-01-14T00:00:00"/>
    <s v="8:28AM"/>
    <d v="2022-01-14T00:00:00"/>
    <s v="1:48PM"/>
    <d v="2022-01-14T00:00:00"/>
    <s v="8:4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6"/>
    <s v="--"/>
    <s v="--"/>
    <n v="13.6"/>
    <s v="USD"/>
    <n v="13.6"/>
    <s v="--"/>
    <s v="--"/>
    <n v="13.6"/>
    <n v="0"/>
    <s v="YWCA"/>
    <s v="--"/>
    <s v="https://r.uber.com/rDhKZJWIIQn"/>
    <s v="--"/>
    <s v="--"/>
    <s v="6c672886-0253-456c-89b6-762c2162ac42"/>
    <s v="--"/>
    <x v="32"/>
    <x v="7"/>
    <n v="5743023804"/>
    <n v="13.6"/>
  </r>
  <r>
    <s v="dfd2ae09-ce27-459d-a080-7b65f2cae8e9"/>
    <d v="2022-01-14T14:55:29"/>
    <x v="13"/>
    <s v="2:31PM"/>
    <d v="2022-01-14T00:00:00"/>
    <s v="9:31AM"/>
    <d v="2022-01-14T00:00:00"/>
    <s v="2:55PM"/>
    <d v="2022-01-14T00:00:00"/>
    <s v="9:5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99"/>
    <s v="--"/>
    <s v="--"/>
    <n v="10.99"/>
    <s v="USD"/>
    <n v="10.99"/>
    <s v="--"/>
    <s v="--"/>
    <n v="10.99"/>
    <n v="0"/>
    <s v="YWCA"/>
    <s v="--"/>
    <s v="https://r.uber.com/rDhKZJWIIQn"/>
    <s v="--"/>
    <s v="--"/>
    <s v="6c672886-0253-456c-89b6-762c2162ac42"/>
    <s v="--"/>
    <x v="32"/>
    <x v="7"/>
    <n v="5743023804"/>
    <n v="10.99"/>
  </r>
  <r>
    <s v="6be88d6a-6e0e-41a9-bbb2-5e553fa8f6ca"/>
    <d v="2022-01-14T15:05:39"/>
    <x v="13"/>
    <s v="2:49PM"/>
    <d v="2022-01-14T00:00:00"/>
    <s v="9:49AM"/>
    <d v="2022-01-14T00:00:00"/>
    <s v="3:05PM"/>
    <d v="2022-01-14T00:00:00"/>
    <s v="10:0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74"/>
    <s v="--"/>
    <s v="--"/>
    <n v="4.74"/>
    <s v="USD"/>
    <n v="4.74"/>
    <s v="--"/>
    <s v="--"/>
    <n v="4.74"/>
    <n v="0"/>
    <s v="La Casa"/>
    <s v="--"/>
    <s v="https://r.uber.com/rWmPjs4lchu"/>
    <s v="--"/>
    <s v="--"/>
    <s v="38316565-d52d-4130-b0d2-4e0f6a1b23c1"/>
    <s v="--"/>
    <x v="16"/>
    <x v="4"/>
    <n v="5743148621"/>
    <n v="4.74"/>
  </r>
  <r>
    <s v="c39a9f77-4772-41b3-82e6-9f4bc4abb1c9"/>
    <d v="2022-01-14T15:28:41"/>
    <x v="13"/>
    <s v="3:12PM"/>
    <d v="2022-01-14T00:00:00"/>
    <s v="10:12AM"/>
    <d v="2022-01-14T00:00:00"/>
    <s v="3:28PM"/>
    <d v="2022-01-14T00:00:00"/>
    <s v="10:2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25"/>
    <s v="--"/>
    <s v="--"/>
    <n v="10.25"/>
    <s v="USD"/>
    <n v="10.25"/>
    <s v="--"/>
    <s v="--"/>
    <n v="10.25"/>
    <n v="0"/>
    <s v="La Casa"/>
    <s v="--"/>
    <s v="https://r.uber.com/rFYjBJMra8N"/>
    <s v="--"/>
    <s v="--"/>
    <s v="38316565-d52d-4130-b0d2-4e0f6a1b23c1"/>
    <s v="--"/>
    <x v="22"/>
    <x v="4"/>
    <n v="5743448941"/>
    <n v="10.25"/>
  </r>
  <r>
    <s v="011da4b4-2a03-4ff1-830f-c28f4e4975ee"/>
    <d v="2022-01-14T17:24:25"/>
    <x v="13"/>
    <s v="4:48PM"/>
    <d v="2022-01-14T00:00:00"/>
    <s v="11:48AM"/>
    <d v="2022-01-14T00:00:00"/>
    <s v="5:24PM"/>
    <d v="2022-01-14T00:00:00"/>
    <s v="12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4"/>
    <s v="--"/>
    <s v="--"/>
    <n v="9.4"/>
    <s v="USD"/>
    <n v="9.4"/>
    <s v="--"/>
    <s v="--"/>
    <n v="9.4"/>
    <n v="0"/>
    <s v="SB Heritage "/>
    <s v="--"/>
    <s v="https://r.uber.com/rFC6ilDrTak"/>
    <s v="--"/>
    <s v="--"/>
    <s v="61a7ca9f-35cc-4cf6-b8ee-2066bca13787"/>
    <s v="--"/>
    <x v="23"/>
    <x v="2"/>
    <n v="5303464233"/>
    <n v="9.4"/>
  </r>
  <r>
    <s v="ea5ff7c4-4ed3-431e-9f4b-6d07ceee76c6"/>
    <d v="2022-01-15T00:50:29"/>
    <x v="14"/>
    <s v="12:32AM"/>
    <d v="2022-01-14T00:00:00"/>
    <s v="7:32PM"/>
    <d v="2022-01-15T00:00:00"/>
    <s v="12:50AM"/>
    <d v="2022-01-14T00:00:00"/>
    <s v="7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.67"/>
    <s v="--"/>
    <s v="--"/>
    <n v="1.67"/>
    <s v="USD"/>
    <n v="1.67"/>
    <s v="--"/>
    <s v="--"/>
    <n v="1.67"/>
    <n v="0"/>
    <s v="CFH "/>
    <s v="--"/>
    <s v="https://r.uber.com/rQXMYtwsKg4"/>
    <s v="--"/>
    <s v="--"/>
    <s v="2b31e463-b49a-442e-a860-b44f67a665e8"/>
    <s v="--"/>
    <x v="2"/>
    <x v="1"/>
    <n v="2082060007"/>
    <n v="1.67"/>
  </r>
  <r>
    <s v="f9848744-c1bd-452c-adab-eb29655bad52"/>
    <d v="2022-01-15T01:37:59"/>
    <x v="14"/>
    <s v="1:18AM"/>
    <d v="2022-01-14T00:00:00"/>
    <s v="8:18PM"/>
    <d v="2022-01-15T00:00:00"/>
    <s v="1:37AM"/>
    <d v="2022-01-14T00:00:00"/>
    <s v="8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01"/>
    <s v="--"/>
    <s v="--"/>
    <n v="5.01"/>
    <s v="USD"/>
    <n v="5.01"/>
    <s v="--"/>
    <s v="--"/>
    <n v="5.01"/>
    <n v="0"/>
    <s v="CFH "/>
    <s v="--"/>
    <s v="https://r.uber.com/rQXMYtwsKg4"/>
    <s v="--"/>
    <s v="--"/>
    <s v="2b31e463-b49a-442e-a860-b44f67a665e8"/>
    <s v="--"/>
    <x v="2"/>
    <x v="1"/>
    <n v="2082060007"/>
    <n v="5.01"/>
  </r>
  <r>
    <s v="71123d6e-80f8-4e3f-8794-eda229e69c3a"/>
    <d v="2022-01-15T15:16:06"/>
    <x v="14"/>
    <s v="2:57PM"/>
    <d v="2022-01-15T00:00:00"/>
    <s v="9:57AM"/>
    <d v="2022-01-15T00:00:00"/>
    <s v="3:15PM"/>
    <d v="2022-01-15T00:00:00"/>
    <s v="10:1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220000000000001"/>
    <s v="--"/>
    <s v="--"/>
    <n v="10.220000000000001"/>
    <s v="USD"/>
    <n v="10.220000000000001"/>
    <s v="--"/>
    <s v="--"/>
    <n v="10.220000000000001"/>
    <n v="0"/>
    <s v="YWCA"/>
    <s v="--"/>
    <s v="https://r.uber.com/r7UnWEBg7LV"/>
    <s v="--"/>
    <s v="--"/>
    <s v="6c672886-0253-456c-89b6-762c2162ac42"/>
    <s v="--"/>
    <x v="34"/>
    <x v="7"/>
    <n v="5743206105"/>
    <n v="10.220000000000001"/>
  </r>
  <r>
    <s v="8c6fa614-0231-4dbc-8149-3b88aa3511ea"/>
    <d v="2022-01-15T20:21:45"/>
    <x v="14"/>
    <s v="7:31PM"/>
    <d v="2022-01-15T00:00:00"/>
    <s v="2:31PM"/>
    <d v="2022-01-15T00:00:00"/>
    <s v="8:21PM"/>
    <d v="2022-01-15T00:00:00"/>
    <s v="3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84"/>
    <s v="--"/>
    <s v="--"/>
    <n v="11.84"/>
    <s v="USD"/>
    <n v="11.84"/>
    <s v="--"/>
    <s v="--"/>
    <n v="11.84"/>
    <n v="0"/>
    <s v="La Casa"/>
    <s v="--"/>
    <s v="https://r.uber.com/rD1vniXyUUV"/>
    <s v="--"/>
    <s v="--"/>
    <s v="38316565-d52d-4130-b0d2-4e0f6a1b23c1"/>
    <s v="--"/>
    <x v="30"/>
    <x v="4"/>
    <n v="9162542961"/>
    <n v="11.84"/>
  </r>
  <r>
    <s v="9f975460-624c-4c5f-bc61-785bdb80bb2a"/>
    <d v="2022-01-15T22:26:58"/>
    <x v="14"/>
    <s v="10:15PM"/>
    <d v="2022-01-15T00:00:00"/>
    <s v="5:15PM"/>
    <d v="2022-01-15T00:00:00"/>
    <s v="10:26PM"/>
    <d v="2022-01-15T00:00:00"/>
    <s v="5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4"/>
    <s v="--"/>
    <s v="--"/>
    <n v="8.94"/>
    <s v="USD"/>
    <n v="8.94"/>
    <s v="--"/>
    <s v="--"/>
    <n v="8.94"/>
    <n v="0"/>
    <s v="HOPE "/>
    <s v="--"/>
    <s v="https://r.uber.com/rQH6suq8JMS"/>
    <s v="--"/>
    <s v="--"/>
    <s v="8d844c4a-3f0f-47c6-a826-09e5cd0f36f6"/>
    <s v="--"/>
    <x v="9"/>
    <x v="0"/>
    <n v="5743156883"/>
    <n v="8.94"/>
  </r>
  <r>
    <s v="fae91bd0-e0d3-4ebb-b94f-05362f4bfce3"/>
    <d v="2022-01-15T23:20:58"/>
    <x v="14"/>
    <s v="10:32PM"/>
    <d v="2022-01-15T00:00:00"/>
    <s v="5:32PM"/>
    <d v="2022-01-15T00:00:00"/>
    <s v="11:20PM"/>
    <d v="2022-01-15T00:00:00"/>
    <s v="6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3.18"/>
    <s v="--"/>
    <s v="--"/>
    <n v="23.18"/>
    <s v="USD"/>
    <n v="23.18"/>
    <s v="--"/>
    <s v="--"/>
    <n v="23.18"/>
    <n v="0"/>
    <s v="HOPE "/>
    <s v="--"/>
    <s v="https://r.uber.com/rQH6suq8JMS"/>
    <s v="--"/>
    <s v="--"/>
    <s v="8d844c4a-3f0f-47c6-a826-09e5cd0f36f6"/>
    <s v="--"/>
    <x v="9"/>
    <x v="0"/>
    <n v="5743156883"/>
    <n v="23.18"/>
  </r>
  <r>
    <s v="296aec9d-433e-4315-ba45-a493f6dc6bdb"/>
    <d v="2022-01-15T23:36:41"/>
    <x v="14"/>
    <s v="11:04PM"/>
    <d v="2022-01-15T00:00:00"/>
    <s v="6:04PM"/>
    <d v="2022-01-15T00:00:00"/>
    <s v="11:36PM"/>
    <d v="2022-01-15T00:00:00"/>
    <s v="6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98"/>
    <s v="--"/>
    <s v="--"/>
    <n v="10.98"/>
    <s v="USD"/>
    <n v="10.98"/>
    <s v="--"/>
    <s v="--"/>
    <n v="10.98"/>
    <n v="0"/>
    <s v="SB Heritage "/>
    <s v="--"/>
    <s v="https://r.uber.com/rLiz6WQp40d"/>
    <s v="--"/>
    <s v="--"/>
    <s v="61a7ca9f-35cc-4cf6-b8ee-2066bca13787"/>
    <s v="--"/>
    <x v="36"/>
    <x v="2"/>
    <n v="5742758564"/>
    <n v="10.98"/>
  </r>
  <r>
    <s v="d56c30fe-eef5-4040-8ed2-4e2149a72bf5"/>
    <d v="2022-01-16T00:18:36"/>
    <x v="14"/>
    <s v="11:48PM"/>
    <d v="2022-01-15T00:00:00"/>
    <s v="6:48PM"/>
    <d v="2022-01-16T00:00:00"/>
    <s v="12:18AM"/>
    <d v="2022-01-15T00:00:00"/>
    <s v="7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16"/>
    <s v="--"/>
    <s v="--"/>
    <n v="9.16"/>
    <s v="USD"/>
    <n v="9.16"/>
    <s v="--"/>
    <s v="--"/>
    <n v="9.16"/>
    <n v="0"/>
    <s v="SB Heritage "/>
    <s v="--"/>
    <s v="https://r.uber.com/rLiz6WQp40d"/>
    <s v="--"/>
    <s v="--"/>
    <s v="61a7ca9f-35cc-4cf6-b8ee-2066bca13787"/>
    <s v="--"/>
    <x v="36"/>
    <x v="2"/>
    <n v="5742758564"/>
    <n v="9.16"/>
  </r>
  <r>
    <s v="bc9e1e51-7007-42de-9af9-35666991cad9"/>
    <d v="2022-01-16T00:24:58"/>
    <x v="14"/>
    <s v="11:50PM"/>
    <d v="2022-01-15T00:00:00"/>
    <s v="6:50PM"/>
    <d v="2022-01-16T00:00:00"/>
    <s v="12:24AM"/>
    <d v="2022-01-15T00:00:00"/>
    <s v="7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9.059999999999999"/>
    <s v="--"/>
    <s v="--"/>
    <n v="19.059999999999999"/>
    <s v="USD"/>
    <n v="19.059999999999999"/>
    <s v="--"/>
    <s v="--"/>
    <n v="19.059999999999999"/>
    <n v="0"/>
    <s v="HOPE "/>
    <s v="--"/>
    <s v="https://r.uber.com/rQH6suq8JMS"/>
    <s v="--"/>
    <s v="--"/>
    <s v="8d844c4a-3f0f-47c6-a826-09e5cd0f36f6"/>
    <s v="--"/>
    <x v="9"/>
    <x v="0"/>
    <n v="5743156883"/>
    <n v="19.059999999999999"/>
  </r>
  <r>
    <s v="550d8ef4-5dd2-4e23-a87f-d707c366b3cd"/>
    <d v="2022-01-16T00:31:57"/>
    <x v="15"/>
    <s v="12:15AM"/>
    <d v="2022-01-15T00:00:00"/>
    <s v="7:15PM"/>
    <d v="2022-01-16T00:00:00"/>
    <s v="12:31AM"/>
    <d v="2022-01-15T00:00:00"/>
    <s v="7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670000000000002"/>
    <s v="--"/>
    <s v="--"/>
    <n v="16.670000000000002"/>
    <s v="USD"/>
    <n v="16.670000000000002"/>
    <s v="--"/>
    <s v="--"/>
    <n v="16.670000000000002"/>
    <n v="0"/>
    <s v="Green Bridge"/>
    <s v="--"/>
    <s v="https://r.uber.com/rl63VMDgESs"/>
    <s v="--"/>
    <s v="--"/>
    <s v="0bfedc69-6d7d-4e14-98c3-b340f302ca03"/>
    <s v="--"/>
    <x v="27"/>
    <x v="8"/>
    <n v="4243764233"/>
    <n v="16.670000000000002"/>
  </r>
  <r>
    <s v="b25d9793-94bc-426b-aaa4-b62fd311cb00"/>
    <d v="2022-01-16T02:01:06"/>
    <x v="15"/>
    <s v="1:25AM"/>
    <d v="2022-01-15T00:00:00"/>
    <s v="8:25PM"/>
    <d v="2022-01-16T00:00:00"/>
    <s v="2:00AM"/>
    <d v="2022-01-15T00:00:00"/>
    <s v="9:0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6"/>
    <s v="--"/>
    <s v="--"/>
    <n v="14.96"/>
    <s v="USD"/>
    <n v="14.96"/>
    <s v="--"/>
    <s v="--"/>
    <n v="14.96"/>
    <n v="0"/>
    <s v="La Casa"/>
    <s v="--"/>
    <s v="https://r.uber.com/rD1vniXyUUV"/>
    <s v="--"/>
    <s v="--"/>
    <s v="38316565-d52d-4130-b0d2-4e0f6a1b23c1"/>
    <s v="--"/>
    <x v="30"/>
    <x v="4"/>
    <n v="9162542961"/>
    <n v="14.96"/>
  </r>
  <r>
    <s v="9ecb1831-cf92-45c0-adfa-2fd949b95cb6"/>
    <d v="2022-01-16T02:33:34"/>
    <x v="15"/>
    <s v="2:12AM"/>
    <d v="2022-01-15T00:00:00"/>
    <s v="9:12PM"/>
    <d v="2022-01-16T00:00:00"/>
    <s v="2:33AM"/>
    <d v="2022-01-15T00:00:00"/>
    <s v="9:3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27"/>
    <s v="--"/>
    <s v="--"/>
    <n v="8.27"/>
    <s v="USD"/>
    <n v="8.27"/>
    <s v="--"/>
    <s v="--"/>
    <n v="8.27"/>
    <n v="0"/>
    <s v="HOPE "/>
    <s v="--"/>
    <s v="https://r.uber.com/rQH6suq8JMS"/>
    <s v="--"/>
    <s v="--"/>
    <s v="8d844c4a-3f0f-47c6-a826-09e5cd0f36f6"/>
    <s v="--"/>
    <x v="9"/>
    <x v="0"/>
    <n v="5743156883"/>
    <n v="8.27"/>
  </r>
  <r>
    <s v="3cce84bf-2899-45ad-91a6-9b14dbd78538"/>
    <d v="2022-01-16T04:17:38"/>
    <x v="15"/>
    <s v="4:01AM"/>
    <d v="2022-01-15T00:00:00"/>
    <s v="11:01PM"/>
    <d v="2022-01-16T00:00:00"/>
    <s v="4:17AM"/>
    <d v="2022-01-15T00:00:00"/>
    <s v="11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95"/>
    <s v="--"/>
    <s v="--"/>
    <n v="17.95"/>
    <s v="USD"/>
    <n v="17.95"/>
    <s v="--"/>
    <s v="--"/>
    <n v="17.95"/>
    <n v="0"/>
    <s v="Green Bridge"/>
    <s v="--"/>
    <s v="https://r.uber.com/rl63VMDgESs"/>
    <s v="--"/>
    <s v="--"/>
    <s v="0bfedc69-6d7d-4e14-98c3-b340f302ca03"/>
    <s v="--"/>
    <x v="27"/>
    <x v="8"/>
    <n v="4243764233"/>
    <n v="17.95"/>
  </r>
  <r>
    <s v="6c1a3a2d-947d-439c-b803-c12b6f56a815"/>
    <d v="2022-01-16T11:41:25"/>
    <x v="15"/>
    <s v="11:12AM"/>
    <d v="2022-01-16T00:00:00"/>
    <s v="6:12AM"/>
    <d v="2022-01-16T00:00:00"/>
    <s v="11:41AM"/>
    <d v="2022-01-16T00:00:00"/>
    <s v="6:4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"/>
    <s v="--"/>
    <s v="--"/>
    <n v="5"/>
    <s v="USD"/>
    <n v="5"/>
    <s v="--"/>
    <s v="--"/>
    <n v="5"/>
    <n v="0"/>
    <s v="REAL"/>
    <s v="--"/>
    <s v="https://r.uber.com/rhD66snxdam"/>
    <s v="--"/>
    <s v="--"/>
    <s v="38354171-4c21-486a-a49a-145f7e6661d4"/>
    <s v="--"/>
    <x v="10"/>
    <x v="3"/>
    <n v="5747100228"/>
    <n v="5"/>
  </r>
  <r>
    <s v="bafd21e9-640c-4d1a-b40d-2a8185c38070"/>
    <d v="2022-01-16T16:20:18"/>
    <x v="15"/>
    <s v="3:50PM"/>
    <d v="2022-01-16T00:00:00"/>
    <s v="10:50AM"/>
    <d v="2022-01-16T00:00:00"/>
    <s v="4:20PM"/>
    <d v="2022-01-16T00:00:00"/>
    <s v="11:2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6199999999999992"/>
    <s v="--"/>
    <s v="--"/>
    <n v="9.6199999999999992"/>
    <s v="USD"/>
    <n v="9.6199999999999992"/>
    <s v="--"/>
    <s v="--"/>
    <n v="9.6199999999999992"/>
    <n v="0"/>
    <s v="SB Heritage "/>
    <s v="--"/>
    <s v="https://r.uber.com/rLiz6WQp40d"/>
    <s v="--"/>
    <s v="--"/>
    <s v="61a7ca9f-35cc-4cf6-b8ee-2066bca13787"/>
    <s v="--"/>
    <x v="36"/>
    <x v="2"/>
    <n v="5742758564"/>
    <n v="9.6199999999999992"/>
  </r>
  <r>
    <s v="6a096568-4652-4b77-bc37-2c6f8be9b863"/>
    <d v="2022-01-16T17:37:58"/>
    <x v="15"/>
    <s v="5:20PM"/>
    <d v="2022-01-16T00:00:00"/>
    <s v="12:20PM"/>
    <d v="2022-01-16T00:00:00"/>
    <s v="5:37PM"/>
    <d v="2022-01-16T00:00:00"/>
    <s v="12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26"/>
    <s v="--"/>
    <s v="--"/>
    <n v="8.26"/>
    <s v="USD"/>
    <n v="8.26"/>
    <s v="--"/>
    <s v="--"/>
    <n v="8.26"/>
    <n v="0"/>
    <s v="CFH "/>
    <s v="--"/>
    <s v="https://r.uber.com/rQXMYtwsKg4"/>
    <s v="--"/>
    <s v="--"/>
    <s v="2b31e463-b49a-442e-a860-b44f67a665e8"/>
    <s v="--"/>
    <x v="2"/>
    <x v="1"/>
    <n v="2082060007"/>
    <n v="8.26"/>
  </r>
  <r>
    <s v="be3e0a7f-6947-4589-a3d8-14cc9776a4f7"/>
    <d v="2022-01-16T20:05:55"/>
    <x v="15"/>
    <s v="7:42PM"/>
    <d v="2022-01-16T00:00:00"/>
    <s v="2:42PM"/>
    <d v="2022-01-16T00:00:00"/>
    <s v="8:05PM"/>
    <d v="2022-01-16T00:00:00"/>
    <s v="3:0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39"/>
    <s v="--"/>
    <s v="--"/>
    <n v="14.39"/>
    <s v="USD"/>
    <n v="14.39"/>
    <s v="--"/>
    <s v="--"/>
    <n v="14.39"/>
    <n v="0"/>
    <s v="La Casa"/>
    <s v="--"/>
    <s v="https://r.uber.com/r64ZmzXEcSU"/>
    <s v="--"/>
    <s v="--"/>
    <s v="38316565-d52d-4130-b0d2-4e0f6a1b23c1"/>
    <s v="--"/>
    <x v="18"/>
    <x v="4"/>
    <n v="3179863336"/>
    <n v="14.39"/>
  </r>
  <r>
    <s v="1aba2657-2dd3-4880-bed6-22beda2cfc8f"/>
    <d v="2022-01-16T22:31:17"/>
    <x v="15"/>
    <s v="9:55PM"/>
    <d v="2022-01-16T00:00:00"/>
    <s v="4:55PM"/>
    <d v="2022-01-16T00:00:00"/>
    <s v="10:30PM"/>
    <d v="2022-01-16T00:00:00"/>
    <s v="5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48"/>
    <s v="--"/>
    <s v="--"/>
    <n v="10.48"/>
    <s v="USD"/>
    <n v="10.48"/>
    <s v="--"/>
    <s v="--"/>
    <n v="10.48"/>
    <n v="0"/>
    <s v="SB Heritage "/>
    <s v="--"/>
    <s v="https://r.uber.com/rsNhxjCrMSq"/>
    <s v="--"/>
    <s v="--"/>
    <s v="61a7ca9f-35cc-4cf6-b8ee-2066bca13787"/>
    <s v="--"/>
    <x v="29"/>
    <x v="2"/>
    <n v="5743472107"/>
    <n v="10.48"/>
  </r>
  <r>
    <s v="451916b0-822d-47b7-a3db-942ce21eec82"/>
    <d v="2022-01-17T00:36:17"/>
    <x v="16"/>
    <s v="12:04AM"/>
    <d v="2022-01-16T00:00:00"/>
    <s v="7:04PM"/>
    <d v="2022-01-17T00:00:00"/>
    <s v="12:36AM"/>
    <d v="2022-01-16T00:00:00"/>
    <s v="7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4.91"/>
    <s v="--"/>
    <s v="--"/>
    <n v="24.91"/>
    <s v="USD"/>
    <n v="24.91"/>
    <s v="--"/>
    <s v="--"/>
    <n v="24.91"/>
    <n v="0"/>
    <s v="SB Heritage "/>
    <s v="--"/>
    <s v="https://r.uber.com/rsNhxjCrMSq"/>
    <s v="--"/>
    <s v="--"/>
    <s v="61a7ca9f-35cc-4cf6-b8ee-2066bca13787"/>
    <s v="--"/>
    <x v="29"/>
    <x v="2"/>
    <n v="5743472107"/>
    <n v="24.91"/>
  </r>
  <r>
    <s v="15f8fd11-925c-4257-a64c-b8320d3e2cb0"/>
    <d v="2022-01-17T01:19:02"/>
    <x v="16"/>
    <s v="12:53AM"/>
    <d v="2022-01-16T00:00:00"/>
    <s v="7:53PM"/>
    <d v="2022-01-17T00:00:00"/>
    <s v="1:18AM"/>
    <d v="2022-01-16T00:00:00"/>
    <s v="8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31"/>
    <s v="--"/>
    <s v="--"/>
    <n v="10.31"/>
    <s v="USD"/>
    <n v="10.31"/>
    <s v="--"/>
    <s v="--"/>
    <n v="10.31"/>
    <n v="0"/>
    <s v="CFH "/>
    <s v="--"/>
    <s v="https://r.uber.com/rQXMYtwsKg4"/>
    <s v="--"/>
    <s v="--"/>
    <s v="2b31e463-b49a-442e-a860-b44f67a665e8"/>
    <s v="--"/>
    <x v="2"/>
    <x v="1"/>
    <n v="2082060007"/>
    <n v="10.31"/>
  </r>
  <r>
    <s v="1e5cbe52-0ce5-49f9-bf6c-a9a150344d18"/>
    <d v="2022-01-17T02:55:10"/>
    <x v="16"/>
    <s v="2:25AM"/>
    <d v="2022-01-16T00:00:00"/>
    <s v="9:25PM"/>
    <d v="2022-01-17T00:00:00"/>
    <s v="2:54AM"/>
    <d v="2022-01-16T00:00:00"/>
    <s v="9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9"/>
    <s v="--"/>
    <s v="--"/>
    <n v="11.99"/>
    <s v="USD"/>
    <n v="11.99"/>
    <s v="--"/>
    <s v="--"/>
    <n v="11.99"/>
    <n v="0"/>
    <s v="La Casa"/>
    <s v="--"/>
    <s v="https://r.uber.com/rD1vniXyUUV"/>
    <s v="--"/>
    <s v="--"/>
    <s v="38316565-d52d-4130-b0d2-4e0f6a1b23c1"/>
    <s v="--"/>
    <x v="30"/>
    <x v="4"/>
    <n v="9162542961"/>
    <n v="11.99"/>
  </r>
  <r>
    <s v="c3c1d0c7-e360-45b0-b3ef-5eabc165a48a"/>
    <d v="2022-01-17T02:59:55"/>
    <x v="16"/>
    <s v="1:55AM"/>
    <d v="2022-01-16T00:00:00"/>
    <s v="8:55PM"/>
    <d v="2022-01-17T00:00:00"/>
    <s v="2:59AM"/>
    <d v="2022-01-16T00:00:00"/>
    <s v="9:5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2.54"/>
    <s v="--"/>
    <s v="--"/>
    <n v="22.54"/>
    <s v="USD"/>
    <n v="22.54"/>
    <s v="--"/>
    <s v="--"/>
    <n v="22.54"/>
    <n v="0"/>
    <s v="SB Heritage "/>
    <s v="--"/>
    <s v="https://r.uber.com/rT6JmMny759"/>
    <s v="--"/>
    <s v="--"/>
    <s v="61a7ca9f-35cc-4cf6-b8ee-2066bca13787"/>
    <s v="--"/>
    <x v="4"/>
    <x v="2"/>
    <n v="2602674766"/>
    <n v="22.54"/>
  </r>
  <r>
    <s v="df07de43-ad11-4006-b400-51192a403b9d"/>
    <d v="2022-01-17T04:26:54"/>
    <x v="16"/>
    <s v="4:17AM"/>
    <d v="2022-01-16T00:00:00"/>
    <s v="11:17PM"/>
    <d v="2022-01-17T00:00:00"/>
    <s v="4:26AM"/>
    <d v="2022-01-16T00:00:00"/>
    <s v="11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07"/>
    <s v="--"/>
    <s v="--"/>
    <n v="8.07"/>
    <s v="USD"/>
    <n v="8.07"/>
    <s v="--"/>
    <s v="--"/>
    <n v="8.07"/>
    <n v="0"/>
    <s v="La Casa"/>
    <s v="--"/>
    <s v="https://r.uber.com/rD1vniXyUUV"/>
    <s v="--"/>
    <s v="--"/>
    <s v="38316565-d52d-4130-b0d2-4e0f6a1b23c1"/>
    <s v="--"/>
    <x v="30"/>
    <x v="4"/>
    <n v="9162542961"/>
    <n v="8.07"/>
  </r>
  <r>
    <s v="c83afb02-286e-4197-a765-eceb6579ae5a"/>
    <d v="2022-01-17T16:05:27"/>
    <x v="16"/>
    <s v="3:35PM"/>
    <d v="2022-01-17T00:00:00"/>
    <s v="10:35AM"/>
    <d v="2022-01-17T00:00:00"/>
    <s v="4:05PM"/>
    <d v="2022-01-17T00:00:00"/>
    <s v="11:0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59"/>
    <s v="--"/>
    <s v="--"/>
    <n v="10.59"/>
    <s v="USD"/>
    <n v="10.59"/>
    <s v="--"/>
    <s v="--"/>
    <n v="10.59"/>
    <n v="0"/>
    <s v="CFH "/>
    <s v="--"/>
    <s v="https://r.uber.com/rQXMYtwsKg4"/>
    <s v="--"/>
    <s v="--"/>
    <s v="2b31e463-b49a-442e-a860-b44f67a665e8"/>
    <s v="--"/>
    <x v="2"/>
    <x v="1"/>
    <n v="2082060007"/>
    <n v="10.59"/>
  </r>
  <r>
    <s v="9d53a2b0-70ca-4e4d-ba49-99919fa82171"/>
    <d v="2022-01-17T17:35:41"/>
    <x v="16"/>
    <s v="5:00PM"/>
    <d v="2022-01-17T00:00:00"/>
    <s v="12:00PM"/>
    <d v="2022-01-17T00:00:00"/>
    <s v="5:35PM"/>
    <d v="2022-01-17T00:00:00"/>
    <s v="12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37"/>
    <s v="--"/>
    <s v="--"/>
    <n v="14.37"/>
    <s v="USD"/>
    <n v="14.37"/>
    <s v="--"/>
    <s v="--"/>
    <n v="14.37"/>
    <n v="0"/>
    <s v="CFH "/>
    <s v="--"/>
    <s v="https://r.uber.com/rQXMYtwsKg4"/>
    <s v="--"/>
    <s v="--"/>
    <s v="2b31e463-b49a-442e-a860-b44f67a665e8"/>
    <s v="--"/>
    <x v="2"/>
    <x v="1"/>
    <n v="2082060007"/>
    <n v="14.37"/>
  </r>
  <r>
    <s v="92f311bc-8732-401b-840f-2eae864430ea"/>
    <d v="2022-01-17T18:30:42"/>
    <x v="16"/>
    <s v="5:48PM"/>
    <d v="2022-01-17T00:00:00"/>
    <s v="12:48PM"/>
    <d v="2022-01-17T00:00:00"/>
    <s v="6:30PM"/>
    <d v="2022-01-17T00:00:00"/>
    <s v="1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499999999999993"/>
    <s v="--"/>
    <s v="--"/>
    <n v="9.9499999999999993"/>
    <s v="USD"/>
    <n v="9.9499999999999993"/>
    <s v="--"/>
    <s v="--"/>
    <n v="9.9499999999999993"/>
    <n v="0"/>
    <s v="La Casa"/>
    <s v="--"/>
    <s v="https://r.uber.com/rD1vniXyUUV"/>
    <s v="--"/>
    <s v="--"/>
    <s v="38316565-d52d-4130-b0d2-4e0f6a1b23c1"/>
    <s v="--"/>
    <x v="30"/>
    <x v="4"/>
    <n v="9162542961"/>
    <n v="9.9499999999999993"/>
  </r>
  <r>
    <s v="bd1008bd-9309-4e8e-bd61-c950cf0b2cab"/>
    <d v="2022-01-17T18:58:05"/>
    <x v="16"/>
    <s v="6:31PM"/>
    <d v="2022-01-17T00:00:00"/>
    <s v="1:31PM"/>
    <d v="2022-01-17T00:00:00"/>
    <s v="6:57PM"/>
    <d v="2022-01-17T00:00:00"/>
    <s v="1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02"/>
    <s v="--"/>
    <s v="--"/>
    <n v="10.02"/>
    <s v="USD"/>
    <n v="10.02"/>
    <s v="--"/>
    <s v="--"/>
    <n v="10.02"/>
    <n v="0"/>
    <s v="La Casa"/>
    <s v="--"/>
    <s v="https://r.uber.com/rD1vniXyUUV"/>
    <s v="--"/>
    <s v="--"/>
    <s v="38316565-d52d-4130-b0d2-4e0f6a1b23c1"/>
    <s v="--"/>
    <x v="30"/>
    <x v="4"/>
    <n v="9162542961"/>
    <n v="10.02"/>
  </r>
  <r>
    <s v="bf9f0388-dea9-4c25-b3cc-b9fa7fb92fba"/>
    <d v="2022-01-17T19:41:26"/>
    <x v="16"/>
    <s v="7:13PM"/>
    <d v="2022-01-17T00:00:00"/>
    <s v="2:13PM"/>
    <d v="2022-01-17T00:00:00"/>
    <s v="7:41PM"/>
    <d v="2022-01-17T00:00:00"/>
    <s v="2:41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1.73"/>
    <s v="--"/>
    <s v="--"/>
    <n v="1.73"/>
    <s v="USD"/>
    <n v="1.73"/>
    <s v="--"/>
    <s v="--"/>
    <n v="1.73"/>
    <n v="0"/>
    <s v="SB Heritage "/>
    <s v="--"/>
    <s v="https://r.uber.com/rFC6ilDrTak"/>
    <s v="--"/>
    <s v="--"/>
    <s v="61a7ca9f-35cc-4cf6-b8ee-2066bca13787"/>
    <s v="--"/>
    <x v="23"/>
    <x v="2"/>
    <n v="5303464233"/>
    <n v="1.73"/>
  </r>
  <r>
    <s v="bbd59738-faaf-42a3-ae8f-8040609d8309"/>
    <d v="2022-01-17T21:10:44"/>
    <x v="16"/>
    <s v="8:25PM"/>
    <d v="2022-01-17T00:00:00"/>
    <s v="3:25PM"/>
    <d v="2022-01-17T00:00:00"/>
    <s v="9:10PM"/>
    <d v="2022-01-17T00:00:00"/>
    <s v="4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91"/>
    <s v="--"/>
    <s v="--"/>
    <n v="15.91"/>
    <s v="USD"/>
    <n v="15.91"/>
    <s v="--"/>
    <s v="--"/>
    <n v="15.91"/>
    <n v="0"/>
    <s v="La Casa"/>
    <s v="--"/>
    <s v="https://r.uber.com/rD1vniXyUUV"/>
    <s v="--"/>
    <s v="--"/>
    <s v="38316565-d52d-4130-b0d2-4e0f6a1b23c1"/>
    <s v="--"/>
    <x v="30"/>
    <x v="4"/>
    <n v="9162542961"/>
    <n v="15.91"/>
  </r>
  <r>
    <s v="db4a40ab-154f-4ac6-9b7b-da1ada3b4fbc"/>
    <d v="2022-01-17T21:50:20"/>
    <x v="16"/>
    <s v="9:08PM"/>
    <d v="2022-01-17T00:00:00"/>
    <s v="4:08PM"/>
    <d v="2022-01-17T00:00:00"/>
    <s v="9:50PM"/>
    <d v="2022-01-17T00:00:00"/>
    <s v="4:50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17.850000000000001"/>
    <s v="--"/>
    <s v="--"/>
    <n v="17.850000000000001"/>
    <s v="USD"/>
    <n v="17.850000000000001"/>
    <s v="--"/>
    <s v="--"/>
    <n v="17.850000000000001"/>
    <n v="0"/>
    <s v="HOPE "/>
    <s v="--"/>
    <s v="https://r.uber.com/rLYiKbTpZA2"/>
    <s v="--"/>
    <s v="--"/>
    <s v="9634045d-8ad7-41a1-847e-3020404aa078"/>
    <s v="--"/>
    <x v="15"/>
    <x v="0"/>
    <n v="5745148245"/>
    <n v="17.850000000000001"/>
  </r>
  <r>
    <s v="c846bf7e-73f8-48fa-b61c-898fea05bd4c"/>
    <d v="2022-01-18T00:17:52"/>
    <x v="16"/>
    <s v="11:54PM"/>
    <d v="2022-01-17T00:00:00"/>
    <s v="6:54PM"/>
    <d v="2022-01-18T00:00:00"/>
    <s v="12:17AM"/>
    <d v="2022-01-17T00:00:00"/>
    <s v="7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31"/>
    <s v="--"/>
    <s v="--"/>
    <n v="9.31"/>
    <s v="USD"/>
    <n v="9.31"/>
    <s v="--"/>
    <s v="--"/>
    <n v="9.31"/>
    <n v="0"/>
    <s v="HOPE "/>
    <s v="--"/>
    <s v="https://r.uber.com/r952FYIhE46"/>
    <s v="--"/>
    <s v="--"/>
    <s v="9634045d-8ad7-41a1-847e-3020404aa078"/>
    <s v="--"/>
    <x v="6"/>
    <x v="0"/>
    <n v="5743143676"/>
    <n v="9.31"/>
  </r>
  <r>
    <s v="48fce4a1-0697-4bf9-ad09-3a4689d0990d"/>
    <d v="2022-01-18T00:54:21"/>
    <x v="17"/>
    <s v="12:21AM"/>
    <d v="2022-01-17T00:00:00"/>
    <s v="7:21PM"/>
    <d v="2022-01-18T00:00:00"/>
    <s v="12:54AM"/>
    <d v="2022-01-17T00:00:00"/>
    <s v="7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31"/>
    <s v="--"/>
    <s v="--"/>
    <n v="9.31"/>
    <s v="USD"/>
    <n v="9.31"/>
    <s v="--"/>
    <s v="--"/>
    <n v="9.31"/>
    <n v="0"/>
    <s v="HOPE "/>
    <s v="--"/>
    <s v="https://r.uber.com/r952FYIhE46"/>
    <s v="--"/>
    <s v="--"/>
    <s v="9634045d-8ad7-41a1-847e-3020404aa078"/>
    <s v="--"/>
    <x v="6"/>
    <x v="0"/>
    <n v="5743143676"/>
    <n v="9.31"/>
  </r>
  <r>
    <s v="856f1ec2-d0e0-40c7-9f0f-9be80f7308e1"/>
    <d v="2022-01-18T14:48:52"/>
    <x v="17"/>
    <s v="2:19PM"/>
    <d v="2022-01-18T00:00:00"/>
    <s v="9:19AM"/>
    <d v="2022-01-18T00:00:00"/>
    <s v="2:48PM"/>
    <d v="2022-01-18T00:00:00"/>
    <s v="9:4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28"/>
    <s v="--"/>
    <s v="--"/>
    <n v="13.28"/>
    <s v="USD"/>
    <n v="13.28"/>
    <s v="--"/>
    <s v="--"/>
    <n v="13.28"/>
    <n v="0"/>
    <s v="La Casa"/>
    <s v="--"/>
    <s v="https://r.uber.com/r64ZmzXEcSU"/>
    <s v="--"/>
    <s v="--"/>
    <s v="38316565-d52d-4130-b0d2-4e0f6a1b23c1"/>
    <s v="--"/>
    <x v="18"/>
    <x v="4"/>
    <n v="3179863336"/>
    <n v="13.28"/>
  </r>
  <r>
    <s v="4bd57b0e-4a21-4c3e-9146-6d2faf4156ef"/>
    <d v="2022-01-18T18:18:16"/>
    <x v="17"/>
    <s v="5:37PM"/>
    <d v="2022-01-18T00:00:00"/>
    <s v="12:37PM"/>
    <d v="2022-01-18T00:00:00"/>
    <s v="6:17PM"/>
    <d v="2022-01-18T00:00:00"/>
    <s v="1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1.1"/>
    <s v="--"/>
    <s v="--"/>
    <n v="21.1"/>
    <s v="USD"/>
    <n v="21.1"/>
    <s v="--"/>
    <s v="--"/>
    <n v="21.1"/>
    <n v="0"/>
    <s v="RiverBend"/>
    <s v="--"/>
    <s v="https://r.uber.com/rbqWRahVGIc"/>
    <s v="--"/>
    <s v="--"/>
    <s v="fab02ec4-7295-4c0e-81e6-a6d41695e9fc"/>
    <s v="--"/>
    <x v="14"/>
    <x v="6"/>
    <n v="9046078098"/>
    <n v="21.1"/>
  </r>
  <r>
    <s v="24446c75-cf88-49c5-be92-6cf32830897d"/>
    <d v="2022-01-18T18:47:29"/>
    <x v="17"/>
    <s v="6:17PM"/>
    <d v="2022-01-18T00:00:00"/>
    <s v="1:17PM"/>
    <d v="2022-01-18T00:00:00"/>
    <s v="6:47PM"/>
    <d v="2022-01-18T00:00:00"/>
    <s v="1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53"/>
    <s v="--"/>
    <s v="--"/>
    <n v="14.53"/>
    <s v="USD"/>
    <n v="14.53"/>
    <s v="--"/>
    <s v="--"/>
    <n v="14.53"/>
    <n v="0"/>
    <s v="La Casa"/>
    <s v="--"/>
    <s v="https://r.uber.com/rjrnGfLWwex"/>
    <s v="--"/>
    <s v="--"/>
    <s v="38316565-d52d-4130-b0d2-4e0f6a1b23c1"/>
    <s v="--"/>
    <x v="31"/>
    <x v="4"/>
    <n v="5743095834"/>
    <n v="14.53"/>
  </r>
  <r>
    <s v="3cc4ac8e-4103-49be-8d33-f3861a8d67d7"/>
    <d v="2022-01-18T19:10:45"/>
    <x v="17"/>
    <s v="6:45PM"/>
    <d v="2022-01-18T00:00:00"/>
    <s v="1:45PM"/>
    <d v="2022-01-18T00:00:00"/>
    <s v="7:10PM"/>
    <d v="2022-01-18T00:00:00"/>
    <s v="2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45"/>
    <s v="--"/>
    <s v="--"/>
    <n v="16.45"/>
    <s v="USD"/>
    <n v="16.45"/>
    <s v="--"/>
    <s v="--"/>
    <n v="16.45"/>
    <n v="0"/>
    <s v="SB Heritage "/>
    <s v="--"/>
    <s v="https://r.uber.com/r5FH9abdjId"/>
    <s v="--"/>
    <s v="--"/>
    <s v="61a7ca9f-35cc-4cf6-b8ee-2066bca13787"/>
    <s v="--"/>
    <x v="37"/>
    <x v="2"/>
    <n v="5742200612"/>
    <n v="16.45"/>
  </r>
  <r>
    <s v="8afa3ce1-248f-408f-b94c-d80280ce191a"/>
    <d v="2022-01-18T19:55:39"/>
    <x v="17"/>
    <s v="7:09PM"/>
    <d v="2022-01-18T00:00:00"/>
    <s v="2:09PM"/>
    <d v="2022-01-18T00:00:00"/>
    <s v="7:55PM"/>
    <d v="2022-01-18T00:00:00"/>
    <s v="2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9.96"/>
    <s v="--"/>
    <s v="--"/>
    <n v="19.96"/>
    <s v="USD"/>
    <n v="19.96"/>
    <s v="--"/>
    <s v="--"/>
    <n v="19.96"/>
    <n v="0"/>
    <s v="RiverBend"/>
    <s v="--"/>
    <s v="https://r.uber.com/rbqWRahVGIc"/>
    <s v="--"/>
    <s v="--"/>
    <s v="fab02ec4-7295-4c0e-81e6-a6d41695e9fc"/>
    <s v="--"/>
    <x v="14"/>
    <x v="6"/>
    <n v="9046078098"/>
    <n v="19.96"/>
  </r>
  <r>
    <s v="05b54425-270c-4829-8366-72aa7c1104cf"/>
    <d v="2022-01-18T21:35:23"/>
    <x v="17"/>
    <s v="9:06PM"/>
    <d v="2022-01-18T00:00:00"/>
    <s v="4:06PM"/>
    <d v="2022-01-18T00:00:00"/>
    <s v="9:35PM"/>
    <d v="2022-01-18T00:00:00"/>
    <s v="4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92"/>
    <s v="--"/>
    <s v="--"/>
    <n v="6.92"/>
    <s v="USD"/>
    <n v="6.92"/>
    <s v="--"/>
    <s v="--"/>
    <n v="6.92"/>
    <n v="0"/>
    <s v="Green Bridge"/>
    <s v="--"/>
    <s v="https://r.uber.com/rl63VMDgESs"/>
    <s v="--"/>
    <s v="--"/>
    <s v="0bfedc69-6d7d-4e14-98c3-b340f302ca03"/>
    <s v="--"/>
    <x v="27"/>
    <x v="8"/>
    <n v="4243764233"/>
    <n v="6.92"/>
  </r>
  <r>
    <s v="90596536-4274-43c4-8a58-a28f97294e83"/>
    <d v="2022-01-18T21:48:48"/>
    <x v="17"/>
    <s v="9:37PM"/>
    <d v="2022-01-18T00:00:00"/>
    <s v="4:37PM"/>
    <d v="2022-01-18T00:00:00"/>
    <s v="9:48PM"/>
    <d v="2022-01-18T00:00:00"/>
    <s v="4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05"/>
    <s v="--"/>
    <s v="--"/>
    <n v="7.05"/>
    <s v="USD"/>
    <n v="7.05"/>
    <s v="--"/>
    <s v="--"/>
    <n v="7.05"/>
    <n v="0"/>
    <s v="Green Bridge"/>
    <s v="--"/>
    <s v="https://r.uber.com/rl63VMDgESs"/>
    <s v="--"/>
    <s v="--"/>
    <s v="0bfedc69-6d7d-4e14-98c3-b340f302ca03"/>
    <s v="--"/>
    <x v="27"/>
    <x v="8"/>
    <n v="4243764233"/>
    <n v="7.05"/>
  </r>
  <r>
    <s v="68bbff9f-c97c-4638-94d2-d071a2e8c2ab"/>
    <d v="2022-01-19T12:03:01"/>
    <x v="18"/>
    <s v="11:39AM"/>
    <d v="2022-01-19T00:00:00"/>
    <s v="6:39AM"/>
    <d v="2022-01-19T00:00:00"/>
    <s v="12:02PM"/>
    <d v="2022-01-19T00:00:00"/>
    <s v="7:0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95"/>
    <s v="--"/>
    <s v="--"/>
    <n v="16.95"/>
    <s v="USD"/>
    <n v="16.95"/>
    <s v="--"/>
    <s v="--"/>
    <n v="16.95"/>
    <n v="0"/>
    <s v="REAL"/>
    <s v="--"/>
    <s v="https://r.uber.com/rtrfhx1tPmf"/>
    <s v="--"/>
    <s v="--"/>
    <s v="38354171-4c21-486a-a49a-145f7e6661d4"/>
    <s v="--"/>
    <x v="28"/>
    <x v="3"/>
    <n v="5749995615"/>
    <n v="16.95"/>
  </r>
  <r>
    <s v="d371cad6-262f-4302-9d71-4448ff3d38b7"/>
    <d v="2022-01-19T12:49:59"/>
    <x v="18"/>
    <s v="12:25PM"/>
    <d v="2022-01-19T00:00:00"/>
    <s v="7:25AM"/>
    <d v="2022-01-19T00:00:00"/>
    <s v="12:49PM"/>
    <d v="2022-01-19T00:00:00"/>
    <s v="7:4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43"/>
    <s v="--"/>
    <s v="--"/>
    <n v="13.43"/>
    <s v="USD"/>
    <n v="13.43"/>
    <s v="--"/>
    <s v="--"/>
    <n v="13.43"/>
    <n v="0"/>
    <s v="YWCA"/>
    <s v="--"/>
    <s v="https://r.uber.com/rDhKZJWIIQn"/>
    <s v="--"/>
    <s v="--"/>
    <s v="6c672886-0253-456c-89b6-762c2162ac42"/>
    <s v="--"/>
    <x v="32"/>
    <x v="7"/>
    <n v="5743023804"/>
    <n v="13.43"/>
  </r>
  <r>
    <s v="c2e52b78-3b48-4cdd-bba1-9511120c19aa"/>
    <d v="2022-01-19T15:50:26"/>
    <x v="18"/>
    <s v="3:33PM"/>
    <d v="2022-01-19T00:00:00"/>
    <s v="10:33AM"/>
    <d v="2022-01-19T00:00:00"/>
    <s v="3:50PM"/>
    <d v="2022-01-19T00:00:00"/>
    <s v="10:5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78"/>
    <s v="--"/>
    <s v="--"/>
    <n v="5.78"/>
    <s v="USD"/>
    <n v="5.78"/>
    <s v="--"/>
    <s v="--"/>
    <n v="5.78"/>
    <n v="0"/>
    <s v="RiverBend"/>
    <s v="--"/>
    <s v="https://r.uber.com/rtUwkVC03Mt"/>
    <s v="--"/>
    <s v="--"/>
    <s v="fab02ec4-7295-4c0e-81e6-a6d41695e9fc"/>
    <s v="--"/>
    <x v="33"/>
    <x v="6"/>
    <n v="5749315278"/>
    <n v="5.78"/>
  </r>
  <r>
    <s v="a2a15c67-d8f5-435b-9589-26d6b3311b00"/>
    <d v="2022-01-19T17:39:43"/>
    <x v="18"/>
    <s v="5:17PM"/>
    <d v="2022-01-19T00:00:00"/>
    <s v="12:17PM"/>
    <d v="2022-01-19T00:00:00"/>
    <s v="5:39PM"/>
    <d v="2022-01-19T00:00:00"/>
    <s v="12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46"/>
    <s v="--"/>
    <s v="--"/>
    <n v="5.46"/>
    <s v="USD"/>
    <n v="5.46"/>
    <s v="--"/>
    <s v="--"/>
    <n v="5.46"/>
    <n v="0"/>
    <s v="RiverBend"/>
    <s v="--"/>
    <s v="https://r.uber.com/rtUwkVC03Mt"/>
    <s v="--"/>
    <s v="--"/>
    <s v="fab02ec4-7295-4c0e-81e6-a6d41695e9fc"/>
    <s v="--"/>
    <x v="33"/>
    <x v="6"/>
    <n v="5749315278"/>
    <n v="5.46"/>
  </r>
  <r>
    <s v="312bb65f-8548-4206-89b8-544372e56fcc"/>
    <d v="2022-01-19T17:49:26"/>
    <x v="18"/>
    <s v="5:27PM"/>
    <d v="2022-01-19T00:00:00"/>
    <s v="12:27PM"/>
    <d v="2022-01-19T00:00:00"/>
    <s v="5:49PM"/>
    <d v="2022-01-19T00:00:00"/>
    <s v="12:4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21"/>
    <s v="--"/>
    <s v="--"/>
    <n v="12.21"/>
    <s v="USD"/>
    <n v="12.21"/>
    <s v="--"/>
    <s v="--"/>
    <n v="12.21"/>
    <n v="0"/>
    <s v="La Casa"/>
    <s v="--"/>
    <s v="https://r.uber.com/rWmPjs4lchu"/>
    <s v="--"/>
    <s v="--"/>
    <s v="38316565-d52d-4130-b0d2-4e0f6a1b23c1"/>
    <s v="--"/>
    <x v="16"/>
    <x v="4"/>
    <n v="5743148621"/>
    <n v="12.21"/>
  </r>
  <r>
    <s v="a9db8327-3936-453c-a6c6-e48d1aab8458"/>
    <d v="2022-01-19T17:53:05"/>
    <x v="18"/>
    <s v="5:33PM"/>
    <d v="2022-01-19T00:00:00"/>
    <s v="12:33PM"/>
    <d v="2022-01-19T00:00:00"/>
    <s v="5:52PM"/>
    <d v="2022-01-19T00:00:00"/>
    <s v="12:5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42"/>
    <s v="--"/>
    <s v="--"/>
    <n v="10.42"/>
    <s v="USD"/>
    <n v="10.42"/>
    <s v="--"/>
    <s v="--"/>
    <n v="10.42"/>
    <n v="0"/>
    <s v="La Casa"/>
    <s v="--"/>
    <s v="https://r.uber.com/rFYjBJMra8N"/>
    <s v="--"/>
    <s v="--"/>
    <s v="38316565-d52d-4130-b0d2-4e0f6a1b23c1"/>
    <s v="--"/>
    <x v="22"/>
    <x v="4"/>
    <n v="5743448941"/>
    <n v="10.42"/>
  </r>
  <r>
    <s v="dce46789-e7d1-4425-bbc4-4f30941b3d8c"/>
    <d v="2022-01-19T18:59:15"/>
    <x v="18"/>
    <s v="6:19PM"/>
    <d v="2022-01-19T00:00:00"/>
    <s v="1:19PM"/>
    <d v="2022-01-19T00:00:00"/>
    <s v="6:58PM"/>
    <d v="2022-01-19T00:00:00"/>
    <s v="1:5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31"/>
    <s v="--"/>
    <s v="--"/>
    <n v="12.31"/>
    <s v="USD"/>
    <n v="12.31"/>
    <s v="--"/>
    <s v="--"/>
    <n v="12.31"/>
    <n v="0"/>
    <s v="La Casa"/>
    <s v="--"/>
    <s v="https://r.uber.com/rjrnGfLWwex"/>
    <s v="--"/>
    <s v="--"/>
    <s v="38316565-d52d-4130-b0d2-4e0f6a1b23c1"/>
    <s v="--"/>
    <x v="31"/>
    <x v="4"/>
    <n v="5743095834"/>
    <n v="12.31"/>
  </r>
  <r>
    <s v="138f7797-0d4d-4240-89e7-79eb9b039dc8"/>
    <d v="2022-01-19T19:43:35"/>
    <x v="18"/>
    <s v="7:16PM"/>
    <d v="2022-01-19T00:00:00"/>
    <s v="2:16PM"/>
    <d v="2022-01-19T00:00:00"/>
    <s v="7:43PM"/>
    <d v="2022-01-19T00:00:00"/>
    <s v="2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41"/>
    <s v="--"/>
    <s v="--"/>
    <n v="7.41"/>
    <s v="USD"/>
    <n v="7.41"/>
    <s v="--"/>
    <s v="--"/>
    <n v="7.41"/>
    <n v="0"/>
    <s v="RiverBend"/>
    <s v="--"/>
    <s v="https://r.uber.com/rqgUyHZyvfn"/>
    <s v="--"/>
    <s v="--"/>
    <s v="fab02ec4-7295-4c0e-81e6-a6d41695e9fc"/>
    <s v="--"/>
    <x v="20"/>
    <x v="6"/>
    <n v="5743866549"/>
    <n v="7.41"/>
  </r>
  <r>
    <s v="f19dddb0-9e96-43ec-95fb-ca80a3d90218"/>
    <d v="2022-01-19T21:31:34"/>
    <x v="18"/>
    <s v="9:09PM"/>
    <d v="2022-01-19T00:00:00"/>
    <s v="4:09PM"/>
    <d v="2022-01-19T00:00:00"/>
    <s v="9:31PM"/>
    <d v="2022-01-19T00:00:00"/>
    <s v="4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44"/>
    <s v="--"/>
    <s v="--"/>
    <n v="8.44"/>
    <s v="USD"/>
    <n v="8.44"/>
    <s v="--"/>
    <s v="--"/>
    <n v="8.44"/>
    <n v="0"/>
    <s v="RiverBend"/>
    <s v="--"/>
    <s v="https://r.uber.com/rqgUyHZyvfn"/>
    <s v="--"/>
    <s v="--"/>
    <s v="fab02ec4-7295-4c0e-81e6-a6d41695e9fc"/>
    <s v="--"/>
    <x v="20"/>
    <x v="6"/>
    <n v="5743866549"/>
    <n v="8.44"/>
  </r>
  <r>
    <s v="fe6a5464-6c61-4e24-aff2-af51ca3cef3c"/>
    <d v="2022-01-19T21:57:43"/>
    <x v="18"/>
    <s v="9:34PM"/>
    <d v="2022-01-19T00:00:00"/>
    <s v="4:34PM"/>
    <d v="2022-01-19T00:00:00"/>
    <s v="9:57PM"/>
    <d v="2022-01-19T00:00:00"/>
    <s v="4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8"/>
    <s v="--"/>
    <s v="--"/>
    <n v="14.98"/>
    <s v="USD"/>
    <n v="14.98"/>
    <s v="--"/>
    <s v="--"/>
    <n v="14.98"/>
    <n v="0"/>
    <s v="La Casa"/>
    <s v="--"/>
    <s v="https://r.uber.com/rFYjBJMra8N"/>
    <s v="--"/>
    <s v="--"/>
    <s v="38316565-d52d-4130-b0d2-4e0f6a1b23c1"/>
    <s v="--"/>
    <x v="22"/>
    <x v="4"/>
    <n v="5743448941"/>
    <n v="14.98"/>
  </r>
  <r>
    <s v="e5521168-2b28-44ee-b79f-99b0d4ee73b6"/>
    <d v="2022-01-19T22:41:22"/>
    <x v="18"/>
    <s v="10:07PM"/>
    <d v="2022-01-19T00:00:00"/>
    <s v="5:07PM"/>
    <d v="2022-01-19T00:00:00"/>
    <s v="10:41PM"/>
    <d v="2022-01-19T00:00:00"/>
    <s v="5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15"/>
    <s v="--"/>
    <s v="--"/>
    <n v="12.15"/>
    <s v="USD"/>
    <n v="12.15"/>
    <s v="--"/>
    <s v="--"/>
    <n v="12.15"/>
    <n v="0"/>
    <s v="La Casa"/>
    <s v="--"/>
    <s v="https://r.uber.com/rjrnGfLWwex"/>
    <s v="--"/>
    <s v="--"/>
    <s v="38316565-d52d-4130-b0d2-4e0f6a1b23c1"/>
    <s v="--"/>
    <x v="31"/>
    <x v="4"/>
    <n v="5743095834"/>
    <n v="12.15"/>
  </r>
  <r>
    <s v="0bc419f2-999e-4f08-a554-0b94f27271b6"/>
    <d v="2022-01-20T00:32:48"/>
    <x v="19"/>
    <s v="12:20AM"/>
    <d v="2022-01-19T00:00:00"/>
    <s v="7:20PM"/>
    <d v="2022-01-20T00:00:00"/>
    <s v="12:32AM"/>
    <d v="2022-01-19T00:00:00"/>
    <s v="7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7"/>
    <s v="--"/>
    <s v="--"/>
    <n v="5.7"/>
    <s v="USD"/>
    <n v="5.7"/>
    <s v="--"/>
    <s v="--"/>
    <n v="5.7"/>
    <n v="0"/>
    <s v="SB Heritage "/>
    <s v="--"/>
    <s v="https://r.uber.com/rFC6ilDrTak"/>
    <s v="--"/>
    <s v="--"/>
    <s v="61a7ca9f-35cc-4cf6-b8ee-2066bca13787"/>
    <s v="--"/>
    <x v="23"/>
    <x v="2"/>
    <n v="5303464233"/>
    <n v="5.7"/>
  </r>
  <r>
    <s v="afc3847c-6632-40d1-a508-cc3751961f73"/>
    <d v="2022-01-20T02:24:06"/>
    <x v="19"/>
    <s v="1:54AM"/>
    <d v="2022-01-19T00:00:00"/>
    <s v="8:54PM"/>
    <d v="2022-01-20T00:00:00"/>
    <s v="2:23AM"/>
    <d v="2022-01-19T00:00:00"/>
    <s v="9:2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48"/>
    <s v="--"/>
    <s v="--"/>
    <n v="13.48"/>
    <s v="USD"/>
    <n v="13.48"/>
    <s v="--"/>
    <s v="--"/>
    <n v="13.48"/>
    <n v="0"/>
    <s v="REAL"/>
    <s v="--"/>
    <s v="https://r.uber.com/rtrfhx1tPmf"/>
    <s v="--"/>
    <s v="--"/>
    <s v="38354171-4c21-486a-a49a-145f7e6661d4"/>
    <s v="--"/>
    <x v="28"/>
    <x v="3"/>
    <n v="5749995615"/>
    <n v="13.48"/>
  </r>
  <r>
    <s v="4892b1cc-4fe2-4ba0-9d20-3c92d43026b3"/>
    <d v="2022-01-20T15:21:11"/>
    <x v="19"/>
    <s v="3:11PM"/>
    <d v="2022-01-20T00:00:00"/>
    <s v="10:11AM"/>
    <d v="2022-01-20T00:00:00"/>
    <s v="3:20PM"/>
    <d v="2022-01-20T00:00:00"/>
    <s v="10:2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74"/>
    <s v="--"/>
    <s v="--"/>
    <n v="4.74"/>
    <s v="USD"/>
    <n v="4.74"/>
    <s v="--"/>
    <s v="--"/>
    <n v="4.74"/>
    <n v="0"/>
    <s v="SB Heritage "/>
    <s v="--"/>
    <s v="https://r.uber.com/rFC6ilDrTak"/>
    <s v="--"/>
    <s v="--"/>
    <s v="61a7ca9f-35cc-4cf6-b8ee-2066bca13787"/>
    <s v="--"/>
    <x v="23"/>
    <x v="2"/>
    <n v="5303464233"/>
    <n v="4.74"/>
  </r>
  <r>
    <s v="8dd31791-4dd4-4568-94d6-8c6a5b5707c0"/>
    <d v="2022-01-20T16:25:45"/>
    <x v="19"/>
    <s v="4:01PM"/>
    <d v="2022-01-20T00:00:00"/>
    <s v="11:01AM"/>
    <d v="2022-01-20T00:00:00"/>
    <s v="4:25PM"/>
    <d v="2022-01-20T00:00:00"/>
    <s v="11:2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41"/>
    <s v="--"/>
    <s v="--"/>
    <n v="13.41"/>
    <s v="USD"/>
    <n v="13.41"/>
    <s v="--"/>
    <s v="--"/>
    <n v="13.41"/>
    <n v="0"/>
    <s v="La Casa"/>
    <s v="--"/>
    <s v="https://r.uber.com/r64ZmzXEcSU"/>
    <s v="--"/>
    <s v="--"/>
    <s v="38316565-d52d-4130-b0d2-4e0f6a1b23c1"/>
    <s v="--"/>
    <x v="18"/>
    <x v="4"/>
    <n v="3179863336"/>
    <n v="13.41"/>
  </r>
  <r>
    <s v="2cc40860-9dac-402b-b363-2fe91050654c"/>
    <d v="2022-01-20T17:51:06"/>
    <x v="19"/>
    <s v="5:17PM"/>
    <d v="2022-01-20T00:00:00"/>
    <s v="12:17PM"/>
    <d v="2022-01-20T00:00:00"/>
    <s v="5:50PM"/>
    <d v="2022-01-20T00:00:00"/>
    <s v="12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1"/>
    <s v="--"/>
    <s v="--"/>
    <n v="14.91"/>
    <s v="USD"/>
    <n v="14.91"/>
    <s v="--"/>
    <s v="--"/>
    <n v="14.91"/>
    <n v="0"/>
    <s v="RiverBend"/>
    <s v="--"/>
    <s v="https://r.uber.com/rSbLiJsVtux"/>
    <s v="--"/>
    <s v="--"/>
    <s v="fab02ec4-7295-4c0e-81e6-a6d41695e9fc"/>
    <s v="--"/>
    <x v="25"/>
    <x v="6"/>
    <n v="5743236002"/>
    <n v="14.91"/>
  </r>
  <r>
    <s v="f7d7deaf-0e92-43ee-bff8-f8bb71304239"/>
    <d v="2022-01-20T18:04:57"/>
    <x v="19"/>
    <s v="5:45PM"/>
    <d v="2022-01-20T00:00:00"/>
    <s v="12:45PM"/>
    <d v="2022-01-20T00:00:00"/>
    <s v="6:04PM"/>
    <d v="2022-01-20T00:00:00"/>
    <s v="1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79"/>
    <s v="--"/>
    <s v="--"/>
    <n v="4.79"/>
    <s v="USD"/>
    <n v="4.79"/>
    <s v="--"/>
    <s v="--"/>
    <n v="4.79"/>
    <n v="0"/>
    <s v="SB Heritage "/>
    <s v="--"/>
    <s v="https://r.uber.com/rFC6ilDrTak"/>
    <s v="--"/>
    <s v="--"/>
    <s v="61a7ca9f-35cc-4cf6-b8ee-2066bca13787"/>
    <s v="--"/>
    <x v="23"/>
    <x v="2"/>
    <n v="5303464233"/>
    <n v="4.79"/>
  </r>
  <r>
    <s v="05561d3c-d284-49de-be1f-fbc74e5cd408"/>
    <d v="2022-01-20T19:09:35"/>
    <x v="19"/>
    <s v="6:43PM"/>
    <d v="2022-01-20T00:00:00"/>
    <s v="1:43PM"/>
    <d v="2022-01-20T00:00:00"/>
    <s v="7:09PM"/>
    <d v="2022-01-20T00:00:00"/>
    <s v="2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14"/>
    <s v="--"/>
    <s v="--"/>
    <n v="12.14"/>
    <s v="USD"/>
    <n v="12.14"/>
    <s v="--"/>
    <s v="--"/>
    <n v="12.14"/>
    <n v="0"/>
    <s v="RiverBend"/>
    <s v="--"/>
    <s v="https://r.uber.com/rbqWRahVGIc"/>
    <s v="--"/>
    <s v="--"/>
    <s v="fab02ec4-7295-4c0e-81e6-a6d41695e9fc"/>
    <s v="--"/>
    <x v="14"/>
    <x v="6"/>
    <n v="9046078098"/>
    <n v="12.14"/>
  </r>
  <r>
    <s v="7b2fc17b-0959-4107-9f64-a4de4066745b"/>
    <d v="2022-01-20T19:25:17"/>
    <x v="19"/>
    <s v="7:01PM"/>
    <d v="2022-01-20T00:00:00"/>
    <s v="2:01PM"/>
    <d v="2022-01-20T00:00:00"/>
    <s v="7:25PM"/>
    <d v="2022-01-20T00:00:00"/>
    <s v="2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92"/>
    <s v="--"/>
    <s v="--"/>
    <n v="4.92"/>
    <s v="USD"/>
    <n v="4.92"/>
    <s v="--"/>
    <s v="--"/>
    <n v="4.92"/>
    <n v="0"/>
    <s v="SB Heritage "/>
    <s v="--"/>
    <s v="https://r.uber.com/rFC6ilDrTak"/>
    <s v="--"/>
    <s v="--"/>
    <s v="61a7ca9f-35cc-4cf6-b8ee-2066bca13787"/>
    <s v="--"/>
    <x v="23"/>
    <x v="2"/>
    <n v="5303464233"/>
    <n v="4.92"/>
  </r>
  <r>
    <s v="f33a272c-02a9-45e9-bbf3-490c97a3892e"/>
    <d v="2022-01-20T22:04:18"/>
    <x v="19"/>
    <s v="9:36PM"/>
    <d v="2022-01-20T00:00:00"/>
    <s v="4:36PM"/>
    <d v="2022-01-20T00:00:00"/>
    <s v="10:04PM"/>
    <d v="2022-01-20T00:00:00"/>
    <s v="5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82"/>
    <s v="--"/>
    <s v="--"/>
    <n v="11.82"/>
    <s v="USD"/>
    <n v="11.82"/>
    <s v="--"/>
    <s v="--"/>
    <n v="11.82"/>
    <n v="0"/>
    <s v="La Casa"/>
    <s v="--"/>
    <s v="https://r.uber.com/rbVu2yIjSrE"/>
    <s v="--"/>
    <s v="--"/>
    <s v="38316565-d52d-4130-b0d2-4e0f6a1b23c1"/>
    <s v="--"/>
    <x v="38"/>
    <x v="4"/>
    <n v="3474696219"/>
    <n v="11.82"/>
  </r>
  <r>
    <s v="a00a337e-a369-4060-8534-304146616453"/>
    <d v="2022-01-21T14:05:25"/>
    <x v="20"/>
    <s v="1:12PM"/>
    <d v="2022-01-21T00:00:00"/>
    <s v="8:12AM"/>
    <d v="2022-01-21T00:00:00"/>
    <s v="2:05PM"/>
    <d v="2022-01-21T00:00:00"/>
    <s v="9:0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4.909999999999997"/>
    <s v="--"/>
    <s v="--"/>
    <n v="34.909999999999997"/>
    <s v="USD"/>
    <n v="34.909999999999997"/>
    <s v="--"/>
    <s v="--"/>
    <n v="34.909999999999997"/>
    <n v="0"/>
    <s v="La Casa"/>
    <s v="--"/>
    <s v="https://r.uber.com/r64ZmzXEcSU"/>
    <s v="--"/>
    <s v="--"/>
    <s v="38316565-d52d-4130-b0d2-4e0f6a1b23c1"/>
    <s v="--"/>
    <x v="18"/>
    <x v="4"/>
    <n v="3179863336"/>
    <n v="34.909999999999997"/>
  </r>
  <r>
    <s v="14ad69ae-e82c-4ca6-9e35-97b3ef5dfbea"/>
    <d v="2022-01-21T14:28:05"/>
    <x v="20"/>
    <s v="2:04PM"/>
    <d v="2022-01-21T00:00:00"/>
    <s v="9:04AM"/>
    <d v="2022-01-21T00:00:00"/>
    <s v="2:27PM"/>
    <d v="2022-01-21T00:00:00"/>
    <s v="9:2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35"/>
    <s v="--"/>
    <s v="--"/>
    <n v="10.35"/>
    <s v="USD"/>
    <n v="10.35"/>
    <s v="--"/>
    <s v="--"/>
    <n v="10.35"/>
    <n v="0"/>
    <s v="La Casa"/>
    <s v="--"/>
    <s v="https://r.uber.com/rFYjBJMra8N"/>
    <s v="--"/>
    <s v="--"/>
    <s v="38316565-d52d-4130-b0d2-4e0f6a1b23c1"/>
    <s v="--"/>
    <x v="22"/>
    <x v="4"/>
    <n v="5743448941"/>
    <n v="10.35"/>
  </r>
  <r>
    <s v="0dd7505f-61b8-4284-8faf-49a4337092d2"/>
    <d v="2022-01-21T19:50:41"/>
    <x v="20"/>
    <s v="7:25PM"/>
    <d v="2022-01-21T00:00:00"/>
    <s v="2:25PM"/>
    <d v="2022-01-21T00:00:00"/>
    <s v="7:50PM"/>
    <d v="2022-01-21T00:00:00"/>
    <s v="2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94"/>
    <s v="--"/>
    <s v="--"/>
    <n v="13.94"/>
    <s v="USD"/>
    <n v="13.94"/>
    <s v="--"/>
    <s v="--"/>
    <n v="13.94"/>
    <n v="0"/>
    <s v="La Casa"/>
    <s v="--"/>
    <s v="https://r.uber.com/rB9qVYQIYYH"/>
    <s v="--"/>
    <s v="--"/>
    <s v="38316565-d52d-4130-b0d2-4e0f6a1b23c1"/>
    <s v="--"/>
    <x v="11"/>
    <x v="4"/>
    <n v="3122185151"/>
    <n v="13.94"/>
  </r>
  <r>
    <s v="392bf2b3-1ff8-4e63-89ad-ef78493f3d56"/>
    <d v="2022-01-21T20:57:03"/>
    <x v="20"/>
    <s v="8:39PM"/>
    <d v="2022-01-21T00:00:00"/>
    <s v="3:39PM"/>
    <d v="2022-01-21T00:00:00"/>
    <s v="8:56PM"/>
    <d v="2022-01-21T00:00:00"/>
    <s v="3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03"/>
    <s v="--"/>
    <s v="--"/>
    <n v="12.03"/>
    <s v="USD"/>
    <n v="12.03"/>
    <s v="--"/>
    <s v="--"/>
    <n v="12.03"/>
    <n v="0"/>
    <s v="La Casa"/>
    <s v="--"/>
    <s v="https://r.uber.com/rB9qVYQIYYH"/>
    <s v="--"/>
    <s v="--"/>
    <s v="38316565-d52d-4130-b0d2-4e0f6a1b23c1"/>
    <s v="--"/>
    <x v="11"/>
    <x v="4"/>
    <n v="3122185151"/>
    <n v="12.03"/>
  </r>
  <r>
    <s v="eb2eb35c-adf8-4d12-a14d-5a907ee21596"/>
    <d v="2022-01-22T02:50:39"/>
    <x v="21"/>
    <s v="2:39AM"/>
    <d v="2022-01-21T00:00:00"/>
    <s v="9:39PM"/>
    <d v="2022-01-22T00:00:00"/>
    <s v="2:50AM"/>
    <d v="2022-01-21T00:00:00"/>
    <s v="9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"/>
    <s v="--"/>
    <s v="--"/>
    <n v="14.9"/>
    <s v="USD"/>
    <n v="14.9"/>
    <s v="--"/>
    <s v="--"/>
    <n v="14.9"/>
    <n v="0"/>
    <s v="CFH "/>
    <s v="--"/>
    <s v="https://r.uber.com/rQXMYtwsKg4"/>
    <s v="--"/>
    <s v="--"/>
    <s v="2b31e463-b49a-442e-a860-b44f67a665e8"/>
    <s v="--"/>
    <x v="2"/>
    <x v="1"/>
    <n v="2082060007"/>
    <n v="14.9"/>
  </r>
  <r>
    <s v="c8132568-b972-41f0-943e-b741cb0217e6"/>
    <d v="2022-01-22T03:42:18"/>
    <x v="21"/>
    <s v="3:17AM"/>
    <d v="2022-01-21T00:00:00"/>
    <s v="10:17PM"/>
    <d v="2022-01-22T00:00:00"/>
    <s v="3:42AM"/>
    <d v="2022-01-21T00:00:00"/>
    <s v="10:42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15.73"/>
    <s v="--"/>
    <s v="--"/>
    <n v="15.73"/>
    <s v="USD"/>
    <n v="15.73"/>
    <s v="--"/>
    <s v="--"/>
    <n v="15.73"/>
    <n v="0"/>
    <s v="Green Bridge"/>
    <s v="--"/>
    <s v="https://r.uber.com/rl63VMDgESs"/>
    <s v="--"/>
    <s v="--"/>
    <s v="0bfedc69-6d7d-4e14-98c3-b340f302ca03"/>
    <s v="--"/>
    <x v="27"/>
    <x v="8"/>
    <n v="4243764233"/>
    <n v="15.73"/>
  </r>
  <r>
    <s v="b22261bc-bf62-42c1-8978-700dedc6eb58"/>
    <d v="2022-01-22T06:43:51"/>
    <x v="21"/>
    <s v="6:25AM"/>
    <d v="2022-01-22T00:00:00"/>
    <s v="1:25AM"/>
    <d v="2022-01-22T00:00:00"/>
    <s v="6:43AM"/>
    <d v="2022-01-22T00:00:00"/>
    <s v="1:4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91"/>
    <s v="--"/>
    <s v="--"/>
    <n v="13.91"/>
    <s v="USD"/>
    <n v="13.91"/>
    <s v="--"/>
    <s v="--"/>
    <n v="13.91"/>
    <n v="0"/>
    <s v="Green Bridge"/>
    <s v="--"/>
    <s v="https://r.uber.com/rl63VMDgESs"/>
    <s v="--"/>
    <s v="--"/>
    <s v="0bfedc69-6d7d-4e14-98c3-b340f302ca03"/>
    <s v="--"/>
    <x v="27"/>
    <x v="8"/>
    <n v="4243764233"/>
    <n v="13.91"/>
  </r>
  <r>
    <s v="1bca429c-349f-4648-bd12-b809e192ecff"/>
    <d v="2022-01-22T15:26:32"/>
    <x v="21"/>
    <s v="2:46PM"/>
    <d v="2022-01-22T00:00:00"/>
    <s v="9:46AM"/>
    <d v="2022-01-22T00:00:00"/>
    <s v="3:26PM"/>
    <d v="2022-01-22T00:00:00"/>
    <s v="10:2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9"/>
    <s v="--"/>
    <s v="--"/>
    <n v="9.99"/>
    <s v="USD"/>
    <n v="9.99"/>
    <s v="--"/>
    <s v="--"/>
    <n v="9.99"/>
    <n v="0"/>
    <s v="YWCA"/>
    <s v="--"/>
    <s v="https://r.uber.com/r7UnWEBg7LV"/>
    <s v="--"/>
    <s v="--"/>
    <s v="6c672886-0253-456c-89b6-762c2162ac42"/>
    <s v="--"/>
    <x v="34"/>
    <x v="7"/>
    <n v="5743206105"/>
    <n v="9.99"/>
  </r>
  <r>
    <s v="c072a05f-0d8f-483e-8907-9624a94df218"/>
    <d v="2022-01-22T18:38:58"/>
    <x v="21"/>
    <s v="5:56PM"/>
    <d v="2022-01-22T00:00:00"/>
    <s v="12:56PM"/>
    <d v="2022-01-22T00:00:00"/>
    <s v="6:38PM"/>
    <d v="2022-01-22T00:00:00"/>
    <s v="1:3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3"/>
    <s v="--"/>
    <s v="--"/>
    <n v="9.93"/>
    <s v="USD"/>
    <n v="9.93"/>
    <s v="--"/>
    <s v="--"/>
    <n v="9.93"/>
    <n v="0"/>
    <s v="SB Heritage "/>
    <s v="--"/>
    <s v="https://r.uber.com/r5FH9abdjId"/>
    <s v="--"/>
    <s v="--"/>
    <s v="61a7ca9f-35cc-4cf6-b8ee-2066bca13787"/>
    <s v="--"/>
    <x v="37"/>
    <x v="2"/>
    <n v="5742200612"/>
    <n v="9.93"/>
  </r>
  <r>
    <s v="3a199a49-3e91-463b-8f0e-99d139fd856c"/>
    <d v="2022-01-22T20:35:11"/>
    <x v="21"/>
    <s v="8:09PM"/>
    <d v="2022-01-22T00:00:00"/>
    <s v="3:09PM"/>
    <d v="2022-01-22T00:00:00"/>
    <s v="8:34PM"/>
    <d v="2022-01-22T00:00:00"/>
    <s v="3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8"/>
    <s v="--"/>
    <s v="--"/>
    <n v="8.98"/>
    <s v="USD"/>
    <n v="8.98"/>
    <s v="--"/>
    <s v="--"/>
    <n v="8.98"/>
    <n v="0"/>
    <s v="La Casa"/>
    <s v="--"/>
    <s v="https://r.uber.com/rbVu2yIjSrE"/>
    <s v="--"/>
    <s v="--"/>
    <s v="38316565-d52d-4130-b0d2-4e0f6a1b23c1"/>
    <s v="--"/>
    <x v="38"/>
    <x v="4"/>
    <n v="3474696219"/>
    <n v="8.98"/>
  </r>
  <r>
    <s v="d4cc0cd0-68bd-420f-9bc1-7a6f3cf770f7"/>
    <d v="2022-01-22T22:15:36"/>
    <x v="21"/>
    <s v="9:53PM"/>
    <d v="2022-01-22T00:00:00"/>
    <s v="4:53PM"/>
    <d v="2022-01-22T00:00:00"/>
    <s v="10:15PM"/>
    <d v="2022-01-22T00:00:00"/>
    <s v="5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84"/>
    <s v="--"/>
    <s v="--"/>
    <n v="13.84"/>
    <s v="USD"/>
    <n v="13.84"/>
    <s v="--"/>
    <s v="--"/>
    <n v="13.84"/>
    <n v="0"/>
    <s v="La Casa"/>
    <s v="--"/>
    <s v="https://r.uber.com/rbVu2yIjSrE"/>
    <s v="--"/>
    <s v="--"/>
    <s v="38316565-d52d-4130-b0d2-4e0f6a1b23c1"/>
    <s v="--"/>
    <x v="38"/>
    <x v="4"/>
    <n v="3474696219"/>
    <n v="13.84"/>
  </r>
  <r>
    <s v="569b71e7-679d-44b4-a7f7-a055a49a0449"/>
    <d v="2022-01-22T22:41:42"/>
    <x v="21"/>
    <s v="10:12PM"/>
    <d v="2022-01-22T00:00:00"/>
    <s v="5:12PM"/>
    <d v="2022-01-22T00:00:00"/>
    <s v="10:41PM"/>
    <d v="2022-01-22T00:00:00"/>
    <s v="5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51"/>
    <s v="--"/>
    <s v="--"/>
    <n v="5.51"/>
    <s v="USD"/>
    <n v="5.51"/>
    <s v="--"/>
    <s v="--"/>
    <n v="5.51"/>
    <n v="0"/>
    <s v="La Casa"/>
    <s v="--"/>
    <s v="https://r.uber.com/rn35xILSnRp"/>
    <s v="--"/>
    <s v="--"/>
    <s v="38316565-d52d-4130-b0d2-4e0f6a1b23c1"/>
    <s v="--"/>
    <x v="17"/>
    <x v="4"/>
    <n v="5742176535"/>
    <n v="5.51"/>
  </r>
  <r>
    <s v="d9fc1a6b-3747-4205-b36a-a40cc2155c9a"/>
    <d v="2022-01-23T05:47:25"/>
    <x v="22"/>
    <s v="5:20AM"/>
    <d v="2022-01-23T00:00:00"/>
    <s v="12:20AM"/>
    <d v="2022-01-23T00:00:00"/>
    <s v="5:47AM"/>
    <d v="2022-01-23T00:00:00"/>
    <s v="12:4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25"/>
    <s v="--"/>
    <s v="--"/>
    <n v="14.25"/>
    <s v="USD"/>
    <n v="14.25"/>
    <s v="--"/>
    <s v="--"/>
    <n v="14.25"/>
    <n v="0"/>
    <s v="St Margaret's"/>
    <s v="--"/>
    <s v="https://r.uber.com/rL44Fg8rGTy"/>
    <s v="--"/>
    <s v="--"/>
    <s v="690802df-729f-4f4b-949d-7e1f9a1e94d4"/>
    <s v="--"/>
    <x v="39"/>
    <x v="5"/>
    <n v="5744130085"/>
    <n v="14.25"/>
  </r>
  <r>
    <s v="a0b62488-966f-4358-9aab-4c89311b5e69"/>
    <d v="2022-01-23T07:31:30"/>
    <x v="22"/>
    <s v="6:43AM"/>
    <d v="2022-01-23T00:00:00"/>
    <s v="1:43AM"/>
    <d v="2022-01-23T00:00:00"/>
    <s v="7:31AM"/>
    <d v="2022-01-23T00:00:00"/>
    <s v="2:3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3"/>
    <s v="--"/>
    <s v="--"/>
    <n v="14.93"/>
    <s v="USD"/>
    <n v="14.93"/>
    <s v="--"/>
    <s v="--"/>
    <n v="14.93"/>
    <n v="0"/>
    <s v="St Margaret's"/>
    <s v="--"/>
    <s v="https://r.uber.com/rL44Fg8rGTy"/>
    <s v="--"/>
    <s v="--"/>
    <s v="690802df-729f-4f4b-949d-7e1f9a1e94d4"/>
    <s v="--"/>
    <x v="39"/>
    <x v="5"/>
    <n v="5744130085"/>
    <n v="14.93"/>
  </r>
  <r>
    <s v="58b5a882-d1d4-4b86-ad60-56f8ed163746"/>
    <d v="2022-01-24T14:22:56"/>
    <x v="23"/>
    <s v="1:50PM"/>
    <d v="2022-01-24T00:00:00"/>
    <s v="8:50AM"/>
    <d v="2022-01-24T00:00:00"/>
    <s v="2:22PM"/>
    <d v="2022-01-24T00:00:00"/>
    <s v="9:2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7.06"/>
    <s v="--"/>
    <s v="--"/>
    <n v="27.06"/>
    <s v="USD"/>
    <n v="27.06"/>
    <s v="--"/>
    <s v="--"/>
    <n v="27.06"/>
    <n v="0"/>
    <s v="St Margaret's"/>
    <s v="--"/>
    <s v="https://r.uber.com/rLDCIccoVGe"/>
    <s v="--"/>
    <s v="--"/>
    <s v="690802df-729f-4f4b-949d-7e1f9a1e94d4"/>
    <s v="--"/>
    <x v="12"/>
    <x v="5"/>
    <n v="5743234630"/>
    <n v="27.06"/>
  </r>
  <r>
    <s v="8981c5dc-408f-473b-aaa4-62987ab7fffc"/>
    <d v="2022-01-24T15:21:16"/>
    <x v="23"/>
    <s v="2:27PM"/>
    <d v="2022-01-24T00:00:00"/>
    <s v="9:27AM"/>
    <d v="2022-01-24T00:00:00"/>
    <s v="3:20PM"/>
    <d v="2022-01-24T00:00:00"/>
    <s v="10:2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3.93"/>
    <s v="--"/>
    <s v="--"/>
    <n v="33.93"/>
    <s v="USD"/>
    <n v="33.93"/>
    <s v="--"/>
    <s v="--"/>
    <n v="33.93"/>
    <n v="0"/>
    <s v="SB Heritage "/>
    <s v="--"/>
    <s v="https://r.uber.com/r5FH9abdjId"/>
    <s v="--"/>
    <s v="--"/>
    <s v="61a7ca9f-35cc-4cf6-b8ee-2066bca13787"/>
    <s v="--"/>
    <x v="37"/>
    <x v="2"/>
    <n v="5742200612"/>
    <n v="33.93"/>
  </r>
  <r>
    <s v="3d2532d2-defc-487f-9fb0-b58cac5fd48b"/>
    <d v="2022-01-24T21:23:50"/>
    <x v="23"/>
    <s v="8:50PM"/>
    <d v="2022-01-24T00:00:00"/>
    <s v="3:50PM"/>
    <d v="2022-01-24T00:00:00"/>
    <s v="9:23PM"/>
    <d v="2022-01-24T00:00:00"/>
    <s v="4:2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0.98"/>
    <s v="--"/>
    <s v="--"/>
    <n v="30.98"/>
    <s v="USD"/>
    <n v="30.98"/>
    <s v="--"/>
    <s v="--"/>
    <n v="30.98"/>
    <n v="0"/>
    <s v="La Casa"/>
    <s v="--"/>
    <s v="https://r.uber.com/rmaAFH9FVoh"/>
    <s v="--"/>
    <s v="--"/>
    <s v="38316565-d52d-4130-b0d2-4e0f6a1b23c1"/>
    <s v="--"/>
    <x v="40"/>
    <x v="4"/>
    <n v="5743153391"/>
    <n v="30.98"/>
  </r>
  <r>
    <s v="5cf960f6-8c9d-4a67-b185-4e92adc922ad"/>
    <d v="2022-01-25T11:59:50"/>
    <x v="24"/>
    <s v="11:29AM"/>
    <d v="2022-01-25T00:00:00"/>
    <s v="6:29AM"/>
    <d v="2022-01-25T00:00:00"/>
    <s v="11:59AM"/>
    <d v="2022-01-25T00:00:00"/>
    <s v="6:5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81"/>
    <s v="--"/>
    <s v="--"/>
    <n v="12.81"/>
    <s v="USD"/>
    <n v="12.81"/>
    <s v="--"/>
    <s v="--"/>
    <n v="12.81"/>
    <n v="0"/>
    <s v="La Casa"/>
    <s v="--"/>
    <s v="https://r.uber.com/rmaAFH9FVoh"/>
    <s v="--"/>
    <s v="--"/>
    <s v="38316565-d52d-4130-b0d2-4e0f6a1b23c1"/>
    <s v="--"/>
    <x v="40"/>
    <x v="4"/>
    <n v="5743153391"/>
    <n v="12.81"/>
  </r>
  <r>
    <s v="9065a602-4423-4175-b095-80e9b7d0cfaf"/>
    <d v="2022-01-25T14:30:41"/>
    <x v="24"/>
    <s v="2:00PM"/>
    <d v="2022-01-25T00:00:00"/>
    <s v="9:00AM"/>
    <d v="2022-01-25T00:00:00"/>
    <s v="2:30PM"/>
    <d v="2022-01-25T00:00:00"/>
    <s v="9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.75"/>
    <s v="--"/>
    <s v="--"/>
    <n v="2.75"/>
    <s v="USD"/>
    <n v="2.75"/>
    <s v="--"/>
    <s v="--"/>
    <n v="2.75"/>
    <n v="0"/>
    <s v="SB Heritage "/>
    <s v="--"/>
    <s v="https://r.uber.com/rFC6ilDrTak"/>
    <s v="--"/>
    <s v="--"/>
    <s v="61a7ca9f-35cc-4cf6-b8ee-2066bca13787"/>
    <s v="--"/>
    <x v="23"/>
    <x v="2"/>
    <n v="5303464233"/>
    <n v="2.75"/>
  </r>
  <r>
    <s v="3f82abab-5d51-4a32-a4d0-c492cc5095df"/>
    <d v="2022-01-25T15:37:57"/>
    <x v="24"/>
    <s v="2:58PM"/>
    <d v="2022-01-25T00:00:00"/>
    <s v="9:58AM"/>
    <d v="2022-01-25T00:00:00"/>
    <s v="3:37PM"/>
    <d v="2022-01-25T00:00:00"/>
    <s v="10:3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7"/>
    <s v="--"/>
    <s v="--"/>
    <n v="11.7"/>
    <s v="USD"/>
    <n v="11.7"/>
    <s v="--"/>
    <s v="--"/>
    <n v="11.7"/>
    <n v="0"/>
    <s v="SB Heritage "/>
    <s v="--"/>
    <s v="https://r.uber.com/rsNhxjCrMSq"/>
    <s v="--"/>
    <s v="--"/>
    <s v="61a7ca9f-35cc-4cf6-b8ee-2066bca13787"/>
    <s v="--"/>
    <x v="29"/>
    <x v="2"/>
    <n v="5743472107"/>
    <n v="11.7"/>
  </r>
  <r>
    <s v="20c8b7a8-d0e2-45b4-ab5f-72971bc2f861"/>
    <d v="2022-01-25T15:58:23"/>
    <x v="24"/>
    <s v="3:30PM"/>
    <d v="2022-01-25T00:00:00"/>
    <s v="10:30AM"/>
    <d v="2022-01-25T00:00:00"/>
    <s v="3:58PM"/>
    <d v="2022-01-25T00:00:00"/>
    <s v="10:5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44"/>
    <s v="--"/>
    <s v="--"/>
    <n v="6.44"/>
    <s v="USD"/>
    <n v="6.44"/>
    <s v="--"/>
    <s v="--"/>
    <n v="6.44"/>
    <n v="0"/>
    <s v="SB Heritage "/>
    <s v="--"/>
    <s v="https://r.uber.com/rFC6ilDrTak"/>
    <s v="--"/>
    <s v="--"/>
    <s v="61a7ca9f-35cc-4cf6-b8ee-2066bca13787"/>
    <s v="--"/>
    <x v="23"/>
    <x v="2"/>
    <n v="5303464233"/>
    <n v="6.44"/>
  </r>
  <r>
    <s v="9caa5113-f086-475e-8490-f6aa2baf2ead"/>
    <d v="2022-01-25T16:30:17"/>
    <x v="24"/>
    <s v="4:03PM"/>
    <d v="2022-01-25T00:00:00"/>
    <s v="11:03AM"/>
    <d v="2022-01-25T00:00:00"/>
    <s v="4:30PM"/>
    <d v="2022-01-25T00:00:00"/>
    <s v="11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3.97"/>
    <s v="--"/>
    <s v="--"/>
    <n v="33.97"/>
    <s v="USD"/>
    <n v="33.97"/>
    <s v="--"/>
    <s v="--"/>
    <n v="33.97"/>
    <n v="0"/>
    <s v="La Casa"/>
    <s v="--"/>
    <s v="https://r.uber.com/rFYjBJMra8N"/>
    <s v="--"/>
    <s v="--"/>
    <s v="38316565-d52d-4130-b0d2-4e0f6a1b23c1"/>
    <s v="--"/>
    <x v="22"/>
    <x v="4"/>
    <n v="5743448941"/>
    <n v="33.97"/>
  </r>
  <r>
    <s v="39b071da-41a9-4105-b0d8-795f914a32c1"/>
    <d v="2022-01-25T18:51:51"/>
    <x v="24"/>
    <s v="6:17PM"/>
    <d v="2022-01-25T00:00:00"/>
    <s v="1:17PM"/>
    <d v="2022-01-25T00:00:00"/>
    <s v="6:51PM"/>
    <d v="2022-01-25T00:00:00"/>
    <s v="1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97"/>
    <s v="--"/>
    <s v="--"/>
    <n v="15.97"/>
    <s v="USD"/>
    <n v="15.97"/>
    <s v="--"/>
    <s v="--"/>
    <n v="15.97"/>
    <n v="0"/>
    <s v="La Casa"/>
    <s v="--"/>
    <s v="https://r.uber.com/rjrnGfLWwex"/>
    <s v="--"/>
    <s v="--"/>
    <s v="38316565-d52d-4130-b0d2-4e0f6a1b23c1"/>
    <s v="--"/>
    <x v="31"/>
    <x v="4"/>
    <n v="5743095834"/>
    <n v="15.97"/>
  </r>
  <r>
    <s v="8de826d0-ef48-46b1-97fb-69d1be571bbe"/>
    <d v="2022-01-25T21:24:40"/>
    <x v="24"/>
    <s v="8:54PM"/>
    <d v="2022-01-25T00:00:00"/>
    <s v="3:54PM"/>
    <d v="2022-01-25T00:00:00"/>
    <s v="9:24PM"/>
    <d v="2022-01-25T00:00:00"/>
    <s v="4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3.38"/>
    <s v="--"/>
    <s v="--"/>
    <n v="23.38"/>
    <s v="USD"/>
    <n v="23.38"/>
    <s v="--"/>
    <s v="--"/>
    <n v="23.38"/>
    <n v="0"/>
    <s v="La Casa"/>
    <s v="--"/>
    <s v="https://r.uber.com/rmaAFH9FVoh"/>
    <s v="--"/>
    <s v="--"/>
    <s v="38316565-d52d-4130-b0d2-4e0f6a1b23c1"/>
    <s v="--"/>
    <x v="40"/>
    <x v="4"/>
    <n v="5743153391"/>
    <n v="23.38"/>
  </r>
  <r>
    <s v="d9945cfa-8f6f-43a4-be42-4f19b69794fe"/>
    <d v="2022-01-25T21:41:21"/>
    <x v="24"/>
    <s v="9:26PM"/>
    <d v="2022-01-25T00:00:00"/>
    <s v="4:26PM"/>
    <d v="2022-01-25T00:00:00"/>
    <s v="9:41PM"/>
    <d v="2022-01-25T00:00:00"/>
    <s v="4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85"/>
    <s v="--"/>
    <s v="--"/>
    <n v="5.85"/>
    <s v="USD"/>
    <n v="5.85"/>
    <s v="--"/>
    <s v="--"/>
    <n v="5.85"/>
    <n v="0"/>
    <s v="La Casa"/>
    <s v="--"/>
    <s v="https://r.uber.com/rn35xILSnRp"/>
    <s v="--"/>
    <s v="--"/>
    <s v="38316565-d52d-4130-b0d2-4e0f6a1b23c1"/>
    <s v="--"/>
    <x v="17"/>
    <x v="4"/>
    <n v="5742176535"/>
    <n v="5.85"/>
  </r>
  <r>
    <s v="0cb46d3c-5184-43e0-952e-a15302ae1700"/>
    <d v="2022-01-25T22:25:20"/>
    <x v="24"/>
    <s v="9:32PM"/>
    <d v="2022-01-25T00:00:00"/>
    <s v="4:32PM"/>
    <d v="2022-01-25T00:00:00"/>
    <s v="10:25PM"/>
    <d v="2022-01-25T00:00:00"/>
    <s v="5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0.22"/>
    <s v="--"/>
    <s v="--"/>
    <n v="20.22"/>
    <s v="USD"/>
    <n v="20.22"/>
    <s v="--"/>
    <s v="--"/>
    <n v="20.22"/>
    <n v="0"/>
    <s v="YWCA"/>
    <s v="--"/>
    <s v="https://r.uber.com/raVl3D5lVu9"/>
    <s v="--"/>
    <s v="--"/>
    <s v="5423f21f-01f2-4b27-8c0a-c3083a2e266c"/>
    <s v="--"/>
    <x v="19"/>
    <x v="7"/>
    <n v="5743362351"/>
    <n v="20.22"/>
  </r>
  <r>
    <s v="08a8b042-f0ce-40d8-a698-696a46e7de01"/>
    <d v="2022-01-26T05:31:21"/>
    <x v="25"/>
    <s v="4:49AM"/>
    <d v="2022-01-25T00:00:00"/>
    <s v="11:49PM"/>
    <d v="2022-01-26T00:00:00"/>
    <s v="5:31AM"/>
    <d v="2022-01-26T00:00:00"/>
    <s v="12:3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13"/>
    <s v="--"/>
    <s v="--"/>
    <n v="17.13"/>
    <s v="USD"/>
    <n v="17.13"/>
    <s v="--"/>
    <s v="--"/>
    <n v="17.13"/>
    <n v="0"/>
    <s v="SB Heritage "/>
    <s v="--"/>
    <s v="https://r.uber.com/r5FH9abdjId"/>
    <s v="--"/>
    <s v="--"/>
    <s v="61a7ca9f-35cc-4cf6-b8ee-2066bca13787"/>
    <s v="--"/>
    <x v="37"/>
    <x v="2"/>
    <n v="5742200612"/>
    <n v="17.13"/>
  </r>
  <r>
    <s v="d32dbca0-030d-4ada-933b-6fb11061eeaf"/>
    <d v="2022-01-26T14:33:47"/>
    <x v="25"/>
    <s v="2:00PM"/>
    <d v="2022-01-26T00:00:00"/>
    <s v="9:00AM"/>
    <d v="2022-01-26T00:00:00"/>
    <s v="2:33PM"/>
    <d v="2022-01-26T00:00:00"/>
    <s v="9:3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65"/>
    <s v="--"/>
    <s v="--"/>
    <n v="8.65"/>
    <s v="USD"/>
    <n v="8.65"/>
    <s v="--"/>
    <s v="--"/>
    <n v="8.65"/>
    <n v="0"/>
    <s v="RiverBend"/>
    <s v="--"/>
    <s v="https://r.uber.com/rGdrgnE1hOo"/>
    <s v="--"/>
    <s v="--"/>
    <s v="fab02ec4-7295-4c0e-81e6-a6d41695e9fc"/>
    <s v="--"/>
    <x v="41"/>
    <x v="6"/>
    <n v="3174940028"/>
    <n v="8.65"/>
  </r>
  <r>
    <s v="661e6530-527c-471e-8382-189d58adb2c1"/>
    <d v="2022-01-26T17:17:22"/>
    <x v="25"/>
    <s v="4:32PM"/>
    <d v="2022-01-26T00:00:00"/>
    <s v="11:32AM"/>
    <d v="2022-01-26T00:00:00"/>
    <s v="5:17PM"/>
    <d v="2022-01-26T00:00:00"/>
    <s v="12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19"/>
    <s v="--"/>
    <s v="--"/>
    <n v="12.19"/>
    <s v="USD"/>
    <n v="12.19"/>
    <s v="--"/>
    <s v="--"/>
    <n v="12.19"/>
    <n v="0"/>
    <s v="La Casa"/>
    <s v="--"/>
    <s v="https://r.uber.com/rmaAFH9FVoh"/>
    <s v="--"/>
    <s v="--"/>
    <s v="38316565-d52d-4130-b0d2-4e0f6a1b23c1"/>
    <s v="--"/>
    <x v="40"/>
    <x v="4"/>
    <n v="5743153391"/>
    <n v="12.19"/>
  </r>
  <r>
    <s v="6af30fba-6594-4272-9d5c-1b4668bc237b"/>
    <d v="2022-01-26T18:07:23"/>
    <x v="25"/>
    <s v="5:48PM"/>
    <d v="2022-01-26T00:00:00"/>
    <s v="12:48PM"/>
    <d v="2022-01-26T00:00:00"/>
    <s v="6:07PM"/>
    <d v="2022-01-26T00:00:00"/>
    <s v="1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57"/>
    <s v="--"/>
    <s v="--"/>
    <n v="8.57"/>
    <s v="USD"/>
    <n v="8.57"/>
    <s v="--"/>
    <s v="--"/>
    <n v="8.57"/>
    <n v="0"/>
    <s v="RiverBend"/>
    <s v="--"/>
    <s v="https://r.uber.com/rGdrgnE1hOo"/>
    <s v="--"/>
    <s v="--"/>
    <s v="fab02ec4-7295-4c0e-81e6-a6d41695e9fc"/>
    <s v="--"/>
    <x v="41"/>
    <x v="6"/>
    <n v="3174940028"/>
    <n v="8.57"/>
  </r>
  <r>
    <s v="235e952f-ff23-401f-ace1-b18470400087"/>
    <d v="2022-01-26T18:29:12"/>
    <x v="25"/>
    <s v="5:40PM"/>
    <d v="2022-01-26T00:00:00"/>
    <s v="12:40PM"/>
    <d v="2022-01-26T00:00:00"/>
    <s v="6:28PM"/>
    <d v="2022-01-26T00:00:00"/>
    <s v="1:2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4.55"/>
    <s v="--"/>
    <s v="--"/>
    <n v="24.55"/>
    <s v="USD"/>
    <n v="24.55"/>
    <s v="--"/>
    <s v="--"/>
    <n v="24.55"/>
    <n v="0"/>
    <s v="YWCA"/>
    <s v="--"/>
    <s v="https://r.uber.com/raVl3D5lVu9"/>
    <s v="--"/>
    <s v="--"/>
    <s v="5423f21f-01f2-4b27-8c0a-c3083a2e266c"/>
    <s v="--"/>
    <x v="19"/>
    <x v="7"/>
    <n v="5743362351"/>
    <n v="24.55"/>
  </r>
  <r>
    <s v="d44214d0-8b89-494a-8f12-f8113f29e2c3"/>
    <d v="2022-01-26T20:24:37"/>
    <x v="25"/>
    <s v="7:21PM"/>
    <d v="2022-01-26T00:00:00"/>
    <s v="2:21PM"/>
    <d v="2022-01-26T00:00:00"/>
    <s v="8:24PM"/>
    <d v="2022-01-26T00:00:00"/>
    <s v="3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9.62"/>
    <s v="--"/>
    <s v="--"/>
    <n v="29.62"/>
    <s v="USD"/>
    <n v="29.62"/>
    <s v="--"/>
    <s v="--"/>
    <n v="29.62"/>
    <n v="0"/>
    <s v="YWCA"/>
    <s v="--"/>
    <s v="https://r.uber.com/raVl3D5lVu9"/>
    <s v="--"/>
    <s v="--"/>
    <s v="5423f21f-01f2-4b27-8c0a-c3083a2e266c"/>
    <s v="--"/>
    <x v="19"/>
    <x v="7"/>
    <n v="5743362351"/>
    <n v="29.62"/>
  </r>
  <r>
    <s v="313c7ddd-31c2-4ee0-b9d2-604627a523be"/>
    <d v="2022-01-26T20:44:15"/>
    <x v="25"/>
    <s v="7:59PM"/>
    <d v="2022-01-26T00:00:00"/>
    <s v="2:59PM"/>
    <d v="2022-01-26T00:00:00"/>
    <s v="8:43PM"/>
    <d v="2022-01-26T00:00:00"/>
    <s v="3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350000000000001"/>
    <s v="--"/>
    <s v="--"/>
    <n v="17.350000000000001"/>
    <s v="USD"/>
    <n v="17.350000000000001"/>
    <s v="--"/>
    <s v="--"/>
    <n v="17.350000000000001"/>
    <n v="0"/>
    <s v="SB Heritage "/>
    <s v="--"/>
    <s v="https://r.uber.com/r5FH9abdjId"/>
    <s v="--"/>
    <s v="--"/>
    <s v="61a7ca9f-35cc-4cf6-b8ee-2066bca13787"/>
    <s v="--"/>
    <x v="37"/>
    <x v="2"/>
    <n v="5742200612"/>
    <n v="17.350000000000001"/>
  </r>
  <r>
    <s v="8c6971fa-2d23-4450-8320-c059089f0bd9"/>
    <d v="2022-01-26T21:31:49"/>
    <x v="25"/>
    <s v="8:59PM"/>
    <d v="2022-01-26T00:00:00"/>
    <s v="3:59PM"/>
    <d v="2022-01-26T00:00:00"/>
    <s v="9:31PM"/>
    <d v="2022-01-26T00:00:00"/>
    <s v="4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94"/>
    <s v="--"/>
    <s v="--"/>
    <n v="7.94"/>
    <s v="USD"/>
    <n v="7.94"/>
    <s v="--"/>
    <s v="--"/>
    <n v="7.94"/>
    <n v="0"/>
    <s v="REAL"/>
    <s v="--"/>
    <s v="https://r.uber.com/rtrfhx1tPmf"/>
    <s v="--"/>
    <s v="--"/>
    <s v="38354171-4c21-486a-a49a-145f7e6661d4"/>
    <s v="--"/>
    <x v="28"/>
    <x v="3"/>
    <n v="5749995615"/>
    <n v="7.94"/>
  </r>
  <r>
    <s v="b04d0e0a-4b7c-4886-8541-dafd8b199bd3"/>
    <d v="2022-01-26T22:12:04"/>
    <x v="25"/>
    <s v="9:45PM"/>
    <d v="2022-01-26T00:00:00"/>
    <s v="4:45PM"/>
    <d v="2022-01-26T00:00:00"/>
    <s v="10:11PM"/>
    <d v="2022-01-26T00:00:00"/>
    <s v="5:1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15"/>
    <s v="--"/>
    <s v="--"/>
    <n v="5.15"/>
    <s v="USD"/>
    <n v="5.15"/>
    <s v="--"/>
    <s v="--"/>
    <n v="5.15"/>
    <n v="0"/>
    <s v="La Casa"/>
    <s v="--"/>
    <s v="https://r.uber.com/rn35xILSnRp"/>
    <s v="--"/>
    <s v="--"/>
    <s v="38316565-d52d-4130-b0d2-4e0f6a1b23c1"/>
    <s v="--"/>
    <x v="17"/>
    <x v="4"/>
    <n v="5742176535"/>
    <n v="5.15"/>
  </r>
  <r>
    <s v="cf9dcb9e-f08c-4736-b99e-c2b19f4c8e5f"/>
    <d v="2022-01-27T05:01:39"/>
    <x v="26"/>
    <s v="4:34AM"/>
    <d v="2022-01-26T00:00:00"/>
    <s v="11:34PM"/>
    <d v="2022-01-27T00:00:00"/>
    <s v="5:01AM"/>
    <d v="2022-01-27T00:00:00"/>
    <s v="12:0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29"/>
    <s v="--"/>
    <s v="--"/>
    <n v="6.29"/>
    <s v="USD"/>
    <n v="6.29"/>
    <s v="--"/>
    <s v="--"/>
    <n v="6.29"/>
    <n v="0"/>
    <s v="SB Heritage "/>
    <s v="--"/>
    <s v="https://r.uber.com/rekqNncZ4Ba"/>
    <s v="--"/>
    <s v="--"/>
    <s v="61a7ca9f-35cc-4cf6-b8ee-2066bca13787"/>
    <s v="--"/>
    <x v="42"/>
    <x v="2"/>
    <n v="5743154395"/>
    <n v="6.29"/>
  </r>
  <r>
    <s v="9b3990a4-da88-4feb-ba7e-53e7bb3f3a95"/>
    <d v="2022-01-27T14:27:10"/>
    <x v="26"/>
    <s v="1:55PM"/>
    <d v="2022-01-27T00:00:00"/>
    <s v="8:55AM"/>
    <d v="2022-01-27T00:00:00"/>
    <s v="2:26PM"/>
    <d v="2022-01-27T00:00:00"/>
    <s v="9:2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71"/>
    <s v="--"/>
    <s v="--"/>
    <n v="14.71"/>
    <s v="USD"/>
    <n v="14.71"/>
    <s v="--"/>
    <s v="--"/>
    <n v="14.71"/>
    <n v="0"/>
    <s v="St Margaret's"/>
    <s v="--"/>
    <s v="https://r.uber.com/rLDCIccoVGe"/>
    <s v="--"/>
    <s v="--"/>
    <s v="690802df-729f-4f4b-949d-7e1f9a1e94d4"/>
    <s v="--"/>
    <x v="12"/>
    <x v="5"/>
    <n v="5743234630"/>
    <n v="14.71"/>
  </r>
  <r>
    <s v="23a80658-1cee-41e1-a929-8ef203494179"/>
    <d v="2022-01-27T15:05:50"/>
    <x v="26"/>
    <s v="2:46PM"/>
    <d v="2022-01-27T00:00:00"/>
    <s v="9:46AM"/>
    <d v="2022-01-27T00:00:00"/>
    <s v="3:05PM"/>
    <d v="2022-01-27T00:00:00"/>
    <s v="10:0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130000000000001"/>
    <s v="--"/>
    <s v="--"/>
    <n v="10.130000000000001"/>
    <s v="USD"/>
    <n v="10.130000000000001"/>
    <s v="--"/>
    <s v="--"/>
    <n v="10.130000000000001"/>
    <n v="0"/>
    <s v="YWCA"/>
    <s v="--"/>
    <s v="https://r.uber.com/r7UnWEBg7LV"/>
    <s v="--"/>
    <s v="--"/>
    <s v="6c672886-0253-456c-89b6-762c2162ac42"/>
    <s v="--"/>
    <x v="34"/>
    <x v="7"/>
    <n v="5743206105"/>
    <n v="10.130000000000001"/>
  </r>
  <r>
    <s v="9509a03f-d6f8-4b63-88c3-96b99d1d8a7f"/>
    <d v="2022-01-27T17:58:11"/>
    <x v="26"/>
    <s v="5:14PM"/>
    <d v="2022-01-27T00:00:00"/>
    <s v="12:14PM"/>
    <d v="2022-01-27T00:00:00"/>
    <s v="5:57PM"/>
    <d v="2022-01-27T00:00:00"/>
    <s v="12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36"/>
    <s v="--"/>
    <s v="--"/>
    <n v="13.36"/>
    <s v="USD"/>
    <n v="13.36"/>
    <s v="--"/>
    <s v="--"/>
    <n v="13.36"/>
    <n v="0"/>
    <s v="La Casa"/>
    <s v="--"/>
    <s v="https://r.uber.com/rmaAFH9FVoh"/>
    <s v="--"/>
    <s v="--"/>
    <s v="38316565-d52d-4130-b0d2-4e0f6a1b23c1"/>
    <s v="--"/>
    <x v="40"/>
    <x v="4"/>
    <n v="5743153391"/>
    <n v="13.36"/>
  </r>
  <r>
    <s v="388ad56d-9548-4049-9d06-7ca270f06f3c"/>
    <d v="2022-01-27T17:58:12"/>
    <x v="26"/>
    <s v="5:15PM"/>
    <d v="2022-01-27T00:00:00"/>
    <s v="12:15PM"/>
    <d v="2022-01-27T00:00:00"/>
    <s v="5:57PM"/>
    <d v="2022-01-27T00:00:00"/>
    <s v="12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5"/>
    <s v="--"/>
    <s v="--"/>
    <n v="14.95"/>
    <s v="USD"/>
    <n v="14.95"/>
    <s v="--"/>
    <s v="--"/>
    <n v="14.95"/>
    <n v="0"/>
    <s v="RiverBend"/>
    <s v="--"/>
    <s v="https://r.uber.com/rSbLiJsVtux"/>
    <s v="--"/>
    <s v="--"/>
    <s v="fab02ec4-7295-4c0e-81e6-a6d41695e9fc"/>
    <s v="--"/>
    <x v="25"/>
    <x v="6"/>
    <n v="5743236002"/>
    <n v="14.95"/>
  </r>
  <r>
    <s v="cb7cbdef-20b7-46da-b646-d2df9d037cce"/>
    <d v="2022-01-27T18:32:12"/>
    <x v="26"/>
    <s v="6:10PM"/>
    <d v="2022-01-27T00:00:00"/>
    <s v="1:10PM"/>
    <d v="2022-01-27T00:00:00"/>
    <s v="6:31PM"/>
    <d v="2022-01-27T00:00:00"/>
    <s v="1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9.940000000000001"/>
    <s v="--"/>
    <s v="--"/>
    <n v="19.940000000000001"/>
    <s v="USD"/>
    <n v="19.940000000000001"/>
    <s v="--"/>
    <s v="--"/>
    <n v="19.940000000000001"/>
    <n v="0"/>
    <s v="La Casa"/>
    <s v="--"/>
    <s v="https://r.uber.com/rWmPjs4lchu"/>
    <s v="--"/>
    <s v="--"/>
    <s v="38316565-d52d-4130-b0d2-4e0f6a1b23c1"/>
    <s v="--"/>
    <x v="16"/>
    <x v="4"/>
    <n v="5743148621"/>
    <n v="19.940000000000001"/>
  </r>
  <r>
    <s v="b8b17870-4989-45fd-adc4-2c0030b9621c"/>
    <d v="2022-01-27T20:29:07"/>
    <x v="26"/>
    <s v="7:45PM"/>
    <d v="2022-01-27T00:00:00"/>
    <s v="2:45PM"/>
    <d v="2022-01-27T00:00:00"/>
    <s v="8:28PM"/>
    <d v="2022-01-27T00:00:00"/>
    <s v="3:2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2"/>
    <s v="--"/>
    <s v="--"/>
    <n v="32"/>
    <s v="USD"/>
    <n v="32"/>
    <s v="--"/>
    <s v="--"/>
    <n v="32"/>
    <n v="0"/>
    <s v="RiverBend"/>
    <s v="--"/>
    <s v="https://r.uber.com/rSbLiJsVtux"/>
    <s v="--"/>
    <s v="--"/>
    <s v="fab02ec4-7295-4c0e-81e6-a6d41695e9fc"/>
    <s v="--"/>
    <x v="25"/>
    <x v="6"/>
    <n v="5743236002"/>
    <n v="32"/>
  </r>
  <r>
    <s v="62b09c1d-8f2f-415a-aa39-11ee52c747d3"/>
    <d v="2022-01-27T20:56:38"/>
    <x v="26"/>
    <s v="8:11PM"/>
    <d v="2022-01-27T00:00:00"/>
    <s v="3:11PM"/>
    <d v="2022-01-27T00:00:00"/>
    <s v="8:56PM"/>
    <d v="2022-01-27T00:00:00"/>
    <s v="3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89"/>
    <s v="--"/>
    <s v="--"/>
    <n v="5.89"/>
    <s v="USD"/>
    <n v="5.89"/>
    <s v="--"/>
    <s v="--"/>
    <n v="5.89"/>
    <n v="0"/>
    <s v="St Margaret's"/>
    <s v="--"/>
    <s v="https://r.uber.com/rL44Fg8rGTy"/>
    <s v="--"/>
    <s v="--"/>
    <s v="690802df-729f-4f4b-949d-7e1f9a1e94d4"/>
    <s v="--"/>
    <x v="39"/>
    <x v="5"/>
    <n v="5744130085"/>
    <n v="5.89"/>
  </r>
  <r>
    <s v="708b4bfc-f740-4530-a40e-f2b135f34e0e"/>
    <d v="2022-01-27T21:57:45"/>
    <x v="26"/>
    <s v="9:21PM"/>
    <d v="2022-01-27T00:00:00"/>
    <s v="4:21PM"/>
    <d v="2022-01-27T00:00:00"/>
    <s v="9:57PM"/>
    <d v="2022-01-27T00:00:00"/>
    <s v="4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69"/>
    <s v="--"/>
    <s v="--"/>
    <n v="5.69"/>
    <s v="USD"/>
    <n v="5.69"/>
    <s v="--"/>
    <s v="--"/>
    <n v="5.69"/>
    <n v="0"/>
    <s v="RiverBend"/>
    <s v="--"/>
    <s v="https://r.uber.com/rSbLiJsVtux"/>
    <s v="--"/>
    <s v="--"/>
    <s v="fab02ec4-7295-4c0e-81e6-a6d41695e9fc"/>
    <s v="--"/>
    <x v="25"/>
    <x v="6"/>
    <n v="5743236002"/>
    <n v="5.69"/>
  </r>
  <r>
    <s v="fb5a8081-26c1-4ec6-b67a-c7fc2423a360"/>
    <d v="2022-01-28T10:56:36"/>
    <x v="27"/>
    <s v="10:23AM"/>
    <d v="2022-01-28T00:00:00"/>
    <s v="5:23AM"/>
    <d v="2022-01-28T00:00:00"/>
    <s v="10:56AM"/>
    <d v="2022-01-28T00:00:00"/>
    <s v="5:5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48"/>
    <s v="--"/>
    <s v="--"/>
    <n v="17.48"/>
    <s v="USD"/>
    <n v="17.48"/>
    <s v="--"/>
    <s v="--"/>
    <n v="17.48"/>
    <n v="0"/>
    <s v="SB Heritage "/>
    <s v="--"/>
    <s v="https://r.uber.com/rekqNncZ4Ba"/>
    <s v="--"/>
    <s v="--"/>
    <s v="61a7ca9f-35cc-4cf6-b8ee-2066bca13787"/>
    <s v="--"/>
    <x v="42"/>
    <x v="2"/>
    <n v="5743154395"/>
    <n v="17.48"/>
  </r>
  <r>
    <s v="8fcdc4aa-c006-4b96-bde0-0d91a5e8c647"/>
    <d v="2022-01-28T16:11:10"/>
    <x v="27"/>
    <s v="3:35PM"/>
    <d v="2022-01-28T00:00:00"/>
    <s v="10:35AM"/>
    <d v="2022-01-28T00:00:00"/>
    <s v="4:10PM"/>
    <d v="2022-01-28T00:00:00"/>
    <s v="11:1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700000000000006"/>
    <s v="--"/>
    <s v="--"/>
    <n v="9.9700000000000006"/>
    <s v="USD"/>
    <n v="9.9700000000000006"/>
    <s v="--"/>
    <s v="--"/>
    <n v="9.9700000000000006"/>
    <n v="0"/>
    <s v="La Casa"/>
    <s v="--"/>
    <s v="https://r.uber.com/rFYjBJMra8N"/>
    <s v="--"/>
    <s v="--"/>
    <s v="38316565-d52d-4130-b0d2-4e0f6a1b23c1"/>
    <s v="--"/>
    <x v="22"/>
    <x v="4"/>
    <n v="5743448941"/>
    <n v="9.9700000000000006"/>
  </r>
  <r>
    <s v="ae4483c2-8f7c-435a-929f-e69bed8e3362"/>
    <d v="2022-01-28T17:16:49"/>
    <x v="27"/>
    <s v="4:49PM"/>
    <d v="2022-01-28T00:00:00"/>
    <s v="11:49AM"/>
    <d v="2022-01-28T00:00:00"/>
    <s v="5:16PM"/>
    <d v="2022-01-28T00:00:00"/>
    <s v="12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3"/>
    <s v="--"/>
    <s v="--"/>
    <n v="8.93"/>
    <s v="USD"/>
    <n v="8.93"/>
    <s v="--"/>
    <s v="--"/>
    <n v="8.93"/>
    <n v="0"/>
    <s v="HOPE "/>
    <s v="--"/>
    <s v="https://r.uber.com/rLDduiRlI9H"/>
    <s v="--"/>
    <s v="--"/>
    <s v="9634045d-8ad7-41a1-847e-3020404aa078"/>
    <s v="--"/>
    <x v="0"/>
    <x v="0"/>
    <n v="5743763943"/>
    <n v="8.93"/>
  </r>
  <r>
    <s v="e76fb23a-2e2a-4f39-9c95-b550aae697f2"/>
    <d v="2022-01-28T17:57:47"/>
    <x v="27"/>
    <s v="5:19PM"/>
    <d v="2022-01-28T00:00:00"/>
    <s v="12:19PM"/>
    <d v="2022-01-28T00:00:00"/>
    <s v="5:57PM"/>
    <d v="2022-01-28T00:00:00"/>
    <s v="12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350000000000001"/>
    <s v="--"/>
    <s v="--"/>
    <n v="16.350000000000001"/>
    <s v="USD"/>
    <n v="16.350000000000001"/>
    <s v="--"/>
    <s v="--"/>
    <n v="16.350000000000001"/>
    <n v="0"/>
    <s v="St Margaret's"/>
    <s v="--"/>
    <s v="https://r.uber.com/rL44Fg8rGTy"/>
    <s v="--"/>
    <s v="--"/>
    <s v="690802df-729f-4f4b-949d-7e1f9a1e94d4"/>
    <s v="--"/>
    <x v="39"/>
    <x v="5"/>
    <n v="5744130085"/>
    <n v="16.350000000000001"/>
  </r>
  <r>
    <s v="1b2274a6-6583-4a82-9293-4f622b1c5cd8"/>
    <d v="2022-01-28T18:14:54"/>
    <x v="27"/>
    <s v="5:37PM"/>
    <d v="2022-01-28T00:00:00"/>
    <s v="12:37PM"/>
    <d v="2022-01-28T00:00:00"/>
    <s v="6:14PM"/>
    <d v="2022-01-28T00:00:00"/>
    <s v="1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8.149999999999999"/>
    <s v="--"/>
    <s v="--"/>
    <n v="18.149999999999999"/>
    <s v="USD"/>
    <n v="18.149999999999999"/>
    <s v="--"/>
    <s v="--"/>
    <n v="18.149999999999999"/>
    <n v="0"/>
    <s v="La Casa"/>
    <s v="--"/>
    <s v="https://r.uber.com/rmaAFH9FVoh"/>
    <s v="--"/>
    <s v="--"/>
    <s v="38316565-d52d-4130-b0d2-4e0f6a1b23c1"/>
    <s v="--"/>
    <x v="40"/>
    <x v="4"/>
    <n v="5743153391"/>
    <n v="18.149999999999999"/>
  </r>
  <r>
    <s v="3b97fee5-b51a-4062-b4ee-cd1c5fc08970"/>
    <d v="2022-01-28T19:31:46"/>
    <x v="27"/>
    <s v="6:51PM"/>
    <d v="2022-01-28T00:00:00"/>
    <s v="1:51PM"/>
    <d v="2022-01-28T00:00:00"/>
    <s v="7:31PM"/>
    <d v="2022-01-28T00:00:00"/>
    <s v="2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02"/>
    <s v="--"/>
    <s v="--"/>
    <n v="15.02"/>
    <s v="USD"/>
    <n v="15.02"/>
    <s v="--"/>
    <s v="--"/>
    <n v="15.02"/>
    <n v="0"/>
    <s v="La Casa"/>
    <s v="--"/>
    <s v="https://r.uber.com/rWmPjs4lchu"/>
    <s v="--"/>
    <s v="--"/>
    <s v="38316565-d52d-4130-b0d2-4e0f6a1b23c1"/>
    <s v="--"/>
    <x v="16"/>
    <x v="4"/>
    <n v="5743148621"/>
    <n v="15.02"/>
  </r>
  <r>
    <s v="cfaa18b0-b284-4214-a074-3e1f407976fd"/>
    <d v="2022-01-28T21:10:38"/>
    <x v="27"/>
    <s v="8:47PM"/>
    <d v="2022-01-28T00:00:00"/>
    <s v="3:47PM"/>
    <d v="2022-01-28T00:00:00"/>
    <s v="9:10PM"/>
    <d v="2022-01-28T00:00:00"/>
    <s v="4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5"/>
    <s v="--"/>
    <s v="--"/>
    <n v="14.95"/>
    <s v="USD"/>
    <n v="14.95"/>
    <s v="--"/>
    <s v="--"/>
    <n v="14.95"/>
    <n v="0"/>
    <s v="HOPE "/>
    <s v="--"/>
    <s v="https://r.uber.com/rLDduiRlI9H"/>
    <s v="--"/>
    <s v="--"/>
    <s v="9634045d-8ad7-41a1-847e-3020404aa078"/>
    <s v="--"/>
    <x v="0"/>
    <x v="0"/>
    <n v="5743763943"/>
    <n v="14.95"/>
  </r>
  <r>
    <s v="1b120d49-9235-4a3d-9c6c-3ee0a84a8936"/>
    <d v="2022-01-28T21:22:39"/>
    <x v="27"/>
    <s v="8:45PM"/>
    <d v="2022-01-28T00:00:00"/>
    <s v="3:45PM"/>
    <d v="2022-01-28T00:00:00"/>
    <s v="9:22PM"/>
    <d v="2022-01-28T00:00:00"/>
    <s v="4:2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7"/>
    <s v="--"/>
    <s v="--"/>
    <n v="14.97"/>
    <s v="USD"/>
    <n v="14.97"/>
    <s v="--"/>
    <s v="--"/>
    <n v="14.97"/>
    <n v="0"/>
    <s v="La Casa"/>
    <s v="--"/>
    <s v="https://r.uber.com/rFYjBJMra8N"/>
    <s v="--"/>
    <s v="--"/>
    <s v="38316565-d52d-4130-b0d2-4e0f6a1b23c1"/>
    <s v="--"/>
    <x v="22"/>
    <x v="4"/>
    <n v="5743448941"/>
    <n v="14.97"/>
  </r>
  <r>
    <s v="569e5d65-82e6-413e-b100-c1229c633582"/>
    <d v="2022-01-28T21:28:37"/>
    <x v="27"/>
    <s v="8:43PM"/>
    <d v="2022-01-28T00:00:00"/>
    <s v="3:43PM"/>
    <d v="2022-01-28T00:00:00"/>
    <s v="9:28PM"/>
    <d v="2022-01-28T00:00:00"/>
    <s v="4:2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7"/>
    <s v="--"/>
    <s v="--"/>
    <n v="11.97"/>
    <s v="USD"/>
    <n v="11.97"/>
    <s v="--"/>
    <s v="--"/>
    <n v="11.97"/>
    <n v="0"/>
    <s v="REAL"/>
    <s v="--"/>
    <s v="https://r.uber.com/rtrfhx1tPmf"/>
    <s v="--"/>
    <s v="--"/>
    <s v="38354171-4c21-486a-a49a-145f7e6661d4"/>
    <s v="--"/>
    <x v="28"/>
    <x v="3"/>
    <n v="5749995615"/>
    <n v="11.97"/>
  </r>
  <r>
    <s v="6a93b552-7484-43a7-bc73-8e8c1c467e3c"/>
    <d v="2022-01-28T22:18:23"/>
    <x v="27"/>
    <s v="9:25PM"/>
    <d v="2022-01-28T00:00:00"/>
    <s v="4:25PM"/>
    <d v="2022-01-28T00:00:00"/>
    <s v="10:18PM"/>
    <d v="2022-01-28T00:00:00"/>
    <s v="5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92"/>
    <s v="--"/>
    <s v="--"/>
    <n v="10.92"/>
    <s v="USD"/>
    <n v="10.92"/>
    <s v="--"/>
    <s v="--"/>
    <n v="10.92"/>
    <n v="0"/>
    <s v="La Casa"/>
    <s v="--"/>
    <s v="https://r.uber.com/rWmPjs4lchu"/>
    <s v="--"/>
    <s v="--"/>
    <s v="38316565-d52d-4130-b0d2-4e0f6a1b23c1"/>
    <s v="--"/>
    <x v="16"/>
    <x v="4"/>
    <n v="5743148621"/>
    <n v="10.92"/>
  </r>
  <r>
    <s v="4e39d5dd-7a70-4099-a0ad-2bd456208971"/>
    <d v="2022-01-29T03:45:03"/>
    <x v="28"/>
    <s v="3:16AM"/>
    <d v="2022-01-28T00:00:00"/>
    <s v="10:16PM"/>
    <d v="2022-01-29T00:00:00"/>
    <s v="3:44AM"/>
    <d v="2022-01-28T00:00:00"/>
    <s v="10:44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22.02"/>
    <s v="--"/>
    <s v="--"/>
    <n v="22.02"/>
    <s v="USD"/>
    <n v="22.02"/>
    <s v="--"/>
    <s v="--"/>
    <n v="22.02"/>
    <n v="0"/>
    <s v="Green Bridge"/>
    <s v="--"/>
    <s v="https://r.uber.com/rl63VMDgESs"/>
    <s v="--"/>
    <s v="--"/>
    <s v="0bfedc69-6d7d-4e14-98c3-b340f302ca03"/>
    <s v="--"/>
    <x v="27"/>
    <x v="8"/>
    <n v="4243764233"/>
    <n v="22.02"/>
  </r>
  <r>
    <s v="87a5c714-68f4-468c-a283-36fe7f6add18"/>
    <d v="2022-01-29T06:37:44"/>
    <x v="28"/>
    <s v="6:10AM"/>
    <d v="2022-01-29T00:00:00"/>
    <s v="1:10AM"/>
    <d v="2022-01-29T00:00:00"/>
    <s v="6:37AM"/>
    <d v="2022-01-29T00:00:00"/>
    <s v="1:37A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11.49"/>
    <s v="--"/>
    <s v="--"/>
    <n v="11.49"/>
    <s v="USD"/>
    <n v="11.49"/>
    <s v="--"/>
    <s v="--"/>
    <n v="11.49"/>
    <n v="0"/>
    <s v="Green Bridge"/>
    <s v="--"/>
    <s v="https://r.uber.com/rl63VMDgESs"/>
    <s v="--"/>
    <s v="--"/>
    <s v="0bfedc69-6d7d-4e14-98c3-b340f302ca03"/>
    <s v="--"/>
    <x v="27"/>
    <x v="8"/>
    <n v="4243764233"/>
    <n v="11.49"/>
  </r>
  <r>
    <s v="4cea79b0-e7da-46e2-8539-1ff90a3e5e46"/>
    <d v="2022-01-29T17:57:18"/>
    <x v="28"/>
    <s v="5:23PM"/>
    <d v="2022-01-29T00:00:00"/>
    <s v="12:23PM"/>
    <d v="2022-01-29T00:00:00"/>
    <s v="5:57PM"/>
    <d v="2022-01-29T00:00:00"/>
    <s v="12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6.93"/>
    <s v="--"/>
    <s v="--"/>
    <n v="26.93"/>
    <s v="USD"/>
    <n v="26.93"/>
    <s v="--"/>
    <s v="--"/>
    <n v="26.93"/>
    <n v="0"/>
    <s v="La Casa"/>
    <s v="--"/>
    <s v="https://r.uber.com/rbVu2yIjSrE"/>
    <s v="--"/>
    <s v="--"/>
    <s v="38316565-d52d-4130-b0d2-4e0f6a1b23c1"/>
    <s v="--"/>
    <x v="38"/>
    <x v="4"/>
    <n v="3474696219"/>
    <n v="26.93"/>
  </r>
  <r>
    <s v="ddce4958-0a7e-4f1d-990c-169916c72072"/>
    <d v="2022-01-29T20:55:53"/>
    <x v="28"/>
    <s v="8:11PM"/>
    <d v="2022-01-29T00:00:00"/>
    <s v="3:11PM"/>
    <d v="2022-01-29T00:00:00"/>
    <s v="8:55PM"/>
    <d v="2022-01-29T00:00:00"/>
    <s v="3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079999999999998"/>
    <s v="--"/>
    <s v="--"/>
    <n v="17.079999999999998"/>
    <s v="USD"/>
    <n v="17.079999999999998"/>
    <s v="--"/>
    <s v="--"/>
    <n v="17.079999999999998"/>
    <n v="0"/>
    <s v="SB Heritage "/>
    <s v="--"/>
    <s v="https://r.uber.com/r5FH9abdjId"/>
    <s v="--"/>
    <s v="--"/>
    <s v="61a7ca9f-35cc-4cf6-b8ee-2066bca13787"/>
    <s v="--"/>
    <x v="37"/>
    <x v="2"/>
    <n v="5742200612"/>
    <n v="17.079999999999998"/>
  </r>
  <r>
    <s v="a36b6fd8-3e16-4fe9-a693-1997ef67cb4d"/>
    <d v="2022-01-29T21:14:02"/>
    <x v="28"/>
    <s v="9:03PM"/>
    <d v="2022-01-29T00:00:00"/>
    <s v="4:03PM"/>
    <d v="2022-01-29T00:00:00"/>
    <s v="9:13PM"/>
    <d v="2022-01-29T00:00:00"/>
    <s v="4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92"/>
    <s v="--"/>
    <s v="--"/>
    <n v="10.92"/>
    <s v="USD"/>
    <n v="10.92"/>
    <s v="--"/>
    <s v="--"/>
    <n v="10.92"/>
    <n v="0"/>
    <s v="La Casa"/>
    <s v="--"/>
    <s v="https://r.uber.com/rn35xILSnRp"/>
    <s v="--"/>
    <s v="--"/>
    <s v="38316565-d52d-4130-b0d2-4e0f6a1b23c1"/>
    <s v="--"/>
    <x v="17"/>
    <x v="4"/>
    <n v="5742176535"/>
    <n v="10.92"/>
  </r>
  <r>
    <s v="fcd35352-3d71-4e1c-9091-1677a1837c61"/>
    <d v="2022-01-29T21:25:31"/>
    <x v="28"/>
    <s v="8:47PM"/>
    <d v="2022-01-29T00:00:00"/>
    <s v="3:47PM"/>
    <d v="2022-01-29T00:00:00"/>
    <s v="9:25PM"/>
    <d v="2022-01-29T00:00:00"/>
    <s v="4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94"/>
    <s v="--"/>
    <s v="--"/>
    <n v="12.94"/>
    <s v="USD"/>
    <n v="12.94"/>
    <s v="--"/>
    <s v="--"/>
    <n v="12.94"/>
    <n v="0"/>
    <s v="La Casa"/>
    <s v="--"/>
    <s v="https://r.uber.com/rbVu2yIjSrE"/>
    <s v="--"/>
    <s v="--"/>
    <s v="38316565-d52d-4130-b0d2-4e0f6a1b23c1"/>
    <s v="--"/>
    <x v="38"/>
    <x v="4"/>
    <n v="3474696219"/>
    <n v="12.94"/>
  </r>
  <r>
    <s v="fce734eb-b379-4eea-b0e0-107edd59c5d8"/>
    <d v="2022-01-30T00:10:02"/>
    <x v="28"/>
    <s v="11:44PM"/>
    <d v="2022-01-29T00:00:00"/>
    <s v="6:44PM"/>
    <d v="2022-01-30T00:00:00"/>
    <s v="12:09AM"/>
    <d v="2022-01-29T00:00:00"/>
    <s v="7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16"/>
    <s v="--"/>
    <s v="--"/>
    <n v="7.16"/>
    <s v="USD"/>
    <n v="7.16"/>
    <s v="--"/>
    <s v="--"/>
    <n v="7.16"/>
    <n v="0"/>
    <s v="La Casa"/>
    <s v="--"/>
    <s v="https://r.uber.com/rn35xILSnRp"/>
    <s v="--"/>
    <s v="--"/>
    <s v="38316565-d52d-4130-b0d2-4e0f6a1b23c1"/>
    <s v="--"/>
    <x v="17"/>
    <x v="4"/>
    <n v="5742176535"/>
    <n v="7.16"/>
  </r>
  <r>
    <s v="f03427c3-17b4-44e0-ba63-c22307791cf4"/>
    <d v="2022-01-31T01:04:33"/>
    <x v="29"/>
    <s v="12:35AM"/>
    <d v="2022-01-30T00:00:00"/>
    <s v="7:35PM"/>
    <d v="2022-01-31T00:00:00"/>
    <s v="1:04AM"/>
    <d v="2022-01-30T00:00:00"/>
    <s v="8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62"/>
    <s v="--"/>
    <s v="--"/>
    <n v="7.62"/>
    <s v="USD"/>
    <n v="7.62"/>
    <s v="--"/>
    <s v="--"/>
    <n v="7.62"/>
    <n v="0"/>
    <s v="REAL"/>
    <s v="--"/>
    <s v="https://r.uber.com/rtrfhx1tPmf"/>
    <s v="--"/>
    <s v="--"/>
    <s v="38354171-4c21-486a-a49a-145f7e6661d4"/>
    <s v="--"/>
    <x v="28"/>
    <x v="3"/>
    <n v="5749995615"/>
    <n v="7.62"/>
  </r>
  <r>
    <s v="141a1ffb-3664-4909-9a10-9132957d7712"/>
    <d v="2022-01-31T14:33:36"/>
    <x v="29"/>
    <s v="2:06PM"/>
    <d v="2022-01-31T00:00:00"/>
    <s v="9:06AM"/>
    <d v="2022-01-31T00:00:00"/>
    <s v="2:33PM"/>
    <d v="2022-01-31T00:00:00"/>
    <s v="9:3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74"/>
    <s v="--"/>
    <s v="--"/>
    <n v="12.74"/>
    <s v="USD"/>
    <n v="12.74"/>
    <s v="--"/>
    <s v="--"/>
    <n v="12.74"/>
    <n v="0"/>
    <s v="REAL"/>
    <s v="--"/>
    <s v="https://r.uber.com/rhD66snxdam"/>
    <s v="--"/>
    <s v="--"/>
    <s v="38354171-4c21-486a-a49a-145f7e6661d4"/>
    <s v="--"/>
    <x v="10"/>
    <x v="3"/>
    <n v="5747100228"/>
    <n v="12.74"/>
  </r>
  <r>
    <s v="b373a683-9332-46e7-b951-382373838648"/>
    <d v="2022-01-31T15:12:38"/>
    <x v="29"/>
    <s v="2:57PM"/>
    <d v="2022-01-31T00:00:00"/>
    <s v="9:57AM"/>
    <d v="2022-01-31T00:00:00"/>
    <s v="3:12PM"/>
    <d v="2022-01-31T00:00:00"/>
    <s v="10:1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700000000000006"/>
    <s v="--"/>
    <s v="--"/>
    <n v="9.9700000000000006"/>
    <s v="USD"/>
    <n v="9.9700000000000006"/>
    <s v="--"/>
    <s v="--"/>
    <n v="9.9700000000000006"/>
    <n v="0"/>
    <s v="YWCA"/>
    <s v="--"/>
    <s v="https://r.uber.com/r7UnWEBg7LV"/>
    <s v="--"/>
    <s v="--"/>
    <s v="6c672886-0253-456c-89b6-762c2162ac42"/>
    <s v="--"/>
    <x v="34"/>
    <x v="7"/>
    <n v="5743206105"/>
    <n v="9.9700000000000006"/>
  </r>
  <r>
    <s v="2d2dea63-af71-4d4a-ad1c-7ace7683cd1f"/>
    <d v="2022-01-31T15:46:35"/>
    <x v="29"/>
    <s v="3:26PM"/>
    <d v="2022-01-31T00:00:00"/>
    <s v="10:26AM"/>
    <d v="2022-01-31T00:00:00"/>
    <s v="3:46PM"/>
    <d v="2022-01-31T00:00:00"/>
    <s v="10:4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99"/>
    <s v="--"/>
    <s v="--"/>
    <n v="10.99"/>
    <s v="USD"/>
    <n v="10.99"/>
    <s v="--"/>
    <s v="--"/>
    <n v="10.99"/>
    <n v="0"/>
    <s v="REAL"/>
    <s v="--"/>
    <s v="https://r.uber.com/rhD66snxdam"/>
    <s v="--"/>
    <s v="--"/>
    <s v="38354171-4c21-486a-a49a-145f7e6661d4"/>
    <s v="--"/>
    <x v="10"/>
    <x v="3"/>
    <n v="5747100228"/>
    <n v="10.99"/>
  </r>
  <r>
    <s v="4a8b744f-95d1-411f-b580-a33c3a89ed79"/>
    <d v="2022-01-31T18:56:02"/>
    <x v="29"/>
    <s v="6:22PM"/>
    <d v="2022-01-31T00:00:00"/>
    <s v="1:22PM"/>
    <d v="2022-01-31T00:00:00"/>
    <s v="6:55PM"/>
    <d v="2022-01-31T00:00:00"/>
    <s v="1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38"/>
    <s v="--"/>
    <s v="--"/>
    <n v="15.38"/>
    <s v="USD"/>
    <n v="15.38"/>
    <s v="--"/>
    <s v="--"/>
    <n v="15.38"/>
    <n v="0"/>
    <s v="SB Heritage "/>
    <s v="--"/>
    <s v="https://r.uber.com/rsNhxjCrMSq"/>
    <s v="--"/>
    <s v="--"/>
    <s v="61a7ca9f-35cc-4cf6-b8ee-2066bca13787"/>
    <s v="--"/>
    <x v="29"/>
    <x v="2"/>
    <n v="5743472107"/>
    <n v="15.38"/>
  </r>
  <r>
    <s v="c4799ca9-5eba-485e-b534-3043cb421c04"/>
    <d v="2022-01-31T20:05:32"/>
    <x v="29"/>
    <s v="7:31PM"/>
    <d v="2022-01-31T00:00:00"/>
    <s v="2:31PM"/>
    <d v="2022-01-31T00:00:00"/>
    <s v="8:05PM"/>
    <d v="2022-01-31T00:00:00"/>
    <s v="3:0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06"/>
    <s v="--"/>
    <s v="--"/>
    <n v="15.06"/>
    <s v="USD"/>
    <n v="15.06"/>
    <s v="--"/>
    <s v="--"/>
    <n v="15.06"/>
    <n v="0"/>
    <s v="SB Heritage "/>
    <s v="--"/>
    <s v="https://r.uber.com/rsNhxjCrMSq"/>
    <s v="--"/>
    <s v="--"/>
    <s v="61a7ca9f-35cc-4cf6-b8ee-2066bca13787"/>
    <s v="--"/>
    <x v="29"/>
    <x v="2"/>
    <n v="5743472107"/>
    <n v="15.06"/>
  </r>
  <r>
    <s v="ff8d6108-6bb0-4a37-9879-155f8efbe175"/>
    <d v="2022-01-31T21:17:03"/>
    <x v="29"/>
    <s v="9:02PM"/>
    <d v="2022-01-31T00:00:00"/>
    <s v="4:02PM"/>
    <d v="2022-01-31T00:00:00"/>
    <s v="9:16PM"/>
    <d v="2022-01-31T00:00:00"/>
    <s v="4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72"/>
    <s v="--"/>
    <s v="--"/>
    <n v="5.72"/>
    <s v="USD"/>
    <n v="5.72"/>
    <s v="--"/>
    <s v="--"/>
    <n v="5.72"/>
    <n v="0"/>
    <s v="RiverBend"/>
    <s v="--"/>
    <s v="https://r.uber.com/rtUwkVC03Mt"/>
    <s v="--"/>
    <s v="--"/>
    <s v="fab02ec4-7295-4c0e-81e6-a6d41695e9fc"/>
    <s v="--"/>
    <x v="33"/>
    <x v="6"/>
    <n v="5749315278"/>
    <n v="5.72"/>
  </r>
  <r>
    <s v="84020ffa-9f93-4da4-af3f-62f5c23b5554"/>
    <d v="2022-01-31T21:21:42"/>
    <x v="29"/>
    <s v="8:41PM"/>
    <d v="2022-01-31T00:00:00"/>
    <s v="3:41PM"/>
    <d v="2022-01-31T00:00:00"/>
    <s v="9:21PM"/>
    <d v="2022-01-31T00:00:00"/>
    <s v="4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9.239999999999998"/>
    <s v="--"/>
    <s v="--"/>
    <n v="19.239999999999998"/>
    <s v="USD"/>
    <n v="19.239999999999998"/>
    <s v="--"/>
    <s v="--"/>
    <n v="19.239999999999998"/>
    <n v="0"/>
    <s v="La Casa"/>
    <s v="--"/>
    <s v="https://r.uber.com/rmaAFH9FVoh"/>
    <s v="--"/>
    <s v="--"/>
    <s v="38316565-d52d-4130-b0d2-4e0f6a1b23c1"/>
    <s v="--"/>
    <x v="40"/>
    <x v="4"/>
    <n v="5743153391"/>
    <n v="19.239999999999998"/>
  </r>
  <r>
    <s v="72722f7e-134c-4417-9cbc-bb7170b48995"/>
    <d v="2022-01-31T21:36:28"/>
    <x v="29"/>
    <s v="9:20PM"/>
    <d v="2022-01-31T00:00:00"/>
    <s v="4:20PM"/>
    <d v="2022-01-31T00:00:00"/>
    <s v="9:36PM"/>
    <d v="2022-01-31T00:00:00"/>
    <s v="4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8"/>
    <s v="--"/>
    <s v="--"/>
    <n v="5.8"/>
    <s v="USD"/>
    <n v="5.8"/>
    <s v="--"/>
    <s v="--"/>
    <n v="5.8"/>
    <n v="0"/>
    <s v="RiverBend"/>
    <s v="--"/>
    <s v="https://r.uber.com/rtUwkVC03Mt"/>
    <s v="--"/>
    <s v="--"/>
    <s v="fab02ec4-7295-4c0e-81e6-a6d41695e9fc"/>
    <s v="--"/>
    <x v="33"/>
    <x v="6"/>
    <n v="5749315278"/>
    <n v="5.8"/>
  </r>
  <r>
    <s v="6910303e-17d6-4bc0-954b-01e800f7eb37"/>
    <d v="2022-02-01T01:06:24"/>
    <x v="30"/>
    <s v="12:50AM"/>
    <d v="2022-01-31T00:00:00"/>
    <s v="7:50PM"/>
    <d v="2022-02-01T00:00:00"/>
    <s v="1:06AM"/>
    <d v="2022-01-31T00:00:00"/>
    <s v="8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7"/>
    <s v="--"/>
    <s v="--"/>
    <n v="5.7"/>
    <s v="USD"/>
    <n v="5.7"/>
    <s v="--"/>
    <s v="--"/>
    <n v="5.7"/>
    <n v="0"/>
    <s v="SB Heritage "/>
    <s v="--"/>
    <s v="https://r.uber.com/rsNhxjCrMSq"/>
    <s v="--"/>
    <s v="--"/>
    <s v="61a7ca9f-35cc-4cf6-b8ee-2066bca13787"/>
    <s v="--"/>
    <x v="29"/>
    <x v="2"/>
    <n v="5743472107"/>
    <n v="5.7"/>
  </r>
  <r>
    <s v="305c70c9-05b8-441e-95a8-0a897472ea5f"/>
    <d v="2022-02-01T12:48:27"/>
    <x v="30"/>
    <s v="12:07PM"/>
    <d v="2022-02-01T00:00:00"/>
    <s v="7:07AM"/>
    <d v="2022-02-01T00:00:00"/>
    <s v="12:48PM"/>
    <d v="2022-02-01T00:00:00"/>
    <s v="7:4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36"/>
    <s v="--"/>
    <s v="--"/>
    <n v="16.36"/>
    <s v="USD"/>
    <n v="16.36"/>
    <s v="--"/>
    <s v="--"/>
    <n v="16.36"/>
    <n v="0"/>
    <s v="La Casa"/>
    <s v="--"/>
    <s v="https://r.uber.com/rB9qVYQIYYH"/>
    <s v="--"/>
    <s v="--"/>
    <s v="38316565-d52d-4130-b0d2-4e0f6a1b23c1"/>
    <s v="--"/>
    <x v="11"/>
    <x v="4"/>
    <n v="3122185151"/>
    <n v="16.36"/>
  </r>
  <r>
    <s v="df1bbe35-1ba8-44e1-a975-057136981f51"/>
    <d v="2021-09-30T13:22:00"/>
    <x v="31"/>
    <s v="12:57PM"/>
    <d v="2021-09-30T00:00:00"/>
    <s v="8:57AM"/>
    <d v="2021-09-30T00:00:00"/>
    <s v="1:21PM"/>
    <d v="2021-09-30T00:00:00"/>
    <s v="9:2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6199999999999992"/>
    <s v="--"/>
    <s v="--"/>
    <n v="9.6199999999999992"/>
    <s v="USD"/>
    <n v="9.6199999999999992"/>
    <s v="--"/>
    <s v="--"/>
    <n v="9.6199999999999992"/>
    <n v="0"/>
    <s v="CNPP 4 Free Rides - Sept Pilot"/>
    <s v="--"/>
    <s v="https://r.uber.com/r6vT1f0Z9LC"/>
    <s v="--"/>
    <s v="--"/>
    <s v="38316565-d52d-4130-b0d2-4e0f6a1b23c2"/>
    <s v="--"/>
    <x v="12"/>
    <x v="5"/>
    <n v="5743234630"/>
    <n v="9.6199999999999992"/>
  </r>
  <r>
    <s v="090b4c03-89fd-4bea-b120-11c35b13fbf9"/>
    <d v="2021-10-01T14:26:29"/>
    <x v="32"/>
    <s v="1:52PM"/>
    <d v="2021-10-01T00:00:00"/>
    <s v="9:52AM"/>
    <d v="2021-10-01T00:00:00"/>
    <s v="2:26PM"/>
    <d v="2021-10-01T00:00:00"/>
    <s v="10:2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6"/>
    <s v="--"/>
    <s v="--"/>
    <n v="15.96"/>
    <s v="USD"/>
    <n v="15.96"/>
    <s v="--"/>
    <s v="--"/>
    <n v="15.96"/>
    <n v="0"/>
    <s v="St Margaret's"/>
    <s v="--"/>
    <s v="https://r.uber.com/rnHX3nAq33Y"/>
    <s v="--"/>
    <s v="--"/>
    <s v="38316565-d52d-4130-b0d2-4e0f6a1b23c3"/>
    <s v="--"/>
    <x v="12"/>
    <x v="5"/>
    <n v="5743234630"/>
    <n v="15.96"/>
  </r>
  <r>
    <s v="ff62054f-ce00-4db9-ac14-7b3ea0ee46e9"/>
    <d v="2021-10-01T14:27:02"/>
    <x v="32"/>
    <s v="1:42PM"/>
    <d v="2021-10-01T00:00:00"/>
    <s v="9:42AM"/>
    <d v="2021-10-01T00:00:00"/>
    <s v="2:26PM"/>
    <d v="2021-10-01T00:00:00"/>
    <s v="10:2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7.91"/>
    <s v="--"/>
    <s v="--"/>
    <n v="17.91"/>
    <s v="USD"/>
    <n v="17.91"/>
    <s v="--"/>
    <s v="--"/>
    <n v="17.91"/>
    <n v="0"/>
    <s v="SB Heritage "/>
    <s v="--"/>
    <s v="https://r.uber.com/rw6GUYDi8EF"/>
    <s v="--"/>
    <s v="--"/>
    <s v="38316565-d52d-4130-b0d2-4e0f6a1b23c4"/>
    <s v="--"/>
    <x v="43"/>
    <x v="2"/>
    <n v="5742568444"/>
    <n v="17.91"/>
  </r>
  <r>
    <s v="2acf6663-ed1d-46f9-b7a6-03eb658436b4"/>
    <d v="2021-10-05T13:53:30"/>
    <x v="33"/>
    <s v="1:23PM"/>
    <d v="2021-10-05T00:00:00"/>
    <s v="9:23AM"/>
    <d v="2021-10-05T00:00:00"/>
    <s v="1:53PM"/>
    <d v="2021-10-05T00:00:00"/>
    <s v="9:53A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97"/>
    <s v="--"/>
    <s v="--"/>
    <n v="16.97"/>
    <s v="USD"/>
    <n v="16.97"/>
    <s v="--"/>
    <s v="--"/>
    <n v="16.97"/>
    <n v="0"/>
    <s v="HOPE "/>
    <s v="--"/>
    <s v="https://r.uber.com/rEaMsLZBbzx"/>
    <s v="--"/>
    <s v="--"/>
    <s v="38316565-d52d-4130-b0d2-4e0f6a1b23c5"/>
    <s v="--"/>
    <x v="9"/>
    <x v="0"/>
    <n v="5743156883"/>
    <n v="16.97"/>
  </r>
  <r>
    <s v="f0fb8a6a-1457-46e7-a950-732d8a315240"/>
    <d v="2021-10-05T14:41:27"/>
    <x v="33"/>
    <s v="2:17PM"/>
    <d v="2021-10-05T00:00:00"/>
    <s v="10:17AM"/>
    <d v="2021-10-05T00:00:00"/>
    <s v="2:41PM"/>
    <d v="2021-10-05T00:00:00"/>
    <s v="10:4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"/>
    <s v="--"/>
    <s v="--"/>
    <n v="13.9"/>
    <s v="USD"/>
    <n v="13.9"/>
    <s v="--"/>
    <s v="--"/>
    <n v="13.9"/>
    <n v="0"/>
    <s v="SB Heritage "/>
    <s v="--"/>
    <s v="https://r.uber.com/rw6GUYDi8EF"/>
    <s v="--"/>
    <s v="--"/>
    <s v="38316565-d52d-4130-b0d2-4e0f6a1b23c6"/>
    <s v="--"/>
    <x v="43"/>
    <x v="2"/>
    <n v="5742568444"/>
    <n v="13.9"/>
  </r>
  <r>
    <s v="94c74d3f-a67b-409a-baf6-fd918c89d2a7"/>
    <d v="2021-10-05T19:40:24"/>
    <x v="33"/>
    <s v="7:19PM"/>
    <d v="2021-10-05T00:00:00"/>
    <s v="3:19PM"/>
    <d v="2021-10-05T00:00:00"/>
    <s v="7:40PM"/>
    <d v="2021-10-05T00:00:00"/>
    <s v="3:4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3"/>
    <s v="--"/>
    <s v="--"/>
    <n v="11.93"/>
    <s v="USD"/>
    <n v="11.93"/>
    <s v="--"/>
    <s v="--"/>
    <n v="11.93"/>
    <n v="0"/>
    <s v="La Casa"/>
    <s v="--"/>
    <s v="https://r.uber.com/rwpAFb8ul7q"/>
    <s v="--"/>
    <s v="--"/>
    <s v="38316565-d52d-4130-b0d2-4e0f6a1b23c7"/>
    <s v="--"/>
    <x v="38"/>
    <x v="4"/>
    <n v="3474696219"/>
    <n v="11.93"/>
  </r>
  <r>
    <s v="8baef987-6134-4460-b551-538c937c0b8e"/>
    <d v="2021-10-05T22:44:43"/>
    <x v="33"/>
    <s v="10:19PM"/>
    <d v="2021-10-05T00:00:00"/>
    <s v="6:19PM"/>
    <d v="2021-10-05T00:00:00"/>
    <s v="10:44PM"/>
    <d v="2021-10-05T00:00:00"/>
    <s v="6:4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499999999999993"/>
    <s v="--"/>
    <s v="--"/>
    <n v="8.9499999999999993"/>
    <s v="USD"/>
    <n v="8.9499999999999993"/>
    <s v="--"/>
    <s v="--"/>
    <n v="8.9499999999999993"/>
    <n v="0"/>
    <s v="La Casa"/>
    <s v="--"/>
    <s v="https://r.uber.com/r7rOIyneTd3"/>
    <s v="--"/>
    <s v="--"/>
    <s v="38316565-d52d-4130-b0d2-4e0f6a1b23c8"/>
    <s v="--"/>
    <x v="30"/>
    <x v="4"/>
    <n v="9162542961"/>
    <n v="8.9499999999999993"/>
  </r>
  <r>
    <s v="81bd4517-ba81-4bd3-bf01-f5590e7122a3"/>
    <d v="2021-10-05T23:03:14"/>
    <x v="33"/>
    <s v="10:31PM"/>
    <d v="2021-10-05T00:00:00"/>
    <s v="6:31PM"/>
    <d v="2021-10-05T00:00:00"/>
    <s v="11:02PM"/>
    <d v="2021-10-05T00:00:00"/>
    <s v="7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8"/>
    <s v="--"/>
    <s v="--"/>
    <n v="11.98"/>
    <s v="USD"/>
    <n v="11.98"/>
    <s v="--"/>
    <s v="--"/>
    <n v="11.98"/>
    <n v="0"/>
    <s v="La Casa"/>
    <s v="--"/>
    <s v="https://r.uber.com/rwpAFb8ul7q"/>
    <s v="--"/>
    <s v="--"/>
    <s v="38316565-d52d-4130-b0d2-4e0f6a1b23c9"/>
    <s v="--"/>
    <x v="38"/>
    <x v="4"/>
    <n v="3474696219"/>
    <n v="11.98"/>
  </r>
  <r>
    <s v="d98d3ac4-7a8c-4995-b10e-ed15521dce9f"/>
    <d v="2021-10-06T12:38:57"/>
    <x v="34"/>
    <s v="12:11PM"/>
    <d v="2021-10-06T00:00:00"/>
    <s v="8:11AM"/>
    <d v="2021-10-06T00:00:00"/>
    <s v="12:38PM"/>
    <d v="2021-10-06T00:00:00"/>
    <s v="8:3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18"/>
    <s v="--"/>
    <s v="--"/>
    <n v="8.18"/>
    <s v="USD"/>
    <n v="8.18"/>
    <s v="--"/>
    <s v="--"/>
    <n v="8.18"/>
    <n v="0"/>
    <s v="St Margaret's"/>
    <s v="--"/>
    <s v="https://r.uber.com/rnHX3nAq33Y"/>
    <s v="--"/>
    <s v="--"/>
    <s v="38316565-d52d-4130-b0d2-4e0f6a1b23c10"/>
    <s v="--"/>
    <x v="12"/>
    <x v="5"/>
    <n v="5743234630"/>
    <n v="8.18"/>
  </r>
  <r>
    <s v="166543ef-b2b9-472a-b47f-35772736e6a9"/>
    <d v="2021-10-06T14:41:54"/>
    <x v="34"/>
    <s v="2:05PM"/>
    <d v="2021-10-06T00:00:00"/>
    <s v="10:05AM"/>
    <d v="2021-10-06T00:00:00"/>
    <s v="2:41PM"/>
    <d v="2021-10-06T00:00:00"/>
    <s v="10:4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1"/>
    <s v="--"/>
    <s v="--"/>
    <n v="13.91"/>
    <s v="USD"/>
    <n v="13.91"/>
    <s v="--"/>
    <s v="--"/>
    <n v="13.91"/>
    <n v="0"/>
    <s v="SB Heritage "/>
    <s v="--"/>
    <s v="https://r.uber.com/rw6GUYDi8EF"/>
    <s v="--"/>
    <s v="--"/>
    <s v="38316565-d52d-4130-b0d2-4e0f6a1b23c11"/>
    <s v="--"/>
    <x v="43"/>
    <x v="2"/>
    <n v="5742568444"/>
    <n v="13.91"/>
  </r>
  <r>
    <s v="793f8fe6-a708-4f2a-8866-a5479772a1d2"/>
    <d v="2021-10-06T20:05:28"/>
    <x v="34"/>
    <s v="7:27PM"/>
    <d v="2021-10-06T00:00:00"/>
    <s v="3:27PM"/>
    <d v="2021-10-06T00:00:00"/>
    <s v="8:05PM"/>
    <d v="2021-10-06T00:00:00"/>
    <s v="4:0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920000000000002"/>
    <s v="--"/>
    <s v="--"/>
    <n v="16.920000000000002"/>
    <s v="USD"/>
    <n v="16.920000000000002"/>
    <s v="--"/>
    <s v="--"/>
    <n v="16.920000000000002"/>
    <n v="0"/>
    <s v="La Casa"/>
    <s v="--"/>
    <s v="https://r.uber.com/rzbjdGlhEoR"/>
    <s v="--"/>
    <s v="--"/>
    <s v="38316565-d52d-4130-b0d2-4e0f6a1b23c12"/>
    <s v="--"/>
    <x v="22"/>
    <x v="4"/>
    <n v="5743448941"/>
    <n v="16.920000000000002"/>
  </r>
  <r>
    <s v="4f38539e-af57-4ebc-b453-d2221975fbb6"/>
    <d v="2021-10-07T00:19:26"/>
    <x v="34"/>
    <s v="11:59PM"/>
    <d v="2021-10-06T00:00:00"/>
    <s v="7:59PM"/>
    <d v="2021-10-07T00:00:00"/>
    <s v="12:19AM"/>
    <d v="2021-10-06T00:00:00"/>
    <s v="8:1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2.91"/>
    <s v="--"/>
    <s v="--"/>
    <n v="22.91"/>
    <s v="USD"/>
    <n v="22.91"/>
    <s v="--"/>
    <s v="--"/>
    <n v="22.91"/>
    <n v="0"/>
    <s v="La Casa"/>
    <s v="--"/>
    <s v="https://r.uber.com/rzbjdGlhEoR"/>
    <s v="--"/>
    <s v="--"/>
    <s v="38316565-d52d-4130-b0d2-4e0f6a1b23c13"/>
    <s v="--"/>
    <x v="22"/>
    <x v="4"/>
    <n v="5743448941"/>
    <n v="22.91"/>
  </r>
  <r>
    <s v="6ac9f18d-12c9-481f-839f-c83d4fec551d"/>
    <d v="2021-10-07T12:49:56"/>
    <x v="35"/>
    <s v="12:32PM"/>
    <d v="2021-10-07T00:00:00"/>
    <s v="8:32AM"/>
    <d v="2021-10-07T00:00:00"/>
    <s v="12:49PM"/>
    <d v="2021-10-07T00:00:00"/>
    <s v="8:4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32"/>
    <s v="--"/>
    <s v="--"/>
    <n v="5.32"/>
    <s v="USD"/>
    <n v="5.32"/>
    <s v="--"/>
    <s v="--"/>
    <n v="5.32"/>
    <n v="0"/>
    <s v="YWCA"/>
    <s v="--"/>
    <s v="https://r.uber.com/ru4tAIbbfSh"/>
    <s v="--"/>
    <s v="--"/>
    <s v="38316565-d52d-4130-b0d2-4e0f6a1b23c14"/>
    <s v="--"/>
    <x v="44"/>
    <x v="7"/>
    <n v="5742206639"/>
    <n v="5.32"/>
  </r>
  <r>
    <s v="b2ccc750-5058-495e-a195-6c951f3de8bf"/>
    <d v="2021-10-07T13:30:01"/>
    <x v="35"/>
    <s v="1:01PM"/>
    <d v="2021-10-07T00:00:00"/>
    <s v="9:01AM"/>
    <d v="2021-10-07T00:00:00"/>
    <s v="1:29PM"/>
    <d v="2021-10-07T00:00:00"/>
    <s v="9:2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5"/>
    <s v="--"/>
    <s v="--"/>
    <n v="10.95"/>
    <s v="USD"/>
    <n v="10.95"/>
    <s v="--"/>
    <s v="--"/>
    <n v="10.95"/>
    <n v="0"/>
    <s v="La Casa"/>
    <s v="--"/>
    <s v="https://r.uber.com/r7rOIyneTd3"/>
    <s v="--"/>
    <s v="--"/>
    <s v="38316565-d52d-4130-b0d2-4e0f6a1b23c15"/>
    <s v="--"/>
    <x v="30"/>
    <x v="4"/>
    <n v="9162542961"/>
    <n v="10.95"/>
  </r>
  <r>
    <s v="bbfcef8b-4bd9-4824-b146-90214b794f6a"/>
    <d v="2021-10-07T14:03:28"/>
    <x v="35"/>
    <s v="1:33PM"/>
    <d v="2021-10-07T00:00:00"/>
    <s v="9:33AM"/>
    <d v="2021-10-07T00:00:00"/>
    <s v="2:03PM"/>
    <d v="2021-10-07T00:00:00"/>
    <s v="10:0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1"/>
    <s v="--"/>
    <s v="--"/>
    <n v="10.91"/>
    <s v="USD"/>
    <n v="10.91"/>
    <s v="--"/>
    <s v="--"/>
    <n v="10.91"/>
    <n v="0"/>
    <s v="YWCA"/>
    <s v="--"/>
    <s v="https://r.uber.com/ru4tAIbbfSh"/>
    <s v="--"/>
    <s v="--"/>
    <s v="38316565-d52d-4130-b0d2-4e0f6a1b23c16"/>
    <s v="--"/>
    <x v="44"/>
    <x v="7"/>
    <n v="5742206639"/>
    <n v="10.91"/>
  </r>
  <r>
    <s v="9fa5690e-1901-4da0-bf02-cdc29ab7e01e"/>
    <d v="2021-10-07T14:40:10"/>
    <x v="35"/>
    <s v="2:09PM"/>
    <d v="2021-10-07T00:00:00"/>
    <s v="10:09AM"/>
    <d v="2021-10-07T00:00:00"/>
    <s v="2:39PM"/>
    <d v="2021-10-07T00:00:00"/>
    <s v="10:3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09"/>
    <s v="--"/>
    <s v="--"/>
    <n v="14.09"/>
    <s v="USD"/>
    <n v="14.09"/>
    <s v="--"/>
    <s v="--"/>
    <n v="14.09"/>
    <n v="0"/>
    <s v="SB Heritage "/>
    <s v="--"/>
    <s v="https://r.uber.com/rw6GUYDi8EF"/>
    <s v="--"/>
    <s v="--"/>
    <s v="38316565-d52d-4130-b0d2-4e0f6a1b23c17"/>
    <s v="--"/>
    <x v="43"/>
    <x v="2"/>
    <n v="5742568444"/>
    <n v="14.09"/>
  </r>
  <r>
    <s v="8a1b5878-bd24-4f0b-95d4-ccfdd80b0333"/>
    <d v="2021-10-07T19:40:45"/>
    <x v="35"/>
    <s v="7:26PM"/>
    <d v="2021-10-07T00:00:00"/>
    <s v="3:26PM"/>
    <d v="2021-10-07T00:00:00"/>
    <s v="7:40PM"/>
    <d v="2021-10-07T00:00:00"/>
    <s v="3:4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54"/>
    <s v="--"/>
    <s v="--"/>
    <n v="5.54"/>
    <s v="USD"/>
    <n v="5.54"/>
    <s v="--"/>
    <s v="--"/>
    <n v="5.54"/>
    <n v="0"/>
    <s v="YWCA"/>
    <s v="--"/>
    <s v="https://r.uber.com/ru4tAIbbfSh"/>
    <s v="--"/>
    <s v="--"/>
    <s v="38316565-d52d-4130-b0d2-4e0f6a1b23c18"/>
    <s v="--"/>
    <x v="44"/>
    <x v="7"/>
    <n v="5742206639"/>
    <n v="5.54"/>
  </r>
  <r>
    <s v="5a35eb81-40f8-456e-8e7f-0490f63fbf47"/>
    <d v="2021-10-07T20:34:14"/>
    <x v="35"/>
    <s v="8:04PM"/>
    <d v="2021-10-07T00:00:00"/>
    <s v="4:04PM"/>
    <d v="2021-10-07T00:00:00"/>
    <s v="8:33PM"/>
    <d v="2021-10-07T00:00:00"/>
    <s v="4:3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1.14"/>
    <s v="--"/>
    <s v="--"/>
    <n v="21.14"/>
    <s v="USD"/>
    <n v="21.14"/>
    <s v="--"/>
    <s v="--"/>
    <n v="21.14"/>
    <n v="0"/>
    <s v="Green Bridge"/>
    <s v="--"/>
    <s v="https://r.uber.com/raQSOwoeIeS"/>
    <s v="--"/>
    <s v="--"/>
    <s v="38316565-d52d-4130-b0d2-4e0f6a1b23c19"/>
    <s v="--"/>
    <x v="27"/>
    <x v="8"/>
    <n v="4243764233"/>
    <n v="21.14"/>
  </r>
  <r>
    <s v="e82fa233-cf14-4c54-8fcb-47c32d164cbd"/>
    <d v="2021-10-08T01:41:14"/>
    <x v="36"/>
    <s v="1:31AM"/>
    <d v="2021-10-07T00:00:00"/>
    <s v="9:31PM"/>
    <d v="2021-10-08T00:00:00"/>
    <s v="1:40AM"/>
    <d v="2021-10-07T00:00:00"/>
    <s v="9:4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"/>
    <s v="--"/>
    <s v="--"/>
    <n v="5.4"/>
    <s v="USD"/>
    <n v="5.4"/>
    <s v="--"/>
    <s v="--"/>
    <n v="5.4"/>
    <n v="0"/>
    <s v="YWCA"/>
    <s v="--"/>
    <s v="https://r.uber.com/ru4tAIbbfSh"/>
    <s v="--"/>
    <s v="--"/>
    <s v="38316565-d52d-4130-b0d2-4e0f6a1b23c20"/>
    <s v="--"/>
    <x v="44"/>
    <x v="7"/>
    <n v="5742206639"/>
    <n v="5.4"/>
  </r>
  <r>
    <s v="41f92222-a757-4e79-8774-c3b4e0f45224"/>
    <d v="2021-10-08T13:14:38"/>
    <x v="36"/>
    <s v="12:50PM"/>
    <d v="2021-10-08T00:00:00"/>
    <s v="8:50AM"/>
    <d v="2021-10-08T00:00:00"/>
    <s v="1:14PM"/>
    <d v="2021-10-08T00:00:00"/>
    <s v="9:1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309999999999999"/>
    <s v="--"/>
    <s v="--"/>
    <n v="16.309999999999999"/>
    <s v="USD"/>
    <n v="16.309999999999999"/>
    <s v="--"/>
    <s v="--"/>
    <n v="16.309999999999999"/>
    <n v="0"/>
    <s v="REAL"/>
    <s v="--"/>
    <s v="https://r.uber.com/rxXFx6YeV6k"/>
    <s v="--"/>
    <s v="--"/>
    <s v="38316565-d52d-4130-b0d2-4e0f6a1b23c21"/>
    <s v="--"/>
    <x v="10"/>
    <x v="3"/>
    <n v="5747100228"/>
    <n v="16.309999999999999"/>
  </r>
  <r>
    <s v="30071ce7-acd8-4f6c-a84e-388262d7c4ee"/>
    <d v="2021-10-08T17:39:27"/>
    <x v="36"/>
    <s v="4:23PM"/>
    <d v="2021-10-08T00:00:00"/>
    <s v="12:23PM"/>
    <d v="2021-10-08T00:00:00"/>
    <s v="5:38PM"/>
    <d v="2021-10-08T00:00:00"/>
    <s v="1:38P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5"/>
    <s v="--"/>
    <s v="--"/>
    <n v="35"/>
    <s v="USD"/>
    <n v="35"/>
    <s v="--"/>
    <s v="--"/>
    <n v="35"/>
    <n v="0"/>
    <s v="HOPE "/>
    <s v="--"/>
    <s v="https://r.uber.com/rEaMsLZBbzx"/>
    <s v="--"/>
    <s v="--"/>
    <s v="38316565-d52d-4130-b0d2-4e0f6a1b23c22"/>
    <s v="--"/>
    <x v="9"/>
    <x v="0"/>
    <n v="5743156883"/>
    <n v="35"/>
  </r>
  <r>
    <s v="35b1e215-99af-4c75-8eaf-44b36b55c8fe"/>
    <d v="2021-10-08T18:08:36"/>
    <x v="36"/>
    <s v="5:39PM"/>
    <d v="2021-10-08T00:00:00"/>
    <s v="1:39PM"/>
    <d v="2021-10-08T00:00:00"/>
    <s v="6:08PM"/>
    <d v="2021-10-08T00:00:00"/>
    <s v="2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4"/>
    <s v="--"/>
    <s v="--"/>
    <n v="13.94"/>
    <s v="USD"/>
    <n v="13.94"/>
    <s v="--"/>
    <s v="--"/>
    <n v="13.94"/>
    <n v="0"/>
    <s v="YWCA"/>
    <s v="--"/>
    <s v="https://r.uber.com/ru4tAIbbfSh"/>
    <s v="--"/>
    <s v="--"/>
    <s v="38316565-d52d-4130-b0d2-4e0f6a1b23c23"/>
    <s v="--"/>
    <x v="44"/>
    <x v="7"/>
    <n v="5742206639"/>
    <n v="13.94"/>
  </r>
  <r>
    <s v="66cb410b-22ff-4878-99b5-cc0ce4038de0"/>
    <d v="2021-10-08T19:21:32"/>
    <x v="36"/>
    <s v="7:00PM"/>
    <d v="2021-10-08T00:00:00"/>
    <s v="3:00PM"/>
    <d v="2021-10-08T00:00:00"/>
    <s v="7:21PM"/>
    <d v="2021-10-08T00:00:00"/>
    <s v="3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2"/>
    <s v="--"/>
    <s v="--"/>
    <n v="8.92"/>
    <s v="USD"/>
    <n v="8.92"/>
    <s v="--"/>
    <s v="--"/>
    <n v="8.92"/>
    <n v="0"/>
    <s v="YWCA"/>
    <s v="--"/>
    <s v="https://r.uber.com/ru4tAIbbfSh"/>
    <s v="--"/>
    <s v="--"/>
    <s v="38316565-d52d-4130-b0d2-4e0f6a1b23c24"/>
    <s v="--"/>
    <x v="44"/>
    <x v="7"/>
    <n v="5742206639"/>
    <n v="8.92"/>
  </r>
  <r>
    <s v="3563cb9c-a3c7-4a12-8b05-78a40b8b8996"/>
    <d v="2021-10-08T23:23:55"/>
    <x v="36"/>
    <s v="10:59PM"/>
    <d v="2021-10-08T00:00:00"/>
    <s v="6:59PM"/>
    <d v="2021-10-08T00:00:00"/>
    <s v="11:23PM"/>
    <d v="2021-10-08T00:00:00"/>
    <s v="7:2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63"/>
    <s v="--"/>
    <s v="--"/>
    <n v="12.63"/>
    <s v="USD"/>
    <n v="12.63"/>
    <s v="--"/>
    <s v="--"/>
    <n v="12.63"/>
    <n v="0"/>
    <s v="La Casa"/>
    <s v="--"/>
    <s v="https://r.uber.com/rzbjdGlhEoR"/>
    <s v="--"/>
    <s v="--"/>
    <s v="38316565-d52d-4130-b0d2-4e0f6a1b23c25"/>
    <s v="--"/>
    <x v="22"/>
    <x v="4"/>
    <n v="5743448941"/>
    <n v="12.63"/>
  </r>
  <r>
    <s v="af4dd31f-4135-46cb-b4ac-df748c00c2b5"/>
    <d v="2021-10-09T22:50:54"/>
    <x v="37"/>
    <s v="10:21PM"/>
    <d v="2021-10-09T00:00:00"/>
    <s v="6:21PM"/>
    <d v="2021-10-09T00:00:00"/>
    <s v="10:50PM"/>
    <d v="2021-10-09T00:00:00"/>
    <s v="6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1.21"/>
    <s v="--"/>
    <s v="--"/>
    <n v="21.21"/>
    <s v="USD"/>
    <n v="21.21"/>
    <s v="--"/>
    <s v="--"/>
    <n v="21.21"/>
    <n v="0"/>
    <s v="REAL"/>
    <s v="--"/>
    <s v="https://r.uber.com/rxXFx6YeV6k"/>
    <s v="--"/>
    <s v="--"/>
    <s v="38316565-d52d-4130-b0d2-4e0f6a1b23c26"/>
    <s v="--"/>
    <x v="10"/>
    <x v="3"/>
    <n v="5747100228"/>
    <n v="21.21"/>
  </r>
  <r>
    <s v="12ea6686-fcbe-4104-b380-da668cc2c6b6"/>
    <d v="2021-10-11T05:55:19"/>
    <x v="38"/>
    <s v="5:35AM"/>
    <d v="2021-10-11T00:00:00"/>
    <s v="1:35AM"/>
    <d v="2021-10-11T00:00:00"/>
    <s v="5:55AM"/>
    <d v="2021-10-11T00:00:00"/>
    <s v="1:5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9"/>
    <s v="--"/>
    <s v="--"/>
    <n v="7.99"/>
    <s v="USD"/>
    <n v="7.99"/>
    <s v="--"/>
    <s v="--"/>
    <n v="7.99"/>
    <n v="0"/>
    <s v="REAL"/>
    <s v="--"/>
    <s v="https://r.uber.com/rAZWiMLo95C"/>
    <s v="--"/>
    <s v="--"/>
    <s v="38316565-d52d-4130-b0d2-4e0f6a1b23c27"/>
    <s v="--"/>
    <x v="28"/>
    <x v="3"/>
    <n v="5749995615"/>
    <n v="7.99"/>
  </r>
  <r>
    <s v="c97d9513-4000-4562-af70-4d05f1167b16"/>
    <d v="2021-10-11T16:38:26"/>
    <x v="38"/>
    <s v="4:07PM"/>
    <d v="2021-10-11T00:00:00"/>
    <s v="12:07PM"/>
    <d v="2021-10-11T00:00:00"/>
    <s v="4:38PM"/>
    <d v="2021-10-11T00:00:00"/>
    <s v="12:3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2.95"/>
    <s v="--"/>
    <s v="--"/>
    <n v="22.95"/>
    <s v="USD"/>
    <n v="22.95"/>
    <s v="--"/>
    <s v="--"/>
    <n v="22.95"/>
    <n v="0"/>
    <s v="La Casa"/>
    <s v="--"/>
    <s v="https://r.uber.com/rgPOQj0mtha"/>
    <s v="--"/>
    <s v="--"/>
    <s v="38316565-d52d-4130-b0d2-4e0f6a1b23c28"/>
    <s v="--"/>
    <x v="18"/>
    <x v="4"/>
    <n v="3179863336"/>
    <n v="22.95"/>
  </r>
  <r>
    <s v="29f05391-fffc-4a32-a99f-15dcda3209df"/>
    <d v="2021-10-11T17:41:58"/>
    <x v="38"/>
    <s v="5:10PM"/>
    <d v="2021-10-11T00:00:00"/>
    <s v="1:10PM"/>
    <d v="2021-10-11T00:00:00"/>
    <s v="5:41PM"/>
    <d v="2021-10-11T00:00:00"/>
    <s v="1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8.940000000000001"/>
    <s v="--"/>
    <s v="--"/>
    <n v="18.940000000000001"/>
    <s v="USD"/>
    <n v="18.940000000000001"/>
    <s v="--"/>
    <s v="--"/>
    <n v="18.940000000000001"/>
    <n v="0"/>
    <s v="La Casa"/>
    <s v="--"/>
    <s v="https://r.uber.com/rgPOQj0mtha"/>
    <s v="--"/>
    <s v="--"/>
    <s v="38316565-d52d-4130-b0d2-4e0f6a1b23c29"/>
    <s v="--"/>
    <x v="18"/>
    <x v="4"/>
    <n v="3179863336"/>
    <n v="18.940000000000001"/>
  </r>
  <r>
    <s v="d1ff52ad-dd0c-431f-bfde-85c39893cff9"/>
    <d v="2021-10-11T19:14:08"/>
    <x v="38"/>
    <s v="7:02PM"/>
    <d v="2021-10-11T00:00:00"/>
    <s v="3:02PM"/>
    <d v="2021-10-11T00:00:00"/>
    <s v="7:13PM"/>
    <d v="2021-10-11T00:00:00"/>
    <s v="3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59"/>
    <s v="--"/>
    <s v="--"/>
    <n v="5.59"/>
    <s v="USD"/>
    <n v="5.59"/>
    <s v="--"/>
    <s v="--"/>
    <n v="5.59"/>
    <n v="0"/>
    <s v="YWCA"/>
    <s v="--"/>
    <s v="https://r.uber.com/ru4tAIbbfSh"/>
    <s v="--"/>
    <s v="--"/>
    <s v="38316565-d52d-4130-b0d2-4e0f6a1b23c30"/>
    <s v="--"/>
    <x v="44"/>
    <x v="7"/>
    <n v="5742206639"/>
    <n v="5.59"/>
  </r>
  <r>
    <s v="d6484153-57fa-4265-b79b-4a9419bb8dc5"/>
    <d v="2021-10-11T19:53:30"/>
    <x v="38"/>
    <s v="7:16PM"/>
    <d v="2021-10-11T00:00:00"/>
    <s v="3:16PM"/>
    <d v="2021-10-11T00:00:00"/>
    <s v="7:53PM"/>
    <d v="2021-10-11T00:00:00"/>
    <s v="3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3"/>
    <s v="--"/>
    <s v="--"/>
    <n v="13.93"/>
    <s v="USD"/>
    <n v="13.93"/>
    <s v="--"/>
    <s v="--"/>
    <n v="13.93"/>
    <n v="0"/>
    <s v="La Casa"/>
    <s v="--"/>
    <s v="https://r.uber.com/rBE8Yu7owHR"/>
    <s v="--"/>
    <s v="--"/>
    <s v="38316565-d52d-4130-b0d2-4e0f6a1b23c31"/>
    <s v="--"/>
    <x v="45"/>
    <x v="4"/>
    <n v="5742043916"/>
    <n v="13.93"/>
  </r>
  <r>
    <s v="4e8dc0bc-6b24-4f03-9b53-9f9f136eb6fe"/>
    <d v="2021-10-12T01:48:18"/>
    <x v="39"/>
    <s v="1:16AM"/>
    <d v="2021-10-11T00:00:00"/>
    <s v="9:16PM"/>
    <d v="2021-10-12T00:00:00"/>
    <s v="1:48AM"/>
    <d v="2021-10-11T00:00:00"/>
    <s v="9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0.91"/>
    <s v="--"/>
    <s v="--"/>
    <n v="20.91"/>
    <s v="USD"/>
    <n v="20.91"/>
    <s v="--"/>
    <s v="--"/>
    <n v="20.91"/>
    <n v="0"/>
    <s v="La Casa"/>
    <s v="--"/>
    <s v="https://r.uber.com/rBE8Yu7owHR"/>
    <s v="--"/>
    <s v="--"/>
    <s v="38316565-d52d-4130-b0d2-4e0f6a1b23c32"/>
    <s v="--"/>
    <x v="45"/>
    <x v="4"/>
    <n v="5742043916"/>
    <n v="20.91"/>
  </r>
  <r>
    <s v="ee5b42bd-4bef-4f85-9790-26391f8c0bbd"/>
    <d v="2021-10-12T14:23:52"/>
    <x v="39"/>
    <s v="2:08PM"/>
    <d v="2021-10-12T00:00:00"/>
    <s v="10:08AM"/>
    <d v="2021-10-12T00:00:00"/>
    <s v="2:23PM"/>
    <d v="2021-10-12T00:00:00"/>
    <s v="10:2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6"/>
    <s v="--"/>
    <s v="--"/>
    <n v="6.96"/>
    <s v="USD"/>
    <n v="6.96"/>
    <s v="--"/>
    <s v="--"/>
    <n v="6.96"/>
    <n v="0"/>
    <s v="YWCA"/>
    <s v="--"/>
    <s v="https://r.uber.com/ru4tAIbbfSh"/>
    <s v="--"/>
    <s v="--"/>
    <s v="38316565-d52d-4130-b0d2-4e0f6a1b23c33"/>
    <s v="--"/>
    <x v="44"/>
    <x v="7"/>
    <n v="5742206639"/>
    <n v="6.96"/>
  </r>
  <r>
    <s v="998f18c4-0d8a-409e-95d4-af4f28d8db95"/>
    <d v="2021-10-12T14:35:29"/>
    <x v="39"/>
    <s v="2:06PM"/>
    <d v="2021-10-12T00:00:00"/>
    <s v="10:06AM"/>
    <d v="2021-10-12T00:00:00"/>
    <s v="2:35PM"/>
    <d v="2021-10-12T00:00:00"/>
    <s v="10:3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8.920000000000002"/>
    <s v="--"/>
    <s v="--"/>
    <n v="18.920000000000002"/>
    <s v="USD"/>
    <n v="18.920000000000002"/>
    <s v="--"/>
    <s v="--"/>
    <n v="18.920000000000002"/>
    <n v="0"/>
    <s v="La Casa"/>
    <s v="--"/>
    <s v="https://r.uber.com/rgPOQj0mtha"/>
    <s v="--"/>
    <s v="--"/>
    <s v="38316565-d52d-4130-b0d2-4e0f6a1b23c34"/>
    <s v="--"/>
    <x v="18"/>
    <x v="4"/>
    <n v="3179863336"/>
    <n v="18.920000000000002"/>
  </r>
  <r>
    <s v="27bcaaab-0f6a-4251-bb2e-2c46e2fddc81"/>
    <d v="2021-10-12T18:03:44"/>
    <x v="39"/>
    <s v="5:48PM"/>
    <d v="2021-10-12T00:00:00"/>
    <s v="1:48PM"/>
    <d v="2021-10-12T00:00:00"/>
    <s v="6:03PM"/>
    <d v="2021-10-12T00:00:00"/>
    <s v="2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67"/>
    <s v="--"/>
    <s v="--"/>
    <n v="5.67"/>
    <s v="USD"/>
    <n v="5.67"/>
    <s v="--"/>
    <s v="--"/>
    <n v="5.67"/>
    <n v="0"/>
    <s v="REAL"/>
    <s v="--"/>
    <s v="https://r.uber.com/rxXFx6YeV6k"/>
    <s v="--"/>
    <s v="--"/>
    <s v="38316565-d52d-4130-b0d2-4e0f6a1b23c35"/>
    <s v="--"/>
    <x v="10"/>
    <x v="3"/>
    <n v="5747100228"/>
    <n v="5.67"/>
  </r>
  <r>
    <s v="9eedb6d8-38b0-4f00-baf5-0d3c21e37dfc"/>
    <d v="2021-10-12T20:12:21"/>
    <x v="39"/>
    <s v="7:34PM"/>
    <d v="2021-10-12T00:00:00"/>
    <s v="3:34PM"/>
    <d v="2021-10-12T00:00:00"/>
    <s v="8:12PM"/>
    <d v="2021-10-12T00:00:00"/>
    <s v="4:1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3"/>
    <s v="--"/>
    <s v="--"/>
    <n v="11.93"/>
    <s v="USD"/>
    <n v="11.93"/>
    <s v="--"/>
    <s v="--"/>
    <n v="11.93"/>
    <n v="0"/>
    <s v="La Casa"/>
    <s v="--"/>
    <s v="https://r.uber.com/rwpAFb8ul7q"/>
    <s v="--"/>
    <s v="--"/>
    <s v="38316565-d52d-4130-b0d2-4e0f6a1b23c36"/>
    <s v="--"/>
    <x v="38"/>
    <x v="4"/>
    <n v="3474696219"/>
    <n v="11.93"/>
  </r>
  <r>
    <s v="0074923d-a80a-4ec2-a183-8a186a049c11"/>
    <d v="2021-10-12T22:52:33"/>
    <x v="39"/>
    <s v="10:20PM"/>
    <d v="2021-10-12T00:00:00"/>
    <s v="6:20PM"/>
    <d v="2021-10-12T00:00:00"/>
    <s v="10:52PM"/>
    <d v="2021-10-12T00:00:00"/>
    <s v="6:5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13"/>
    <s v="--"/>
    <s v="--"/>
    <n v="12.13"/>
    <s v="USD"/>
    <n v="12.13"/>
    <s v="--"/>
    <s v="--"/>
    <n v="12.13"/>
    <n v="0"/>
    <s v="La Casa"/>
    <s v="--"/>
    <s v="https://r.uber.com/rwpAFb8ul7q"/>
    <s v="--"/>
    <s v="--"/>
    <s v="38316565-d52d-4130-b0d2-4e0f6a1b23c37"/>
    <s v="--"/>
    <x v="38"/>
    <x v="4"/>
    <n v="3474696219"/>
    <n v="12.13"/>
  </r>
  <r>
    <s v="6dfb86a4-ecdd-467c-ba38-979ce377d81f"/>
    <d v="2021-10-13T15:42:15"/>
    <x v="40"/>
    <s v="3:25PM"/>
    <d v="2021-10-13T00:00:00"/>
    <s v="11:25AM"/>
    <d v="2021-10-13T00:00:00"/>
    <s v="3:42PM"/>
    <d v="2021-10-13T00:00:00"/>
    <s v="11:4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"/>
    <s v="--"/>
    <s v="--"/>
    <n v="7.9"/>
    <s v="USD"/>
    <n v="7.9"/>
    <s v="--"/>
    <s v="--"/>
    <n v="7.9"/>
    <n v="0"/>
    <s v="REAL"/>
    <s v="--"/>
    <s v="https://r.uber.com/rxXFx6YeV6k"/>
    <s v="--"/>
    <s v="--"/>
    <s v="38316565-d52d-4130-b0d2-4e0f6a1b23c38"/>
    <s v="--"/>
    <x v="10"/>
    <x v="3"/>
    <n v="5747100228"/>
    <n v="7.9"/>
  </r>
  <r>
    <s v="3b2496fe-88b8-4242-8377-cee8c2726b09"/>
    <d v="2021-10-13T16:07:55"/>
    <x v="40"/>
    <s v="3:33PM"/>
    <d v="2021-10-13T00:00:00"/>
    <s v="11:33AM"/>
    <d v="2021-10-13T00:00:00"/>
    <s v="4:07PM"/>
    <d v="2021-10-13T00:00:00"/>
    <s v="12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"/>
    <s v="--"/>
    <s v="--"/>
    <n v="11.9"/>
    <s v="USD"/>
    <n v="11.9"/>
    <s v="--"/>
    <s v="--"/>
    <n v="11.9"/>
    <n v="0"/>
    <s v="La Casa"/>
    <s v="--"/>
    <s v="https://r.uber.com/rxO32zG38SM"/>
    <s v="--"/>
    <s v="--"/>
    <s v="38316565-d52d-4130-b0d2-4e0f6a1b23c39"/>
    <s v="--"/>
    <x v="16"/>
    <x v="4"/>
    <n v="5743148621"/>
    <n v="11.9"/>
  </r>
  <r>
    <s v="31b5f1cc-ddfa-46e6-8754-e4e2298d2402"/>
    <d v="2021-10-13T19:05:02"/>
    <x v="40"/>
    <s v="6:24PM"/>
    <d v="2021-10-13T00:00:00"/>
    <s v="2:24PM"/>
    <d v="2021-10-13T00:00:00"/>
    <s v="7:04PM"/>
    <d v="2021-10-13T00:00:00"/>
    <s v="3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5"/>
    <s v="--"/>
    <s v="--"/>
    <n v="35"/>
    <s v="USD"/>
    <n v="35"/>
    <s v="--"/>
    <s v="--"/>
    <n v="35"/>
    <n v="0"/>
    <s v="La Casa"/>
    <s v="--"/>
    <s v="https://r.uber.com/rxO32zG38SM"/>
    <s v="--"/>
    <s v="--"/>
    <s v="38316565-d52d-4130-b0d2-4e0f6a1b23c40"/>
    <s v="--"/>
    <x v="16"/>
    <x v="4"/>
    <n v="5743148621"/>
    <n v="35"/>
  </r>
  <r>
    <s v="f5fee8ea-d7cb-4cf5-9c28-ec4673ba5c8e"/>
    <d v="2021-10-13T19:57:11"/>
    <x v="40"/>
    <s v="7:26PM"/>
    <d v="2021-10-13T00:00:00"/>
    <s v="3:26PM"/>
    <d v="2021-10-13T00:00:00"/>
    <s v="7:56PM"/>
    <d v="2021-10-13T00:00:00"/>
    <s v="3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9.91"/>
    <s v="--"/>
    <s v="--"/>
    <n v="19.91"/>
    <s v="USD"/>
    <n v="19.91"/>
    <s v="--"/>
    <s v="--"/>
    <n v="19.91"/>
    <n v="0"/>
    <s v="La Casa"/>
    <s v="--"/>
    <s v="https://r.uber.com/rwpAFb8ul7q"/>
    <s v="--"/>
    <s v="--"/>
    <s v="38316565-d52d-4130-b0d2-4e0f6a1b23c41"/>
    <s v="--"/>
    <x v="38"/>
    <x v="4"/>
    <n v="3474696219"/>
    <n v="19.91"/>
  </r>
  <r>
    <s v="92b3dd9f-1270-4b10-a3cd-1aa755951e83"/>
    <d v="2021-10-13T20:54:09"/>
    <x v="40"/>
    <s v="8:35PM"/>
    <d v="2021-10-13T00:00:00"/>
    <s v="4:35PM"/>
    <d v="2021-10-13T00:00:00"/>
    <s v="8:53PM"/>
    <d v="2021-10-13T00:00:00"/>
    <s v="4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35"/>
    <s v="--"/>
    <s v="--"/>
    <n v="6.35"/>
    <s v="USD"/>
    <n v="6.35"/>
    <s v="--"/>
    <s v="--"/>
    <n v="6.35"/>
    <n v="0"/>
    <s v="SB Heritage "/>
    <s v="--"/>
    <s v="https://r.uber.com/rPYKHv2Hdf8"/>
    <s v="--"/>
    <s v="--"/>
    <s v="38316565-d52d-4130-b0d2-4e0f6a1b23c42"/>
    <s v="--"/>
    <x v="46"/>
    <x v="2"/>
    <n v="5747100680"/>
    <n v="6.35"/>
  </r>
  <r>
    <s v="4e522781-1837-4707-853a-88333cde13b3"/>
    <d v="2021-10-13T22:53:12"/>
    <x v="40"/>
    <s v="10:20PM"/>
    <d v="2021-10-13T00:00:00"/>
    <s v="6:20PM"/>
    <d v="2021-10-13T00:00:00"/>
    <s v="10:52PM"/>
    <d v="2021-10-13T00:00:00"/>
    <s v="6:5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6"/>
    <s v="--"/>
    <s v="--"/>
    <n v="11.96"/>
    <s v="USD"/>
    <n v="11.96"/>
    <s v="--"/>
    <s v="--"/>
    <n v="11.96"/>
    <n v="0"/>
    <s v="La Casa"/>
    <s v="--"/>
    <s v="https://r.uber.com/rwpAFb8ul7q"/>
    <s v="--"/>
    <s v="--"/>
    <s v="38316565-d52d-4130-b0d2-4e0f6a1b23c43"/>
    <s v="--"/>
    <x v="38"/>
    <x v="4"/>
    <n v="3474696219"/>
    <n v="11.96"/>
  </r>
  <r>
    <s v="d83aabbe-ff91-4acc-aca8-98b1b0fb7d7c"/>
    <d v="2021-10-14T01:24:46"/>
    <x v="41"/>
    <s v="1:05AM"/>
    <d v="2021-10-13T00:00:00"/>
    <s v="9:05PM"/>
    <d v="2021-10-14T00:00:00"/>
    <s v="1:24AM"/>
    <d v="2021-10-13T00:00:00"/>
    <s v="9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89"/>
    <s v="--"/>
    <s v="--"/>
    <n v="7.89"/>
    <s v="USD"/>
    <n v="7.89"/>
    <s v="--"/>
    <s v="--"/>
    <n v="7.89"/>
    <n v="0"/>
    <s v="SB Heritage "/>
    <s v="--"/>
    <s v="https://r.uber.com/rPYKHv2Hdf8"/>
    <s v="--"/>
    <s v="--"/>
    <s v="38316565-d52d-4130-b0d2-4e0f6a1b23c44"/>
    <s v="--"/>
    <x v="46"/>
    <x v="2"/>
    <n v="5747100680"/>
    <n v="7.89"/>
  </r>
  <r>
    <s v="e7ff6799-5d45-4632-aeac-40a5ce808c8c"/>
    <d v="2021-10-14T06:00:01"/>
    <x v="41"/>
    <s v="5:42AM"/>
    <d v="2021-10-14T00:00:00"/>
    <s v="1:42AM"/>
    <d v="2021-10-14T00:00:00"/>
    <s v="5:59AM"/>
    <d v="2021-10-14T00:00:00"/>
    <s v="1:5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2"/>
    <s v="--"/>
    <s v="--"/>
    <n v="7.2"/>
    <s v="USD"/>
    <n v="7.2"/>
    <s v="--"/>
    <s v="--"/>
    <n v="7.2"/>
    <n v="0"/>
    <s v="SB Heritage "/>
    <s v="--"/>
    <s v="https://r.uber.com/rPYKHv2Hdf8"/>
    <s v="--"/>
    <s v="--"/>
    <s v="38316565-d52d-4130-b0d2-4e0f6a1b23c45"/>
    <s v="--"/>
    <x v="46"/>
    <x v="2"/>
    <n v="5747100680"/>
    <n v="7.2"/>
  </r>
  <r>
    <s v="d00dd5af-7e63-4c23-ab74-da8615cb64ff"/>
    <d v="2021-10-14T08:44:20"/>
    <x v="41"/>
    <s v="8:20AM"/>
    <d v="2021-10-14T00:00:00"/>
    <s v="4:20AM"/>
    <d v="2021-10-14T00:00:00"/>
    <s v="8:44AM"/>
    <d v="2021-10-14T00:00:00"/>
    <s v="4:4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72"/>
    <s v="--"/>
    <s v="--"/>
    <n v="7.72"/>
    <s v="USD"/>
    <n v="7.72"/>
    <s v="--"/>
    <s v="--"/>
    <n v="7.72"/>
    <n v="0"/>
    <s v="SB Heritage "/>
    <s v="--"/>
    <s v="https://r.uber.com/rPYKHv2Hdf8"/>
    <s v="--"/>
    <s v="--"/>
    <s v="38316565-d52d-4130-b0d2-4e0f6a1b23c46"/>
    <s v="--"/>
    <x v="46"/>
    <x v="2"/>
    <n v="5747100680"/>
    <n v="7.72"/>
  </r>
  <r>
    <s v="88c9ab7a-b5e5-4e70-acb8-c02746f62ef2"/>
    <d v="2021-10-14T14:59:41"/>
    <x v="41"/>
    <s v="2:39PM"/>
    <d v="2021-10-14T00:00:00"/>
    <s v="10:39AM"/>
    <d v="2021-10-14T00:00:00"/>
    <s v="2:59PM"/>
    <d v="2021-10-14T00:00:00"/>
    <s v="10:5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8"/>
    <s v="--"/>
    <s v="--"/>
    <n v="7.98"/>
    <s v="USD"/>
    <n v="7.98"/>
    <s v="--"/>
    <s v="--"/>
    <n v="7.98"/>
    <n v="0"/>
    <s v="YWCA"/>
    <s v="--"/>
    <s v="https://r.uber.com/ru4tAIbbfSh"/>
    <s v="--"/>
    <s v="--"/>
    <s v="38316565-d52d-4130-b0d2-4e0f6a1b23c47"/>
    <s v="--"/>
    <x v="44"/>
    <x v="7"/>
    <n v="5742206639"/>
    <n v="7.98"/>
  </r>
  <r>
    <s v="8ea52825-792e-4388-8f86-e08465549b1c"/>
    <d v="2021-10-14T16:41:36"/>
    <x v="41"/>
    <s v="4:20PM"/>
    <d v="2021-10-14T00:00:00"/>
    <s v="12:20PM"/>
    <d v="2021-10-14T00:00:00"/>
    <s v="4:41PM"/>
    <d v="2021-10-14T00:00:00"/>
    <s v="12:41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1.75"/>
    <s v="--"/>
    <s v="--"/>
    <n v="11.75"/>
    <s v="USD"/>
    <n v="11.75"/>
    <s v="--"/>
    <s v="--"/>
    <n v="11.75"/>
    <n v="0"/>
    <s v="SB Heritage "/>
    <s v="--"/>
    <s v="https://r.uber.com/rZnTNCv66gc"/>
    <s v="--"/>
    <s v="--"/>
    <s v="38316565-d52d-4130-b0d2-4e0f6a1b23c48"/>
    <s v="--"/>
    <x v="3"/>
    <x v="2"/>
    <n v="5747035680"/>
    <n v="11.75"/>
  </r>
  <r>
    <s v="2e27cc6a-fbc6-4cbb-af0a-da02518535e9"/>
    <d v="2021-10-14T18:52:01"/>
    <x v="41"/>
    <s v="6:18PM"/>
    <d v="2021-10-14T00:00:00"/>
    <s v="2:18PM"/>
    <d v="2021-10-14T00:00:00"/>
    <s v="6:51PM"/>
    <d v="2021-10-14T00:00:00"/>
    <s v="2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06"/>
    <s v="--"/>
    <s v="--"/>
    <n v="8.06"/>
    <s v="USD"/>
    <n v="8.06"/>
    <s v="--"/>
    <s v="--"/>
    <n v="8.06"/>
    <n v="0"/>
    <s v="SB Heritage "/>
    <s v="--"/>
    <s v="https://r.uber.com/rZnTNCv66gc"/>
    <s v="--"/>
    <s v="--"/>
    <s v="38316565-d52d-4130-b0d2-4e0f6a1b23c49"/>
    <s v="--"/>
    <x v="3"/>
    <x v="2"/>
    <n v="5747035680"/>
    <n v="8.06"/>
  </r>
  <r>
    <s v="1a758dd2-a607-4cac-a39d-f70f57e14d4f"/>
    <d v="2021-10-15T12:11:39"/>
    <x v="42"/>
    <s v="11:46AM"/>
    <d v="2021-10-15T00:00:00"/>
    <s v="7:46AM"/>
    <d v="2021-10-15T00:00:00"/>
    <s v="12:11PM"/>
    <d v="2021-10-15T00:00:00"/>
    <s v="8:1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32"/>
    <s v="--"/>
    <s v="--"/>
    <n v="11.32"/>
    <s v="USD"/>
    <n v="11.32"/>
    <s v="--"/>
    <s v="--"/>
    <n v="11.32"/>
    <n v="0"/>
    <s v="REAL"/>
    <s v="--"/>
    <s v="https://r.uber.com/rAZWiMLo95C"/>
    <s v="--"/>
    <s v="--"/>
    <s v="38316565-d52d-4130-b0d2-4e0f6a1b23c50"/>
    <s v="--"/>
    <x v="28"/>
    <x v="3"/>
    <n v="5749995615"/>
    <n v="11.32"/>
  </r>
  <r>
    <s v="fad8316a-c66c-4f8a-aadd-fd1c2ac1edc4"/>
    <d v="2021-10-15T15:29:06"/>
    <x v="42"/>
    <s v="2:48PM"/>
    <d v="2021-10-15T00:00:00"/>
    <s v="10:48AM"/>
    <d v="2021-10-15T00:00:00"/>
    <s v="3:28PM"/>
    <d v="2021-10-15T00:00:00"/>
    <s v="11:2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08"/>
    <s v="--"/>
    <s v="--"/>
    <n v="11.08"/>
    <s v="USD"/>
    <n v="11.08"/>
    <s v="--"/>
    <s v="--"/>
    <n v="11.08"/>
    <n v="0"/>
    <s v="REAL"/>
    <s v="--"/>
    <s v="https://r.uber.com/rxXFx6YeV6k"/>
    <s v="--"/>
    <s v="--"/>
    <s v="38316565-d52d-4130-b0d2-4e0f6a1b23c51"/>
    <s v="--"/>
    <x v="10"/>
    <x v="3"/>
    <n v="5747100228"/>
    <n v="11.08"/>
  </r>
  <r>
    <s v="f80c9f7d-7541-4280-916a-057a95752811"/>
    <d v="2021-10-16T00:19:59"/>
    <x v="43"/>
    <s v="12:06AM"/>
    <d v="2021-10-15T00:00:00"/>
    <s v="8:06PM"/>
    <d v="2021-10-16T00:00:00"/>
    <s v="12:19AM"/>
    <d v="2021-10-15T00:00:00"/>
    <s v="8:1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34"/>
    <s v="--"/>
    <s v="--"/>
    <n v="5.34"/>
    <s v="USD"/>
    <n v="5.34"/>
    <s v="--"/>
    <s v="--"/>
    <n v="5.34"/>
    <n v="0"/>
    <s v="REAL"/>
    <s v="--"/>
    <s v="https://r.uber.com/rxXFx6YeV6k"/>
    <s v="--"/>
    <s v="--"/>
    <s v="38316565-d52d-4130-b0d2-4e0f6a1b23c52"/>
    <s v="--"/>
    <x v="10"/>
    <x v="3"/>
    <n v="5747100228"/>
    <n v="5.34"/>
  </r>
  <r>
    <s v="6687ab61-c505-4dd9-aa5f-0c2df3107d89"/>
    <d v="2021-10-16T12:45:33"/>
    <x v="43"/>
    <s v="12:17PM"/>
    <d v="2021-10-16T00:00:00"/>
    <s v="8:17AM"/>
    <d v="2021-10-16T00:00:00"/>
    <s v="12:45PM"/>
    <d v="2021-10-16T00:00:00"/>
    <s v="8:4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14"/>
    <s v="--"/>
    <s v="--"/>
    <n v="8.14"/>
    <s v="USD"/>
    <n v="8.14"/>
    <s v="--"/>
    <s v="--"/>
    <n v="8.14"/>
    <n v="0"/>
    <s v="SB Heritage "/>
    <s v="--"/>
    <s v="https://r.uber.com/rZnTNCv66gc"/>
    <s v="--"/>
    <s v="--"/>
    <s v="38316565-d52d-4130-b0d2-4e0f6a1b23c53"/>
    <s v="--"/>
    <x v="3"/>
    <x v="2"/>
    <n v="5747035680"/>
    <n v="8.14"/>
  </r>
  <r>
    <s v="d6b62ada-284a-4c5c-9b12-e1efcdc85cd1"/>
    <d v="2021-10-16T13:25:09"/>
    <x v="43"/>
    <s v="12:48PM"/>
    <d v="2021-10-16T00:00:00"/>
    <s v="8:48AM"/>
    <d v="2021-10-16T00:00:00"/>
    <s v="1:24PM"/>
    <d v="2021-10-16T00:00:00"/>
    <s v="9:2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1"/>
    <s v="--"/>
    <s v="--"/>
    <n v="13.91"/>
    <s v="USD"/>
    <n v="13.91"/>
    <s v="--"/>
    <s v="--"/>
    <n v="13.91"/>
    <n v="0"/>
    <s v="La Casa"/>
    <s v="--"/>
    <s v="https://r.uber.com/r7rOIyneTd3"/>
    <s v="--"/>
    <s v="--"/>
    <s v="38316565-d52d-4130-b0d2-4e0f6a1b23c54"/>
    <s v="--"/>
    <x v="30"/>
    <x v="4"/>
    <n v="9162542961"/>
    <n v="13.91"/>
  </r>
  <r>
    <s v="00243fa3-a005-4417-9d71-c7c10282ead6"/>
    <d v="2021-10-16T18:15:54"/>
    <x v="43"/>
    <s v="5:49PM"/>
    <d v="2021-10-16T00:00:00"/>
    <s v="1:49PM"/>
    <d v="2021-10-16T00:00:00"/>
    <s v="6:15PM"/>
    <d v="2021-10-16T00:00:00"/>
    <s v="2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91"/>
    <s v="--"/>
    <s v="--"/>
    <n v="4.91"/>
    <s v="USD"/>
    <n v="4.91"/>
    <s v="--"/>
    <s v="--"/>
    <n v="4.91"/>
    <n v="0"/>
    <s v="REAL"/>
    <s v="--"/>
    <s v="https://r.uber.com/rxXFx6YeV6k"/>
    <s v="--"/>
    <s v="--"/>
    <s v="38316565-d52d-4130-b0d2-4e0f6a1b23c55"/>
    <s v="--"/>
    <x v="10"/>
    <x v="3"/>
    <n v="5747100228"/>
    <n v="4.91"/>
  </r>
  <r>
    <s v="f0929d7c-d71a-486a-9ddf-563dd0f70668"/>
    <d v="2021-10-17T03:56:57"/>
    <x v="44"/>
    <s v="3:30AM"/>
    <d v="2021-10-16T00:00:00"/>
    <s v="11:30PM"/>
    <d v="2021-10-17T00:00:00"/>
    <s v="3:56AM"/>
    <d v="2021-10-16T00:00:00"/>
    <s v="11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05"/>
    <s v="--"/>
    <s v="--"/>
    <n v="5.05"/>
    <s v="USD"/>
    <n v="5.05"/>
    <s v="--"/>
    <s v="--"/>
    <n v="5.05"/>
    <n v="0"/>
    <s v="REAL"/>
    <s v="--"/>
    <s v="https://r.uber.com/rxXFx6YeV6k"/>
    <s v="--"/>
    <s v="--"/>
    <s v="38316565-d52d-4130-b0d2-4e0f6a1b23c56"/>
    <s v="--"/>
    <x v="10"/>
    <x v="3"/>
    <n v="5747100228"/>
    <n v="5.05"/>
  </r>
  <r>
    <s v="2209ce46-4d28-4608-8a48-7006b1c16099"/>
    <d v="2021-10-17T17:17:16"/>
    <x v="44"/>
    <s v="4:34PM"/>
    <d v="2021-10-17T00:00:00"/>
    <s v="12:34PM"/>
    <d v="2021-10-17T00:00:00"/>
    <s v="5:16PM"/>
    <d v="2021-10-17T00:00:00"/>
    <s v="1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6"/>
    <s v="--"/>
    <s v="--"/>
    <n v="11.6"/>
    <s v="USD"/>
    <n v="11.6"/>
    <s v="--"/>
    <s v="--"/>
    <n v="11.6"/>
    <n v="0"/>
    <s v="La Casa"/>
    <s v="--"/>
    <s v="https://r.uber.com/rFL5X1SkmsT"/>
    <s v="--"/>
    <s v="--"/>
    <s v="38316565-d52d-4130-b0d2-4e0f6a1b23c57"/>
    <s v="--"/>
    <x v="47"/>
    <x v="4"/>
    <n v="5749996003"/>
    <n v="11.6"/>
  </r>
  <r>
    <s v="9964f29c-99c5-407e-a0fc-c3d26a54d92e"/>
    <d v="2021-10-17T18:30:52"/>
    <x v="44"/>
    <s v="5:54PM"/>
    <d v="2021-10-17T00:00:00"/>
    <s v="1:54PM"/>
    <d v="2021-10-17T00:00:00"/>
    <s v="6:30PM"/>
    <d v="2021-10-17T00:00:00"/>
    <s v="2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5"/>
    <s v="--"/>
    <s v="--"/>
    <n v="35"/>
    <s v="USD"/>
    <n v="35"/>
    <s v="--"/>
    <s v="--"/>
    <n v="35"/>
    <n v="0"/>
    <s v="La Casa"/>
    <s v="--"/>
    <s v="https://r.uber.com/rFL5X1SkmsT"/>
    <s v="--"/>
    <s v="--"/>
    <s v="38316565-d52d-4130-b0d2-4e0f6a1b23c58"/>
    <s v="--"/>
    <x v="47"/>
    <x v="4"/>
    <n v="5749996003"/>
    <n v="35"/>
  </r>
  <r>
    <s v="d97034ad-483e-4ad9-839d-8b801125a383"/>
    <d v="2021-10-17T21:07:22"/>
    <x v="44"/>
    <s v="8:32PM"/>
    <d v="2021-10-17T00:00:00"/>
    <s v="4:32PM"/>
    <d v="2021-10-17T00:00:00"/>
    <s v="9:07PM"/>
    <d v="2021-10-17T00:00:00"/>
    <s v="5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14"/>
    <s v="--"/>
    <s v="--"/>
    <n v="15.14"/>
    <s v="USD"/>
    <n v="15.14"/>
    <s v="--"/>
    <s v="--"/>
    <n v="15.14"/>
    <n v="0"/>
    <s v="SB Heritage "/>
    <s v="--"/>
    <s v="https://r.uber.com/rZnTNCv66gc"/>
    <s v="--"/>
    <s v="--"/>
    <s v="38316565-d52d-4130-b0d2-4e0f6a1b23c59"/>
    <s v="--"/>
    <x v="3"/>
    <x v="2"/>
    <n v="5747035680"/>
    <n v="15.14"/>
  </r>
  <r>
    <s v="713078e1-f7f0-4d1a-a5c1-bba6e6aa0c26"/>
    <d v="2021-10-18T13:01:27"/>
    <x v="45"/>
    <s v="12:16PM"/>
    <d v="2021-10-18T00:00:00"/>
    <s v="8:16AM"/>
    <d v="2021-10-18T00:00:00"/>
    <s v="1:01PM"/>
    <d v="2021-10-18T00:00:00"/>
    <s v="9:0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5"/>
    <s v="--"/>
    <s v="--"/>
    <n v="35"/>
    <s v="USD"/>
    <n v="35"/>
    <s v="--"/>
    <s v="--"/>
    <n v="35"/>
    <n v="0"/>
    <s v="La Casa"/>
    <s v="--"/>
    <s v="https://r.uber.com/rgPOQj0mtha"/>
    <s v="--"/>
    <s v="--"/>
    <s v="38316565-d52d-4130-b0d2-4e0f6a1b23c60"/>
    <s v="--"/>
    <x v="18"/>
    <x v="4"/>
    <n v="3179863336"/>
    <n v="35"/>
  </r>
  <r>
    <s v="25acc07d-5b97-43e5-958f-c47514c6f60b"/>
    <d v="2021-10-18T23:26:34"/>
    <x v="45"/>
    <s v="10:55PM"/>
    <d v="2021-10-18T00:00:00"/>
    <s v="6:55PM"/>
    <d v="2021-10-18T00:00:00"/>
    <s v="11:26PM"/>
    <d v="2021-10-18T00:00:00"/>
    <s v="7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35"/>
    <s v="--"/>
    <s v="--"/>
    <n v="9.35"/>
    <s v="USD"/>
    <n v="9.35"/>
    <s v="--"/>
    <s v="--"/>
    <n v="9.35"/>
    <n v="0"/>
    <s v="La Casa"/>
    <s v="--"/>
    <s v="https://r.uber.com/r24OR3Lqg0r"/>
    <s v="--"/>
    <s v="--"/>
    <s v="38316565-d52d-4130-b0d2-4e0f6a1b23c61"/>
    <s v="--"/>
    <x v="48"/>
    <x v="4"/>
    <n v="3478390063"/>
    <n v="9.35"/>
  </r>
  <r>
    <s v="f500ab22-8eba-4221-97d1-e5e391b70fa9"/>
    <d v="2021-10-19T14:27:01"/>
    <x v="46"/>
    <s v="2:14PM"/>
    <d v="2021-10-19T00:00:00"/>
    <s v="10:14AM"/>
    <d v="2021-10-19T00:00:00"/>
    <s v="2:26PM"/>
    <d v="2021-10-19T00:00:00"/>
    <s v="10:2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6"/>
    <s v="--"/>
    <s v="--"/>
    <n v="5.46"/>
    <s v="USD"/>
    <n v="5.46"/>
    <s v="--"/>
    <s v="--"/>
    <n v="5.46"/>
    <n v="0"/>
    <s v="YWCA"/>
    <s v="--"/>
    <s v="https://r.uber.com/ru4tAIbbfSh"/>
    <s v="--"/>
    <s v="--"/>
    <s v="38316565-d52d-4130-b0d2-4e0f6a1b23c62"/>
    <s v="--"/>
    <x v="44"/>
    <x v="7"/>
    <n v="5742206639"/>
    <n v="5.46"/>
  </r>
  <r>
    <s v="057dd8e5-6f07-4684-a511-cd93a9cc289e"/>
    <d v="2021-10-19T14:35:13"/>
    <x v="46"/>
    <s v="2:10PM"/>
    <d v="2021-10-19T00:00:00"/>
    <s v="10:10AM"/>
    <d v="2021-10-19T00:00:00"/>
    <s v="2:34PM"/>
    <d v="2021-10-19T00:00:00"/>
    <s v="10:34A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9.57"/>
    <s v="--"/>
    <s v="--"/>
    <n v="9.57"/>
    <s v="USD"/>
    <n v="9.57"/>
    <s v="--"/>
    <s v="--"/>
    <n v="9.57"/>
    <n v="0"/>
    <s v="La Casa"/>
    <s v="--"/>
    <s v="https://r.uber.com/r24OR3Lqg0r"/>
    <s v="--"/>
    <s v="--"/>
    <s v="38316565-d52d-4130-b0d2-4e0f6a1b23c63"/>
    <s v="--"/>
    <x v="48"/>
    <x v="4"/>
    <n v="3478390063"/>
    <n v="9.57"/>
  </r>
  <r>
    <s v="533ac2a9-7875-4e17-8acf-93c3621c852e"/>
    <d v="2021-10-19T18:15:02"/>
    <x v="46"/>
    <s v="5:44PM"/>
    <d v="2021-10-19T00:00:00"/>
    <s v="1:44PM"/>
    <d v="2021-10-19T00:00:00"/>
    <s v="6:14PM"/>
    <d v="2021-10-19T00:00:00"/>
    <s v="2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16"/>
    <s v="--"/>
    <s v="--"/>
    <n v="16.16"/>
    <s v="USD"/>
    <n v="16.16"/>
    <s v="--"/>
    <s v="--"/>
    <n v="16.16"/>
    <n v="0"/>
    <s v="SB Heritage "/>
    <s v="--"/>
    <s v="https://r.uber.com/rZnTNCv66gc"/>
    <s v="--"/>
    <s v="--"/>
    <s v="38316565-d52d-4130-b0d2-4e0f6a1b23c64"/>
    <s v="--"/>
    <x v="3"/>
    <x v="2"/>
    <n v="5747035680"/>
    <n v="16.16"/>
  </r>
  <r>
    <s v="3e683bd3-8bcb-44f6-922f-68945a8a77df"/>
    <d v="2021-10-19T20:35:07"/>
    <x v="46"/>
    <s v="7:58PM"/>
    <d v="2021-10-19T00:00:00"/>
    <s v="3:58PM"/>
    <d v="2021-10-19T00:00:00"/>
    <s v="8:34PM"/>
    <d v="2021-10-19T00:00:00"/>
    <s v="4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6"/>
    <s v="--"/>
    <s v="--"/>
    <n v="14.96"/>
    <s v="USD"/>
    <n v="14.96"/>
    <s v="--"/>
    <s v="--"/>
    <n v="14.96"/>
    <n v="0"/>
    <s v="La Casa"/>
    <s v="--"/>
    <s v="https://r.uber.com/rgPOQj0mtha"/>
    <s v="--"/>
    <s v="--"/>
    <s v="38316565-d52d-4130-b0d2-4e0f6a1b23c65"/>
    <s v="--"/>
    <x v="18"/>
    <x v="4"/>
    <n v="3179863336"/>
    <n v="14.96"/>
  </r>
  <r>
    <s v="e3302ab9-4d5b-486b-a3a4-cd8e2f117a43"/>
    <d v="2021-10-20T13:41:26"/>
    <x v="47"/>
    <s v="12:53PM"/>
    <d v="2021-10-20T00:00:00"/>
    <s v="8:53AM"/>
    <d v="2021-10-20T00:00:00"/>
    <s v="1:41PM"/>
    <d v="2021-10-20T00:00:00"/>
    <s v="9:4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0.93"/>
    <s v="--"/>
    <s v="--"/>
    <n v="20.93"/>
    <s v="USD"/>
    <n v="20.93"/>
    <s v="--"/>
    <s v="--"/>
    <n v="20.93"/>
    <n v="0"/>
    <s v="SB Heritage "/>
    <s v="--"/>
    <s v="https://r.uber.com/rZnTNCv66gc"/>
    <s v="--"/>
    <s v="--"/>
    <s v="38316565-d52d-4130-b0d2-4e0f6a1b23c66"/>
    <s v="--"/>
    <x v="3"/>
    <x v="2"/>
    <n v="5747035680"/>
    <n v="20.93"/>
  </r>
  <r>
    <s v="bf831a4d-0883-4701-b3d9-698733390cbf"/>
    <d v="2021-10-20T14:31:06"/>
    <x v="47"/>
    <s v="2:04PM"/>
    <d v="2021-10-20T00:00:00"/>
    <s v="10:04AM"/>
    <d v="2021-10-20T00:00:00"/>
    <s v="2:30PM"/>
    <d v="2021-10-20T00:00:00"/>
    <s v="10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7"/>
    <s v="--"/>
    <s v="--"/>
    <n v="14.97"/>
    <s v="USD"/>
    <n v="14.97"/>
    <s v="--"/>
    <s v="--"/>
    <n v="14.97"/>
    <n v="0"/>
    <s v="La Casa"/>
    <s v="--"/>
    <s v="https://r.uber.com/rgPOQj0mtha"/>
    <s v="--"/>
    <s v="--"/>
    <s v="38316565-d52d-4130-b0d2-4e0f6a1b23c67"/>
    <s v="--"/>
    <x v="18"/>
    <x v="4"/>
    <n v="3179863336"/>
    <n v="14.97"/>
  </r>
  <r>
    <s v="377f9268-5e71-478d-91c1-ffd69e5e1072"/>
    <d v="2021-10-20T15:04:39"/>
    <x v="47"/>
    <s v="2:27PM"/>
    <d v="2021-10-20T00:00:00"/>
    <s v="10:27AM"/>
    <d v="2021-10-20T00:00:00"/>
    <s v="3:04PM"/>
    <d v="2021-10-20T00:00:00"/>
    <s v="11:0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4.93"/>
    <s v="--"/>
    <s v="--"/>
    <n v="24.93"/>
    <s v="USD"/>
    <n v="24.93"/>
    <s v="--"/>
    <s v="--"/>
    <n v="24.93"/>
    <n v="0"/>
    <s v="SB Heritage "/>
    <s v="--"/>
    <s v="https://r.uber.com/rZnTNCv66gc"/>
    <s v="--"/>
    <s v="--"/>
    <s v="38316565-d52d-4130-b0d2-4e0f6a1b23c68"/>
    <s v="--"/>
    <x v="3"/>
    <x v="2"/>
    <n v="5747035680"/>
    <n v="24.93"/>
  </r>
  <r>
    <s v="b6dc046e-b11a-43b3-a724-8c53d8ce730c"/>
    <d v="2021-10-20T15:34:51"/>
    <x v="47"/>
    <s v="3:05PM"/>
    <d v="2021-10-20T00:00:00"/>
    <s v="11:05AM"/>
    <d v="2021-10-20T00:00:00"/>
    <s v="3:34PM"/>
    <d v="2021-10-20T00:00:00"/>
    <s v="11:3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260000000000002"/>
    <s v="--"/>
    <s v="--"/>
    <n v="16.260000000000002"/>
    <s v="USD"/>
    <n v="16.260000000000002"/>
    <s v="--"/>
    <s v="--"/>
    <n v="16.260000000000002"/>
    <n v="0"/>
    <s v="SB Heritage "/>
    <s v="--"/>
    <s v="https://r.uber.com/rZnTNCv66gc"/>
    <s v="--"/>
    <s v="--"/>
    <s v="38316565-d52d-4130-b0d2-4e0f6a1b23c69"/>
    <s v="--"/>
    <x v="3"/>
    <x v="2"/>
    <n v="5747035680"/>
    <n v="16.260000000000002"/>
  </r>
  <r>
    <s v="fc1f0bbd-ec7d-4f84-aece-7f81b3ee5db7"/>
    <d v="2021-10-20T16:44:12"/>
    <x v="47"/>
    <s v="4:16PM"/>
    <d v="2021-10-20T00:00:00"/>
    <s v="12:16PM"/>
    <d v="2021-10-20T00:00:00"/>
    <s v="4:43PM"/>
    <d v="2021-10-20T00:00:00"/>
    <s v="12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5"/>
    <s v="--"/>
    <s v="--"/>
    <n v="10.95"/>
    <s v="USD"/>
    <n v="10.95"/>
    <s v="--"/>
    <s v="--"/>
    <n v="10.95"/>
    <n v="0"/>
    <s v="La Casa"/>
    <s v="--"/>
    <s v="https://r.uber.com/rzbjdGlhEoR"/>
    <s v="--"/>
    <s v="--"/>
    <s v="38316565-d52d-4130-b0d2-4e0f6a1b23c70"/>
    <s v="--"/>
    <x v="22"/>
    <x v="4"/>
    <n v="5743448941"/>
    <n v="10.95"/>
  </r>
  <r>
    <s v="1ae110c3-31f8-469d-9879-4c19176c8d19"/>
    <d v="2021-10-20T17:13:58"/>
    <x v="47"/>
    <s v="4:34PM"/>
    <d v="2021-10-20T00:00:00"/>
    <s v="12:34PM"/>
    <d v="2021-10-20T00:00:00"/>
    <s v="5:13PM"/>
    <d v="2021-10-20T00:00:00"/>
    <s v="1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8.93"/>
    <s v="--"/>
    <s v="--"/>
    <n v="18.93"/>
    <s v="USD"/>
    <n v="18.93"/>
    <s v="--"/>
    <s v="--"/>
    <n v="18.93"/>
    <n v="0"/>
    <s v="SB Heritage "/>
    <s v="--"/>
    <s v="https://r.uber.com/rZnTNCv66gc"/>
    <s v="--"/>
    <s v="--"/>
    <s v="38316565-d52d-4130-b0d2-4e0f6a1b23c71"/>
    <s v="--"/>
    <x v="3"/>
    <x v="2"/>
    <n v="5747035680"/>
    <n v="18.93"/>
  </r>
  <r>
    <s v="7c0da631-cf06-4200-b57b-bd3e8802aec2"/>
    <d v="2021-10-20T19:28:50"/>
    <x v="47"/>
    <s v="7:05PM"/>
    <d v="2021-10-20T00:00:00"/>
    <s v="3:05PM"/>
    <d v="2021-10-20T00:00:00"/>
    <s v="7:28PM"/>
    <d v="2021-10-20T00:00:00"/>
    <s v="3:28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8.91"/>
    <s v="--"/>
    <s v="--"/>
    <n v="8.91"/>
    <s v="USD"/>
    <n v="8.91"/>
    <s v="--"/>
    <s v="--"/>
    <n v="8.91"/>
    <n v="0"/>
    <s v="La Casa"/>
    <s v="--"/>
    <s v="https://r.uber.com/r24OR3Lqg0r"/>
    <s v="--"/>
    <s v="--"/>
    <s v="38316565-d52d-4130-b0d2-4e0f6a1b23c72"/>
    <s v="--"/>
    <x v="48"/>
    <x v="4"/>
    <n v="3478390063"/>
    <n v="8.91"/>
  </r>
  <r>
    <s v="06804bb3-8903-4bf2-be66-0dae054935a7"/>
    <d v="2021-10-20T20:05:06"/>
    <x v="47"/>
    <s v="7:49PM"/>
    <d v="2021-10-20T00:00:00"/>
    <s v="3:49PM"/>
    <d v="2021-10-20T00:00:00"/>
    <s v="8:04PM"/>
    <d v="2021-10-20T00:00:00"/>
    <s v="4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91"/>
    <s v="--"/>
    <s v="--"/>
    <n v="5.91"/>
    <s v="USD"/>
    <n v="5.91"/>
    <s v="--"/>
    <s v="--"/>
    <n v="5.91"/>
    <n v="0"/>
    <s v="La Casa"/>
    <s v="--"/>
    <s v="https://r.uber.com/r24OR3Lqg0r"/>
    <s v="--"/>
    <s v="--"/>
    <s v="38316565-d52d-4130-b0d2-4e0f6a1b23c73"/>
    <s v="--"/>
    <x v="48"/>
    <x v="4"/>
    <n v="3478390063"/>
    <n v="5.91"/>
  </r>
  <r>
    <s v="da0d397e-d07a-41a8-b2ed-c0ed14b6da1c"/>
    <d v="2021-10-20T21:18:06"/>
    <x v="47"/>
    <s v="8:46PM"/>
    <d v="2021-10-20T00:00:00"/>
    <s v="4:46PM"/>
    <d v="2021-10-20T00:00:00"/>
    <s v="9:17PM"/>
    <d v="2021-10-20T00:00:00"/>
    <s v="5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6"/>
    <s v="--"/>
    <s v="--"/>
    <n v="15.96"/>
    <s v="USD"/>
    <n v="15.96"/>
    <s v="--"/>
    <s v="--"/>
    <n v="15.96"/>
    <n v="0"/>
    <s v="St Margaret's"/>
    <s v="--"/>
    <s v="https://r.uber.com/rvC5HXryqil"/>
    <s v="--"/>
    <s v="--"/>
    <s v="38316565-d52d-4130-b0d2-4e0f6a1b23c74"/>
    <s v="--"/>
    <x v="21"/>
    <x v="5"/>
    <n v="5743235073"/>
    <n v="15.96"/>
  </r>
  <r>
    <s v="6384be55-0450-4820-8b25-407abbe0bc99"/>
    <d v="2021-10-21T17:37:21"/>
    <x v="48"/>
    <s v="5:15PM"/>
    <d v="2021-10-21T00:00:00"/>
    <s v="1:15PM"/>
    <d v="2021-10-21T00:00:00"/>
    <s v="5:37PM"/>
    <d v="2021-10-21T00:00:00"/>
    <s v="1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8"/>
    <s v="--"/>
    <s v="--"/>
    <n v="12.98"/>
    <s v="USD"/>
    <n v="12.98"/>
    <s v="--"/>
    <s v="--"/>
    <n v="12.98"/>
    <n v="0"/>
    <s v="La Casa"/>
    <s v="--"/>
    <s v="https://r.uber.com/rgPOQj0mtha"/>
    <s v="--"/>
    <s v="--"/>
    <s v="38316565-d52d-4130-b0d2-4e0f6a1b23c75"/>
    <s v="--"/>
    <x v="18"/>
    <x v="4"/>
    <n v="3179863336"/>
    <n v="12.98"/>
  </r>
  <r>
    <s v="0938cf5a-3bcc-4e95-8a21-38961b3fa5d2"/>
    <d v="2021-10-21T18:53:44"/>
    <x v="48"/>
    <s v="6:34PM"/>
    <d v="2021-10-21T00:00:00"/>
    <s v="2:34PM"/>
    <d v="2021-10-21T00:00:00"/>
    <s v="6:53PM"/>
    <d v="2021-10-21T00:00:00"/>
    <s v="2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88"/>
    <s v="--"/>
    <s v="--"/>
    <n v="7.88"/>
    <s v="USD"/>
    <n v="7.88"/>
    <s v="--"/>
    <s v="--"/>
    <n v="7.88"/>
    <n v="0"/>
    <s v="La Casa"/>
    <s v="--"/>
    <s v="https://r.uber.com/r24OR3Lqg0r"/>
    <s v="--"/>
    <s v="--"/>
    <s v="38316565-d52d-4130-b0d2-4e0f6a1b23c76"/>
    <s v="--"/>
    <x v="48"/>
    <x v="4"/>
    <n v="3478390063"/>
    <n v="7.88"/>
  </r>
  <r>
    <s v="3a11d6c3-731f-4750-bcb0-0cfa60a9cf95"/>
    <d v="2021-10-21T19:27:38"/>
    <x v="48"/>
    <s v="7:09PM"/>
    <d v="2021-10-21T00:00:00"/>
    <s v="3:09PM"/>
    <d v="2021-10-21T00:00:00"/>
    <s v="7:27PM"/>
    <d v="2021-10-21T00:00:00"/>
    <s v="3:2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25"/>
    <s v="--"/>
    <s v="--"/>
    <n v="7.25"/>
    <s v="USD"/>
    <n v="7.25"/>
    <s v="--"/>
    <s v="--"/>
    <n v="7.25"/>
    <n v="0"/>
    <s v="La Casa"/>
    <s v="--"/>
    <s v="https://r.uber.com/r24OR3Lqg0r"/>
    <s v="--"/>
    <s v="--"/>
    <s v="38316565-d52d-4130-b0d2-4e0f6a1b23c77"/>
    <s v="--"/>
    <x v="48"/>
    <x v="4"/>
    <n v="3478390063"/>
    <n v="7.25"/>
  </r>
  <r>
    <s v="673d5bf6-4e8d-4a2c-93f5-7667f0980636"/>
    <d v="2021-10-21T21:01:14"/>
    <x v="48"/>
    <s v="8:43PM"/>
    <d v="2021-10-21T00:00:00"/>
    <s v="4:43PM"/>
    <d v="2021-10-21T00:00:00"/>
    <s v="9:00PM"/>
    <d v="2021-10-21T00:00:00"/>
    <s v="5:0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2"/>
    <s v="--"/>
    <s v="--"/>
    <n v="14.92"/>
    <s v="USD"/>
    <n v="14.92"/>
    <s v="--"/>
    <s v="--"/>
    <n v="14.92"/>
    <n v="0"/>
    <s v="SB Heritage "/>
    <s v="--"/>
    <s v="https://r.uber.com/rZnTNCv66gc"/>
    <s v="--"/>
    <s v="--"/>
    <s v="38316565-d52d-4130-b0d2-4e0f6a1b23c78"/>
    <s v="--"/>
    <x v="3"/>
    <x v="2"/>
    <n v="5747035680"/>
    <n v="14.92"/>
  </r>
  <r>
    <s v="ae3488bf-d955-41e4-915b-a7a2f4b7fded"/>
    <d v="2021-10-21T21:47:23"/>
    <x v="48"/>
    <s v="9:15PM"/>
    <d v="2021-10-21T00:00:00"/>
    <s v="5:15PM"/>
    <d v="2021-10-21T00:00:00"/>
    <s v="9:47PM"/>
    <d v="2021-10-21T00:00:00"/>
    <s v="5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43"/>
    <s v="--"/>
    <s v="--"/>
    <n v="14.43"/>
    <s v="USD"/>
    <n v="14.43"/>
    <s v="--"/>
    <s v="--"/>
    <n v="14.43"/>
    <n v="0"/>
    <s v="La Casa"/>
    <s v="--"/>
    <s v="https://r.uber.com/r24OR3Lqg0r"/>
    <s v="--"/>
    <s v="--"/>
    <s v="38316565-d52d-4130-b0d2-4e0f6a1b23c79"/>
    <s v="--"/>
    <x v="48"/>
    <x v="4"/>
    <n v="3478390063"/>
    <n v="14.43"/>
  </r>
  <r>
    <s v="6201e373-9850-4319-9272-d44b4b771072"/>
    <d v="2021-10-21T23:20:13"/>
    <x v="48"/>
    <s v="10:59PM"/>
    <d v="2021-10-21T00:00:00"/>
    <s v="6:59PM"/>
    <d v="2021-10-21T00:00:00"/>
    <s v="11:19PM"/>
    <d v="2021-10-21T00:00:00"/>
    <s v="7:1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7"/>
    <s v="--"/>
    <s v="--"/>
    <n v="7.97"/>
    <s v="USD"/>
    <n v="7.97"/>
    <s v="--"/>
    <s v="--"/>
    <n v="7.97"/>
    <n v="0"/>
    <s v="La Casa"/>
    <s v="--"/>
    <s v="https://r.uber.com/rgPOQj0mtha"/>
    <s v="--"/>
    <s v="--"/>
    <s v="38316565-d52d-4130-b0d2-4e0f6a1b23c80"/>
    <s v="--"/>
    <x v="18"/>
    <x v="4"/>
    <n v="3179863336"/>
    <n v="7.97"/>
  </r>
  <r>
    <s v="c42f6a0d-16f1-4a56-a0f0-ada393053109"/>
    <d v="2021-10-22T13:58:18"/>
    <x v="49"/>
    <s v="1:23PM"/>
    <d v="2021-10-22T00:00:00"/>
    <s v="9:23AM"/>
    <d v="2021-10-22T00:00:00"/>
    <s v="1:58PM"/>
    <d v="2021-10-22T00:00:00"/>
    <s v="9:5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4"/>
    <s v="--"/>
    <s v="--"/>
    <n v="12.94"/>
    <s v="USD"/>
    <n v="12.94"/>
    <s v="--"/>
    <s v="--"/>
    <n v="12.94"/>
    <n v="0"/>
    <s v="La Casa"/>
    <s v="--"/>
    <s v="https://r.uber.com/rgPOQj0mtha"/>
    <s v="--"/>
    <s v="--"/>
    <s v="38316565-d52d-4130-b0d2-4e0f6a1b23c81"/>
    <s v="--"/>
    <x v="18"/>
    <x v="4"/>
    <n v="3179863336"/>
    <n v="12.94"/>
  </r>
  <r>
    <s v="b0a4b30f-4a3b-435a-9182-11e273d82d18"/>
    <d v="2021-10-22T15:12:36"/>
    <x v="49"/>
    <s v="2:58PM"/>
    <d v="2021-10-22T00:00:00"/>
    <s v="10:58AM"/>
    <d v="2021-10-22T00:00:00"/>
    <s v="3:12PM"/>
    <d v="2021-10-22T00:00:00"/>
    <s v="11:1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8600000000000003"/>
    <s v="--"/>
    <s v="--"/>
    <n v="4.8600000000000003"/>
    <s v="USD"/>
    <n v="4.8600000000000003"/>
    <s v="--"/>
    <s v="--"/>
    <n v="4.8600000000000003"/>
    <n v="0"/>
    <s v="REAL"/>
    <s v="--"/>
    <s v="https://r.uber.com/rxXFx6YeV6k"/>
    <s v="--"/>
    <s v="--"/>
    <s v="38316565-d52d-4130-b0d2-4e0f6a1b23c82"/>
    <s v="--"/>
    <x v="10"/>
    <x v="3"/>
    <n v="5747100228"/>
    <n v="4.8600000000000003"/>
  </r>
  <r>
    <s v="dccaf915-14c3-408c-a804-5820bfd2539d"/>
    <d v="2021-10-22T16:55:14"/>
    <x v="49"/>
    <s v="4:24PM"/>
    <d v="2021-10-22T00:00:00"/>
    <s v="12:24PM"/>
    <d v="2021-10-22T00:00:00"/>
    <s v="4:54PM"/>
    <d v="2021-10-22T00:00:00"/>
    <s v="12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07"/>
    <s v="--"/>
    <s v="--"/>
    <n v="13.07"/>
    <s v="USD"/>
    <n v="13.07"/>
    <s v="--"/>
    <s v="--"/>
    <n v="13.07"/>
    <n v="0"/>
    <s v="La Casa"/>
    <s v="--"/>
    <s v="https://r.uber.com/r24OR3Lqg0r"/>
    <s v="--"/>
    <s v="--"/>
    <s v="38316565-d52d-4130-b0d2-4e0f6a1b23c83"/>
    <s v="--"/>
    <x v="48"/>
    <x v="4"/>
    <n v="3478390063"/>
    <n v="13.07"/>
  </r>
  <r>
    <s v="209a207a-1389-465b-9f7e-5284bd85c8de"/>
    <d v="2021-10-22T17:35:52"/>
    <x v="49"/>
    <s v="5:14PM"/>
    <d v="2021-10-22T00:00:00"/>
    <s v="1:14PM"/>
    <d v="2021-10-22T00:00:00"/>
    <s v="5:35PM"/>
    <d v="2021-10-22T00:00:00"/>
    <s v="1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1"/>
    <s v="--"/>
    <s v="--"/>
    <n v="8.91"/>
    <s v="USD"/>
    <n v="8.91"/>
    <s v="--"/>
    <s v="--"/>
    <n v="8.91"/>
    <n v="0"/>
    <s v="La Casa"/>
    <s v="--"/>
    <s v="https://r.uber.com/r24OR3Lqg0r"/>
    <s v="--"/>
    <s v="--"/>
    <s v="38316565-d52d-4130-b0d2-4e0f6a1b23c84"/>
    <s v="--"/>
    <x v="48"/>
    <x v="4"/>
    <n v="3478390063"/>
    <n v="8.91"/>
  </r>
  <r>
    <s v="9d7be264-0e28-417f-a810-54a68f88f53d"/>
    <d v="2021-10-22T18:11:53"/>
    <x v="49"/>
    <s v="5:40PM"/>
    <d v="2021-10-22T00:00:00"/>
    <s v="1:40PM"/>
    <d v="2021-10-22T00:00:00"/>
    <s v="6:11PM"/>
    <d v="2021-10-22T00:00:00"/>
    <s v="2:1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6"/>
    <s v="--"/>
    <s v="--"/>
    <n v="14.96"/>
    <s v="USD"/>
    <n v="14.96"/>
    <s v="--"/>
    <s v="--"/>
    <n v="14.96"/>
    <n v="0"/>
    <s v="La Casa"/>
    <s v="--"/>
    <s v="https://r.uber.com/rgPOQj0mtha"/>
    <s v="--"/>
    <s v="--"/>
    <s v="38316565-d52d-4130-b0d2-4e0f6a1b23c85"/>
    <s v="--"/>
    <x v="18"/>
    <x v="4"/>
    <n v="3179863336"/>
    <n v="14.96"/>
  </r>
  <r>
    <s v="26d1450d-3193-4cc8-8e00-304d951f4648"/>
    <d v="2021-10-22T20:13:40"/>
    <x v="49"/>
    <s v="7:48PM"/>
    <d v="2021-10-22T00:00:00"/>
    <s v="3:48PM"/>
    <d v="2021-10-22T00:00:00"/>
    <s v="8:13PM"/>
    <d v="2021-10-22T00:00:00"/>
    <s v="4:13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0.41"/>
    <s v="--"/>
    <s v="--"/>
    <n v="10.41"/>
    <s v="USD"/>
    <n v="10.41"/>
    <s v="--"/>
    <s v="--"/>
    <n v="10.41"/>
    <n v="0"/>
    <s v="La Casa"/>
    <s v="--"/>
    <s v="https://r.uber.com/rBE8Yu7owHR"/>
    <s v="--"/>
    <s v="--"/>
    <s v="38316565-d52d-4130-b0d2-4e0f6a1b23c86"/>
    <s v="--"/>
    <x v="45"/>
    <x v="4"/>
    <n v="5742043916"/>
    <n v="10.41"/>
  </r>
  <r>
    <s v="eda78e96-1d35-489a-8902-7894f3e3cc30"/>
    <d v="2021-10-22T23:50:26"/>
    <x v="49"/>
    <s v="11:25PM"/>
    <d v="2021-10-22T00:00:00"/>
    <s v="7:25PM"/>
    <d v="2021-10-22T00:00:00"/>
    <s v="11:50PM"/>
    <d v="2021-10-22T00:00:00"/>
    <s v="7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1.94"/>
    <s v="--"/>
    <s v="--"/>
    <n v="31.94"/>
    <s v="USD"/>
    <n v="31.94"/>
    <s v="--"/>
    <s v="--"/>
    <n v="31.94"/>
    <n v="0"/>
    <s v="St Margaret's"/>
    <s v="--"/>
    <s v="https://r.uber.com/rvC5HXryqil"/>
    <s v="--"/>
    <s v="--"/>
    <s v="38316565-d52d-4130-b0d2-4e0f6a1b23c87"/>
    <s v="--"/>
    <x v="21"/>
    <x v="5"/>
    <n v="5743235073"/>
    <n v="31.94"/>
  </r>
  <r>
    <s v="fecda862-e8c7-46d9-b728-3a1d941c1ea9"/>
    <d v="2021-10-23T01:06:44"/>
    <x v="50"/>
    <s v="12:52AM"/>
    <d v="2021-10-22T00:00:00"/>
    <s v="8:52PM"/>
    <d v="2021-10-23T00:00:00"/>
    <s v="1:06AM"/>
    <d v="2021-10-22T00:00:00"/>
    <s v="9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"/>
    <s v="--"/>
    <s v="--"/>
    <n v="5"/>
    <s v="USD"/>
    <n v="5"/>
    <s v="--"/>
    <s v="--"/>
    <n v="5"/>
    <n v="0"/>
    <s v="REAL"/>
    <s v="--"/>
    <s v="https://r.uber.com/rxXFx6YeV6k"/>
    <s v="--"/>
    <s v="--"/>
    <s v="38316565-d52d-4130-b0d2-4e0f6a1b23c88"/>
    <s v="--"/>
    <x v="10"/>
    <x v="3"/>
    <n v="5747100228"/>
    <n v="5"/>
  </r>
  <r>
    <s v="ce03ec60-7568-4e50-a7af-005526c9cb1d"/>
    <d v="2021-10-23T01:55:59"/>
    <x v="50"/>
    <s v="1:33AM"/>
    <d v="2021-10-22T00:00:00"/>
    <s v="9:33PM"/>
    <d v="2021-10-23T00:00:00"/>
    <s v="1:55AM"/>
    <d v="2021-10-22T00:00:00"/>
    <s v="9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2.09"/>
    <s v="--"/>
    <s v="--"/>
    <n v="22.09"/>
    <s v="USD"/>
    <n v="22.09"/>
    <s v="--"/>
    <s v="--"/>
    <n v="22.09"/>
    <n v="0"/>
    <s v="La Casa"/>
    <s v="--"/>
    <s v="https://r.uber.com/r24OR3Lqg0r"/>
    <s v="--"/>
    <s v="--"/>
    <s v="38316565-d52d-4130-b0d2-4e0f6a1b23c89"/>
    <s v="--"/>
    <x v="48"/>
    <x v="4"/>
    <n v="3478390063"/>
    <n v="22.09"/>
  </r>
  <r>
    <s v="bc99bbf2-f298-40fb-9acc-8f80a3b6c6d9"/>
    <d v="2021-10-23T02:34:43"/>
    <x v="50"/>
    <s v="2:05AM"/>
    <d v="2021-10-22T00:00:00"/>
    <s v="10:05PM"/>
    <d v="2021-10-23T00:00:00"/>
    <s v="2:34AM"/>
    <d v="2021-10-22T00:00:00"/>
    <s v="10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32"/>
    <s v="--"/>
    <s v="--"/>
    <n v="7.32"/>
    <s v="USD"/>
    <n v="7.32"/>
    <s v="--"/>
    <s v="--"/>
    <n v="7.32"/>
    <n v="0"/>
    <s v="REAL"/>
    <s v="--"/>
    <s v="https://r.uber.com/rAZWiMLo95C"/>
    <s v="--"/>
    <s v="--"/>
    <s v="38316565-d52d-4130-b0d2-4e0f6a1b23c90"/>
    <s v="--"/>
    <x v="28"/>
    <x v="3"/>
    <n v="5749995615"/>
    <n v="7.32"/>
  </r>
  <r>
    <s v="3271ec1a-b7ad-4482-b292-fb44c5f6ba39"/>
    <d v="2021-10-23T05:50:22"/>
    <x v="50"/>
    <s v="5:24AM"/>
    <d v="2021-10-23T00:00:00"/>
    <s v="1:24AM"/>
    <d v="2021-10-23T00:00:00"/>
    <s v="5:50AM"/>
    <d v="2021-10-23T00:00:00"/>
    <s v="1:5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58"/>
    <s v="--"/>
    <s v="--"/>
    <n v="4.58"/>
    <s v="USD"/>
    <n v="4.58"/>
    <s v="--"/>
    <s v="--"/>
    <n v="4.58"/>
    <n v="0"/>
    <s v="REAL"/>
    <s v="--"/>
    <s v="https://r.uber.com/rAZWiMLo95C"/>
    <s v="--"/>
    <s v="--"/>
    <s v="38316565-d52d-4130-b0d2-4e0f6a1b23c91"/>
    <s v="--"/>
    <x v="28"/>
    <x v="3"/>
    <n v="5749995615"/>
    <n v="4.58"/>
  </r>
  <r>
    <s v="922f374e-550d-443c-aed9-3beaeacb8fcb"/>
    <d v="2021-10-23T18:09:24"/>
    <x v="50"/>
    <s v="5:53PM"/>
    <d v="2021-10-23T00:00:00"/>
    <s v="1:53PM"/>
    <d v="2021-10-23T00:00:00"/>
    <s v="6:09PM"/>
    <d v="2021-10-23T00:00:00"/>
    <s v="2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09"/>
    <s v="--"/>
    <s v="--"/>
    <n v="9.09"/>
    <s v="USD"/>
    <n v="9.09"/>
    <s v="--"/>
    <s v="--"/>
    <n v="9.09"/>
    <n v="0"/>
    <s v="REAL"/>
    <s v="--"/>
    <s v="https://r.uber.com/rAZWiMLo95C"/>
    <s v="--"/>
    <s v="--"/>
    <s v="38316565-d52d-4130-b0d2-4e0f6a1b23c92"/>
    <s v="--"/>
    <x v="28"/>
    <x v="3"/>
    <n v="5749995615"/>
    <n v="9.09"/>
  </r>
  <r>
    <s v="ed1ef829-e2b6-43d0-b2c9-75a64d9c8f89"/>
    <d v="2021-10-23T19:09:16"/>
    <x v="50"/>
    <s v="6:44PM"/>
    <d v="2021-10-23T00:00:00"/>
    <s v="2:44PM"/>
    <d v="2021-10-23T00:00:00"/>
    <s v="7:08PM"/>
    <d v="2021-10-23T00:00:00"/>
    <s v="3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8"/>
    <s v="--"/>
    <s v="--"/>
    <n v="15.98"/>
    <s v="USD"/>
    <n v="15.98"/>
    <s v="--"/>
    <s v="--"/>
    <n v="15.98"/>
    <n v="0"/>
    <s v="La Casa"/>
    <s v="--"/>
    <s v="https://r.uber.com/r7rOIyneTd3"/>
    <s v="--"/>
    <s v="--"/>
    <s v="38316565-d52d-4130-b0d2-4e0f6a1b23c93"/>
    <s v="--"/>
    <x v="30"/>
    <x v="4"/>
    <n v="9162542961"/>
    <n v="15.98"/>
  </r>
  <r>
    <s v="69cac1f3-b61b-4144-9f29-0cbc863af68e"/>
    <d v="2021-10-23T19:38:45"/>
    <x v="50"/>
    <s v="6:40PM"/>
    <d v="2021-10-23T00:00:00"/>
    <s v="2:40PM"/>
    <d v="2021-10-23T00:00:00"/>
    <s v="7:38PM"/>
    <d v="2021-10-23T00:00:00"/>
    <s v="3:3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4.11"/>
    <s v="--"/>
    <s v="--"/>
    <n v="24.11"/>
    <s v="USD"/>
    <n v="24.11"/>
    <s v="--"/>
    <s v="--"/>
    <n v="24.11"/>
    <n v="0"/>
    <s v="SB Heritage "/>
    <s v="--"/>
    <s v="https://r.uber.com/rhopMyglWOS"/>
    <s v="--"/>
    <s v="--"/>
    <s v="38316565-d52d-4130-b0d2-4e0f6a1b23c94"/>
    <s v="--"/>
    <x v="4"/>
    <x v="2"/>
    <n v="2602674766"/>
    <n v="24.11"/>
  </r>
  <r>
    <s v="e86f67d3-3b8b-44fc-b12c-68681d5e7aa3"/>
    <d v="2021-10-23T20:34:12"/>
    <x v="50"/>
    <s v="8:08PM"/>
    <d v="2021-10-23T00:00:00"/>
    <s v="4:08PM"/>
    <d v="2021-10-23T00:00:00"/>
    <s v="8:33PM"/>
    <d v="2021-10-23T00:00:00"/>
    <s v="4:3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0.94"/>
    <s v="--"/>
    <s v="--"/>
    <n v="30.94"/>
    <s v="USD"/>
    <n v="30.94"/>
    <s v="--"/>
    <s v="--"/>
    <n v="30.94"/>
    <n v="0"/>
    <s v="La Casa"/>
    <s v="--"/>
    <s v="https://r.uber.com/r7rOIyneTd3"/>
    <s v="--"/>
    <s v="--"/>
    <s v="38316565-d52d-4130-b0d2-4e0f6a1b23c95"/>
    <s v="--"/>
    <x v="30"/>
    <x v="4"/>
    <n v="9162542961"/>
    <n v="30.94"/>
  </r>
  <r>
    <s v="0be1ac6f-34d3-499e-acbb-c7d5fb73c0a3"/>
    <d v="2021-10-23T23:46:08"/>
    <x v="50"/>
    <s v="11:17PM"/>
    <d v="2021-10-23T00:00:00"/>
    <s v="7:17PM"/>
    <d v="2021-10-23T00:00:00"/>
    <s v="11:45PM"/>
    <d v="2021-10-23T00:00:00"/>
    <s v="7:45P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1"/>
    <s v="--"/>
    <s v="--"/>
    <n v="11.91"/>
    <s v="USD"/>
    <n v="11.91"/>
    <s v="--"/>
    <s v="--"/>
    <n v="11.91"/>
    <n v="0"/>
    <s v="HOPE "/>
    <s v="--"/>
    <s v="https://r.uber.com/rEaMsLZBbzx"/>
    <s v="--"/>
    <s v="--"/>
    <s v="38316565-d52d-4130-b0d2-4e0f6a1b23c96"/>
    <s v="--"/>
    <x v="9"/>
    <x v="0"/>
    <n v="5743156883"/>
    <n v="11.91"/>
  </r>
  <r>
    <s v="a62d2509-7dae-4a80-8319-326dae3bbac6"/>
    <d v="2021-10-24T17:27:26"/>
    <x v="51"/>
    <s v="4:55PM"/>
    <d v="2021-10-24T00:00:00"/>
    <s v="12:55PM"/>
    <d v="2021-10-24T00:00:00"/>
    <s v="5:27PM"/>
    <d v="2021-10-24T00:00:00"/>
    <s v="1:27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5.6"/>
    <s v="--"/>
    <s v="--"/>
    <n v="15.6"/>
    <s v="USD"/>
    <n v="15.6"/>
    <s v="--"/>
    <s v="--"/>
    <n v="15.6"/>
    <n v="0"/>
    <s v="La Casa"/>
    <s v="--"/>
    <s v="https://r.uber.com/rBE8Yu7owHR"/>
    <s v="--"/>
    <s v="--"/>
    <s v="38316565-d52d-4130-b0d2-4e0f6a1b23c97"/>
    <s v="--"/>
    <x v="45"/>
    <x v="4"/>
    <n v="5742043916"/>
    <n v="15.6"/>
  </r>
  <r>
    <s v="99fb5bde-3df6-4922-9df7-add68bab7b87"/>
    <d v="2021-10-24T18:42:31"/>
    <x v="51"/>
    <s v="6:01PM"/>
    <d v="2021-10-24T00:00:00"/>
    <s v="2:01PM"/>
    <d v="2021-10-24T00:00:00"/>
    <s v="6:42PM"/>
    <d v="2021-10-24T00:00:00"/>
    <s v="2:4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5"/>
    <s v="--"/>
    <s v="--"/>
    <n v="35"/>
    <s v="USD"/>
    <n v="35"/>
    <s v="--"/>
    <s v="--"/>
    <n v="35"/>
    <n v="0"/>
    <s v="La Casa"/>
    <s v="--"/>
    <s v="https://r.uber.com/rr3gwS7oluj"/>
    <s v="--"/>
    <s v="--"/>
    <s v="38316565-d52d-4130-b0d2-4e0f6a1b23c98"/>
    <s v="--"/>
    <x v="49"/>
    <x v="4"/>
    <n v="5748075693"/>
    <n v="35"/>
  </r>
  <r>
    <s v="675d5785-5829-4334-a4e6-34d189b1cf54"/>
    <d v="2021-10-24T19:27:01"/>
    <x v="51"/>
    <s v="7:00PM"/>
    <d v="2021-10-24T00:00:00"/>
    <s v="3:00PM"/>
    <d v="2021-10-24T00:00:00"/>
    <s v="7:26PM"/>
    <d v="2021-10-24T00:00:00"/>
    <s v="3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9"/>
    <s v="--"/>
    <s v="--"/>
    <n v="11.99"/>
    <s v="USD"/>
    <n v="11.99"/>
    <s v="--"/>
    <s v="--"/>
    <n v="11.99"/>
    <n v="0"/>
    <s v="SB Heritage "/>
    <s v="--"/>
    <s v="https://r.uber.com/rhopMyglWOS"/>
    <s v="--"/>
    <s v="--"/>
    <s v="38316565-d52d-4130-b0d2-4e0f6a1b23c99"/>
    <s v="--"/>
    <x v="4"/>
    <x v="2"/>
    <n v="2602674766"/>
    <n v="11.99"/>
  </r>
  <r>
    <s v="23f61985-d5b3-478b-b6c4-0621f8efe0da"/>
    <d v="2021-10-24T20:28:56"/>
    <x v="51"/>
    <s v="7:56PM"/>
    <d v="2021-10-24T00:00:00"/>
    <s v="3:56PM"/>
    <d v="2021-10-24T00:00:00"/>
    <s v="8:28PM"/>
    <d v="2021-10-24T00:00:00"/>
    <s v="4:2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8"/>
    <s v="--"/>
    <s v="--"/>
    <n v="12.98"/>
    <s v="USD"/>
    <n v="12.98"/>
    <s v="--"/>
    <s v="--"/>
    <n v="12.98"/>
    <n v="0"/>
    <s v="SB Heritage "/>
    <s v="--"/>
    <s v="https://r.uber.com/rhopMyglWOS"/>
    <s v="--"/>
    <s v="--"/>
    <s v="38316565-d52d-4130-b0d2-4e0f6a1b23c100"/>
    <s v="--"/>
    <x v="4"/>
    <x v="2"/>
    <n v="2602674766"/>
    <n v="12.98"/>
  </r>
  <r>
    <s v="65e977f1-09b5-4f09-a2c1-bc805d1ac507"/>
    <d v="2021-10-25T01:19:46"/>
    <x v="52"/>
    <s v="12:52AM"/>
    <d v="2021-10-24T00:00:00"/>
    <s v="8:52PM"/>
    <d v="2021-10-25T00:00:00"/>
    <s v="1:19AM"/>
    <d v="2021-10-24T00:00:00"/>
    <s v="9:1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41"/>
    <s v="--"/>
    <s v="--"/>
    <n v="7.41"/>
    <s v="USD"/>
    <n v="7.41"/>
    <s v="--"/>
    <s v="--"/>
    <n v="7.41"/>
    <n v="0"/>
    <s v="REAL"/>
    <s v="--"/>
    <s v="https://r.uber.com/rAZWiMLo95C"/>
    <s v="--"/>
    <s v="--"/>
    <s v="38316565-d52d-4130-b0d2-4e0f6a1b23c101"/>
    <s v="--"/>
    <x v="28"/>
    <x v="3"/>
    <n v="5749995615"/>
    <n v="7.41"/>
  </r>
  <r>
    <s v="a7fb7760-7767-499e-a9f8-ca86e7c47f4a"/>
    <d v="2021-10-25T18:17:02"/>
    <x v="52"/>
    <s v="5:31PM"/>
    <d v="2021-10-25T00:00:00"/>
    <s v="1:31PM"/>
    <d v="2021-10-25T00:00:00"/>
    <s v="6:16PM"/>
    <d v="2021-10-25T00:00:00"/>
    <s v="2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9.98"/>
    <s v="--"/>
    <s v="--"/>
    <n v="19.98"/>
    <s v="USD"/>
    <n v="19.98"/>
    <s v="--"/>
    <s v="--"/>
    <n v="19.98"/>
    <n v="0"/>
    <s v="La Casa"/>
    <s v="--"/>
    <s v="https://r.uber.com/rxO32zG38SM"/>
    <s v="--"/>
    <s v="--"/>
    <s v="38316565-d52d-4130-b0d2-4e0f6a1b23c102"/>
    <s v="--"/>
    <x v="16"/>
    <x v="4"/>
    <n v="5743148621"/>
    <n v="19.98"/>
  </r>
  <r>
    <s v="df4553a7-2b45-40f4-be38-0d6eab99957b"/>
    <d v="2021-10-25T18:59:36"/>
    <x v="52"/>
    <s v="6:23PM"/>
    <d v="2021-10-25T00:00:00"/>
    <s v="2:23PM"/>
    <d v="2021-10-25T00:00:00"/>
    <s v="6:59PM"/>
    <d v="2021-10-25T00:00:00"/>
    <s v="2:5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9.920000000000002"/>
    <s v="--"/>
    <s v="--"/>
    <n v="19.920000000000002"/>
    <s v="USD"/>
    <n v="19.920000000000002"/>
    <s v="--"/>
    <s v="--"/>
    <n v="19.920000000000002"/>
    <n v="0"/>
    <s v="La Casa"/>
    <s v="--"/>
    <s v="https://r.uber.com/rxO32zG38SM"/>
    <s v="--"/>
    <s v="--"/>
    <s v="38316565-d52d-4130-b0d2-4e0f6a1b23c103"/>
    <s v="--"/>
    <x v="16"/>
    <x v="4"/>
    <n v="5743148621"/>
    <n v="19.920000000000002"/>
  </r>
  <r>
    <s v="750e9af0-3484-4d36-b0c9-c26fa91f2ec0"/>
    <d v="2021-10-25T20:47:32"/>
    <x v="52"/>
    <s v="7:57PM"/>
    <d v="2021-10-25T00:00:00"/>
    <s v="3:57PM"/>
    <d v="2021-10-25T00:00:00"/>
    <s v="8:47PM"/>
    <d v="2021-10-25T00:00:00"/>
    <s v="4:47P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04"/>
    <s v="--"/>
    <s v="--"/>
    <n v="16.04"/>
    <s v="USD"/>
    <n v="16.04"/>
    <s v="--"/>
    <s v="--"/>
    <n v="16.04"/>
    <n v="0"/>
    <s v="HOPE "/>
    <s v="--"/>
    <s v="https://r.uber.com/rEaMsLZBbzx"/>
    <s v="--"/>
    <s v="--"/>
    <s v="38316565-d52d-4130-b0d2-4e0f6a1b23c104"/>
    <s v="--"/>
    <x v="9"/>
    <x v="0"/>
    <n v="5743156883"/>
    <n v="16.04"/>
  </r>
  <r>
    <s v="d0160c0e-84c7-4d9a-9dc6-006c22d6bd7d"/>
    <d v="2021-10-25T22:16:52"/>
    <x v="52"/>
    <s v="9:20PM"/>
    <d v="2021-10-25T00:00:00"/>
    <s v="5:20PM"/>
    <d v="2021-10-25T00:00:00"/>
    <s v="10:16PM"/>
    <d v="2021-10-25T00:00:00"/>
    <s v="6:16P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35"/>
    <s v="--"/>
    <s v="--"/>
    <n v="15.35"/>
    <s v="USD"/>
    <n v="15.35"/>
    <s v="--"/>
    <s v="--"/>
    <n v="15.35"/>
    <n v="0"/>
    <s v="HOPE "/>
    <s v="--"/>
    <s v="https://r.uber.com/rEaMsLZBbzx"/>
    <s v="--"/>
    <s v="--"/>
    <s v="38316565-d52d-4130-b0d2-4e0f6a1b23c105"/>
    <s v="--"/>
    <x v="9"/>
    <x v="0"/>
    <n v="5743156883"/>
    <n v="15.35"/>
  </r>
  <r>
    <s v="e75e7968-5412-4bf5-b7e4-9500599bc98e"/>
    <d v="2021-10-25T22:32:50"/>
    <x v="52"/>
    <s v="10:11PM"/>
    <d v="2021-10-25T00:00:00"/>
    <s v="6:11PM"/>
    <d v="2021-10-25T00:00:00"/>
    <s v="10:32PM"/>
    <d v="2021-10-25T00:00:00"/>
    <s v="6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9"/>
    <s v="--"/>
    <s v="--"/>
    <n v="8.99"/>
    <s v="USD"/>
    <n v="8.99"/>
    <s v="--"/>
    <s v="--"/>
    <n v="8.99"/>
    <n v="0"/>
    <s v="La Casa"/>
    <s v="--"/>
    <s v="https://r.uber.com/rxO32zG38SM"/>
    <s v="--"/>
    <s v="--"/>
    <s v="38316565-d52d-4130-b0d2-4e0f6a1b23c106"/>
    <s v="--"/>
    <x v="16"/>
    <x v="4"/>
    <n v="5743148621"/>
    <n v="8.99"/>
  </r>
  <r>
    <s v="d90442ec-80e3-457d-8e8a-7462690f8105"/>
    <d v="2021-10-26T15:25:37"/>
    <x v="53"/>
    <s v="3:07PM"/>
    <d v="2021-10-26T00:00:00"/>
    <s v="11:07AM"/>
    <d v="2021-10-26T00:00:00"/>
    <s v="3:25PM"/>
    <d v="2021-10-26T00:00:00"/>
    <s v="11:25A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499999999999993"/>
    <s v="--"/>
    <s v="--"/>
    <n v="8.9499999999999993"/>
    <s v="USD"/>
    <n v="8.9499999999999993"/>
    <s v="--"/>
    <s v="--"/>
    <n v="8.9499999999999993"/>
    <n v="0"/>
    <s v="Riverbend "/>
    <s v="--"/>
    <s v="https://r.uber.com/rh36Qm4duGm"/>
    <s v="--"/>
    <s v="--"/>
    <s v="38316565-d52d-4130-b0d2-4e0f6a1b23c107"/>
    <s v="--"/>
    <x v="33"/>
    <x v="6"/>
    <n v="5749315278"/>
    <n v="8.9499999999999993"/>
  </r>
  <r>
    <s v="a0a74f33-1da1-44b5-a9ff-e99cc924e6c8"/>
    <d v="2021-10-26T16:29:44"/>
    <x v="53"/>
    <s v="4:05PM"/>
    <d v="2021-10-26T00:00:00"/>
    <s v="12:05PM"/>
    <d v="2021-10-26T00:00:00"/>
    <s v="4:29PM"/>
    <d v="2021-10-26T00:00:00"/>
    <s v="12:2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13"/>
    <s v="--"/>
    <s v="--"/>
    <n v="11.13"/>
    <s v="USD"/>
    <n v="11.13"/>
    <s v="--"/>
    <s v="--"/>
    <n v="11.13"/>
    <n v="0"/>
    <s v="La Casa"/>
    <s v="--"/>
    <s v="https://r.uber.com/rxO32zG38SM"/>
    <s v="--"/>
    <s v="--"/>
    <s v="38316565-d52d-4130-b0d2-4e0f6a1b23c108"/>
    <s v="--"/>
    <x v="16"/>
    <x v="4"/>
    <n v="5743148621"/>
    <n v="11.13"/>
  </r>
  <r>
    <s v="5c3587dc-ceb7-4617-bdeb-026984f50a66"/>
    <d v="2021-10-26T16:31:16"/>
    <x v="53"/>
    <s v="4:09PM"/>
    <d v="2021-10-26T00:00:00"/>
    <s v="12:09PM"/>
    <d v="2021-10-26T00:00:00"/>
    <s v="4:30PM"/>
    <d v="2021-10-26T00:00:00"/>
    <s v="12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32"/>
    <s v="--"/>
    <s v="--"/>
    <n v="11.32"/>
    <s v="USD"/>
    <n v="11.32"/>
    <s v="--"/>
    <s v="--"/>
    <n v="11.32"/>
    <n v="0"/>
    <s v="YWCA"/>
    <s v="--"/>
    <s v="https://r.uber.com/rZN3LkG6I9f"/>
    <s v="--"/>
    <s v="--"/>
    <s v="38316565-d52d-4130-b0d2-4e0f6a1b23c109"/>
    <s v="--"/>
    <x v="32"/>
    <x v="7"/>
    <n v="5743023804"/>
    <n v="11.32"/>
  </r>
  <r>
    <s v="3aa688e5-73f9-4a76-a663-3a5bb44df8db"/>
    <d v="2021-10-26T17:22:29"/>
    <x v="53"/>
    <s v="5:09PM"/>
    <d v="2021-10-26T00:00:00"/>
    <s v="1:09PM"/>
    <d v="2021-10-26T00:00:00"/>
    <s v="5:22PM"/>
    <d v="2021-10-26T00:00:00"/>
    <s v="1:22P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74"/>
    <s v="--"/>
    <s v="--"/>
    <n v="4.74"/>
    <s v="USD"/>
    <n v="4.74"/>
    <s v="--"/>
    <s v="--"/>
    <n v="4.74"/>
    <n v="0"/>
    <s v="Riverbend "/>
    <s v="--"/>
    <s v="https://r.uber.com/rh36Qm4duGm"/>
    <s v="--"/>
    <s v="--"/>
    <s v="38316565-d52d-4130-b0d2-4e0f6a1b23c110"/>
    <s v="--"/>
    <x v="33"/>
    <x v="6"/>
    <n v="5749315278"/>
    <n v="4.74"/>
  </r>
  <r>
    <s v="eede073c-762b-40a8-be16-4b2468e24999"/>
    <d v="2021-10-26T19:25:04"/>
    <x v="53"/>
    <s v="7:08PM"/>
    <d v="2021-10-26T00:00:00"/>
    <s v="3:08PM"/>
    <d v="2021-10-26T00:00:00"/>
    <s v="7:24PM"/>
    <d v="2021-10-26T00:00:00"/>
    <s v="3:24P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73"/>
    <s v="--"/>
    <s v="--"/>
    <n v="5.73"/>
    <s v="USD"/>
    <n v="5.73"/>
    <s v="--"/>
    <s v="--"/>
    <n v="5.73"/>
    <n v="0"/>
    <s v="Riverbend "/>
    <s v="--"/>
    <s v="https://r.uber.com/rh36Qm4duGm"/>
    <s v="--"/>
    <s v="--"/>
    <s v="38316565-d52d-4130-b0d2-4e0f6a1b23c111"/>
    <s v="--"/>
    <x v="33"/>
    <x v="6"/>
    <n v="5749315278"/>
    <n v="5.73"/>
  </r>
  <r>
    <s v="edc6d95f-1449-4b1d-b62b-c3d4b1c323c0"/>
    <d v="2021-10-26T20:10:12"/>
    <x v="53"/>
    <s v="7:42PM"/>
    <d v="2021-10-26T00:00:00"/>
    <s v="3:42PM"/>
    <d v="2021-10-26T00:00:00"/>
    <s v="8:09PM"/>
    <d v="2021-10-26T00:00:00"/>
    <s v="4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1999999999999993"/>
    <s v="--"/>
    <s v="--"/>
    <n v="9.1999999999999993"/>
    <s v="USD"/>
    <n v="9.1999999999999993"/>
    <s v="--"/>
    <s v="--"/>
    <n v="9.1999999999999993"/>
    <n v="0"/>
    <s v="La Casa"/>
    <s v="--"/>
    <s v="https://r.uber.com/rFL5X1SkmsT"/>
    <s v="--"/>
    <s v="--"/>
    <s v="38316565-d52d-4130-b0d2-4e0f6a1b23c112"/>
    <s v="--"/>
    <x v="47"/>
    <x v="4"/>
    <n v="5749996003"/>
    <n v="9.1999999999999993"/>
  </r>
  <r>
    <s v="f4de3732-b3e5-429b-bf24-402d6d5d7733"/>
    <d v="2021-10-26T20:11:47"/>
    <x v="53"/>
    <s v="7:38PM"/>
    <d v="2021-10-26T00:00:00"/>
    <s v="3:38PM"/>
    <d v="2021-10-26T00:00:00"/>
    <s v="8:01PM"/>
    <d v="2021-10-26T00:00:00"/>
    <s v="4:0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8.920000000000002"/>
    <s v="--"/>
    <s v="--"/>
    <n v="18.920000000000002"/>
    <s v="USD"/>
    <n v="18.920000000000002"/>
    <s v="--"/>
    <s v="--"/>
    <n v="18.920000000000002"/>
    <n v="0"/>
    <s v="La Casa"/>
    <s v="--"/>
    <s v="https://r.uber.com/rwpAFb8ul7q"/>
    <s v="--"/>
    <s v="--"/>
    <s v="38316565-d52d-4130-b0d2-4e0f6a1b23c113"/>
    <s v="--"/>
    <x v="38"/>
    <x v="4"/>
    <n v="3474696219"/>
    <n v="18.920000000000002"/>
  </r>
  <r>
    <s v="404a04c5-d561-475c-8ae0-9d83bb593e6b"/>
    <d v="2021-10-26T21:11:23"/>
    <x v="53"/>
    <s v="7:36PM"/>
    <d v="2021-10-26T00:00:00"/>
    <s v="3:36PM"/>
    <d v="2021-10-26T00:00:00"/>
    <s v="7:58PM"/>
    <d v="2021-10-26T00:00:00"/>
    <s v="3:5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130000000000001"/>
    <s v="--"/>
    <s v="--"/>
    <n v="10.130000000000001"/>
    <s v="USD"/>
    <n v="10.130000000000001"/>
    <s v="--"/>
    <s v="--"/>
    <n v="10.130000000000001"/>
    <n v="0"/>
    <s v="YWCA"/>
    <s v="--"/>
    <s v="https://r.uber.com/rZN3LkG6I9f"/>
    <s v="--"/>
    <s v="--"/>
    <s v="38316565-d52d-4130-b0d2-4e0f6a1b23c114"/>
    <s v="--"/>
    <x v="32"/>
    <x v="7"/>
    <n v="5743023804"/>
    <n v="10.130000000000001"/>
  </r>
  <r>
    <s v="1ec85d8c-3120-4ab1-979b-54244ef2792a"/>
    <d v="2021-10-26T22:34:53"/>
    <x v="53"/>
    <s v="10:08PM"/>
    <d v="2021-10-26T00:00:00"/>
    <s v="6:08PM"/>
    <d v="2021-10-26T00:00:00"/>
    <s v="10:34PM"/>
    <d v="2021-10-26T00:00:00"/>
    <s v="6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4"/>
    <s v="--"/>
    <s v="--"/>
    <n v="7.94"/>
    <s v="USD"/>
    <n v="7.94"/>
    <s v="--"/>
    <s v="--"/>
    <n v="7.94"/>
    <n v="0"/>
    <s v="La Casa"/>
    <s v="--"/>
    <s v="https://r.uber.com/rFL5X1SkmsT"/>
    <s v="--"/>
    <s v="--"/>
    <s v="38316565-d52d-4130-b0d2-4e0f6a1b23c115"/>
    <s v="--"/>
    <x v="47"/>
    <x v="4"/>
    <n v="5749996003"/>
    <n v="7.94"/>
  </r>
  <r>
    <s v="86b9855e-ff73-46bd-b472-9358f4b69b6b"/>
    <d v="2021-10-26T22:44:55"/>
    <x v="53"/>
    <s v="10:16PM"/>
    <d v="2021-10-26T00:00:00"/>
    <s v="6:16PM"/>
    <d v="2021-10-26T00:00:00"/>
    <s v="10:44PM"/>
    <d v="2021-10-26T00:00:00"/>
    <s v="6:4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0.09"/>
    <s v="--"/>
    <s v="--"/>
    <n v="20.09"/>
    <s v="USD"/>
    <n v="20.09"/>
    <s v="--"/>
    <s v="--"/>
    <n v="20.09"/>
    <n v="0"/>
    <s v="La Casa"/>
    <s v="--"/>
    <s v="https://r.uber.com/rwpAFb8ul7q"/>
    <s v="--"/>
    <s v="--"/>
    <s v="38316565-d52d-4130-b0d2-4e0f6a1b23c116"/>
    <s v="--"/>
    <x v="38"/>
    <x v="4"/>
    <n v="3474696219"/>
    <n v="20.09"/>
  </r>
  <r>
    <s v="2ce30904-83e5-4b5d-9da7-9376c00e0431"/>
    <d v="2021-10-27T00:24:39"/>
    <x v="53"/>
    <s v="11:58PM"/>
    <d v="2021-10-26T00:00:00"/>
    <s v="7:58PM"/>
    <d v="2021-10-27T00:00:00"/>
    <s v="12:24AM"/>
    <d v="2021-10-26T00:00:00"/>
    <s v="8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9"/>
    <s v="--"/>
    <s v="--"/>
    <n v="12.99"/>
    <s v="USD"/>
    <n v="12.99"/>
    <s v="--"/>
    <s v="--"/>
    <n v="12.99"/>
    <n v="0"/>
    <s v="La Casa"/>
    <s v="--"/>
    <s v="https://r.uber.com/rzbjdGlhEoR"/>
    <s v="--"/>
    <s v="--"/>
    <s v="38316565-d52d-4130-b0d2-4e0f6a1b23c117"/>
    <s v="--"/>
    <x v="22"/>
    <x v="4"/>
    <n v="5743448941"/>
    <n v="12.99"/>
  </r>
  <r>
    <s v="4b7c6180-2dd6-4520-b8bb-b67e295ef725"/>
    <d v="2021-10-27T03:25:47"/>
    <x v="54"/>
    <s v="3:04AM"/>
    <d v="2021-10-26T00:00:00"/>
    <s v="11:04PM"/>
    <d v="2021-10-27T00:00:00"/>
    <s v="3:25AM"/>
    <d v="2021-10-26T00:00:00"/>
    <s v="11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2"/>
    <s v="--"/>
    <s v="--"/>
    <n v="7.92"/>
    <s v="USD"/>
    <n v="7.92"/>
    <s v="--"/>
    <s v="--"/>
    <n v="7.92"/>
    <n v="0"/>
    <s v="SB Heritage "/>
    <s v="--"/>
    <s v="https://r.uber.com/rhopMyglWOS"/>
    <s v="--"/>
    <s v="--"/>
    <s v="38316565-d52d-4130-b0d2-4e0f6a1b23c118"/>
    <s v="--"/>
    <x v="4"/>
    <x v="2"/>
    <n v="2602674766"/>
    <n v="7.92"/>
  </r>
  <r>
    <s v="0b5eddc5-0a7b-4c76-9cb8-e67736c345b7"/>
    <d v="2021-10-27T10:18:21"/>
    <x v="54"/>
    <s v="10:02AM"/>
    <d v="2021-10-27T00:00:00"/>
    <s v="6:02AM"/>
    <d v="2021-10-27T00:00:00"/>
    <s v="10:18AM"/>
    <d v="2021-10-27T00:00:00"/>
    <s v="6:1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9"/>
    <s v="--"/>
    <s v="--"/>
    <n v="8.99"/>
    <s v="USD"/>
    <n v="8.99"/>
    <s v="--"/>
    <s v="--"/>
    <n v="8.99"/>
    <n v="0"/>
    <s v="La Casa"/>
    <s v="--"/>
    <s v="https://r.uber.com/rFL5X1SkmsT"/>
    <s v="--"/>
    <s v="--"/>
    <s v="38316565-d52d-4130-b0d2-4e0f6a1b23c119"/>
    <s v="--"/>
    <x v="47"/>
    <x v="4"/>
    <n v="5749996003"/>
    <n v="8.99"/>
  </r>
  <r>
    <s v="e4f877e1-28d3-41ca-823b-5b6fb6ce01d1"/>
    <d v="2021-10-27T16:40:44"/>
    <x v="54"/>
    <s v="4:14PM"/>
    <d v="2021-10-27T00:00:00"/>
    <s v="12:14PM"/>
    <d v="2021-10-27T00:00:00"/>
    <s v="4:40PM"/>
    <d v="2021-10-27T00:00:00"/>
    <s v="12:4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98"/>
    <s v="--"/>
    <s v="--"/>
    <n v="16.98"/>
    <s v="USD"/>
    <n v="16.98"/>
    <s v="--"/>
    <s v="--"/>
    <n v="16.98"/>
    <n v="0"/>
    <s v="La Casa"/>
    <s v="--"/>
    <s v="https://r.uber.com/rzbjdGlhEoR"/>
    <s v="--"/>
    <s v="--"/>
    <s v="38316565-d52d-4130-b0d2-4e0f6a1b23c120"/>
    <s v="--"/>
    <x v="22"/>
    <x v="4"/>
    <n v="5743448941"/>
    <n v="16.98"/>
  </r>
  <r>
    <s v="c8676221-6c8d-443f-a1bc-70f9c394cb40"/>
    <d v="2021-10-27T19:19:28"/>
    <x v="54"/>
    <s v="6:47PM"/>
    <d v="2021-10-27T00:00:00"/>
    <s v="2:47PM"/>
    <d v="2021-10-27T00:00:00"/>
    <s v="7:19PM"/>
    <d v="2021-10-27T00:00:00"/>
    <s v="3:19P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52"/>
    <s v="--"/>
    <s v="--"/>
    <n v="12.52"/>
    <s v="USD"/>
    <n v="12.52"/>
    <s v="--"/>
    <s v="--"/>
    <n v="12.52"/>
    <n v="0"/>
    <s v="Riverbend "/>
    <s v="--"/>
    <s v="https://r.uber.com/rKgtIqhywsf"/>
    <s v="--"/>
    <s v="--"/>
    <s v="38316565-d52d-4130-b0d2-4e0f6a1b23c121"/>
    <s v="--"/>
    <x v="41"/>
    <x v="6"/>
    <n v="3174940028"/>
    <n v="12.52"/>
  </r>
  <r>
    <s v="a68595e4-f07c-49a2-b504-bdaeced7d97f"/>
    <d v="2021-10-28T00:46:43"/>
    <x v="55"/>
    <s v="12:24AM"/>
    <d v="2021-10-27T00:00:00"/>
    <s v="8:24PM"/>
    <d v="2021-10-28T00:00:00"/>
    <s v="12:46AM"/>
    <d v="2021-10-27T00:00:00"/>
    <s v="8:4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49"/>
    <s v="--"/>
    <s v="--"/>
    <n v="7.49"/>
    <s v="USD"/>
    <n v="7.49"/>
    <s v="--"/>
    <s v="--"/>
    <n v="7.49"/>
    <n v="0"/>
    <s v="REAL"/>
    <s v="--"/>
    <s v="https://r.uber.com/rAZWiMLo95C"/>
    <s v="--"/>
    <s v="--"/>
    <s v="38316565-d52d-4130-b0d2-4e0f6a1b23c122"/>
    <s v="--"/>
    <x v="28"/>
    <x v="3"/>
    <n v="5749995615"/>
    <n v="7.49"/>
  </r>
  <r>
    <s v="596e2c78-886f-4d9f-8989-5e0c961a3d28"/>
    <d v="2021-10-28T03:17:34"/>
    <x v="55"/>
    <s v="2:52AM"/>
    <d v="2021-10-27T00:00:00"/>
    <s v="10:52PM"/>
    <d v="2021-10-28T00:00:00"/>
    <s v="3:17AM"/>
    <d v="2021-10-27T00:00:00"/>
    <s v="11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9"/>
    <s v="--"/>
    <s v="--"/>
    <n v="11.99"/>
    <s v="USD"/>
    <n v="11.99"/>
    <s v="--"/>
    <s v="--"/>
    <n v="11.99"/>
    <n v="0"/>
    <s v="YWCA"/>
    <s v="--"/>
    <s v="https://r.uber.com/r29NWKktws2"/>
    <s v="--"/>
    <s v="--"/>
    <s v="38316565-d52d-4130-b0d2-4e0f6a1b23c123"/>
    <s v="--"/>
    <x v="34"/>
    <x v="7"/>
    <n v="5743206105"/>
    <n v="11.99"/>
  </r>
  <r>
    <s v="2423814d-171b-4b3e-b84b-28d7fff8c89d"/>
    <d v="2021-10-28T06:27:25"/>
    <x v="55"/>
    <s v="6:06AM"/>
    <d v="2021-10-28T00:00:00"/>
    <s v="2:06AM"/>
    <d v="2021-10-28T00:00:00"/>
    <s v="6:27AM"/>
    <d v="2021-10-28T00:00:00"/>
    <s v="2:2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"/>
    <s v="--"/>
    <s v="--"/>
    <n v="6.9"/>
    <s v="USD"/>
    <n v="6.9"/>
    <s v="--"/>
    <s v="--"/>
    <n v="6.9"/>
    <n v="0"/>
    <s v="SB Heritage "/>
    <s v="--"/>
    <s v="https://r.uber.com/rhxeWxQIk6y"/>
    <s v="--"/>
    <s v="--"/>
    <s v="38316565-d52d-4130-b0d2-4e0f6a1b23c124"/>
    <s v="--"/>
    <x v="42"/>
    <x v="2"/>
    <n v="5744012909"/>
    <n v="6.9"/>
  </r>
  <r>
    <s v="288817a6-fc9f-4eb6-a473-b6bdd88ffe29"/>
    <d v="2021-10-28T13:39:41"/>
    <x v="55"/>
    <s v="1:07PM"/>
    <d v="2021-10-28T00:00:00"/>
    <s v="9:07AM"/>
    <d v="2021-10-28T00:00:00"/>
    <s v="1:39PM"/>
    <d v="2021-10-28T00:00:00"/>
    <s v="9:3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3"/>
    <s v="--"/>
    <s v="--"/>
    <n v="15.93"/>
    <s v="USD"/>
    <n v="15.93"/>
    <s v="--"/>
    <s v="--"/>
    <n v="15.93"/>
    <n v="0"/>
    <s v="La Casa"/>
    <s v="--"/>
    <s v="https://r.uber.com/rzbjdGlhEoR"/>
    <s v="--"/>
    <s v="--"/>
    <s v="38316565-d52d-4130-b0d2-4e0f6a1b23c125"/>
    <s v="--"/>
    <x v="22"/>
    <x v="4"/>
    <n v="5743448941"/>
    <n v="15.93"/>
  </r>
  <r>
    <s v="eb9645db-327a-42d5-a393-d659ad1a47b4"/>
    <d v="2021-10-28T14:01:37"/>
    <x v="55"/>
    <s v="1:34PM"/>
    <d v="2021-10-28T00:00:00"/>
    <s v="9:34AM"/>
    <d v="2021-10-28T00:00:00"/>
    <s v="2:01PM"/>
    <d v="2021-10-28T00:00:00"/>
    <s v="10:0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9"/>
    <s v="--"/>
    <s v="--"/>
    <n v="7.99"/>
    <s v="USD"/>
    <n v="7.99"/>
    <s v="--"/>
    <s v="--"/>
    <n v="7.99"/>
    <n v="0"/>
    <s v="SB Heritage "/>
    <s v="--"/>
    <s v="https://r.uber.com/rhxeWxQIk6y"/>
    <s v="--"/>
    <s v="--"/>
    <s v="38316565-d52d-4130-b0d2-4e0f6a1b23c126"/>
    <s v="--"/>
    <x v="42"/>
    <x v="2"/>
    <n v="5744012909"/>
    <n v="7.99"/>
  </r>
  <r>
    <s v="e62090b1-9adf-4bfa-a9ec-ad8ea09a4d23"/>
    <d v="2021-10-28T14:32:28"/>
    <x v="55"/>
    <s v="2:15PM"/>
    <d v="2021-10-28T00:00:00"/>
    <s v="10:15AM"/>
    <d v="2021-10-28T00:00:00"/>
    <s v="2:32PM"/>
    <d v="2021-10-28T00:00:00"/>
    <s v="10:3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3"/>
    <s v="--"/>
    <s v="--"/>
    <n v="5.43"/>
    <s v="USD"/>
    <n v="5.43"/>
    <s v="--"/>
    <s v="--"/>
    <n v="5.43"/>
    <n v="0"/>
    <s v="SB Heritage "/>
    <s v="--"/>
    <s v="https://r.uber.com/rhxeWxQIk6y"/>
    <s v="--"/>
    <s v="--"/>
    <s v="38316565-d52d-4130-b0d2-4e0f6a1b23c127"/>
    <s v="--"/>
    <x v="42"/>
    <x v="2"/>
    <n v="5744012909"/>
    <n v="5.43"/>
  </r>
  <r>
    <s v="3f89c8bc-3555-405a-8a54-52e377185cc3"/>
    <d v="2021-10-28T17:05:43"/>
    <x v="55"/>
    <s v="4:36PM"/>
    <d v="2021-10-28T00:00:00"/>
    <s v="12:36PM"/>
    <d v="2021-10-28T00:00:00"/>
    <s v="5:05PM"/>
    <d v="2021-10-28T00:00:00"/>
    <s v="1:0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1"/>
    <s v="--"/>
    <s v="--"/>
    <n v="11.91"/>
    <s v="USD"/>
    <n v="11.91"/>
    <s v="--"/>
    <s v="--"/>
    <n v="11.91"/>
    <n v="0"/>
    <s v="SB Heritage "/>
    <s v="--"/>
    <s v="https://r.uber.com/rhxeWxQIk6y"/>
    <s v="--"/>
    <s v="--"/>
    <s v="38316565-d52d-4130-b0d2-4e0f6a1b23c128"/>
    <s v="--"/>
    <x v="42"/>
    <x v="2"/>
    <n v="5744012909"/>
    <n v="11.91"/>
  </r>
  <r>
    <s v="11d382ff-ba4e-468a-a68a-6f9a8c7daeaa"/>
    <d v="2021-10-28T18:51:28"/>
    <x v="55"/>
    <s v="6:26PM"/>
    <d v="2021-10-28T00:00:00"/>
    <s v="2:26PM"/>
    <d v="2021-10-28T00:00:00"/>
    <s v="6:51PM"/>
    <d v="2021-10-28T00:00:00"/>
    <s v="2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57"/>
    <s v="--"/>
    <s v="--"/>
    <n v="5.57"/>
    <s v="USD"/>
    <n v="5.57"/>
    <s v="--"/>
    <s v="--"/>
    <n v="5.57"/>
    <n v="0"/>
    <s v="SB Heritage "/>
    <s v="--"/>
    <s v="https://r.uber.com/rhxeWxQIk6y"/>
    <s v="--"/>
    <s v="--"/>
    <s v="38316565-d52d-4130-b0d2-4e0f6a1b23c129"/>
    <s v="--"/>
    <x v="42"/>
    <x v="2"/>
    <n v="5744012909"/>
    <n v="5.57"/>
  </r>
  <r>
    <s v="5fe61b44-54b6-43b0-892b-37604c2a14fb"/>
    <d v="2021-10-28T19:29:28"/>
    <x v="55"/>
    <s v="7:06PM"/>
    <d v="2021-10-28T00:00:00"/>
    <s v="3:06PM"/>
    <d v="2021-10-28T00:00:00"/>
    <s v="7:29PM"/>
    <d v="2021-10-28T00:00:00"/>
    <s v="3:2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97"/>
    <s v="--"/>
    <s v="--"/>
    <n v="5.97"/>
    <s v="USD"/>
    <n v="5.97"/>
    <s v="--"/>
    <s v="--"/>
    <n v="5.97"/>
    <n v="0"/>
    <s v="La Casa"/>
    <s v="--"/>
    <s v="https://r.uber.com/r7rOIyneTd3"/>
    <s v="--"/>
    <s v="--"/>
    <s v="38316565-d52d-4130-b0d2-4e0f6a1b23c130"/>
    <s v="--"/>
    <x v="30"/>
    <x v="4"/>
    <n v="9162542961"/>
    <n v="5.97"/>
  </r>
  <r>
    <s v="c4a919d3-12b6-41d2-9f73-80db8189cbc4"/>
    <d v="2021-10-28T20:25:57"/>
    <x v="55"/>
    <s v="7:36PM"/>
    <d v="2021-10-28T00:00:00"/>
    <s v="3:36PM"/>
    <d v="2021-10-28T00:00:00"/>
    <s v="8:25PM"/>
    <d v="2021-10-28T00:00:00"/>
    <s v="4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19"/>
    <s v="--"/>
    <s v="--"/>
    <n v="12.19"/>
    <s v="USD"/>
    <n v="12.19"/>
    <s v="--"/>
    <s v="--"/>
    <n v="12.19"/>
    <n v="0"/>
    <s v="La Casa"/>
    <s v="--"/>
    <s v="https://r.uber.com/rwpAFb8ul7q"/>
    <s v="--"/>
    <s v="--"/>
    <s v="38316565-d52d-4130-b0d2-4e0f6a1b23c131"/>
    <s v="--"/>
    <x v="38"/>
    <x v="4"/>
    <n v="3474696219"/>
    <n v="12.19"/>
  </r>
  <r>
    <s v="0e6538a9-cd4b-4a31-b110-f0a54ff86360"/>
    <d v="2021-10-28T21:02:33"/>
    <x v="55"/>
    <s v="8:29PM"/>
    <d v="2021-10-28T00:00:00"/>
    <s v="4:29PM"/>
    <d v="2021-10-28T00:00:00"/>
    <s v="9:02PM"/>
    <d v="2021-10-28T00:00:00"/>
    <s v="5:02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34.53"/>
    <s v="--"/>
    <s v="--"/>
    <n v="34.53"/>
    <s v="USD"/>
    <n v="34.53"/>
    <s v="--"/>
    <s v="--"/>
    <n v="34.53"/>
    <n v="0"/>
    <s v="SB Heritage "/>
    <s v="--"/>
    <s v="https://r.uber.com/rhxeWxQIk6y"/>
    <s v="--"/>
    <s v="--"/>
    <s v="38316565-d52d-4130-b0d2-4e0f6a1b23c132"/>
    <s v="--"/>
    <x v="42"/>
    <x v="2"/>
    <n v="5744012909"/>
    <n v="34.53"/>
  </r>
  <r>
    <s v="357094ff-cdd0-41d0-afa7-9247fc4230bd"/>
    <d v="2021-10-28T21:36:02"/>
    <x v="55"/>
    <s v="9:18PM"/>
    <d v="2021-10-28T00:00:00"/>
    <s v="5:18PM"/>
    <d v="2021-10-28T00:00:00"/>
    <s v="9:35PM"/>
    <d v="2021-10-28T00:00:00"/>
    <s v="5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2"/>
    <s v="--"/>
    <s v="--"/>
    <n v="5.42"/>
    <s v="USD"/>
    <n v="5.42"/>
    <s v="--"/>
    <s v="--"/>
    <n v="5.42"/>
    <n v="0"/>
    <s v="La Casa"/>
    <s v="--"/>
    <s v="https://r.uber.com/r7rOIyneTd3"/>
    <s v="--"/>
    <s v="--"/>
    <s v="38316565-d52d-4130-b0d2-4e0f6a1b23c133"/>
    <s v="--"/>
    <x v="30"/>
    <x v="4"/>
    <n v="9162542961"/>
    <n v="5.42"/>
  </r>
  <r>
    <s v="f8cf9fba-0fe7-452a-bd58-0704c2c1cf95"/>
    <d v="2021-10-28T22:20:00"/>
    <x v="55"/>
    <s v="9:59PM"/>
    <d v="2021-10-28T00:00:00"/>
    <s v="5:59PM"/>
    <d v="2021-10-28T00:00:00"/>
    <s v="10:19PM"/>
    <d v="2021-10-28T00:00:00"/>
    <s v="6:19P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700000000000006"/>
    <s v="--"/>
    <s v="--"/>
    <n v="9.9700000000000006"/>
    <s v="USD"/>
    <n v="9.9700000000000006"/>
    <s v="--"/>
    <s v="--"/>
    <n v="9.9700000000000006"/>
    <n v="0"/>
    <s v="Riverbend "/>
    <s v="--"/>
    <s v="https://r.uber.com/r7Ntki6pXmN"/>
    <s v="--"/>
    <s v="--"/>
    <s v="38316565-d52d-4130-b0d2-4e0f6a1b23c134"/>
    <s v="--"/>
    <x v="25"/>
    <x v="6"/>
    <n v="5743236002"/>
    <n v="9.9700000000000006"/>
  </r>
  <r>
    <s v="b66a7d77-ea5f-46c2-91d0-5410446b0122"/>
    <d v="2021-10-28T23:10:16"/>
    <x v="55"/>
    <s v="10:32PM"/>
    <d v="2021-10-28T00:00:00"/>
    <s v="6:32PM"/>
    <d v="2021-10-28T00:00:00"/>
    <s v="11:09PM"/>
    <d v="2021-10-28T00:00:00"/>
    <s v="7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96"/>
    <s v="--"/>
    <s v="--"/>
    <n v="16.96"/>
    <s v="USD"/>
    <n v="16.96"/>
    <s v="--"/>
    <s v="--"/>
    <n v="16.96"/>
    <n v="0"/>
    <s v="La Casa"/>
    <s v="--"/>
    <s v="https://r.uber.com/rwpAFb8ul7q"/>
    <s v="--"/>
    <s v="--"/>
    <s v="38316565-d52d-4130-b0d2-4e0f6a1b23c135"/>
    <s v="--"/>
    <x v="38"/>
    <x v="4"/>
    <n v="3474696219"/>
    <n v="16.96"/>
  </r>
  <r>
    <s v="505a1256-cc82-4c7f-bf62-2a12dc1ae31e"/>
    <d v="2021-10-28T23:41:37"/>
    <x v="55"/>
    <s v="11:09PM"/>
    <d v="2021-10-28T00:00:00"/>
    <s v="7:09PM"/>
    <d v="2021-10-28T00:00:00"/>
    <s v="11:41PM"/>
    <d v="2021-10-28T00:00:00"/>
    <s v="7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2"/>
    <s v="--"/>
    <s v="--"/>
    <n v="11.92"/>
    <s v="USD"/>
    <n v="11.92"/>
    <s v="--"/>
    <s v="--"/>
    <n v="11.92"/>
    <n v="0"/>
    <s v="SB Heritage "/>
    <s v="--"/>
    <s v="https://r.uber.com/rhxeWxQIk6y"/>
    <s v="--"/>
    <s v="--"/>
    <s v="38316565-d52d-4130-b0d2-4e0f6a1b23c136"/>
    <s v="--"/>
    <x v="42"/>
    <x v="2"/>
    <n v="5744012909"/>
    <n v="11.92"/>
  </r>
  <r>
    <s v="552805e6-7f4f-4576-8d80-f4e07452807e"/>
    <d v="2021-10-28T23:45:23"/>
    <x v="55"/>
    <s v="11:13PM"/>
    <d v="2021-10-28T00:00:00"/>
    <s v="7:13PM"/>
    <d v="2021-10-28T00:00:00"/>
    <s v="11:45PM"/>
    <d v="2021-10-28T00:00:00"/>
    <s v="7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7.95"/>
    <s v="--"/>
    <s v="--"/>
    <n v="17.95"/>
    <s v="USD"/>
    <n v="17.95"/>
    <s v="--"/>
    <s v="--"/>
    <n v="17.95"/>
    <n v="0"/>
    <s v="La Casa"/>
    <s v="--"/>
    <s v="https://r.uber.com/r7rOIyneTd3"/>
    <s v="--"/>
    <s v="--"/>
    <s v="38316565-d52d-4130-b0d2-4e0f6a1b23c137"/>
    <s v="--"/>
    <x v="30"/>
    <x v="4"/>
    <n v="9162542961"/>
    <n v="17.95"/>
  </r>
  <r>
    <s v="53ceddca-4869-4971-b7b6-b234539b7cf2"/>
    <d v="2021-10-28T23:51:39"/>
    <x v="55"/>
    <s v="11:19PM"/>
    <d v="2021-10-28T00:00:00"/>
    <s v="7:19PM"/>
    <d v="2021-10-28T00:00:00"/>
    <s v="11:51PM"/>
    <d v="2021-10-28T00:00:00"/>
    <s v="7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96"/>
    <s v="--"/>
    <s v="--"/>
    <n v="16.96"/>
    <s v="USD"/>
    <n v="16.96"/>
    <s v="--"/>
    <s v="--"/>
    <n v="16.96"/>
    <n v="0"/>
    <s v="St Margaret's"/>
    <s v="--"/>
    <s v="https://r.uber.com/rvC5HXryqil"/>
    <s v="--"/>
    <s v="--"/>
    <s v="38316565-d52d-4130-b0d2-4e0f6a1b23c138"/>
    <s v="--"/>
    <x v="21"/>
    <x v="5"/>
    <n v="5743235073"/>
    <n v="16.96"/>
  </r>
  <r>
    <s v="69d4499c-9fe7-41c8-a91e-508f445d63e5"/>
    <d v="2021-10-29T00:40:10"/>
    <x v="56"/>
    <s v="12:26AM"/>
    <d v="2021-10-28T00:00:00"/>
    <s v="8:26PM"/>
    <d v="2021-10-29T00:00:00"/>
    <s v="12:39AM"/>
    <d v="2021-10-28T00:00:00"/>
    <s v="8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8"/>
    <s v="--"/>
    <s v="--"/>
    <n v="6.98"/>
    <s v="USD"/>
    <n v="6.98"/>
    <s v="--"/>
    <s v="--"/>
    <n v="6.98"/>
    <n v="0"/>
    <s v="SB Heritage "/>
    <s v="--"/>
    <s v="https://r.uber.com/rhxeWxQIk6y"/>
    <s v="--"/>
    <s v="--"/>
    <s v="38316565-d52d-4130-b0d2-4e0f6a1b23c139"/>
    <s v="--"/>
    <x v="42"/>
    <x v="2"/>
    <n v="5744012909"/>
    <n v="6.98"/>
  </r>
  <r>
    <s v="455f4195-ab48-41b1-9613-71037638a973"/>
    <d v="2021-10-29T14:48:05"/>
    <x v="56"/>
    <s v="2:21PM"/>
    <d v="2021-10-29T00:00:00"/>
    <s v="10:21AM"/>
    <d v="2021-10-29T00:00:00"/>
    <s v="2:47PM"/>
    <d v="2021-10-29T00:00:00"/>
    <s v="10:4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4"/>
    <s v="--"/>
    <s v="--"/>
    <n v="10.94"/>
    <s v="USD"/>
    <n v="10.94"/>
    <s v="--"/>
    <s v="--"/>
    <n v="10.94"/>
    <n v="0"/>
    <s v="La Casa"/>
    <s v="--"/>
    <s v="https://r.uber.com/rzbjdGlhEoR"/>
    <s v="--"/>
    <s v="--"/>
    <s v="38316565-d52d-4130-b0d2-4e0f6a1b23c140"/>
    <s v="--"/>
    <x v="22"/>
    <x v="4"/>
    <n v="5743448941"/>
    <n v="10.94"/>
  </r>
  <r>
    <s v="0801191d-9030-4ba9-83dd-5841e2c2051e"/>
    <d v="2021-10-29T15:09:19"/>
    <x v="56"/>
    <s v="2:45PM"/>
    <d v="2021-10-29T00:00:00"/>
    <s v="10:45AM"/>
    <d v="2021-10-29T00:00:00"/>
    <s v="3:09PM"/>
    <d v="2021-10-29T00:00:00"/>
    <s v="11:09A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99"/>
    <s v="--"/>
    <s v="--"/>
    <n v="5.99"/>
    <s v="USD"/>
    <n v="5.99"/>
    <s v="--"/>
    <s v="--"/>
    <n v="5.99"/>
    <n v="0"/>
    <s v="Riverbend "/>
    <s v="--"/>
    <s v="https://r.uber.com/r7Ntki6pXmN"/>
    <s v="--"/>
    <s v="--"/>
    <s v="38316565-d52d-4130-b0d2-4e0f6a1b23c141"/>
    <s v="--"/>
    <x v="25"/>
    <x v="6"/>
    <n v="5743236002"/>
    <n v="5.99"/>
  </r>
  <r>
    <s v="fcafef6d-cd78-483d-b093-d13606383c22"/>
    <d v="2021-10-29T15:23:15"/>
    <x v="56"/>
    <s v="2:52PM"/>
    <d v="2021-10-29T00:00:00"/>
    <s v="10:52AM"/>
    <d v="2021-10-29T00:00:00"/>
    <s v="3:22PM"/>
    <d v="2021-10-29T00:00:00"/>
    <s v="11:2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3"/>
    <s v="--"/>
    <s v="--"/>
    <n v="13.93"/>
    <s v="USD"/>
    <n v="13.93"/>
    <s v="--"/>
    <s v="--"/>
    <n v="13.93"/>
    <n v="0"/>
    <s v="La Casa"/>
    <s v="--"/>
    <s v="https://r.uber.com/rxO32zG38SM"/>
    <s v="--"/>
    <s v="--"/>
    <s v="38316565-d52d-4130-b0d2-4e0f6a1b23c142"/>
    <s v="--"/>
    <x v="16"/>
    <x v="4"/>
    <n v="5743148621"/>
    <n v="13.93"/>
  </r>
  <r>
    <s v="6d4bb235-1de9-46da-afa4-f5c7dcfcea8b"/>
    <d v="2021-10-29T15:56:45"/>
    <x v="56"/>
    <s v="3:26PM"/>
    <d v="2021-10-29T00:00:00"/>
    <s v="11:26AM"/>
    <d v="2021-10-29T00:00:00"/>
    <s v="3:56PM"/>
    <d v="2021-10-29T00:00:00"/>
    <s v="11:5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3"/>
    <s v="--"/>
    <s v="--"/>
    <n v="15.93"/>
    <s v="USD"/>
    <n v="15.93"/>
    <s v="--"/>
    <s v="--"/>
    <n v="15.93"/>
    <n v="0"/>
    <s v="SB Heritage "/>
    <s v="--"/>
    <s v="https://r.uber.com/rhxeWxQIk6y"/>
    <s v="--"/>
    <s v="--"/>
    <s v="38316565-d52d-4130-b0d2-4e0f6a1b23c143"/>
    <s v="--"/>
    <x v="42"/>
    <x v="2"/>
    <n v="5744012909"/>
    <n v="15.93"/>
  </r>
  <r>
    <s v="32e532d7-06fe-40ae-99d8-1cbf434ea21f"/>
    <d v="2021-10-29T17:13:23"/>
    <x v="56"/>
    <s v="4:39PM"/>
    <d v="2021-10-29T00:00:00"/>
    <s v="12:39PM"/>
    <d v="2021-10-29T00:00:00"/>
    <s v="5:13PM"/>
    <d v="2021-10-29T00:00:00"/>
    <s v="1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76"/>
    <s v="--"/>
    <s v="--"/>
    <n v="5.76"/>
    <s v="USD"/>
    <n v="5.76"/>
    <s v="--"/>
    <s v="--"/>
    <n v="5.76"/>
    <n v="0"/>
    <s v="La Casa"/>
    <s v="--"/>
    <s v="https://r.uber.com/rxO32zG38SM"/>
    <s v="--"/>
    <s v="--"/>
    <s v="38316565-d52d-4130-b0d2-4e0f6a1b23c144"/>
    <s v="--"/>
    <x v="16"/>
    <x v="4"/>
    <n v="5743148621"/>
    <n v="5.76"/>
  </r>
  <r>
    <s v="5f2598f0-491e-43ed-b6ce-51bf974bbf5a"/>
    <d v="2021-10-29T18:17:53"/>
    <x v="56"/>
    <s v="6:00PM"/>
    <d v="2021-10-29T00:00:00"/>
    <s v="2:00PM"/>
    <d v="2021-10-29T00:00:00"/>
    <s v="6:17PM"/>
    <d v="2021-10-29T00:00:00"/>
    <s v="2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6"/>
    <s v="--"/>
    <s v="--"/>
    <n v="5.6"/>
    <s v="USD"/>
    <n v="5.6"/>
    <s v="--"/>
    <s v="--"/>
    <n v="5.6"/>
    <n v="0"/>
    <s v="SB Heritage "/>
    <s v="--"/>
    <s v="https://r.uber.com/rhxeWxQIk6y"/>
    <s v="--"/>
    <s v="--"/>
    <s v="38316565-d52d-4130-b0d2-4e0f6a1b23c145"/>
    <s v="--"/>
    <x v="42"/>
    <x v="2"/>
    <n v="5744012909"/>
    <n v="5.6"/>
  </r>
  <r>
    <s v="359fab8e-dccd-4287-955c-2d8269c8a157"/>
    <d v="2021-10-29T20:09:56"/>
    <x v="56"/>
    <s v="7:32PM"/>
    <d v="2021-10-29T00:00:00"/>
    <s v="3:32PM"/>
    <d v="2021-10-29T00:00:00"/>
    <s v="8:09PM"/>
    <d v="2021-10-29T00:00:00"/>
    <s v="4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9.899999999999999"/>
    <s v="--"/>
    <s v="--"/>
    <n v="19.899999999999999"/>
    <s v="USD"/>
    <n v="19.899999999999999"/>
    <s v="--"/>
    <s v="--"/>
    <n v="19.899999999999999"/>
    <n v="0"/>
    <s v="La Casa"/>
    <s v="--"/>
    <s v="https://r.uber.com/rxO32zG38SM"/>
    <s v="--"/>
    <s v="--"/>
    <s v="38316565-d52d-4130-b0d2-4e0f6a1b23c146"/>
    <s v="--"/>
    <x v="16"/>
    <x v="4"/>
    <n v="5743148621"/>
    <n v="19.899999999999999"/>
  </r>
  <r>
    <s v="d6d4e4eb-4407-465d-86f5-a87cb7fbef7f"/>
    <d v="2021-10-29T21:37:59"/>
    <x v="56"/>
    <s v="8:55PM"/>
    <d v="2021-10-29T00:00:00"/>
    <s v="4:55PM"/>
    <d v="2021-10-29T00:00:00"/>
    <s v="9:37PM"/>
    <d v="2021-10-29T00:00:00"/>
    <s v="5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6"/>
    <s v="--"/>
    <s v="--"/>
    <n v="14.96"/>
    <s v="USD"/>
    <n v="14.96"/>
    <s v="--"/>
    <s v="--"/>
    <n v="14.96"/>
    <n v="0"/>
    <s v="La Casa"/>
    <s v="--"/>
    <s v="https://r.uber.com/rxO32zG38SM"/>
    <s v="--"/>
    <s v="--"/>
    <s v="38316565-d52d-4130-b0d2-4e0f6a1b23c147"/>
    <s v="--"/>
    <x v="16"/>
    <x v="4"/>
    <n v="5743148621"/>
    <n v="14.96"/>
  </r>
  <r>
    <s v="1cc674ba-23e2-48ff-81d2-18574f9f4552"/>
    <d v="2021-10-29T23:40:12"/>
    <x v="56"/>
    <s v="11:26PM"/>
    <d v="2021-10-29T00:00:00"/>
    <s v="7:26PM"/>
    <d v="2021-10-29T00:00:00"/>
    <s v="11:39PM"/>
    <d v="2021-10-29T00:00:00"/>
    <s v="7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7.989999999999998"/>
    <s v="--"/>
    <s v="--"/>
    <n v="17.989999999999998"/>
    <s v="USD"/>
    <n v="17.989999999999998"/>
    <s v="--"/>
    <s v="--"/>
    <n v="17.989999999999998"/>
    <n v="0"/>
    <s v="St Margaret's"/>
    <s v="--"/>
    <s v="https://r.uber.com/rvC5HXryqil"/>
    <s v="--"/>
    <s v="--"/>
    <s v="38316565-d52d-4130-b0d2-4e0f6a1b23c148"/>
    <s v="--"/>
    <x v="21"/>
    <x v="5"/>
    <n v="5743235073"/>
    <n v="17.989999999999998"/>
  </r>
  <r>
    <s v="5fcc1b65-ec30-4737-8a11-a8411b2c528b"/>
    <d v="2021-10-30T03:22:17"/>
    <x v="57"/>
    <s v="2:59AM"/>
    <d v="2021-10-29T00:00:00"/>
    <s v="10:59PM"/>
    <d v="2021-10-30T00:00:00"/>
    <s v="3:21AM"/>
    <d v="2021-10-29T00:00:00"/>
    <s v="11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69"/>
    <s v="--"/>
    <s v="--"/>
    <n v="5.69"/>
    <s v="USD"/>
    <n v="5.69"/>
    <s v="--"/>
    <s v="--"/>
    <n v="5.69"/>
    <n v="0"/>
    <s v="La Casa"/>
    <s v="--"/>
    <s v="https://r.uber.com/rzbjdGlhEoR"/>
    <s v="--"/>
    <s v="--"/>
    <s v="38316565-d52d-4130-b0d2-4e0f6a1b23c149"/>
    <s v="--"/>
    <x v="22"/>
    <x v="4"/>
    <n v="5743448941"/>
    <n v="5.69"/>
  </r>
  <r>
    <s v="19df0962-156a-4605-b12e-b75b315363e0"/>
    <d v="2021-10-30T03:54:21"/>
    <x v="57"/>
    <s v="3:26AM"/>
    <d v="2021-10-29T00:00:00"/>
    <s v="11:26PM"/>
    <d v="2021-10-30T00:00:00"/>
    <s v="3:54AM"/>
    <d v="2021-10-29T00:00:00"/>
    <s v="11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7.94"/>
    <s v="--"/>
    <s v="--"/>
    <n v="27.94"/>
    <s v="USD"/>
    <n v="27.94"/>
    <s v="--"/>
    <s v="--"/>
    <n v="27.94"/>
    <n v="0"/>
    <s v="Green Bridge "/>
    <s v="--"/>
    <s v="https://r.uber.com/raQSOwoeIeS"/>
    <s v="--"/>
    <s v="--"/>
    <s v="38316565-d52d-4130-b0d2-4e0f6a1b23c150"/>
    <s v="--"/>
    <x v="27"/>
    <x v="8"/>
    <n v="4243764233"/>
    <n v="27.94"/>
  </r>
  <r>
    <s v="f2bebe52-25b5-4d8c-8bd6-a3e62c0aea71"/>
    <d v="2021-10-30T03:56:54"/>
    <x v="57"/>
    <s v="3:32AM"/>
    <d v="2021-10-29T00:00:00"/>
    <s v="11:32PM"/>
    <d v="2021-10-30T00:00:00"/>
    <s v="3:56AM"/>
    <d v="2021-10-29T00:00:00"/>
    <s v="11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4.909999999999997"/>
    <s v="--"/>
    <s v="--"/>
    <n v="34.909999999999997"/>
    <s v="USD"/>
    <n v="34.909999999999997"/>
    <s v="--"/>
    <s v="--"/>
    <n v="34.909999999999997"/>
    <n v="0"/>
    <s v="SB Heritage "/>
    <s v="--"/>
    <s v="https://r.uber.com/rhopMyglWOS"/>
    <s v="--"/>
    <s v="--"/>
    <s v="38316565-d52d-4130-b0d2-4e0f6a1b23c151"/>
    <s v="--"/>
    <x v="4"/>
    <x v="2"/>
    <n v="2602674766"/>
    <n v="34.909999999999997"/>
  </r>
  <r>
    <s v="fc6fd8a6-c701-46fd-ba04-522dbc243ec1"/>
    <d v="2021-10-30T04:21:30"/>
    <x v="57"/>
    <s v="3:58AM"/>
    <d v="2021-10-29T00:00:00"/>
    <s v="11:58PM"/>
    <d v="2021-10-30T00:00:00"/>
    <s v="4:21AM"/>
    <d v="2021-10-30T00:00:00"/>
    <s v="12:2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0.96"/>
    <s v="--"/>
    <s v="--"/>
    <n v="30.96"/>
    <s v="USD"/>
    <n v="30.96"/>
    <s v="--"/>
    <s v="--"/>
    <n v="30.96"/>
    <n v="0"/>
    <s v="SB Heritage "/>
    <s v="--"/>
    <s v="https://r.uber.com/rhopMyglWOS"/>
    <s v="--"/>
    <s v="--"/>
    <s v="38316565-d52d-4130-b0d2-4e0f6a1b23c152"/>
    <s v="--"/>
    <x v="4"/>
    <x v="2"/>
    <n v="2602674766"/>
    <n v="30.96"/>
  </r>
  <r>
    <s v="1031bcc8-82de-41a6-a795-12ec1d22c03a"/>
    <d v="2021-10-30T05:15:27"/>
    <x v="57"/>
    <s v="4:54AM"/>
    <d v="2021-10-30T00:00:00"/>
    <s v="12:54AM"/>
    <d v="2021-10-30T00:00:00"/>
    <s v="5:15AM"/>
    <d v="2021-10-30T00:00:00"/>
    <s v="1:1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6"/>
    <s v="--"/>
    <s v="--"/>
    <n v="13.96"/>
    <s v="USD"/>
    <n v="13.96"/>
    <s v="--"/>
    <s v="--"/>
    <n v="13.96"/>
    <n v="0"/>
    <s v="Green Bridge "/>
    <s v="--"/>
    <s v="https://r.uber.com/raQSOwoeIeS"/>
    <s v="--"/>
    <s v="--"/>
    <s v="38316565-d52d-4130-b0d2-4e0f6a1b23c153"/>
    <s v="--"/>
    <x v="27"/>
    <x v="8"/>
    <n v="4243764233"/>
    <n v="13.96"/>
  </r>
  <r>
    <s v="c3f87b65-5acd-43ea-bd08-d979ea84fc95"/>
    <d v="2021-10-30T20:32:49"/>
    <x v="57"/>
    <s v="7:50PM"/>
    <d v="2021-10-30T00:00:00"/>
    <s v="3:50PM"/>
    <d v="2021-10-30T00:00:00"/>
    <s v="8:32PM"/>
    <d v="2021-10-30T00:00:00"/>
    <s v="4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96"/>
    <s v="--"/>
    <s v="--"/>
    <n v="16.96"/>
    <s v="USD"/>
    <n v="16.96"/>
    <s v="--"/>
    <s v="--"/>
    <n v="16.96"/>
    <n v="0"/>
    <s v="La Casa"/>
    <s v="--"/>
    <s v="https://r.uber.com/rFL5X1SkmsT"/>
    <s v="--"/>
    <s v="--"/>
    <s v="38316565-d52d-4130-b0d2-4e0f6a1b23c154"/>
    <s v="--"/>
    <x v="47"/>
    <x v="4"/>
    <n v="5749996003"/>
    <n v="16.96"/>
  </r>
  <r>
    <s v="7d7262f0-4b92-46d7-8d79-19cc4119f78a"/>
    <d v="2021-10-30T23:31:40"/>
    <x v="57"/>
    <s v="11:14PM"/>
    <d v="2021-10-30T00:00:00"/>
    <s v="7:14PM"/>
    <d v="2021-10-30T00:00:00"/>
    <s v="11:31PM"/>
    <d v="2021-10-30T00:00:00"/>
    <s v="7:31PM"/>
    <s v="-05:00"/>
    <s v="Jamison"/>
    <s v="Edwards"/>
    <s v="j.edwards@en-focus.org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7"/>
    <s v="--"/>
    <s v="--"/>
    <n v="13.97"/>
    <s v="USD"/>
    <n v="13.97"/>
    <s v="--"/>
    <s v="--"/>
    <n v="13.97"/>
    <n v="0"/>
    <s v="HOPE "/>
    <s v="--"/>
    <s v="https://r.uber.com/rEaMsLZBbzx"/>
    <s v="--"/>
    <s v="--"/>
    <s v="38316565-d52d-4130-b0d2-4e0f6a1b23c155"/>
    <s v="--"/>
    <x v="9"/>
    <x v="0"/>
    <n v="5743156883"/>
    <n v="13.97"/>
  </r>
  <r>
    <s v="64906167-6f61-4f8b-a6f3-f674f476613e"/>
    <d v="2021-10-30T23:48:16"/>
    <x v="57"/>
    <s v="11:26PM"/>
    <d v="2021-10-30T00:00:00"/>
    <s v="7:26PM"/>
    <d v="2021-10-30T00:00:00"/>
    <s v="11:47PM"/>
    <d v="2021-10-30T00:00:00"/>
    <s v="7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1"/>
    <s v="--"/>
    <s v="--"/>
    <n v="14.91"/>
    <s v="USD"/>
    <n v="14.91"/>
    <s v="--"/>
    <s v="--"/>
    <n v="14.91"/>
    <n v="0"/>
    <s v="La Casa"/>
    <s v="--"/>
    <s v="https://r.uber.com/rFL5X1SkmsT"/>
    <s v="--"/>
    <s v="--"/>
    <s v="38316565-d52d-4130-b0d2-4e0f6a1b23c156"/>
    <s v="--"/>
    <x v="47"/>
    <x v="4"/>
    <n v="5749996003"/>
    <n v="14.91"/>
  </r>
  <r>
    <s v="b761d783-05f2-43e0-9d52-ae155d7bf488"/>
    <d v="2021-10-31T19:11:49"/>
    <x v="58"/>
    <s v="6:45PM"/>
    <d v="2021-10-31T00:00:00"/>
    <s v="2:45PM"/>
    <d v="2021-10-31T00:00:00"/>
    <s v="7:11PM"/>
    <d v="2021-10-31T00:00:00"/>
    <s v="3:1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9"/>
    <s v="--"/>
    <s v="--"/>
    <n v="8.99"/>
    <s v="USD"/>
    <n v="8.99"/>
    <s v="--"/>
    <s v="--"/>
    <n v="8.99"/>
    <n v="0"/>
    <s v="SB Heritage "/>
    <s v="--"/>
    <s v="https://r.uber.com/rhopMyglWOS"/>
    <s v="--"/>
    <s v="--"/>
    <s v="38316565-d52d-4130-b0d2-4e0f6a1b23c157"/>
    <s v="--"/>
    <x v="4"/>
    <x v="2"/>
    <n v="2602674766"/>
    <n v="8.99"/>
  </r>
  <r>
    <s v="3ea8311b-0937-48b1-b4d9-4e730e5a2526"/>
    <d v="2021-10-31T23:22:23"/>
    <x v="58"/>
    <s v="10:54PM"/>
    <d v="2021-10-31T00:00:00"/>
    <s v="6:54PM"/>
    <d v="2021-10-31T00:00:00"/>
    <s v="11:22PM"/>
    <d v="2021-10-31T00:00:00"/>
    <s v="7:2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8"/>
    <s v="--"/>
    <s v="--"/>
    <n v="8.98"/>
    <s v="USD"/>
    <n v="8.98"/>
    <s v="--"/>
    <s v="--"/>
    <n v="8.98"/>
    <n v="0"/>
    <s v="SB Heritage "/>
    <s v="--"/>
    <s v="https://r.uber.com/rhopMyglWOS"/>
    <s v="--"/>
    <s v="--"/>
    <s v="38316565-d52d-4130-b0d2-4e0f6a1b23c158"/>
    <s v="--"/>
    <x v="4"/>
    <x v="2"/>
    <n v="2602674766"/>
    <n v="8.98"/>
  </r>
  <r>
    <s v="ffa56ff0-29c8-4e26-93ac-bb725e5f951b"/>
    <d v="2021-11-01T03:36:38"/>
    <x v="59"/>
    <s v="3:01AM"/>
    <d v="2021-10-31T00:00:00"/>
    <s v="11:01PM"/>
    <d v="2021-11-01T00:00:00"/>
    <s v="3:36AM"/>
    <d v="2021-10-31T00:00:00"/>
    <s v="11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7"/>
    <s v="--"/>
    <s v="--"/>
    <n v="11.97"/>
    <s v="USD"/>
    <n v="11.97"/>
    <s v="--"/>
    <s v="--"/>
    <n v="11.97"/>
    <n v="0"/>
    <s v="YWCA"/>
    <s v="--"/>
    <s v="https://r.uber.com/r29NWKktws2"/>
    <s v="--"/>
    <s v="--"/>
    <s v="38316565-d52d-4130-b0d2-4e0f6a1b23c159"/>
    <s v="--"/>
    <x v="34"/>
    <x v="7"/>
    <n v="5743206105"/>
    <n v="11.97"/>
  </r>
  <r>
    <s v="d59a2375-1a60-44ec-8200-90be52499feb"/>
    <d v="2021-11-01T12:28:56"/>
    <x v="59"/>
    <s v="11:56AM"/>
    <d v="2021-11-01T00:00:00"/>
    <s v="7:56AM"/>
    <d v="2021-11-01T00:00:00"/>
    <s v="12:28PM"/>
    <d v="2021-11-01T00:00:00"/>
    <s v="8:2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4"/>
    <s v="--"/>
    <s v="--"/>
    <n v="11.94"/>
    <s v="USD"/>
    <n v="11.94"/>
    <s v="--"/>
    <s v="--"/>
    <n v="11.94"/>
    <n v="0"/>
    <s v="YWCA"/>
    <s v="--"/>
    <s v="https://r.uber.com/r29NWKktws2"/>
    <s v="--"/>
    <s v="--"/>
    <s v="38316565-d52d-4130-b0d2-4e0f6a1b23c160"/>
    <s v="--"/>
    <x v="34"/>
    <x v="7"/>
    <n v="5743206105"/>
    <n v="11.94"/>
  </r>
  <r>
    <s v="db119313-892f-4ac0-8acc-402f461f870a"/>
    <d v="2021-11-01T14:32:03"/>
    <x v="59"/>
    <s v="2:06PM"/>
    <d v="2021-11-01T00:00:00"/>
    <s v="10:06AM"/>
    <d v="2021-11-01T00:00:00"/>
    <s v="2:31PM"/>
    <d v="2021-11-01T00:00:00"/>
    <s v="10:3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74"/>
    <s v="--"/>
    <s v="--"/>
    <n v="11.74"/>
    <s v="USD"/>
    <n v="11.74"/>
    <s v="--"/>
    <s v="--"/>
    <n v="11.74"/>
    <n v="0"/>
    <s v="REAL"/>
    <s v="--"/>
    <s v="https://r.uber.com/rpRtoxEneC1"/>
    <s v="--"/>
    <s v="--"/>
    <s v="38316565-d52d-4130-b0d2-4e0f6a1b23c161"/>
    <s v="--"/>
    <x v="10"/>
    <x v="3"/>
    <n v="5747100228"/>
    <n v="11.74"/>
  </r>
  <r>
    <s v="070c53a9-88d1-40b8-96cb-8d4d3e531154"/>
    <d v="2021-11-01T23:24:39"/>
    <x v="59"/>
    <s v="10:58PM"/>
    <d v="2021-11-01T00:00:00"/>
    <s v="6:58PM"/>
    <d v="2021-11-01T00:00:00"/>
    <s v="11:24PM"/>
    <d v="2021-11-01T00:00:00"/>
    <s v="7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2"/>
    <s v="--"/>
    <s v="--"/>
    <n v="11.2"/>
    <s v="USD"/>
    <n v="11.2"/>
    <s v="--"/>
    <s v="--"/>
    <n v="11.2"/>
    <n v="0"/>
    <s v="SB Heritage "/>
    <s v="--"/>
    <s v="https://r.uber.com/rz03BZhXe2T"/>
    <s v="--"/>
    <s v="--"/>
    <s v="38316565-d52d-4130-b0d2-4e0f6a1b23c162"/>
    <s v="--"/>
    <x v="3"/>
    <x v="2"/>
    <n v="5747035680"/>
    <n v="11.2"/>
  </r>
  <r>
    <s v="f4530751-9b61-4322-8c44-55f28ff8b0dc"/>
    <d v="2021-11-02T00:07:49"/>
    <x v="59"/>
    <s v="11:55PM"/>
    <d v="2021-11-01T00:00:00"/>
    <s v="7:55PM"/>
    <d v="2021-11-02T00:00:00"/>
    <s v="12:07AM"/>
    <d v="2021-11-01T00:00:00"/>
    <s v="8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39"/>
    <s v="--"/>
    <s v="--"/>
    <n v="5.39"/>
    <s v="USD"/>
    <n v="5.39"/>
    <s v="--"/>
    <s v="--"/>
    <n v="5.39"/>
    <n v="0"/>
    <s v="SB Heritage "/>
    <s v="--"/>
    <s v="https://r.uber.com/rz03BZhXe2T"/>
    <s v="--"/>
    <s v="--"/>
    <s v="38316565-d52d-4130-b0d2-4e0f6a1b23c163"/>
    <s v="--"/>
    <x v="3"/>
    <x v="2"/>
    <n v="5747035680"/>
    <n v="5.39"/>
  </r>
  <r>
    <s v="aba764e6-10bc-4c3e-a966-8a91f0861205"/>
    <d v="2021-11-02T03:17:12"/>
    <x v="60"/>
    <s v="2:48AM"/>
    <d v="2021-11-01T00:00:00"/>
    <s v="10:48PM"/>
    <d v="2021-11-02T00:00:00"/>
    <s v="3:16AM"/>
    <d v="2021-11-01T00:00:00"/>
    <s v="11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4"/>
    <s v="--"/>
    <s v="--"/>
    <n v="10.94"/>
    <s v="USD"/>
    <n v="10.94"/>
    <s v="--"/>
    <s v="--"/>
    <n v="10.94"/>
    <n v="0"/>
    <s v="SB Heritage "/>
    <s v="--"/>
    <s v="https://r.uber.com/rz03BZhXe2T"/>
    <s v="--"/>
    <s v="--"/>
    <s v="38316565-d52d-4130-b0d2-4e0f6a1b23c164"/>
    <s v="--"/>
    <x v="3"/>
    <x v="2"/>
    <n v="5747035680"/>
    <n v="10.94"/>
  </r>
  <r>
    <s v="2c212241-66b1-4746-85a4-c499acd9eec7"/>
    <d v="2021-11-02T03:26:08"/>
    <x v="60"/>
    <s v="2:55AM"/>
    <d v="2021-11-01T00:00:00"/>
    <s v="10:55PM"/>
    <d v="2021-11-02T00:00:00"/>
    <s v="3:25AM"/>
    <d v="2021-11-01T00:00:00"/>
    <s v="11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4"/>
    <s v="--"/>
    <s v="--"/>
    <n v="11.94"/>
    <s v="USD"/>
    <n v="11.94"/>
    <s v="--"/>
    <s v="--"/>
    <n v="11.94"/>
    <n v="0"/>
    <s v="YWCA"/>
    <s v="--"/>
    <s v="https://r.uber.com/r29NWKktws2"/>
    <s v="--"/>
    <s v="--"/>
    <s v="38316565-d52d-4130-b0d2-4e0f6a1b23c165"/>
    <s v="--"/>
    <x v="34"/>
    <x v="7"/>
    <n v="5743206105"/>
    <n v="11.94"/>
  </r>
  <r>
    <s v="90fb64de-1d0f-4c54-a198-0bf521c49d4c"/>
    <d v="2021-11-02T18:24:06"/>
    <x v="60"/>
    <s v="6:03PM"/>
    <d v="2021-11-02T00:00:00"/>
    <s v="2:03PM"/>
    <d v="2021-11-02T00:00:00"/>
    <s v="6:23PM"/>
    <d v="2021-11-02T00:00:00"/>
    <s v="2:2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34"/>
    <s v="--"/>
    <s v="--"/>
    <n v="14.34"/>
    <s v="USD"/>
    <n v="14.34"/>
    <s v="--"/>
    <s v="--"/>
    <n v="14.34"/>
    <n v="0"/>
    <s v="La Casa"/>
    <s v="--"/>
    <s v="https://r.uber.com/rCOMEE5XrSn"/>
    <s v="--"/>
    <s v="--"/>
    <s v="38316565-d52d-4130-b0d2-4e0f6a1b23c166"/>
    <s v="--"/>
    <x v="16"/>
    <x v="4"/>
    <n v="5743148621"/>
    <n v="14.34"/>
  </r>
  <r>
    <s v="86fc9b0c-7b92-4f0d-8122-3e9c8479bfa4"/>
    <d v="2021-11-02T19:07:30"/>
    <x v="60"/>
    <s v="6:36PM"/>
    <d v="2021-11-02T00:00:00"/>
    <s v="2:36PM"/>
    <d v="2021-11-02T00:00:00"/>
    <s v="7:07PM"/>
    <d v="2021-11-02T00:00:00"/>
    <s v="3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35"/>
    <s v="--"/>
    <s v="--"/>
    <n v="13.35"/>
    <s v="USD"/>
    <n v="13.35"/>
    <s v="--"/>
    <s v="--"/>
    <n v="13.35"/>
    <n v="0"/>
    <s v="La Casa"/>
    <s v="--"/>
    <s v="https://r.uber.com/rCOMEE5XrSn"/>
    <s v="--"/>
    <s v="--"/>
    <s v="38316565-d52d-4130-b0d2-4e0f6a1b23c167"/>
    <s v="--"/>
    <x v="16"/>
    <x v="4"/>
    <n v="5743148621"/>
    <n v="13.35"/>
  </r>
  <r>
    <s v="28e6348b-e1bc-451a-9fa7-e0e54cb587b5"/>
    <d v="2021-11-02T20:13:37"/>
    <x v="60"/>
    <s v="7:29PM"/>
    <d v="2021-11-02T00:00:00"/>
    <s v="3:29PM"/>
    <d v="2021-11-02T00:00:00"/>
    <s v="8:13PM"/>
    <d v="2021-11-02T00:00:00"/>
    <s v="4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7"/>
    <s v="--"/>
    <s v="--"/>
    <n v="11.97"/>
    <s v="USD"/>
    <n v="11.97"/>
    <s v="--"/>
    <s v="--"/>
    <n v="11.97"/>
    <n v="0"/>
    <s v="La Casa"/>
    <s v="--"/>
    <s v="https://r.uber.com/rxSzTnjsSdL"/>
    <s v="--"/>
    <s v="--"/>
    <s v="38316565-d52d-4130-b0d2-4e0f6a1b23c168"/>
    <s v="--"/>
    <x v="38"/>
    <x v="4"/>
    <n v="3474696219"/>
    <n v="11.97"/>
  </r>
  <r>
    <s v="5f831021-bad5-4f98-86f5-446d04b90690"/>
    <d v="2021-11-02T20:27:50"/>
    <x v="60"/>
    <s v="7:28PM"/>
    <d v="2021-11-02T00:00:00"/>
    <s v="3:28PM"/>
    <d v="2021-11-02T00:00:00"/>
    <s v="8:27PM"/>
    <d v="2021-11-02T00:00:00"/>
    <s v="4:2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8"/>
    <s v="--"/>
    <s v="--"/>
    <n v="14.98"/>
    <s v="USD"/>
    <n v="14.98"/>
    <s v="--"/>
    <s v="--"/>
    <n v="14.98"/>
    <n v="0"/>
    <s v="La Casa"/>
    <s v="--"/>
    <s v="https://r.uber.com/rCOMEE5XrSn"/>
    <s v="--"/>
    <s v="--"/>
    <s v="38316565-d52d-4130-b0d2-4e0f6a1b23c169"/>
    <s v="--"/>
    <x v="16"/>
    <x v="4"/>
    <n v="5743148621"/>
    <n v="14.98"/>
  </r>
  <r>
    <s v="f544ed98-cb9b-48f7-907c-d2d05a1fe30d"/>
    <d v="2021-11-02T21:30:22"/>
    <x v="60"/>
    <s v="8:57PM"/>
    <d v="2021-11-02T00:00:00"/>
    <s v="4:57PM"/>
    <d v="2021-11-02T00:00:00"/>
    <s v="9:30PM"/>
    <d v="2021-11-02T00:00:00"/>
    <s v="5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5"/>
    <s v="--"/>
    <s v="--"/>
    <n v="13.95"/>
    <s v="USD"/>
    <n v="13.95"/>
    <s v="--"/>
    <s v="--"/>
    <n v="13.95"/>
    <n v="0"/>
    <s v="La Casa"/>
    <s v="--"/>
    <s v="https://r.uber.com/rswPdTggBk5"/>
    <s v="--"/>
    <s v="--"/>
    <s v="38316565-d52d-4130-b0d2-4e0f6a1b23c170"/>
    <s v="--"/>
    <x v="30"/>
    <x v="4"/>
    <n v="9162542961"/>
    <n v="13.95"/>
  </r>
  <r>
    <s v="6d409d2c-43a8-45da-b864-50b130c45902"/>
    <d v="2021-11-02T22:47:36"/>
    <x v="60"/>
    <s v="10:20PM"/>
    <d v="2021-11-02T00:00:00"/>
    <s v="6:20PM"/>
    <d v="2021-11-02T00:00:00"/>
    <s v="10:47PM"/>
    <d v="2021-11-02T00:00:00"/>
    <s v="6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08"/>
    <s v="--"/>
    <s v="--"/>
    <n v="12.08"/>
    <s v="USD"/>
    <n v="12.08"/>
    <s v="--"/>
    <s v="--"/>
    <n v="12.08"/>
    <n v="0"/>
    <s v="La Casa"/>
    <s v="--"/>
    <s v="https://r.uber.com/rxSzTnjsSdL"/>
    <s v="--"/>
    <s v="--"/>
    <s v="38316565-d52d-4130-b0d2-4e0f6a1b23c171"/>
    <s v="--"/>
    <x v="38"/>
    <x v="4"/>
    <n v="3474696219"/>
    <n v="12.08"/>
  </r>
  <r>
    <s v="010df9f0-92d2-4b6b-b5a4-5670cf32173b"/>
    <d v="2021-11-02T23:18:39"/>
    <x v="60"/>
    <s v="10:45PM"/>
    <d v="2021-11-02T00:00:00"/>
    <s v="6:45PM"/>
    <d v="2021-11-02T00:00:00"/>
    <s v="11:18PM"/>
    <d v="2021-11-02T00:00:00"/>
    <s v="7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28"/>
    <s v="--"/>
    <s v="--"/>
    <n v="10.28"/>
    <s v="USD"/>
    <n v="10.28"/>
    <s v="--"/>
    <s v="--"/>
    <n v="10.28"/>
    <n v="0"/>
    <s v="La Casa"/>
    <s v="--"/>
    <s v="https://r.uber.com/rswPdTggBk5"/>
    <s v="--"/>
    <s v="--"/>
    <s v="38316565-d52d-4130-b0d2-4e0f6a1b23c172"/>
    <s v="--"/>
    <x v="30"/>
    <x v="4"/>
    <n v="9162542961"/>
    <n v="10.28"/>
  </r>
  <r>
    <s v="e0365ea0-7794-4d56-baf8-b456c9e7ebfc"/>
    <d v="2021-11-03T01:58:19"/>
    <x v="61"/>
    <s v="1:22AM"/>
    <d v="2021-11-02T00:00:00"/>
    <s v="9:22PM"/>
    <d v="2021-11-03T00:00:00"/>
    <s v="1:58AM"/>
    <d v="2021-11-02T00:00:00"/>
    <s v="9:5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49"/>
    <s v="--"/>
    <s v="--"/>
    <n v="11.49"/>
    <s v="USD"/>
    <n v="11.49"/>
    <s v="--"/>
    <s v="--"/>
    <n v="11.49"/>
    <n v="0"/>
    <s v="La Casa"/>
    <s v="--"/>
    <s v="https://r.uber.com/ryw2SnC47ci"/>
    <s v="--"/>
    <s v="--"/>
    <s v="38316565-d52d-4130-b0d2-4e0f6a1b23c173"/>
    <s v="--"/>
    <x v="48"/>
    <x v="4"/>
    <n v="3175201205"/>
    <n v="11.49"/>
  </r>
  <r>
    <s v="77c51eef-ff1f-45fc-b0a9-6c7570173061"/>
    <d v="2021-11-03T02:50:51"/>
    <x v="61"/>
    <s v="2:24AM"/>
    <d v="2021-11-02T00:00:00"/>
    <s v="10:24PM"/>
    <d v="2021-11-03T00:00:00"/>
    <s v="2:50AM"/>
    <d v="2021-11-02T00:00:00"/>
    <s v="10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700000000000006"/>
    <s v="--"/>
    <s v="--"/>
    <n v="8.9700000000000006"/>
    <s v="USD"/>
    <n v="8.9700000000000006"/>
    <s v="--"/>
    <s v="--"/>
    <n v="8.9700000000000006"/>
    <n v="0"/>
    <s v="SB Heritage "/>
    <s v="--"/>
    <s v="https://r.uber.com/r9ONfbBT6E6"/>
    <s v="--"/>
    <s v="--"/>
    <s v="38316565-d52d-4130-b0d2-4e0f6a1b23c174"/>
    <s v="--"/>
    <x v="4"/>
    <x v="2"/>
    <n v="2602674766"/>
    <n v="8.9700000000000006"/>
  </r>
  <r>
    <s v="84096916-a4b2-4e00-b804-397e60fb9a64"/>
    <d v="2021-11-03T03:33:31"/>
    <x v="61"/>
    <s v="2:50AM"/>
    <d v="2021-11-02T00:00:00"/>
    <s v="10:50PM"/>
    <d v="2021-11-03T00:00:00"/>
    <s v="3:33AM"/>
    <d v="2021-11-02T00:00:00"/>
    <s v="11:3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8"/>
    <s v="--"/>
    <s v="--"/>
    <n v="11.98"/>
    <s v="USD"/>
    <n v="11.98"/>
    <s v="--"/>
    <s v="--"/>
    <n v="11.98"/>
    <n v="0"/>
    <s v="YWCA"/>
    <s v="--"/>
    <s v="https://r.uber.com/r0BDM5IeN9J"/>
    <s v="--"/>
    <s v="--"/>
    <s v="38316565-d52d-4130-b0d2-4e0f6a1b23c175"/>
    <s v="--"/>
    <x v="34"/>
    <x v="7"/>
    <n v="5743206105"/>
    <n v="11.98"/>
  </r>
  <r>
    <s v="6de83322-7b4c-4999-aff9-f09b2d673ecd"/>
    <d v="2021-11-03T12:34:34"/>
    <x v="61"/>
    <s v="12:00PM"/>
    <d v="2021-11-03T00:00:00"/>
    <s v="8:00AM"/>
    <d v="2021-11-03T00:00:00"/>
    <s v="12:34PM"/>
    <d v="2021-11-03T00:00:00"/>
    <s v="8:3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83"/>
    <s v="--"/>
    <s v="--"/>
    <n v="9.83"/>
    <s v="USD"/>
    <n v="9.83"/>
    <s v="--"/>
    <s v="--"/>
    <n v="9.83"/>
    <n v="0"/>
    <s v="SB Heritage "/>
    <s v="--"/>
    <s v="https://r.uber.com/r9ONfbBT6E6"/>
    <s v="--"/>
    <s v="--"/>
    <s v="38316565-d52d-4130-b0d2-4e0f6a1b23c176"/>
    <s v="--"/>
    <x v="4"/>
    <x v="2"/>
    <n v="2602674766"/>
    <n v="9.83"/>
  </r>
  <r>
    <s v="d674a713-e616-4660-a5be-27f57a6a7730"/>
    <d v="2021-11-03T12:37:23"/>
    <x v="61"/>
    <s v="11:56AM"/>
    <d v="2021-11-03T00:00:00"/>
    <s v="7:56AM"/>
    <d v="2021-11-03T00:00:00"/>
    <s v="12:37PM"/>
    <d v="2021-11-03T00:00:00"/>
    <s v="8:3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1.94"/>
    <s v="--"/>
    <s v="--"/>
    <n v="21.94"/>
    <s v="USD"/>
    <n v="21.94"/>
    <s v="--"/>
    <s v="--"/>
    <n v="21.94"/>
    <n v="0"/>
    <s v="YWCA"/>
    <s v="--"/>
    <s v="https://r.uber.com/r0BDM5IeN9J"/>
    <s v="--"/>
    <s v="--"/>
    <s v="38316565-d52d-4130-b0d2-4e0f6a1b23c177"/>
    <s v="--"/>
    <x v="34"/>
    <x v="7"/>
    <n v="5743206105"/>
    <n v="21.94"/>
  </r>
  <r>
    <s v="cc31f2f4-59bd-4ae2-9e8e-27892021beff"/>
    <d v="2021-11-03T15:25:41"/>
    <x v="61"/>
    <s v="2:30PM"/>
    <d v="2021-11-03T00:00:00"/>
    <s v="10:30AM"/>
    <d v="2021-11-03T00:00:00"/>
    <s v="3:25PM"/>
    <d v="2021-11-03T00:00:00"/>
    <s v="11:2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6.94"/>
    <s v="--"/>
    <s v="--"/>
    <n v="26.94"/>
    <s v="USD"/>
    <n v="26.94"/>
    <s v="--"/>
    <s v="--"/>
    <n v="26.94"/>
    <n v="0"/>
    <s v="SB Heritage "/>
    <s v="--"/>
    <s v="https://r.uber.com/r9ONfbBT6E6"/>
    <s v="--"/>
    <s v="--"/>
    <s v="38316565-d52d-4130-b0d2-4e0f6a1b23c178"/>
    <s v="--"/>
    <x v="4"/>
    <x v="2"/>
    <n v="2602674766"/>
    <n v="26.94"/>
  </r>
  <r>
    <s v="3a97de13-10ca-4004-a963-35bd20276915"/>
    <d v="2021-11-03T16:51:24"/>
    <x v="61"/>
    <s v="4:23PM"/>
    <d v="2021-11-03T00:00:00"/>
    <s v="12:23PM"/>
    <d v="2021-11-03T00:00:00"/>
    <s v="4:51PM"/>
    <d v="2021-11-03T00:00:00"/>
    <s v="12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8"/>
    <s v="--"/>
    <s v="--"/>
    <n v="13.98"/>
    <s v="USD"/>
    <n v="13.98"/>
    <s v="--"/>
    <s v="--"/>
    <n v="13.98"/>
    <n v="0"/>
    <s v="La Casa"/>
    <s v="--"/>
    <s v="https://r.uber.com/rCOMEE5XrSn"/>
    <s v="--"/>
    <s v="--"/>
    <s v="38316565-d52d-4130-b0d2-4e0f6a1b23c179"/>
    <s v="--"/>
    <x v="16"/>
    <x v="4"/>
    <n v="5743148621"/>
    <n v="13.98"/>
  </r>
  <r>
    <s v="31933cab-7dfe-4475-a226-32824d76861b"/>
    <d v="2021-11-03T17:51:02"/>
    <x v="61"/>
    <s v="5:14PM"/>
    <d v="2021-11-03T00:00:00"/>
    <s v="1:14PM"/>
    <d v="2021-11-03T00:00:00"/>
    <s v="5:50PM"/>
    <d v="2021-11-03T00:00:00"/>
    <s v="1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7"/>
    <s v="--"/>
    <s v="--"/>
    <n v="13.97"/>
    <s v="USD"/>
    <n v="13.97"/>
    <s v="--"/>
    <s v="--"/>
    <n v="13.97"/>
    <n v="0"/>
    <s v="Riverbend "/>
    <s v="--"/>
    <s v="https://r.uber.com/rgRqDCDl4b4"/>
    <s v="--"/>
    <s v="--"/>
    <s v="38316565-d52d-4130-b0d2-4e0f6a1b23c180"/>
    <s v="--"/>
    <x v="20"/>
    <x v="6"/>
    <n v="5743866549"/>
    <n v="13.97"/>
  </r>
  <r>
    <s v="6037b403-ffcd-4643-a255-2c0899b700eb"/>
    <d v="2021-11-03T18:32:37"/>
    <x v="61"/>
    <s v="6:00PM"/>
    <d v="2021-11-03T00:00:00"/>
    <s v="2:00PM"/>
    <d v="2021-11-03T00:00:00"/>
    <s v="6:32PM"/>
    <d v="2021-11-03T00:00:00"/>
    <s v="2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02"/>
    <s v="--"/>
    <s v="--"/>
    <n v="14.02"/>
    <s v="USD"/>
    <n v="14.02"/>
    <s v="--"/>
    <s v="--"/>
    <n v="14.02"/>
    <n v="0"/>
    <s v="La Casa"/>
    <s v="--"/>
    <s v="https://r.uber.com/rCOMEE5XrSn"/>
    <s v="--"/>
    <s v="--"/>
    <s v="38316565-d52d-4130-b0d2-4e0f6a1b23c181"/>
    <s v="--"/>
    <x v="16"/>
    <x v="4"/>
    <n v="5743148621"/>
    <n v="14.02"/>
  </r>
  <r>
    <s v="ad7fec8e-c961-4705-9e54-24c7264a21c5"/>
    <d v="2021-11-03T19:22:50"/>
    <x v="61"/>
    <s v="6:55PM"/>
    <d v="2021-11-03T00:00:00"/>
    <s v="2:55PM"/>
    <d v="2021-11-03T00:00:00"/>
    <s v="7:22PM"/>
    <d v="2021-11-03T00:00:00"/>
    <s v="3:2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2"/>
    <s v="--"/>
    <s v="--"/>
    <n v="9.92"/>
    <s v="USD"/>
    <n v="9.92"/>
    <s v="--"/>
    <s v="--"/>
    <n v="9.92"/>
    <n v="0"/>
    <s v="REAL"/>
    <s v="--"/>
    <s v="https://r.uber.com/rpRtoxEneC1"/>
    <s v="--"/>
    <s v="--"/>
    <s v="38316565-d52d-4130-b0d2-4e0f6a1b23c182"/>
    <s v="--"/>
    <x v="10"/>
    <x v="3"/>
    <n v="5747100228"/>
    <n v="9.92"/>
  </r>
  <r>
    <s v="8a07fc43-5c2b-4d83-bf86-5d0613253354"/>
    <d v="2021-11-03T19:58:38"/>
    <x v="61"/>
    <s v="7:12PM"/>
    <d v="2021-11-03T00:00:00"/>
    <s v="3:12PM"/>
    <d v="2021-11-03T00:00:00"/>
    <s v="7:58PM"/>
    <d v="2021-11-03T00:00:00"/>
    <s v="3:5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4"/>
    <s v="--"/>
    <s v="--"/>
    <n v="13.94"/>
    <s v="USD"/>
    <n v="13.94"/>
    <s v="--"/>
    <s v="--"/>
    <n v="13.94"/>
    <n v="0"/>
    <s v="Riverbend "/>
    <s v="--"/>
    <s v="https://r.uber.com/rgRqDCDl4b4"/>
    <s v="--"/>
    <s v="--"/>
    <s v="38316565-d52d-4130-b0d2-4e0f6a1b23c183"/>
    <s v="--"/>
    <x v="20"/>
    <x v="6"/>
    <n v="5743866549"/>
    <n v="13.94"/>
  </r>
  <r>
    <s v="522e1bb1-07a8-418c-bbf2-9caa731b323d"/>
    <d v="2021-11-03T20:53:47"/>
    <x v="61"/>
    <s v="8:29PM"/>
    <d v="2021-11-03T00:00:00"/>
    <s v="4:29PM"/>
    <d v="2021-11-03T00:00:00"/>
    <s v="8:53PM"/>
    <d v="2021-11-03T00:00:00"/>
    <s v="4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5"/>
    <s v="--"/>
    <s v="--"/>
    <n v="11.95"/>
    <s v="USD"/>
    <n v="11.95"/>
    <s v="--"/>
    <s v="--"/>
    <n v="11.95"/>
    <n v="0"/>
    <s v="La Casa"/>
    <s v="--"/>
    <s v="https://r.uber.com/rxSzTnjsSdL"/>
    <s v="--"/>
    <s v="--"/>
    <s v="38316565-d52d-4130-b0d2-4e0f6a1b23c184"/>
    <s v="--"/>
    <x v="38"/>
    <x v="4"/>
    <n v="3474696219"/>
    <n v="11.95"/>
  </r>
  <r>
    <s v="fe461681-bc2a-4e37-af64-9d58f5ca432d"/>
    <d v="2021-11-03T23:45:32"/>
    <x v="61"/>
    <s v="10:57PM"/>
    <d v="2021-11-03T00:00:00"/>
    <s v="6:57PM"/>
    <d v="2021-11-03T00:00:00"/>
    <s v="11:45PM"/>
    <d v="2021-11-03T00:00:00"/>
    <s v="7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9"/>
    <s v="--"/>
    <s v="--"/>
    <n v="15.99"/>
    <s v="USD"/>
    <n v="15.99"/>
    <s v="--"/>
    <s v="--"/>
    <n v="15.99"/>
    <n v="0"/>
    <s v="La Casa"/>
    <s v="--"/>
    <s v="https://r.uber.com/rxSzTnjsSdL"/>
    <s v="--"/>
    <s v="--"/>
    <s v="38316565-d52d-4130-b0d2-4e0f6a1b23c185"/>
    <s v="--"/>
    <x v="38"/>
    <x v="4"/>
    <n v="3474696219"/>
    <n v="15.99"/>
  </r>
  <r>
    <s v="7ac8b0a4-1e6b-462a-9dc1-f5f3c13cfff5"/>
    <d v="2021-11-04T03:11:19"/>
    <x v="62"/>
    <s v="2:52AM"/>
    <d v="2021-11-03T00:00:00"/>
    <s v="10:52PM"/>
    <d v="2021-11-04T00:00:00"/>
    <s v="3:11AM"/>
    <d v="2021-11-03T00:00:00"/>
    <s v="11:1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3"/>
    <s v="--"/>
    <s v="--"/>
    <n v="11.93"/>
    <s v="USD"/>
    <n v="11.93"/>
    <s v="--"/>
    <s v="--"/>
    <n v="11.93"/>
    <n v="0"/>
    <s v="YWCA"/>
    <s v="--"/>
    <s v="https://r.uber.com/r0BDM5IeN9J"/>
    <s v="--"/>
    <s v="--"/>
    <s v="38316565-d52d-4130-b0d2-4e0f6a1b23c186"/>
    <s v="--"/>
    <x v="34"/>
    <x v="7"/>
    <n v="5743206105"/>
    <n v="11.93"/>
  </r>
  <r>
    <s v="ad71517e-0c29-4f2d-bd56-f22c377c2899"/>
    <d v="2021-11-04T03:33:38"/>
    <x v="62"/>
    <s v="2:59AM"/>
    <d v="2021-11-03T00:00:00"/>
    <s v="10:59PM"/>
    <d v="2021-11-04T00:00:00"/>
    <s v="3:33AM"/>
    <d v="2021-11-03T00:00:00"/>
    <s v="11:3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07"/>
    <s v="--"/>
    <s v="--"/>
    <n v="11.07"/>
    <s v="USD"/>
    <n v="11.07"/>
    <s v="--"/>
    <s v="--"/>
    <n v="11.07"/>
    <n v="0"/>
    <s v="La Casa"/>
    <s v="--"/>
    <s v="https://r.uber.com/ryw2SnC47ci"/>
    <s v="--"/>
    <s v="--"/>
    <s v="38316565-d52d-4130-b0d2-4e0f6a1b23c187"/>
    <s v="--"/>
    <x v="48"/>
    <x v="4"/>
    <n v="3175201205"/>
    <n v="11.07"/>
  </r>
  <r>
    <s v="cc9a9753-e1ad-489b-9eee-05d975e9d3a1"/>
    <d v="2021-11-04T06:03:58"/>
    <x v="62"/>
    <s v="5:40AM"/>
    <d v="2021-11-04T00:00:00"/>
    <s v="1:40AM"/>
    <d v="2021-11-04T00:00:00"/>
    <s v="6:03AM"/>
    <d v="2021-11-04T00:00:00"/>
    <s v="2:0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7"/>
    <s v="--"/>
    <s v="--"/>
    <n v="6.7"/>
    <s v="USD"/>
    <n v="6.7"/>
    <s v="--"/>
    <s v="--"/>
    <n v="6.7"/>
    <n v="0"/>
    <s v="St Margaret's"/>
    <s v="--"/>
    <s v="https://r.uber.com/rJfnEsw4sma"/>
    <s v="--"/>
    <s v="--"/>
    <s v="38316565-d52d-4130-b0d2-4e0f6a1b23c188"/>
    <s v="--"/>
    <x v="50"/>
    <x v="5"/>
    <n v="5744029039"/>
    <n v="6.7"/>
  </r>
  <r>
    <s v="a6ae7bb2-fb83-4a6e-836c-474bd72fab25"/>
    <d v="2021-11-04T12:27:45"/>
    <x v="62"/>
    <s v="11:56AM"/>
    <d v="2021-11-04T00:00:00"/>
    <s v="7:56AM"/>
    <d v="2021-11-04T00:00:00"/>
    <s v="12:27PM"/>
    <d v="2021-11-04T00:00:00"/>
    <s v="8:2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"/>
    <s v="--"/>
    <s v="--"/>
    <n v="12.9"/>
    <s v="USD"/>
    <n v="12.9"/>
    <s v="--"/>
    <s v="--"/>
    <n v="12.9"/>
    <n v="0"/>
    <s v="YWCA"/>
    <s v="--"/>
    <s v="https://r.uber.com/r0BDM5IeN9J"/>
    <s v="--"/>
    <s v="--"/>
    <s v="38316565-d52d-4130-b0d2-4e0f6a1b23c189"/>
    <s v="--"/>
    <x v="34"/>
    <x v="7"/>
    <n v="5743206105"/>
    <n v="12.9"/>
  </r>
  <r>
    <s v="4361f420-5e4c-4e96-b400-1948800297d4"/>
    <d v="2021-11-04T14:01:45"/>
    <x v="62"/>
    <s v="1:41PM"/>
    <d v="2021-11-04T00:00:00"/>
    <s v="9:41AM"/>
    <d v="2021-11-04T00:00:00"/>
    <s v="2:01PM"/>
    <d v="2021-11-04T00:00:00"/>
    <s v="10:0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63"/>
    <s v="--"/>
    <s v="--"/>
    <n v="7.63"/>
    <s v="USD"/>
    <n v="7.63"/>
    <s v="--"/>
    <s v="--"/>
    <n v="7.63"/>
    <n v="0"/>
    <s v="La Casa"/>
    <s v="--"/>
    <s v="https://r.uber.com/ryw2SnC47ci"/>
    <s v="--"/>
    <s v="--"/>
    <s v="38316565-d52d-4130-b0d2-4e0f6a1b23c190"/>
    <s v="--"/>
    <x v="48"/>
    <x v="4"/>
    <n v="3175201205"/>
    <n v="7.63"/>
  </r>
  <r>
    <s v="604bdfa6-f569-44ac-bdd6-ec2d73c3941a"/>
    <d v="2021-11-04T14:50:27"/>
    <x v="62"/>
    <s v="2:25PM"/>
    <d v="2021-11-04T00:00:00"/>
    <s v="10:25AM"/>
    <d v="2021-11-04T00:00:00"/>
    <s v="2:50PM"/>
    <d v="2021-11-04T00:00:00"/>
    <s v="10:5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57"/>
    <s v="--"/>
    <s v="--"/>
    <n v="13.57"/>
    <s v="USD"/>
    <n v="13.57"/>
    <s v="--"/>
    <s v="--"/>
    <n v="13.57"/>
    <n v="0"/>
    <s v="La Casa"/>
    <s v="--"/>
    <s v="https://r.uber.com/rEye2JmRccV"/>
    <s v="--"/>
    <s v="--"/>
    <s v="38316565-d52d-4130-b0d2-4e0f6a1b23c191"/>
    <s v="--"/>
    <x v="18"/>
    <x v="4"/>
    <n v="3179863336"/>
    <n v="13.57"/>
  </r>
  <r>
    <s v="514617b9-2c84-4ac1-9a7d-4251167ed07e"/>
    <d v="2021-11-04T18:12:36"/>
    <x v="62"/>
    <s v="5:45PM"/>
    <d v="2021-11-04T00:00:00"/>
    <s v="1:45PM"/>
    <d v="2021-11-04T00:00:00"/>
    <s v="6:12PM"/>
    <d v="2021-11-04T00:00:00"/>
    <s v="2:1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4"/>
    <s v="--"/>
    <s v="--"/>
    <n v="7.94"/>
    <s v="USD"/>
    <n v="7.94"/>
    <s v="--"/>
    <s v="--"/>
    <n v="7.94"/>
    <n v="0"/>
    <s v="La Casa"/>
    <s v="--"/>
    <s v="https://r.uber.com/rCOMEE5XrSn"/>
    <s v="--"/>
    <s v="--"/>
    <s v="38316565-d52d-4130-b0d2-4e0f6a1b23c192"/>
    <s v="--"/>
    <x v="16"/>
    <x v="4"/>
    <n v="5743148621"/>
    <n v="7.94"/>
  </r>
  <r>
    <s v="f41b6fc7-a675-4886-b0db-b7e367a00260"/>
    <d v="2021-11-04T20:54:09"/>
    <x v="62"/>
    <s v="8:20PM"/>
    <d v="2021-11-04T00:00:00"/>
    <s v="4:20PM"/>
    <d v="2021-11-04T00:00:00"/>
    <s v="8:53PM"/>
    <d v="2021-11-04T00:00:00"/>
    <s v="4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9"/>
    <s v="--"/>
    <s v="--"/>
    <n v="10.99"/>
    <s v="USD"/>
    <n v="10.99"/>
    <s v="--"/>
    <s v="--"/>
    <n v="10.99"/>
    <n v="0"/>
    <s v="SB Heritage "/>
    <s v="--"/>
    <s v="https://r.uber.com/rN2mBZGNqtA"/>
    <s v="--"/>
    <s v="--"/>
    <s v="38316565-d52d-4130-b0d2-4e0f6a1b23c193"/>
    <s v="--"/>
    <x v="51"/>
    <x v="2"/>
    <n v="5743101135"/>
    <n v="10.99"/>
  </r>
  <r>
    <s v="051dc55e-151b-483d-afbc-01d1534302b4"/>
    <d v="2021-11-04T21:08:28"/>
    <x v="62"/>
    <s v="8:23PM"/>
    <d v="2021-11-04T00:00:00"/>
    <s v="4:23PM"/>
    <d v="2021-11-04T00:00:00"/>
    <s v="9:08PM"/>
    <d v="2021-11-04T00:00:00"/>
    <s v="5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6"/>
    <s v="--"/>
    <s v="--"/>
    <n v="13.96"/>
    <s v="USD"/>
    <n v="13.96"/>
    <s v="--"/>
    <s v="--"/>
    <n v="13.96"/>
    <n v="0"/>
    <s v="SB Heritage "/>
    <s v="--"/>
    <s v="https://r.uber.com/r9ONfbBT6E6"/>
    <s v="--"/>
    <s v="--"/>
    <s v="38316565-d52d-4130-b0d2-4e0f6a1b23c194"/>
    <s v="--"/>
    <x v="4"/>
    <x v="2"/>
    <n v="2602674766"/>
    <n v="13.96"/>
  </r>
  <r>
    <s v="2d294077-65c9-4be3-a7d0-01572061c8b3"/>
    <d v="2021-11-04T22:06:31"/>
    <x v="62"/>
    <s v="7:16PM"/>
    <d v="2021-11-04T00:00:00"/>
    <s v="3:16PM"/>
    <d v="2021-11-04T00:00:00"/>
    <s v="8:06PM"/>
    <d v="2021-11-04T00:00:00"/>
    <s v="4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0.98"/>
    <s v="--"/>
    <s v="--"/>
    <n v="20.98"/>
    <s v="USD"/>
    <n v="20.98"/>
    <s v="--"/>
    <s v="--"/>
    <n v="20.98"/>
    <n v="0"/>
    <s v="Green Bridge "/>
    <s v="--"/>
    <s v="https://r.uber.com/rKEq5Ip5CCO"/>
    <s v="--"/>
    <s v="--"/>
    <s v="38316565-d52d-4130-b0d2-4e0f6a1b23c195"/>
    <s v="--"/>
    <x v="27"/>
    <x v="8"/>
    <n v="4243764233"/>
    <n v="20.98"/>
  </r>
  <r>
    <s v="fac6a24e-e4f2-4fb7-8552-b3eca25ba484"/>
    <d v="2021-11-05T00:37:22"/>
    <x v="63"/>
    <s v="12:18AM"/>
    <d v="2021-11-04T00:00:00"/>
    <s v="8:18PM"/>
    <d v="2021-11-05T00:00:00"/>
    <s v="12:37AM"/>
    <d v="2021-11-04T00:00:00"/>
    <s v="8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9"/>
    <s v="--"/>
    <s v="--"/>
    <n v="5.9"/>
    <s v="USD"/>
    <n v="5.9"/>
    <s v="--"/>
    <s v="--"/>
    <n v="5.9"/>
    <n v="0"/>
    <s v="La Casa"/>
    <s v="--"/>
    <s v="https://r.uber.com/rCOMEE5XrSn"/>
    <s v="--"/>
    <s v="--"/>
    <s v="38316565-d52d-4130-b0d2-4e0f6a1b23c196"/>
    <s v="--"/>
    <x v="16"/>
    <x v="4"/>
    <n v="5743148621"/>
    <n v="5.9"/>
  </r>
  <r>
    <s v="8d886205-5b6d-4245-ba58-131d5f1a54e1"/>
    <d v="2021-11-05T13:12:40"/>
    <x v="63"/>
    <s v="12:24PM"/>
    <d v="2021-11-05T00:00:00"/>
    <s v="8:24AM"/>
    <d v="2021-11-05T00:00:00"/>
    <s v="12:41PM"/>
    <d v="2021-11-05T00:00:00"/>
    <s v="8:4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5399999999999991"/>
    <s v="--"/>
    <s v="--"/>
    <n v="9.5399999999999991"/>
    <s v="USD"/>
    <n v="9.5399999999999991"/>
    <s v="--"/>
    <s v="--"/>
    <n v="9.5399999999999991"/>
    <n v="0"/>
    <s v="St Margaret's"/>
    <s v="--"/>
    <s v="https://r.uber.com/rCbDUQTVBgz"/>
    <s v="--"/>
    <s v="--"/>
    <s v="38316565-d52d-4130-b0d2-4e0f6a1b23c197"/>
    <s v="--"/>
    <x v="12"/>
    <x v="5"/>
    <n v="5743234630"/>
    <n v="9.5399999999999991"/>
  </r>
  <r>
    <s v="620ec591-3b79-4f09-bb38-e2e457fba90c"/>
    <d v="2021-11-05T13:48:23"/>
    <x v="63"/>
    <s v="1:20PM"/>
    <d v="2021-11-05T00:00:00"/>
    <s v="9:20AM"/>
    <d v="2021-11-05T00:00:00"/>
    <s v="1:48PM"/>
    <d v="2021-11-05T00:00:00"/>
    <s v="9:4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6"/>
    <s v="--"/>
    <s v="--"/>
    <n v="10.96"/>
    <s v="USD"/>
    <n v="10.96"/>
    <s v="--"/>
    <s v="--"/>
    <n v="10.96"/>
    <n v="0"/>
    <s v="La Casa"/>
    <s v="--"/>
    <s v="https://r.uber.com/rNiXlhekNkd"/>
    <s v="--"/>
    <s v="--"/>
    <s v="38316565-d52d-4130-b0d2-4e0f6a1b23c198"/>
    <s v="--"/>
    <x v="22"/>
    <x v="4"/>
    <n v="5743448941"/>
    <n v="10.96"/>
  </r>
  <r>
    <s v="02fc8105-0939-4cf2-b093-02a162c5c204"/>
    <d v="2021-11-05T18:08:58"/>
    <x v="63"/>
    <s v="5:38PM"/>
    <d v="2021-11-05T00:00:00"/>
    <s v="1:38PM"/>
    <d v="2021-11-05T00:00:00"/>
    <s v="6:08PM"/>
    <d v="2021-11-05T00:00:00"/>
    <s v="2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9"/>
    <s v="--"/>
    <s v="--"/>
    <n v="14.99"/>
    <s v="USD"/>
    <n v="14.99"/>
    <s v="--"/>
    <s v="--"/>
    <n v="14.99"/>
    <n v="0"/>
    <s v="St Margaret's"/>
    <s v="--"/>
    <s v="https://r.uber.com/rJfnEsw4sma"/>
    <s v="--"/>
    <s v="--"/>
    <s v="38316565-d52d-4130-b0d2-4e0f6a1b23c199"/>
    <s v="--"/>
    <x v="50"/>
    <x v="5"/>
    <n v="5744029039"/>
    <n v="14.99"/>
  </r>
  <r>
    <s v="f49a94ca-9335-44cd-949f-be5463389b95"/>
    <d v="2021-11-05T18:16:32"/>
    <x v="63"/>
    <s v="5:41PM"/>
    <d v="2021-11-05T00:00:00"/>
    <s v="1:41PM"/>
    <d v="2021-11-05T00:00:00"/>
    <s v="6:16PM"/>
    <d v="2021-11-05T00:00:00"/>
    <s v="2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2.93"/>
    <s v="--"/>
    <s v="--"/>
    <n v="22.93"/>
    <s v="USD"/>
    <n v="22.93"/>
    <s v="--"/>
    <s v="--"/>
    <n v="22.93"/>
    <n v="0"/>
    <s v="Riverbend "/>
    <s v="--"/>
    <s v="https://r.uber.com/r59JXOIY9gl"/>
    <s v="--"/>
    <s v="--"/>
    <s v="38316565-d52d-4130-b0d2-4e0f6a1b23c200"/>
    <s v="--"/>
    <x v="25"/>
    <x v="6"/>
    <n v="5743236002"/>
    <n v="22.93"/>
  </r>
  <r>
    <s v="b049c899-5a8a-4d14-9946-9fecd0f648f3"/>
    <d v="2021-11-05T19:28:20"/>
    <x v="63"/>
    <s v="6:39PM"/>
    <d v="2021-11-05T00:00:00"/>
    <s v="2:39PM"/>
    <d v="2021-11-05T00:00:00"/>
    <s v="7:28PM"/>
    <d v="2021-11-05T00:00:00"/>
    <s v="3:2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8.84"/>
    <s v="--"/>
    <s v="--"/>
    <n v="18.84"/>
    <s v="USD"/>
    <n v="18.84"/>
    <s v="--"/>
    <s v="--"/>
    <n v="18.84"/>
    <n v="0"/>
    <s v="St Margaret's"/>
    <s v="--"/>
    <s v="https://r.uber.com/rJfnEsw4sma"/>
    <s v="--"/>
    <s v="--"/>
    <s v="38316565-d52d-4130-b0d2-4e0f6a1b23c201"/>
    <s v="--"/>
    <x v="50"/>
    <x v="5"/>
    <n v="5744029039"/>
    <n v="18.84"/>
  </r>
  <r>
    <s v="6a763f64-3c33-41d0-8294-48fe883c42f8"/>
    <d v="2021-11-05T22:12:16"/>
    <x v="63"/>
    <s v="9:59PM"/>
    <d v="2021-11-05T00:00:00"/>
    <s v="5:59PM"/>
    <d v="2021-11-05T00:00:00"/>
    <s v="10:11PM"/>
    <d v="2021-11-05T00:00:00"/>
    <s v="6:1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91"/>
    <s v="--"/>
    <s v="--"/>
    <n v="5.91"/>
    <s v="USD"/>
    <n v="5.91"/>
    <s v="--"/>
    <s v="--"/>
    <n v="5.91"/>
    <n v="0"/>
    <s v="St Margaret's"/>
    <s v="--"/>
    <s v="https://r.uber.com/rJfnEsw4sma"/>
    <s v="--"/>
    <s v="--"/>
    <s v="38316565-d52d-4130-b0d2-4e0f6a1b23c202"/>
    <s v="--"/>
    <x v="50"/>
    <x v="5"/>
    <n v="5744029039"/>
    <n v="5.91"/>
  </r>
  <r>
    <s v="99f74b5f-8e52-4787-8c20-fffc89b0009c"/>
    <d v="2021-11-06T01:15:35"/>
    <x v="64"/>
    <s v="12:55AM"/>
    <d v="2021-11-05T00:00:00"/>
    <s v="8:55PM"/>
    <d v="2021-11-06T00:00:00"/>
    <s v="1:15AM"/>
    <d v="2021-11-05T00:00:00"/>
    <s v="9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43"/>
    <s v="--"/>
    <s v="--"/>
    <n v="9.43"/>
    <s v="USD"/>
    <n v="9.43"/>
    <s v="--"/>
    <s v="--"/>
    <n v="9.43"/>
    <n v="0"/>
    <s v="Green Bridge "/>
    <s v="--"/>
    <s v="https://r.uber.com/rKEq5Ip5CCO"/>
    <s v="--"/>
    <s v="--"/>
    <s v="38316565-d52d-4130-b0d2-4e0f6a1b23c203"/>
    <s v="--"/>
    <x v="27"/>
    <x v="8"/>
    <n v="4243764233"/>
    <n v="9.43"/>
  </r>
  <r>
    <s v="c5b20ea1-bd5d-4f19-bdba-c6118ace2abf"/>
    <d v="2021-11-06T03:37:21"/>
    <x v="64"/>
    <s v="3:01AM"/>
    <d v="2021-11-05T00:00:00"/>
    <s v="11:01PM"/>
    <d v="2021-11-06T00:00:00"/>
    <s v="3:37AM"/>
    <d v="2021-11-05T00:00:00"/>
    <s v="11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86"/>
    <s v="--"/>
    <s v="--"/>
    <n v="14.86"/>
    <s v="USD"/>
    <n v="14.86"/>
    <s v="--"/>
    <s v="--"/>
    <n v="14.86"/>
    <n v="0"/>
    <s v="La Casa"/>
    <s v="--"/>
    <s v="https://r.uber.com/ryw2SnC47ci"/>
    <s v="--"/>
    <s v="--"/>
    <s v="38316565-d52d-4130-b0d2-4e0f6a1b23c204"/>
    <s v="--"/>
    <x v="48"/>
    <x v="4"/>
    <n v="3175201205"/>
    <n v="14.86"/>
  </r>
  <r>
    <s v="9772e327-eb3a-4c2b-91ed-f1b25315408d"/>
    <d v="2021-11-06T04:41:45"/>
    <x v="64"/>
    <s v="4:16AM"/>
    <d v="2021-11-06T00:00:00"/>
    <s v="12:16AM"/>
    <d v="2021-11-06T00:00:00"/>
    <s v="4:41AM"/>
    <d v="2021-11-06T00:00:00"/>
    <s v="12:4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9"/>
    <s v="--"/>
    <s v="--"/>
    <n v="8.99"/>
    <s v="USD"/>
    <n v="8.99"/>
    <s v="--"/>
    <s v="--"/>
    <n v="8.99"/>
    <n v="0"/>
    <s v="SB Heritage "/>
    <s v="--"/>
    <s v="https://r.uber.com/rz03BZhXe2T"/>
    <s v="--"/>
    <s v="--"/>
    <s v="38316565-d52d-4130-b0d2-4e0f6a1b23c205"/>
    <s v="--"/>
    <x v="3"/>
    <x v="2"/>
    <n v="5747035680"/>
    <n v="8.99"/>
  </r>
  <r>
    <s v="483d34a2-f477-470c-87b3-a855972acfed"/>
    <d v="2021-11-06T05:36:32"/>
    <x v="64"/>
    <s v="5:00AM"/>
    <d v="2021-11-06T00:00:00"/>
    <s v="1:00AM"/>
    <d v="2021-11-06T00:00:00"/>
    <s v="5:36AM"/>
    <d v="2021-11-06T00:00:00"/>
    <s v="1:3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2"/>
    <s v="--"/>
    <s v="--"/>
    <n v="11.2"/>
    <s v="USD"/>
    <n v="11.2"/>
    <s v="--"/>
    <s v="--"/>
    <n v="11.2"/>
    <n v="0"/>
    <s v="La Casa"/>
    <s v="--"/>
    <s v="https://r.uber.com/ryw2SnC47ci"/>
    <s v="--"/>
    <s v="--"/>
    <s v="38316565-d52d-4130-b0d2-4e0f6a1b23c206"/>
    <s v="--"/>
    <x v="48"/>
    <x v="4"/>
    <n v="3175201205"/>
    <n v="11.2"/>
  </r>
  <r>
    <s v="d6cc2651-c5b3-4bf3-a667-459d19e12922"/>
    <d v="2021-11-06T06:30:18"/>
    <x v="64"/>
    <s v="6:11AM"/>
    <d v="2021-11-06T00:00:00"/>
    <s v="2:11AM"/>
    <d v="2021-11-06T00:00:00"/>
    <s v="6:30AM"/>
    <d v="2021-11-06T00:00:00"/>
    <s v="2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8"/>
    <s v="--"/>
    <s v="--"/>
    <n v="12.98"/>
    <s v="USD"/>
    <n v="12.98"/>
    <s v="--"/>
    <s v="--"/>
    <n v="12.98"/>
    <n v="0"/>
    <s v="Green Bridge "/>
    <s v="--"/>
    <s v="https://r.uber.com/rKEq5Ip5CCO"/>
    <s v="--"/>
    <s v="--"/>
    <s v="38316565-d52d-4130-b0d2-4e0f6a1b23c207"/>
    <s v="--"/>
    <x v="27"/>
    <x v="8"/>
    <n v="4243764233"/>
    <n v="12.98"/>
  </r>
  <r>
    <s v="47bd8546-7895-4d5b-ba0d-b6f8bf57345c"/>
    <d v="2021-11-06T07:18:58"/>
    <x v="64"/>
    <s v="6:36AM"/>
    <d v="2021-11-06T00:00:00"/>
    <s v="2:36AM"/>
    <d v="2021-11-06T00:00:00"/>
    <s v="7:18AM"/>
    <d v="2021-11-06T00:00:00"/>
    <s v="3:1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48"/>
    <s v="--"/>
    <s v="--"/>
    <n v="11.48"/>
    <s v="USD"/>
    <n v="11.48"/>
    <s v="--"/>
    <s v="--"/>
    <n v="11.48"/>
    <n v="0"/>
    <s v="La Casa"/>
    <s v="--"/>
    <s v="https://r.uber.com/ryw2SnC47ci"/>
    <s v="--"/>
    <s v="--"/>
    <s v="38316565-d52d-4130-b0d2-4e0f6a1b23c208"/>
    <s v="--"/>
    <x v="48"/>
    <x v="4"/>
    <n v="3175201205"/>
    <n v="11.48"/>
  </r>
  <r>
    <s v="2ee41376-324b-41d7-b3a8-6f153d76f280"/>
    <d v="2021-11-06T12:33:22"/>
    <x v="64"/>
    <s v="12:14PM"/>
    <d v="2021-11-06T00:00:00"/>
    <s v="8:14AM"/>
    <d v="2021-11-06T00:00:00"/>
    <s v="12:33PM"/>
    <d v="2021-11-06T00:00:00"/>
    <s v="8:3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4"/>
    <s v="--"/>
    <s v="--"/>
    <n v="9.94"/>
    <s v="USD"/>
    <n v="9.94"/>
    <s v="--"/>
    <s v="--"/>
    <n v="9.94"/>
    <n v="0"/>
    <s v="La Casa"/>
    <s v="--"/>
    <s v="https://r.uber.com/r7G5L4oizXv"/>
    <s v="--"/>
    <s v="--"/>
    <s v="38316565-d52d-4130-b0d2-4e0f6a1b23c209"/>
    <s v="--"/>
    <x v="24"/>
    <x v="4"/>
    <n v="3056063794"/>
    <n v="9.94"/>
  </r>
  <r>
    <s v="db7c6e34-b76b-4d18-8fff-9c4d49876200"/>
    <d v="2021-11-06T13:42:45"/>
    <x v="64"/>
    <s v="1:10PM"/>
    <d v="2021-11-06T00:00:00"/>
    <s v="9:10AM"/>
    <d v="2021-11-06T00:00:00"/>
    <s v="1:42PM"/>
    <d v="2021-11-06T00:00:00"/>
    <s v="9:4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0.96"/>
    <s v="--"/>
    <s v="--"/>
    <n v="30.96"/>
    <s v="USD"/>
    <n v="30.96"/>
    <s v="--"/>
    <s v="--"/>
    <n v="30.96"/>
    <n v="0"/>
    <s v="La Casa"/>
    <s v="--"/>
    <s v="https://r.uber.com/rEye2JmRccV"/>
    <s v="--"/>
    <s v="--"/>
    <s v="38316565-d52d-4130-b0d2-4e0f6a1b23c210"/>
    <s v="--"/>
    <x v="18"/>
    <x v="4"/>
    <n v="3179863336"/>
    <n v="30.96"/>
  </r>
  <r>
    <s v="fdd174a3-2716-4bc1-9210-d5c19a374f82"/>
    <d v="2021-11-06T17:48:57"/>
    <x v="64"/>
    <s v="5:17PM"/>
    <d v="2021-11-06T00:00:00"/>
    <s v="1:17PM"/>
    <d v="2021-11-06T00:00:00"/>
    <s v="5:48PM"/>
    <d v="2021-11-06T00:00:00"/>
    <s v="1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7.03"/>
    <s v="--"/>
    <s v="--"/>
    <n v="17.03"/>
    <s v="USD"/>
    <n v="17.03"/>
    <s v="--"/>
    <s v="--"/>
    <n v="17.03"/>
    <n v="0"/>
    <s v="La Casa"/>
    <s v="--"/>
    <s v="https://r.uber.com/ryw2SnC47ci"/>
    <s v="--"/>
    <s v="--"/>
    <s v="38316565-d52d-4130-b0d2-4e0f6a1b23c211"/>
    <s v="--"/>
    <x v="48"/>
    <x v="4"/>
    <n v="3175201205"/>
    <n v="17.03"/>
  </r>
  <r>
    <s v="33503112-6580-4915-9e1e-20f0f392c223"/>
    <d v="2021-11-06T18:34:39"/>
    <x v="64"/>
    <s v="5:51PM"/>
    <d v="2021-11-06T00:00:00"/>
    <s v="1:51PM"/>
    <d v="2021-11-06T00:00:00"/>
    <s v="6:34PM"/>
    <d v="2021-11-06T00:00:00"/>
    <s v="2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19"/>
    <s v="--"/>
    <s v="--"/>
    <n v="15.19"/>
    <s v="USD"/>
    <n v="15.19"/>
    <s v="--"/>
    <s v="--"/>
    <n v="15.19"/>
    <n v="0"/>
    <s v="La Casa"/>
    <s v="--"/>
    <s v="https://r.uber.com/ryw2SnC47ci"/>
    <s v="--"/>
    <s v="--"/>
    <s v="38316565-d52d-4130-b0d2-4e0f6a1b23c212"/>
    <s v="--"/>
    <x v="48"/>
    <x v="4"/>
    <n v="3175201205"/>
    <n v="15.19"/>
  </r>
  <r>
    <s v="40210433-00ce-41be-9343-21392c6b59d4"/>
    <d v="2021-11-06T21:01:31"/>
    <x v="64"/>
    <s v="8:19PM"/>
    <d v="2021-11-06T00:00:00"/>
    <s v="4:19PM"/>
    <d v="2021-11-06T00:00:00"/>
    <s v="9:01PM"/>
    <d v="2021-11-06T00:00:00"/>
    <s v="5:0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8.05"/>
    <s v="--"/>
    <s v="--"/>
    <n v="18.05"/>
    <s v="USD"/>
    <n v="18.05"/>
    <s v="--"/>
    <s v="--"/>
    <n v="18.05"/>
    <n v="0"/>
    <s v="SB Heritage "/>
    <s v="--"/>
    <s v="https://r.uber.com/r9ONfbBT6E6"/>
    <s v="--"/>
    <s v="--"/>
    <s v="38316565-d52d-4130-b0d2-4e0f6a1b23c213"/>
    <s v="--"/>
    <x v="4"/>
    <x v="2"/>
    <n v="2602674766"/>
    <n v="18.05"/>
  </r>
  <r>
    <s v="3d558e3d-f15f-4bd5-ac5d-94b412c8d9bb"/>
    <d v="2021-11-06T23:11:00"/>
    <x v="64"/>
    <s v="10:53PM"/>
    <d v="2021-11-06T00:00:00"/>
    <s v="6:53PM"/>
    <d v="2021-11-06T00:00:00"/>
    <s v="11:10PM"/>
    <d v="2021-11-06T00:00:00"/>
    <s v="7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36"/>
    <s v="--"/>
    <s v="--"/>
    <n v="14.36"/>
    <s v="USD"/>
    <n v="14.36"/>
    <s v="--"/>
    <s v="--"/>
    <n v="14.36"/>
    <n v="0"/>
    <s v="La Casa"/>
    <s v="--"/>
    <s v="https://r.uber.com/rswPdTggBk5"/>
    <s v="--"/>
    <s v="--"/>
    <s v="38316565-d52d-4130-b0d2-4e0f6a1b23c214"/>
    <s v="--"/>
    <x v="30"/>
    <x v="4"/>
    <n v="9162542961"/>
    <n v="14.36"/>
  </r>
  <r>
    <s v="2f40a5d5-2a83-4353-be51-69b7dd03101b"/>
    <d v="2021-11-07T00:28:32"/>
    <x v="65"/>
    <s v="12:13AM"/>
    <d v="2021-11-06T00:00:00"/>
    <s v="8:13PM"/>
    <d v="2021-11-07T00:00:00"/>
    <s v="12:28AM"/>
    <d v="2021-11-06T00:00:00"/>
    <s v="8:2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7.95"/>
    <s v="--"/>
    <s v="--"/>
    <n v="17.95"/>
    <s v="USD"/>
    <n v="17.95"/>
    <s v="--"/>
    <s v="--"/>
    <n v="17.95"/>
    <n v="0"/>
    <s v="La Casa"/>
    <s v="--"/>
    <s v="https://r.uber.com/rswPdTggBk5"/>
    <s v="--"/>
    <s v="--"/>
    <s v="38316565-d52d-4130-b0d2-4e0f6a1b23c215"/>
    <s v="--"/>
    <x v="30"/>
    <x v="4"/>
    <n v="9162542961"/>
    <n v="17.95"/>
  </r>
  <r>
    <s v="823111a5-3b72-4f89-a636-1d8a77c67769"/>
    <d v="2021-11-07T01:36:26"/>
    <x v="65"/>
    <s v="12:40AM"/>
    <d v="2021-11-06T00:00:00"/>
    <s v="8:40PM"/>
    <d v="2021-11-07T00:00:00"/>
    <s v="1:36AM"/>
    <d v="2021-11-06T00:00:00"/>
    <s v="9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9.77"/>
    <s v="--"/>
    <s v="--"/>
    <n v="29.77"/>
    <s v="USD"/>
    <n v="29.77"/>
    <s v="--"/>
    <s v="--"/>
    <n v="29.77"/>
    <n v="0"/>
    <s v="La Casa"/>
    <s v="--"/>
    <s v="https://r.uber.com/ryw2SnC47ci"/>
    <s v="--"/>
    <s v="--"/>
    <s v="38316565-d52d-4130-b0d2-4e0f6a1b23c216"/>
    <s v="--"/>
    <x v="48"/>
    <x v="4"/>
    <n v="3175201205"/>
    <n v="29.77"/>
  </r>
  <r>
    <s v="37b0a361-f4be-496d-b924-31c41e073a53"/>
    <d v="2021-11-07T03:16:45"/>
    <x v="65"/>
    <s v="2:27AM"/>
    <d v="2021-11-06T00:00:00"/>
    <s v="10:27PM"/>
    <d v="2021-11-07T00:00:00"/>
    <s v="3:16AM"/>
    <d v="2021-11-06T00:00:00"/>
    <s v="11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0.99"/>
    <s v="--"/>
    <s v="--"/>
    <n v="20.99"/>
    <s v="USD"/>
    <n v="20.99"/>
    <s v="--"/>
    <s v="--"/>
    <n v="20.99"/>
    <n v="0"/>
    <s v="SB Heritage "/>
    <s v="--"/>
    <s v="https://r.uber.com/r9ONfbBT6E6"/>
    <s v="--"/>
    <s v="--"/>
    <s v="38316565-d52d-4130-b0d2-4e0f6a1b23c217"/>
    <s v="--"/>
    <x v="4"/>
    <x v="2"/>
    <n v="2602674766"/>
    <n v="20.99"/>
  </r>
  <r>
    <s v="a1040146-d19c-4e08-ac85-1b43341325ee"/>
    <d v="2021-11-07T05:38:38"/>
    <x v="65"/>
    <s v="5:15AM"/>
    <d v="2021-11-07T00:00:00"/>
    <s v="1:15AM"/>
    <d v="2021-11-07T00:00:00"/>
    <s v="5:38AM"/>
    <d v="2021-11-07T00:00:00"/>
    <s v="1:3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72"/>
    <s v="--"/>
    <s v="--"/>
    <n v="5.72"/>
    <s v="USD"/>
    <n v="5.72"/>
    <s v="--"/>
    <s v="--"/>
    <n v="5.72"/>
    <n v="0"/>
    <s v="La Casa"/>
    <s v="--"/>
    <s v="https://r.uber.com/ryw2SnC47ci"/>
    <s v="--"/>
    <s v="--"/>
    <s v="38316565-d52d-4130-b0d2-4e0f6a1b23c218"/>
    <s v="--"/>
    <x v="48"/>
    <x v="4"/>
    <n v="3175201205"/>
    <n v="5.72"/>
  </r>
  <r>
    <s v="5acd931a-9015-4a01-a2a2-ed50370ac776"/>
    <d v="2021-11-07T08:49:43"/>
    <x v="65"/>
    <s v="8:31AM"/>
    <d v="2021-11-07T00:00:00"/>
    <s v="3:31AM"/>
    <d v="2021-11-07T00:00:00"/>
    <s v="8:49AM"/>
    <d v="2021-11-07T00:00:00"/>
    <s v="3:4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1"/>
    <s v="--"/>
    <s v="--"/>
    <n v="10.91"/>
    <s v="USD"/>
    <n v="10.91"/>
    <s v="--"/>
    <s v="--"/>
    <n v="10.91"/>
    <n v="0"/>
    <s v="La Casa"/>
    <s v="--"/>
    <s v="https://r.uber.com/rNiXlhekNkd"/>
    <s v="--"/>
    <s v="--"/>
    <s v="38316565-d52d-4130-b0d2-4e0f6a1b23c219"/>
    <s v="--"/>
    <x v="22"/>
    <x v="4"/>
    <n v="5743448941"/>
    <n v="10.91"/>
  </r>
  <r>
    <s v="a9e70172-d0bb-49b7-814a-9e222c4e6b3c"/>
    <d v="2021-11-07T16:21:14"/>
    <x v="65"/>
    <s v="3:52PM"/>
    <d v="2021-11-07T00:00:00"/>
    <s v="10:52AM"/>
    <d v="2021-11-07T00:00:00"/>
    <s v="4:20PM"/>
    <d v="2021-11-07T00:00:00"/>
    <s v="11:2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41"/>
    <s v="--"/>
    <s v="--"/>
    <n v="11.41"/>
    <s v="USD"/>
    <n v="11.41"/>
    <s v="--"/>
    <s v="--"/>
    <n v="11.41"/>
    <n v="0"/>
    <s v="SB Heritage "/>
    <s v="--"/>
    <s v="https://r.uber.com/rj6txVEDQwH"/>
    <s v="--"/>
    <s v="--"/>
    <s v="38316565-d52d-4130-b0d2-4e0f6a1b23c220"/>
    <s v="--"/>
    <x v="46"/>
    <x v="2"/>
    <n v="5747100680"/>
    <n v="11.41"/>
  </r>
  <r>
    <s v="42bf820b-932e-47fb-bf0b-06466b424df0"/>
    <d v="2021-11-07T22:25:43"/>
    <x v="65"/>
    <s v="9:51PM"/>
    <d v="2021-11-07T00:00:00"/>
    <s v="4:51PM"/>
    <d v="2021-11-07T00:00:00"/>
    <s v="10:25PM"/>
    <d v="2021-11-07T00:00:00"/>
    <s v="5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74"/>
    <s v="--"/>
    <s v="--"/>
    <n v="8.74"/>
    <s v="USD"/>
    <n v="8.74"/>
    <s v="--"/>
    <s v="--"/>
    <n v="8.74"/>
    <n v="0"/>
    <s v="SB Heritage "/>
    <s v="--"/>
    <s v="https://r.uber.com/rj6txVEDQwH"/>
    <s v="--"/>
    <s v="--"/>
    <s v="38316565-d52d-4130-b0d2-4e0f6a1b23c221"/>
    <s v="--"/>
    <x v="46"/>
    <x v="2"/>
    <n v="5747100680"/>
    <n v="8.74"/>
  </r>
  <r>
    <s v="6edc1319-2988-4806-8f41-4c6ddc87ff09"/>
    <d v="2021-11-08T03:45:10"/>
    <x v="65"/>
    <s v="8:01PM"/>
    <d v="2021-11-07T00:00:00"/>
    <s v="3:01PM"/>
    <d v="2021-11-07T00:00:00"/>
    <s v="8:18PM"/>
    <d v="2021-11-07T00:00:00"/>
    <s v="3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4"/>
    <s v="--"/>
    <s v="--"/>
    <n v="6.94"/>
    <s v="USD"/>
    <n v="6.94"/>
    <s v="--"/>
    <s v="--"/>
    <n v="6.94"/>
    <n v="0"/>
    <s v="SB Heritage "/>
    <s v="--"/>
    <s v="https://r.uber.com/rtDlbiyrEef"/>
    <s v="--"/>
    <s v="--"/>
    <s v="38316565-d52d-4130-b0d2-4e0f6a1b23c222"/>
    <s v="--"/>
    <x v="52"/>
    <x v="2"/>
    <n v="5303464233"/>
    <n v="6.94"/>
  </r>
  <r>
    <s v="89a6ea3f-5d6d-4203-81ff-80da3b2cc145"/>
    <d v="2021-11-08T02:35:59"/>
    <x v="66"/>
    <s v="2:15AM"/>
    <d v="2021-11-07T00:00:00"/>
    <s v="9:15PM"/>
    <d v="2021-11-08T00:00:00"/>
    <s v="2:35AM"/>
    <d v="2021-11-07T00:00:00"/>
    <s v="9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74"/>
    <s v="--"/>
    <s v="--"/>
    <n v="4.74"/>
    <s v="USD"/>
    <n v="4.74"/>
    <s v="--"/>
    <s v="--"/>
    <n v="4.74"/>
    <n v="0"/>
    <s v="SB Heritage "/>
    <s v="--"/>
    <s v="https://r.uber.com/rj6txVEDQwH"/>
    <s v="--"/>
    <s v="--"/>
    <s v="38316565-d52d-4130-b0d2-4e0f6a1b23c223"/>
    <s v="--"/>
    <x v="46"/>
    <x v="2"/>
    <n v="5747100680"/>
    <n v="4.74"/>
  </r>
  <r>
    <s v="7d089948-2b24-4519-8f81-80604a1014d8"/>
    <d v="2021-11-08T04:15:19"/>
    <x v="66"/>
    <s v="3:51AM"/>
    <d v="2021-11-07T00:00:00"/>
    <s v="10:51PM"/>
    <d v="2021-11-08T00:00:00"/>
    <s v="4:15AM"/>
    <d v="2021-11-07T00:00:00"/>
    <s v="11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7"/>
    <s v="--"/>
    <s v="--"/>
    <n v="11.97"/>
    <s v="USD"/>
    <n v="11.97"/>
    <s v="--"/>
    <s v="--"/>
    <n v="11.97"/>
    <n v="0"/>
    <s v="YWCA"/>
    <s v="--"/>
    <s v="https://r.uber.com/r0BDM5IeN9J"/>
    <s v="--"/>
    <s v="--"/>
    <s v="38316565-d52d-4130-b0d2-4e0f6a1b23c224"/>
    <s v="--"/>
    <x v="34"/>
    <x v="7"/>
    <n v="5743206105"/>
    <n v="11.97"/>
  </r>
  <r>
    <s v="f76e17a9-c1dd-4c1e-a9e8-8295f7d4f260"/>
    <d v="2021-11-08T06:46:00"/>
    <x v="66"/>
    <s v="6:10AM"/>
    <d v="2021-11-08T00:00:00"/>
    <s v="1:10AM"/>
    <d v="2021-11-08T00:00:00"/>
    <s v="6:45AM"/>
    <d v="2021-11-08T00:00:00"/>
    <s v="1:4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2"/>
    <s v="--"/>
    <s v="--"/>
    <n v="6.92"/>
    <s v="USD"/>
    <n v="6.92"/>
    <s v="--"/>
    <s v="--"/>
    <n v="6.92"/>
    <n v="0"/>
    <s v="SB Heritage "/>
    <s v="--"/>
    <s v="https://r.uber.com/rz03BZhXe2T"/>
    <s v="--"/>
    <s v="--"/>
    <s v="38316565-d52d-4130-b0d2-4e0f6a1b23c225"/>
    <s v="--"/>
    <x v="3"/>
    <x v="2"/>
    <n v="5747035680"/>
    <n v="6.92"/>
  </r>
  <r>
    <s v="29e95be7-a282-4ec2-b081-b5b67e3529b4"/>
    <d v="2021-11-08T18:48:04"/>
    <x v="66"/>
    <s v="6:12PM"/>
    <d v="2021-11-08T00:00:00"/>
    <s v="1:12PM"/>
    <d v="2021-11-08T00:00:00"/>
    <s v="6:47PM"/>
    <d v="2021-11-08T00:00:00"/>
    <s v="1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8"/>
    <s v="--"/>
    <s v="--"/>
    <n v="13.98"/>
    <s v="USD"/>
    <n v="13.98"/>
    <s v="--"/>
    <s v="--"/>
    <n v="13.98"/>
    <n v="0"/>
    <s v="Riverbend "/>
    <s v="--"/>
    <s v="https://r.uber.com/rgRqDCDl4b4"/>
    <s v="--"/>
    <s v="--"/>
    <s v="38316565-d52d-4130-b0d2-4e0f6a1b23c226"/>
    <s v="--"/>
    <x v="20"/>
    <x v="6"/>
    <n v="5743866549"/>
    <n v="13.98"/>
  </r>
  <r>
    <s v="b04cb063-c33a-4880-aa99-6c809dcc94c3"/>
    <d v="2021-11-08T20:25:15"/>
    <x v="66"/>
    <s v="7:46PM"/>
    <d v="2021-11-08T00:00:00"/>
    <s v="2:46PM"/>
    <d v="2021-11-08T00:00:00"/>
    <s v="8:24PM"/>
    <d v="2021-11-08T00:00:00"/>
    <s v="3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1"/>
    <s v="--"/>
    <s v="--"/>
    <n v="14.91"/>
    <s v="USD"/>
    <n v="14.91"/>
    <s v="--"/>
    <s v="--"/>
    <n v="14.91"/>
    <n v="0"/>
    <s v="Riverbend "/>
    <s v="--"/>
    <s v="https://r.uber.com/rgRqDCDl4b4"/>
    <s v="--"/>
    <s v="--"/>
    <s v="38316565-d52d-4130-b0d2-4e0f6a1b23c227"/>
    <s v="--"/>
    <x v="20"/>
    <x v="6"/>
    <n v="5743866549"/>
    <n v="14.91"/>
  </r>
  <r>
    <s v="be802aeb-6608-4fe9-9d45-0381725854a1"/>
    <d v="2021-11-08T21:55:21"/>
    <x v="66"/>
    <s v="9:14PM"/>
    <d v="2021-11-08T00:00:00"/>
    <s v="4:14PM"/>
    <d v="2021-11-08T00:00:00"/>
    <s v="9:55PM"/>
    <d v="2021-11-08T00:00:00"/>
    <s v="4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6"/>
    <s v="--"/>
    <s v="--"/>
    <n v="11.96"/>
    <s v="USD"/>
    <n v="11.96"/>
    <s v="--"/>
    <s v="--"/>
    <n v="11.96"/>
    <n v="0"/>
    <s v="La Casa"/>
    <s v="--"/>
    <s v="https://r.uber.com/rxSzTnjsSdL"/>
    <s v="--"/>
    <s v="--"/>
    <s v="38316565-d52d-4130-b0d2-4e0f6a1b23c228"/>
    <s v="--"/>
    <x v="38"/>
    <x v="4"/>
    <n v="3474696219"/>
    <n v="11.96"/>
  </r>
  <r>
    <s v="68a79966-e79e-4620-83e5-d574a89fd58d"/>
    <d v="2021-11-09T00:22:45"/>
    <x v="66"/>
    <s v="11:47PM"/>
    <d v="2021-11-08T00:00:00"/>
    <s v="6:47PM"/>
    <d v="2021-11-09T00:00:00"/>
    <s v="12:22AM"/>
    <d v="2021-11-08T00:00:00"/>
    <s v="7:2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5"/>
    <s v="--"/>
    <s v="--"/>
    <n v="11.95"/>
    <s v="USD"/>
    <n v="11.95"/>
    <s v="--"/>
    <s v="--"/>
    <n v="11.95"/>
    <n v="0"/>
    <s v="La Casa"/>
    <s v="--"/>
    <s v="https://r.uber.com/rxSzTnjsSdL"/>
    <s v="--"/>
    <s v="--"/>
    <s v="38316565-d52d-4130-b0d2-4e0f6a1b23c229"/>
    <s v="--"/>
    <x v="38"/>
    <x v="4"/>
    <n v="3474696219"/>
    <n v="11.95"/>
  </r>
  <r>
    <s v="89a6ea3f-5d6d-4203-81ff-80da3b2cc145"/>
    <d v="2021-11-09T21:16:09"/>
    <x v="66"/>
    <s v="2:15AM"/>
    <d v="2021-11-07T00:00:00"/>
    <s v="9:15PM"/>
    <d v="2021-11-08T00:00:00"/>
    <s v="2:35AM"/>
    <d v="2021-11-07T00:00:00"/>
    <s v="9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Adjustment"/>
    <n v="-4.74"/>
    <s v="--"/>
    <s v="--"/>
    <n v="-4.74"/>
    <s v="USD"/>
    <n v="-4.74"/>
    <s v="--"/>
    <s v="--"/>
    <n v="-4.74"/>
    <n v="0"/>
    <s v="SB Heritage "/>
    <s v="--"/>
    <s v="https://r.uber.com/rj6txVEDQwH"/>
    <s v="--"/>
    <s v="--"/>
    <s v="38316565-d52d-4130-b0d2-4e0f6a1b23c230"/>
    <s v="--"/>
    <x v="46"/>
    <x v="2"/>
    <n v="5747100680"/>
    <n v="-4.74"/>
  </r>
  <r>
    <s v="1a8c53f9-ea11-4ee3-8dbf-1fdf7e314926"/>
    <d v="2021-11-09T23:13:53"/>
    <x v="66"/>
    <s v="3:17PM"/>
    <d v="2021-11-08T00:00:00"/>
    <s v="10:17AM"/>
    <d v="2021-11-08T00:00:00"/>
    <s v="3:56PM"/>
    <d v="2021-11-08T00:00:00"/>
    <s v="10:5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7"/>
    <s v="--"/>
    <s v="--"/>
    <n v="5.47"/>
    <s v="USD"/>
    <n v="5.47"/>
    <s v="--"/>
    <s v="--"/>
    <n v="5.47"/>
    <n v="0"/>
    <s v="SB Heritage "/>
    <s v="--"/>
    <s v="https://r.uber.com/rtDlbiyrEef"/>
    <s v="--"/>
    <s v="--"/>
    <s v="38316565-d52d-4130-b0d2-4e0f6a1b23c231"/>
    <s v="--"/>
    <x v="52"/>
    <x v="2"/>
    <n v="5303464233"/>
    <n v="5.47"/>
  </r>
  <r>
    <s v="19c99518-50aa-47f5-8cc4-3333ca40331d"/>
    <d v="2021-11-09T23:14:18"/>
    <x v="66"/>
    <s v="1:19PM"/>
    <d v="2021-11-08T00:00:00"/>
    <s v="8:19AM"/>
    <d v="2021-11-08T00:00:00"/>
    <s v="1:46PM"/>
    <d v="2021-11-08T00:00:00"/>
    <s v="8:4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73"/>
    <s v="--"/>
    <s v="--"/>
    <n v="5.73"/>
    <s v="USD"/>
    <n v="5.73"/>
    <s v="--"/>
    <s v="--"/>
    <n v="5.73"/>
    <n v="0"/>
    <s v="SB Heritage "/>
    <s v="--"/>
    <s v="https://r.uber.com/rtDlbiyrEef"/>
    <s v="--"/>
    <s v="--"/>
    <s v="38316565-d52d-4130-b0d2-4e0f6a1b23c232"/>
    <s v="--"/>
    <x v="52"/>
    <x v="2"/>
    <n v="5303464233"/>
    <n v="5.73"/>
  </r>
  <r>
    <s v="904b4240-ddc8-4ab5-bf23-8168a252c8ab"/>
    <d v="2021-11-09T04:35:09"/>
    <x v="67"/>
    <s v="4:00AM"/>
    <d v="2021-11-08T00:00:00"/>
    <s v="11:00PM"/>
    <d v="2021-11-09T00:00:00"/>
    <s v="4:34AM"/>
    <d v="2021-11-08T00:00:00"/>
    <s v="11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7.93"/>
    <s v="--"/>
    <s v="--"/>
    <n v="17.93"/>
    <s v="USD"/>
    <n v="17.93"/>
    <s v="--"/>
    <s v="--"/>
    <n v="17.93"/>
    <n v="0"/>
    <s v="YWCA"/>
    <s v="--"/>
    <s v="https://r.uber.com/r0BDM5IeN9J"/>
    <s v="--"/>
    <s v="--"/>
    <s v="38316565-d52d-4130-b0d2-4e0f6a1b23c233"/>
    <s v="--"/>
    <x v="34"/>
    <x v="7"/>
    <n v="5743206105"/>
    <n v="17.93"/>
  </r>
  <r>
    <s v="728ee251-033d-409b-84fd-5996f9724e3f"/>
    <d v="2021-11-09T05:47:23"/>
    <x v="67"/>
    <s v="4:59AM"/>
    <d v="2021-11-08T00:00:00"/>
    <s v="11:59PM"/>
    <d v="2021-11-09T00:00:00"/>
    <s v="5:47AM"/>
    <d v="2021-11-09T00:00:00"/>
    <s v="12:4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2"/>
    <s v="--"/>
    <s v="--"/>
    <n v="9.92"/>
    <s v="USD"/>
    <n v="9.92"/>
    <s v="--"/>
    <s v="--"/>
    <n v="9.92"/>
    <n v="0"/>
    <s v="SB Heritage "/>
    <s v="--"/>
    <s v="https://r.uber.com/rz03BZhXe2T"/>
    <s v="--"/>
    <s v="--"/>
    <s v="38316565-d52d-4130-b0d2-4e0f6a1b23c234"/>
    <s v="--"/>
    <x v="3"/>
    <x v="2"/>
    <n v="5747035680"/>
    <n v="9.92"/>
  </r>
  <r>
    <s v="c1695cbe-3e9e-4e1a-887e-a01b03c093f2"/>
    <d v="2021-11-09T10:52:30"/>
    <x v="67"/>
    <s v="10:17AM"/>
    <d v="2021-11-09T00:00:00"/>
    <s v="5:17AM"/>
    <d v="2021-11-09T00:00:00"/>
    <s v="10:52AM"/>
    <d v="2021-11-09T00:00:00"/>
    <s v="5:5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7.989999999999998"/>
    <s v="--"/>
    <s v="--"/>
    <n v="17.989999999999998"/>
    <s v="USD"/>
    <n v="17.989999999999998"/>
    <s v="--"/>
    <s v="--"/>
    <n v="17.989999999999998"/>
    <n v="0"/>
    <s v="SB Heritage "/>
    <s v="--"/>
    <s v="https://r.uber.com/rz03BZhXe2T"/>
    <s v="--"/>
    <s v="--"/>
    <s v="38316565-d52d-4130-b0d2-4e0f6a1b23c235"/>
    <s v="--"/>
    <x v="3"/>
    <x v="2"/>
    <n v="5747035680"/>
    <n v="17.989999999999998"/>
  </r>
  <r>
    <s v="269c474c-cfe1-437b-a851-802528552465"/>
    <d v="2021-11-09T16:08:03"/>
    <x v="67"/>
    <s v="3:47PM"/>
    <d v="2021-11-09T00:00:00"/>
    <s v="10:47AM"/>
    <d v="2021-11-09T00:00:00"/>
    <s v="4:07PM"/>
    <d v="2021-11-09T00:00:00"/>
    <s v="11:0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08"/>
    <s v="--"/>
    <s v="--"/>
    <n v="6.08"/>
    <s v="USD"/>
    <n v="6.08"/>
    <s v="--"/>
    <s v="--"/>
    <n v="6.08"/>
    <n v="0"/>
    <s v="Riverbend "/>
    <s v="--"/>
    <s v="https://r.uber.com/rp4wh7iFrN3"/>
    <s v="--"/>
    <s v="--"/>
    <s v="38316565-d52d-4130-b0d2-4e0f6a1b23c236"/>
    <s v="--"/>
    <x v="33"/>
    <x v="6"/>
    <n v="5749315278"/>
    <n v="6.08"/>
  </r>
  <r>
    <s v="a17c2282-5302-4ee4-a842-61728b9eacd4"/>
    <d v="2021-11-09T16:20:16"/>
    <x v="67"/>
    <s v="3:45PM"/>
    <d v="2021-11-09T00:00:00"/>
    <s v="10:45AM"/>
    <d v="2021-11-09T00:00:00"/>
    <s v="4:19PM"/>
    <d v="2021-11-09T00:00:00"/>
    <s v="11:1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1"/>
    <s v="--"/>
    <s v="--"/>
    <n v="10.91"/>
    <s v="USD"/>
    <n v="10.91"/>
    <s v="--"/>
    <s v="--"/>
    <n v="10.91"/>
    <n v="0"/>
    <s v="La Casa"/>
    <s v="--"/>
    <s v="https://r.uber.com/rNiXlhekNkd"/>
    <s v="--"/>
    <s v="--"/>
    <s v="38316565-d52d-4130-b0d2-4e0f6a1b23c237"/>
    <s v="--"/>
    <x v="22"/>
    <x v="4"/>
    <n v="5743448941"/>
    <n v="10.91"/>
  </r>
  <r>
    <s v="59ad2661-5352-4855-a6d3-43c686f97f86"/>
    <d v="2021-11-09T18:56:31"/>
    <x v="67"/>
    <s v="6:25PM"/>
    <d v="2021-11-09T00:00:00"/>
    <s v="1:25PM"/>
    <d v="2021-11-09T00:00:00"/>
    <s v="6:56PM"/>
    <d v="2021-11-09T00:00:00"/>
    <s v="1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05"/>
    <s v="--"/>
    <s v="--"/>
    <n v="13.05"/>
    <s v="USD"/>
    <n v="13.05"/>
    <s v="--"/>
    <s v="--"/>
    <n v="13.05"/>
    <n v="0"/>
    <s v="La Casa"/>
    <s v="--"/>
    <s v="https://r.uber.com/rEye2JmRccV"/>
    <s v="--"/>
    <s v="--"/>
    <s v="38316565-d52d-4130-b0d2-4e0f6a1b23c238"/>
    <s v="--"/>
    <x v="18"/>
    <x v="4"/>
    <n v="3179863336"/>
    <n v="13.05"/>
  </r>
  <r>
    <s v="cecf6a17-a1d8-48fb-a3a8-cb3b3d4fb708"/>
    <d v="2021-11-09T19:17:20"/>
    <x v="67"/>
    <s v="7:02PM"/>
    <d v="2021-11-09T00:00:00"/>
    <s v="2:02PM"/>
    <d v="2021-11-09T00:00:00"/>
    <s v="7:17PM"/>
    <d v="2021-11-09T00:00:00"/>
    <s v="2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74"/>
    <s v="--"/>
    <s v="--"/>
    <n v="4.74"/>
    <s v="USD"/>
    <n v="4.74"/>
    <s v="--"/>
    <s v="--"/>
    <n v="4.74"/>
    <n v="0"/>
    <s v="Riverbend "/>
    <s v="--"/>
    <s v="https://r.uber.com/rp4wh7iFrN3"/>
    <s v="--"/>
    <s v="--"/>
    <s v="38316565-d52d-4130-b0d2-4e0f6a1b23c239"/>
    <s v="--"/>
    <x v="33"/>
    <x v="6"/>
    <n v="5749315278"/>
    <n v="4.74"/>
  </r>
  <r>
    <s v="430a800b-f8ae-427c-a90e-9d4b1468bae3"/>
    <d v="2021-11-09T20:50:15"/>
    <x v="67"/>
    <s v="8:01PM"/>
    <d v="2021-11-09T00:00:00"/>
    <s v="3:01PM"/>
    <d v="2021-11-09T00:00:00"/>
    <s v="8:49PM"/>
    <d v="2021-11-09T00:00:00"/>
    <s v="3:4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36"/>
    <s v="--"/>
    <s v="--"/>
    <n v="12.36"/>
    <s v="USD"/>
    <n v="12.36"/>
    <s v="--"/>
    <s v="--"/>
    <n v="12.36"/>
    <n v="0"/>
    <s v="SB Heritage "/>
    <s v="--"/>
    <s v="https://r.uber.com/rN2mBZGNqtA"/>
    <s v="--"/>
    <s v="--"/>
    <s v="38316565-d52d-4130-b0d2-4e0f6a1b23c240"/>
    <s v="--"/>
    <x v="51"/>
    <x v="2"/>
    <n v="5743101135"/>
    <n v="12.36"/>
  </r>
  <r>
    <s v="cf30aadf-c85b-4ea8-84c1-80803474a346"/>
    <d v="2021-11-10T00:03:35"/>
    <x v="67"/>
    <s v="11:28PM"/>
    <d v="2021-11-09T00:00:00"/>
    <s v="6:28PM"/>
    <d v="2021-11-10T00:00:00"/>
    <s v="12:03AM"/>
    <d v="2021-11-09T00:00:00"/>
    <s v="7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1"/>
    <s v="--"/>
    <s v="--"/>
    <n v="15.91"/>
    <s v="USD"/>
    <n v="15.91"/>
    <s v="--"/>
    <s v="--"/>
    <n v="15.91"/>
    <n v="0"/>
    <s v="SB Heritage "/>
    <s v="--"/>
    <s v="https://r.uber.com/rtDlbiyrEef"/>
    <s v="--"/>
    <s v="--"/>
    <s v="38316565-d52d-4130-b0d2-4e0f6a1b23c241"/>
    <s v="--"/>
    <x v="52"/>
    <x v="2"/>
    <n v="5303464233"/>
    <n v="15.91"/>
  </r>
  <r>
    <s v="cbc30dc4-6d08-49b6-a4fe-a8097e085226"/>
    <d v="2021-11-10T04:16:07"/>
    <x v="68"/>
    <s v="3:55AM"/>
    <d v="2021-11-09T00:00:00"/>
    <s v="10:55PM"/>
    <d v="2021-11-10T00:00:00"/>
    <s v="4:15AM"/>
    <d v="2021-11-09T00:00:00"/>
    <s v="11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4"/>
    <s v="--"/>
    <s v="--"/>
    <n v="11.94"/>
    <s v="USD"/>
    <n v="11.94"/>
    <s v="--"/>
    <s v="--"/>
    <n v="11.94"/>
    <n v="0"/>
    <s v="YWCA"/>
    <s v="--"/>
    <s v="https://r.uber.com/r0BDM5IeN9J"/>
    <s v="--"/>
    <s v="--"/>
    <s v="38316565-d52d-4130-b0d2-4e0f6a1b23c242"/>
    <s v="--"/>
    <x v="34"/>
    <x v="7"/>
    <n v="5743206105"/>
    <n v="11.94"/>
  </r>
  <r>
    <s v="1e534457-0f6e-4999-98a6-a4b8892d33ca"/>
    <d v="2021-11-10T13:16:35"/>
    <x v="68"/>
    <s v="12:57PM"/>
    <d v="2021-11-10T00:00:00"/>
    <s v="7:57AM"/>
    <d v="2021-11-10T00:00:00"/>
    <s v="1:16PM"/>
    <d v="2021-11-10T00:00:00"/>
    <s v="8:1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6"/>
    <s v="--"/>
    <s v="--"/>
    <n v="12.96"/>
    <s v="USD"/>
    <n v="12.96"/>
    <s v="--"/>
    <s v="--"/>
    <n v="12.96"/>
    <n v="0"/>
    <s v="YWCA"/>
    <s v="--"/>
    <s v="https://r.uber.com/r0BDM5IeN9J"/>
    <s v="--"/>
    <s v="--"/>
    <s v="38316565-d52d-4130-b0d2-4e0f6a1b23c243"/>
    <s v="--"/>
    <x v="34"/>
    <x v="7"/>
    <n v="5743206105"/>
    <n v="12.96"/>
  </r>
  <r>
    <s v="fe326d30-a8f4-47c1-8cae-7ce90c694c5b"/>
    <d v="2021-11-10T13:24:46"/>
    <x v="68"/>
    <s v="12:55PM"/>
    <d v="2021-11-10T00:00:00"/>
    <s v="7:55AM"/>
    <d v="2021-11-10T00:00:00"/>
    <s v="1:24PM"/>
    <d v="2021-11-10T00:00:00"/>
    <s v="8:24A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20.21"/>
    <s v="--"/>
    <s v="--"/>
    <n v="20.21"/>
    <s v="USD"/>
    <n v="20.21"/>
    <s v="--"/>
    <s v="--"/>
    <n v="20.21"/>
    <n v="0"/>
    <s v="SB Heritage "/>
    <s v="--"/>
    <s v="https://r.uber.com/rtDlbiyrEef"/>
    <s v="--"/>
    <s v="--"/>
    <s v="38316565-d52d-4130-b0d2-4e0f6a1b23c244"/>
    <s v="--"/>
    <x v="52"/>
    <x v="2"/>
    <n v="5303464233"/>
    <n v="20.21"/>
  </r>
  <r>
    <s v="660093de-a2c6-4f36-b9fd-30899c167d9d"/>
    <d v="2021-11-10T15:42:48"/>
    <x v="68"/>
    <s v="3:16PM"/>
    <d v="2021-11-10T00:00:00"/>
    <s v="10:16AM"/>
    <d v="2021-11-10T00:00:00"/>
    <s v="3:42PM"/>
    <d v="2021-11-10T00:00:00"/>
    <s v="10:4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15"/>
    <s v="--"/>
    <s v="--"/>
    <n v="14.15"/>
    <s v="USD"/>
    <n v="14.15"/>
    <s v="--"/>
    <s v="--"/>
    <n v="14.15"/>
    <n v="0"/>
    <s v="SB Heritage "/>
    <s v="--"/>
    <s v="https://r.uber.com/rz03BZhXe2T"/>
    <s v="--"/>
    <s v="--"/>
    <s v="38316565-d52d-4130-b0d2-4e0f6a1b23c245"/>
    <s v="--"/>
    <x v="3"/>
    <x v="2"/>
    <n v="5747035680"/>
    <n v="14.15"/>
  </r>
  <r>
    <s v="33e0d360-7be1-48f1-a7a4-401fbbebe40a"/>
    <d v="2021-11-10T18:01:36"/>
    <x v="68"/>
    <s v="4:25PM"/>
    <d v="2021-11-10T00:00:00"/>
    <s v="11:25AM"/>
    <d v="2021-11-10T00:00:00"/>
    <s v="4:56PM"/>
    <d v="2021-11-10T00:00:00"/>
    <s v="11:5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100000000000001"/>
    <s v="--"/>
    <s v="--"/>
    <n v="16.100000000000001"/>
    <s v="USD"/>
    <n v="16.100000000000001"/>
    <s v="--"/>
    <s v="--"/>
    <n v="16.100000000000001"/>
    <n v="0"/>
    <s v="SB Heritage "/>
    <s v="--"/>
    <s v="https://r.uber.com/rz03BZhXe2T"/>
    <s v="--"/>
    <s v="--"/>
    <s v="38316565-d52d-4130-b0d2-4e0f6a1b23c246"/>
    <s v="--"/>
    <x v="3"/>
    <x v="2"/>
    <n v="5747035680"/>
    <n v="16.100000000000001"/>
  </r>
  <r>
    <s v="0af8ae4f-9198-4593-b2f6-c7566b7467b7"/>
    <d v="2021-11-10T18:44:05"/>
    <x v="68"/>
    <s v="6:13PM"/>
    <d v="2021-11-10T00:00:00"/>
    <s v="1:13PM"/>
    <d v="2021-11-10T00:00:00"/>
    <s v="6:43PM"/>
    <d v="2021-11-10T00:00:00"/>
    <s v="1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5"/>
    <s v="--"/>
    <s v="--"/>
    <n v="10.95"/>
    <s v="USD"/>
    <n v="10.95"/>
    <s v="--"/>
    <s v="--"/>
    <n v="10.95"/>
    <n v="0"/>
    <s v="La Casa"/>
    <s v="--"/>
    <s v="https://r.uber.com/rNiXlhekNkd"/>
    <s v="--"/>
    <s v="--"/>
    <s v="38316565-d52d-4130-b0d2-4e0f6a1b23c247"/>
    <s v="--"/>
    <x v="22"/>
    <x v="4"/>
    <n v="5743448941"/>
    <n v="10.95"/>
  </r>
  <r>
    <s v="0208df08-e9fb-4f8e-9f22-5b8edfa2ad6e"/>
    <d v="2021-11-10T21:01:57"/>
    <x v="68"/>
    <s v="7:57PM"/>
    <d v="2021-11-10T00:00:00"/>
    <s v="2:57PM"/>
    <d v="2021-11-10T00:00:00"/>
    <s v="8:28PM"/>
    <d v="2021-11-10T00:00:00"/>
    <s v="3:28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7.739999999999998"/>
    <s v="--"/>
    <s v="--"/>
    <n v="17.739999999999998"/>
    <s v="USD"/>
    <n v="17.739999999999998"/>
    <s v="--"/>
    <s v="--"/>
    <n v="17.739999999999998"/>
    <n v="0"/>
    <s v="SB Heritage "/>
    <s v="--"/>
    <s v="https://r.uber.com/rN2mBZGNqtA"/>
    <s v="--"/>
    <s v="--"/>
    <s v="38316565-d52d-4130-b0d2-4e0f6a1b23c248"/>
    <s v="--"/>
    <x v="51"/>
    <x v="2"/>
    <n v="5743101135"/>
    <n v="17.739999999999998"/>
  </r>
  <r>
    <s v="5d3571ef-b3ff-4dde-8371-9cd25ade839e"/>
    <d v="2021-11-10T21:38:25"/>
    <x v="68"/>
    <s v="9:21PM"/>
    <d v="2021-11-10T00:00:00"/>
    <s v="4:21PM"/>
    <d v="2021-11-10T00:00:00"/>
    <s v="9:38PM"/>
    <d v="2021-11-10T00:00:00"/>
    <s v="4:3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01"/>
    <s v="--"/>
    <s v="--"/>
    <n v="11.01"/>
    <s v="USD"/>
    <n v="11.01"/>
    <s v="--"/>
    <s v="--"/>
    <n v="11.01"/>
    <n v="0"/>
    <s v="SB Heritage "/>
    <s v="--"/>
    <s v="https://r.uber.com/rz03BZhXe2T"/>
    <s v="--"/>
    <s v="--"/>
    <s v="38316565-d52d-4130-b0d2-4e0f6a1b23c249"/>
    <s v="--"/>
    <x v="3"/>
    <x v="2"/>
    <n v="5747035680"/>
    <n v="11.01"/>
  </r>
  <r>
    <s v="aa3cf5bb-efe9-4df3-979c-a77024d16d3f"/>
    <d v="2021-11-10T21:44:46"/>
    <x v="68"/>
    <s v="9:22PM"/>
    <d v="2021-11-10T00:00:00"/>
    <s v="4:22PM"/>
    <d v="2021-11-10T00:00:00"/>
    <s v="9:44PM"/>
    <d v="2021-11-10T00:00:00"/>
    <s v="4:4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5"/>
    <s v="--"/>
    <s v="--"/>
    <n v="11.95"/>
    <s v="USD"/>
    <n v="11.95"/>
    <s v="--"/>
    <s v="--"/>
    <n v="11.95"/>
    <n v="0"/>
    <s v="La Casa"/>
    <s v="--"/>
    <s v="https://r.uber.com/rxSzTnjsSdL"/>
    <s v="--"/>
    <s v="--"/>
    <s v="38316565-d52d-4130-b0d2-4e0f6a1b23c250"/>
    <s v="--"/>
    <x v="38"/>
    <x v="4"/>
    <n v="3474696219"/>
    <n v="11.95"/>
  </r>
  <r>
    <s v="55781386-b5a6-4c16-8416-eaec935b47f8"/>
    <d v="2021-11-10T23:30:36"/>
    <x v="68"/>
    <s v="10:50PM"/>
    <d v="2021-11-10T00:00:00"/>
    <s v="5:50PM"/>
    <d v="2021-11-10T00:00:00"/>
    <s v="11:30PM"/>
    <d v="2021-11-10T00:00:00"/>
    <s v="6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1.92"/>
    <s v="--"/>
    <s v="--"/>
    <n v="21.92"/>
    <s v="USD"/>
    <n v="21.92"/>
    <s v="--"/>
    <s v="--"/>
    <n v="21.92"/>
    <n v="0"/>
    <s v="SB Heritage "/>
    <s v="--"/>
    <s v="https://r.uber.com/rtDlbiyrEef"/>
    <s v="--"/>
    <s v="--"/>
    <s v="38316565-d52d-4130-b0d2-4e0f6a1b23c251"/>
    <s v="--"/>
    <x v="52"/>
    <x v="2"/>
    <n v="5303464233"/>
    <n v="21.92"/>
  </r>
  <r>
    <s v="9c2e429e-9f3c-43a8-886c-d2f27ecca256"/>
    <d v="2021-11-11T15:34:36"/>
    <x v="69"/>
    <s v="2:49PM"/>
    <d v="2021-11-11T00:00:00"/>
    <s v="9:49AM"/>
    <d v="2021-11-11T00:00:00"/>
    <s v="3:34PM"/>
    <d v="2021-11-11T00:00:00"/>
    <s v="10:34A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7.23"/>
    <s v="--"/>
    <s v="--"/>
    <n v="17.23"/>
    <s v="USD"/>
    <n v="17.23"/>
    <s v="--"/>
    <s v="--"/>
    <n v="17.23"/>
    <n v="0"/>
    <s v="SB Heritage "/>
    <s v="--"/>
    <s v="https://r.uber.com/rN2mBZGNqtA"/>
    <s v="--"/>
    <s v="--"/>
    <s v="38316565-d52d-4130-b0d2-4e0f6a1b23c252"/>
    <s v="--"/>
    <x v="51"/>
    <x v="2"/>
    <n v="5743101135"/>
    <n v="17.23"/>
  </r>
  <r>
    <s v="653cd909-dd0b-468f-aee8-9f05f0f46a3a"/>
    <d v="2021-11-11T15:46:19"/>
    <x v="69"/>
    <s v="3:25PM"/>
    <d v="2021-11-11T00:00:00"/>
    <s v="10:25AM"/>
    <d v="2021-11-11T00:00:00"/>
    <s v="3:46PM"/>
    <d v="2021-11-11T00:00:00"/>
    <s v="10:4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8"/>
    <s v="--"/>
    <s v="--"/>
    <n v="7.98"/>
    <s v="USD"/>
    <n v="7.98"/>
    <s v="--"/>
    <s v="--"/>
    <n v="7.98"/>
    <n v="0"/>
    <s v="SB Heritage "/>
    <s v="--"/>
    <s v="https://r.uber.com/rtDlbiyrEef"/>
    <s v="--"/>
    <s v="--"/>
    <s v="38316565-d52d-4130-b0d2-4e0f6a1b23c253"/>
    <s v="--"/>
    <x v="52"/>
    <x v="2"/>
    <n v="5303464233"/>
    <n v="7.98"/>
  </r>
  <r>
    <s v="14caa79c-c6aa-4049-987f-54944e8020b2"/>
    <d v="2021-11-11T15:58:53"/>
    <x v="69"/>
    <s v="3:26PM"/>
    <d v="2021-11-11T00:00:00"/>
    <s v="10:26AM"/>
    <d v="2021-11-11T00:00:00"/>
    <s v="3:58PM"/>
    <d v="2021-11-11T00:00:00"/>
    <s v="10:5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9"/>
    <s v="--"/>
    <s v="--"/>
    <n v="12.99"/>
    <s v="USD"/>
    <n v="12.99"/>
    <s v="--"/>
    <s v="--"/>
    <n v="12.99"/>
    <n v="0"/>
    <s v="La Casa"/>
    <s v="--"/>
    <s v="https://r.uber.com/rEye2JmRccV"/>
    <s v="--"/>
    <s v="--"/>
    <s v="38316565-d52d-4130-b0d2-4e0f6a1b23c254"/>
    <s v="--"/>
    <x v="18"/>
    <x v="4"/>
    <n v="3179863336"/>
    <n v="12.99"/>
  </r>
  <r>
    <s v="aca164db-7b65-4bb5-857e-e6f0a7f4eac6"/>
    <d v="2021-11-11T17:32:27"/>
    <x v="69"/>
    <s v="4:59PM"/>
    <d v="2021-11-11T00:00:00"/>
    <s v="11:59AM"/>
    <d v="2021-11-11T00:00:00"/>
    <s v="5:32PM"/>
    <d v="2021-11-11T00:00:00"/>
    <s v="12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8"/>
    <s v="--"/>
    <s v="--"/>
    <n v="14.98"/>
    <s v="USD"/>
    <n v="14.98"/>
    <s v="--"/>
    <s v="--"/>
    <n v="14.98"/>
    <n v="0"/>
    <s v="Riverbend "/>
    <s v="--"/>
    <s v="https://r.uber.com/r59JXOIY9gl"/>
    <s v="--"/>
    <s v="--"/>
    <s v="38316565-d52d-4130-b0d2-4e0f6a1b23c255"/>
    <s v="--"/>
    <x v="25"/>
    <x v="6"/>
    <n v="5743236002"/>
    <n v="14.98"/>
  </r>
  <r>
    <s v="d6914246-5fd6-4852-8006-ee6c084e499c"/>
    <d v="2021-11-11T18:36:06"/>
    <x v="69"/>
    <s v="6:08PM"/>
    <d v="2021-11-11T00:00:00"/>
    <s v="1:08PM"/>
    <d v="2021-11-11T00:00:00"/>
    <s v="6:35PM"/>
    <d v="2021-11-11T00:00:00"/>
    <s v="1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"/>
    <s v="--"/>
    <s v="--"/>
    <n v="10.9"/>
    <s v="USD"/>
    <n v="10.9"/>
    <s v="--"/>
    <s v="--"/>
    <n v="10.9"/>
    <n v="0"/>
    <s v="La Casa"/>
    <s v="--"/>
    <s v="https://r.uber.com/rNiXlhekNkd"/>
    <s v="--"/>
    <s v="--"/>
    <s v="38316565-d52d-4130-b0d2-4e0f6a1b23c256"/>
    <s v="--"/>
    <x v="22"/>
    <x v="4"/>
    <n v="5743448941"/>
    <n v="10.9"/>
  </r>
  <r>
    <s v="ba2fa736-2c61-4006-8fcc-9a6cb167106e"/>
    <d v="2021-11-11T20:12:12"/>
    <x v="69"/>
    <s v="7:46PM"/>
    <d v="2021-11-11T00:00:00"/>
    <s v="2:46PM"/>
    <d v="2021-11-11T00:00:00"/>
    <s v="8:11PM"/>
    <d v="2021-11-11T00:00:00"/>
    <s v="3:1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2"/>
    <s v="--"/>
    <s v="--"/>
    <n v="9.92"/>
    <s v="USD"/>
    <n v="9.92"/>
    <s v="--"/>
    <s v="--"/>
    <n v="9.92"/>
    <n v="0"/>
    <s v="Riverbend "/>
    <s v="--"/>
    <s v="https://r.uber.com/r59JXOIY9gl"/>
    <s v="--"/>
    <s v="--"/>
    <s v="38316565-d52d-4130-b0d2-4e0f6a1b23c257"/>
    <s v="--"/>
    <x v="25"/>
    <x v="6"/>
    <n v="5743236002"/>
    <n v="9.92"/>
  </r>
  <r>
    <s v="979b5a4e-4644-4185-955c-c10aa0efd7a1"/>
    <d v="2021-11-11T20:33:02"/>
    <x v="69"/>
    <s v="8:08PM"/>
    <d v="2021-11-11T00:00:00"/>
    <s v="3:08PM"/>
    <d v="2021-11-11T00:00:00"/>
    <s v="8:32PM"/>
    <d v="2021-11-11T00:00:00"/>
    <s v="3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51"/>
    <s v="--"/>
    <s v="--"/>
    <n v="5.51"/>
    <s v="USD"/>
    <n v="5.51"/>
    <s v="--"/>
    <s v="--"/>
    <n v="5.51"/>
    <n v="0"/>
    <s v="YWCA"/>
    <s v="--"/>
    <s v="https://r.uber.com/rx5nknLacAU"/>
    <s v="--"/>
    <s v="--"/>
    <s v="38316565-d52d-4130-b0d2-4e0f6a1b23c258"/>
    <s v="--"/>
    <x v="44"/>
    <x v="7"/>
    <n v="5742206639"/>
    <n v="5.51"/>
  </r>
  <r>
    <s v="b1979ec8-9749-473c-aca6-3588015267f1"/>
    <d v="2021-11-11T20:52:43"/>
    <x v="69"/>
    <s v="8:07PM"/>
    <d v="2021-11-11T00:00:00"/>
    <s v="3:07PM"/>
    <d v="2021-11-11T00:00:00"/>
    <s v="8:52PM"/>
    <d v="2021-11-11T00:00:00"/>
    <s v="3:5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2"/>
    <s v="--"/>
    <s v="--"/>
    <n v="12.2"/>
    <s v="USD"/>
    <n v="12.2"/>
    <s v="--"/>
    <s v="--"/>
    <n v="12.2"/>
    <n v="0"/>
    <s v="SB Heritage "/>
    <s v="--"/>
    <s v="https://r.uber.com/rN2mBZGNqtA"/>
    <s v="--"/>
    <s v="--"/>
    <s v="38316565-d52d-4130-b0d2-4e0f6a1b23c259"/>
    <s v="--"/>
    <x v="51"/>
    <x v="2"/>
    <n v="5743101135"/>
    <n v="12.2"/>
  </r>
  <r>
    <s v="0364ea64-f1c7-43ed-8bc5-fea79006854a"/>
    <d v="2021-11-11T21:51:06"/>
    <x v="69"/>
    <s v="9:27PM"/>
    <d v="2021-11-11T00:00:00"/>
    <s v="4:27PM"/>
    <d v="2021-11-11T00:00:00"/>
    <s v="9:50PM"/>
    <d v="2021-11-11T00:00:00"/>
    <s v="4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74"/>
    <s v="--"/>
    <s v="--"/>
    <n v="4.74"/>
    <s v="USD"/>
    <n v="4.74"/>
    <s v="--"/>
    <s v="--"/>
    <n v="4.74"/>
    <n v="0"/>
    <s v="La Casa"/>
    <s v="--"/>
    <s v="https://r.uber.com/rNiXlhekNkd"/>
    <s v="--"/>
    <s v="--"/>
    <s v="38316565-d52d-4130-b0d2-4e0f6a1b23c260"/>
    <s v="--"/>
    <x v="22"/>
    <x v="4"/>
    <n v="5743448941"/>
    <n v="4.74"/>
  </r>
  <r>
    <s v="25a0e1d1-fb23-499c-95d8-d026229216ec"/>
    <d v="2021-11-11T22:09:40"/>
    <x v="69"/>
    <s v="9:51PM"/>
    <d v="2021-11-11T00:00:00"/>
    <s v="4:51PM"/>
    <d v="2021-11-11T00:00:00"/>
    <s v="10:09PM"/>
    <d v="2021-11-11T00:00:00"/>
    <s v="5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600000000000009"/>
    <s v="--"/>
    <s v="--"/>
    <n v="9.9600000000000009"/>
    <s v="USD"/>
    <n v="9.9600000000000009"/>
    <s v="--"/>
    <s v="--"/>
    <n v="9.9600000000000009"/>
    <n v="0"/>
    <s v="SB Heritage "/>
    <s v="--"/>
    <s v="https://r.uber.com/rtDlbiyrEef"/>
    <s v="--"/>
    <s v="--"/>
    <s v="38316565-d52d-4130-b0d2-4e0f6a1b23c261"/>
    <s v="--"/>
    <x v="52"/>
    <x v="2"/>
    <n v="5303464233"/>
    <n v="9.9600000000000009"/>
  </r>
  <r>
    <s v="0d841438-46ee-4f6e-a794-3449e7512f1e"/>
    <d v="2021-11-11T22:43:02"/>
    <x v="69"/>
    <s v="10:24PM"/>
    <d v="2021-11-11T00:00:00"/>
    <s v="5:24PM"/>
    <d v="2021-11-11T00:00:00"/>
    <s v="10:42PM"/>
    <d v="2021-11-11T00:00:00"/>
    <s v="5:4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1"/>
    <s v="--"/>
    <s v="--"/>
    <n v="9.91"/>
    <s v="USD"/>
    <n v="9.91"/>
    <s v="--"/>
    <s v="--"/>
    <n v="9.91"/>
    <n v="0"/>
    <s v="Riverbend "/>
    <s v="--"/>
    <s v="https://r.uber.com/r59JXOIY9gl"/>
    <s v="--"/>
    <s v="--"/>
    <s v="38316565-d52d-4130-b0d2-4e0f6a1b23c262"/>
    <s v="--"/>
    <x v="25"/>
    <x v="6"/>
    <n v="5743236002"/>
    <n v="9.91"/>
  </r>
  <r>
    <s v="e540ca81-f255-43ed-bb50-89ebc92238a9"/>
    <d v="2021-11-12T03:00:54"/>
    <x v="70"/>
    <s v="2:39AM"/>
    <d v="2021-11-11T00:00:00"/>
    <s v="9:39PM"/>
    <d v="2021-11-12T00:00:00"/>
    <s v="3:00AM"/>
    <d v="2021-11-11T00:00:00"/>
    <s v="10:0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8.989999999999998"/>
    <s v="--"/>
    <s v="--"/>
    <n v="18.989999999999998"/>
    <s v="USD"/>
    <n v="18.989999999999998"/>
    <s v="--"/>
    <s v="--"/>
    <n v="18.989999999999998"/>
    <n v="0"/>
    <s v="REAL"/>
    <s v="--"/>
    <s v="https://r.uber.com/rTfpL9ofwk0"/>
    <s v="--"/>
    <s v="--"/>
    <s v="38316565-d52d-4130-b0d2-4e0f6a1b23c263"/>
    <s v="--"/>
    <x v="53"/>
    <x v="3"/>
    <n v="5745141092"/>
    <n v="18.989999999999998"/>
  </r>
  <r>
    <s v="4d920bca-f642-4df4-b9ff-d8ded952f333"/>
    <d v="2021-11-12T05:20:41"/>
    <x v="70"/>
    <s v="4:49AM"/>
    <d v="2021-11-11T00:00:00"/>
    <s v="11:49PM"/>
    <d v="2021-11-12T00:00:00"/>
    <s v="5:20AM"/>
    <d v="2021-11-12T00:00:00"/>
    <s v="12:2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4"/>
    <s v="--"/>
    <s v="--"/>
    <n v="12.94"/>
    <s v="USD"/>
    <n v="12.94"/>
    <s v="--"/>
    <s v="--"/>
    <n v="12.94"/>
    <n v="0"/>
    <s v="SB Heritage "/>
    <s v="--"/>
    <s v="https://r.uber.com/rJJMBYD831c"/>
    <s v="--"/>
    <s v="--"/>
    <s v="38316565-d52d-4130-b0d2-4e0f6a1b23c264"/>
    <s v="--"/>
    <x v="23"/>
    <x v="2"/>
    <n v="5303464233"/>
    <n v="12.94"/>
  </r>
  <r>
    <s v="b547dda9-41b7-4191-ba6c-a2ca88a1f3d0"/>
    <d v="2021-11-12T13:00:04"/>
    <x v="70"/>
    <s v="12:33PM"/>
    <d v="2021-11-12T00:00:00"/>
    <s v="7:33AM"/>
    <d v="2021-11-12T00:00:00"/>
    <s v="12:59PM"/>
    <d v="2021-11-12T00:00:00"/>
    <s v="7:5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29"/>
    <s v="--"/>
    <s v="--"/>
    <n v="15.29"/>
    <s v="USD"/>
    <n v="15.29"/>
    <s v="--"/>
    <s v="--"/>
    <n v="15.29"/>
    <n v="0"/>
    <s v="SB Heritage "/>
    <s v="--"/>
    <s v="https://r.uber.com/rJJMBYD831c"/>
    <s v="--"/>
    <s v="--"/>
    <s v="38316565-d52d-4130-b0d2-4e0f6a1b23c265"/>
    <s v="--"/>
    <x v="23"/>
    <x v="2"/>
    <n v="5303464233"/>
    <n v="15.29"/>
  </r>
  <r>
    <s v="fd41e30d-a1df-4bb2-91ef-d8c4ca81760f"/>
    <d v="2021-11-12T19:19:14"/>
    <x v="70"/>
    <s v="6:48PM"/>
    <d v="2021-11-12T00:00:00"/>
    <s v="1:48PM"/>
    <d v="2021-11-12T00:00:00"/>
    <s v="7:18PM"/>
    <d v="2021-11-12T00:00:00"/>
    <s v="2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2"/>
    <s v="--"/>
    <s v="--"/>
    <n v="6.92"/>
    <s v="USD"/>
    <n v="6.92"/>
    <s v="--"/>
    <s v="--"/>
    <n v="6.92"/>
    <n v="0"/>
    <s v="YWCA"/>
    <s v="--"/>
    <s v="https://r.uber.com/r2Hb0fOaoRE"/>
    <s v="--"/>
    <s v="--"/>
    <s v="38316565-d52d-4130-b0d2-4e0f6a1b23c266"/>
    <s v="--"/>
    <x v="32"/>
    <x v="7"/>
    <n v="5743023804"/>
    <n v="6.92"/>
  </r>
  <r>
    <s v="3926c2df-a5c5-4207-a87d-e17ac6538c9b"/>
    <d v="2021-11-12T19:44:08"/>
    <x v="70"/>
    <s v="7:23PM"/>
    <d v="2021-11-12T00:00:00"/>
    <s v="2:23PM"/>
    <d v="2021-11-12T00:00:00"/>
    <s v="7:43PM"/>
    <d v="2021-11-12T00:00:00"/>
    <s v="2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8"/>
    <s v="--"/>
    <s v="--"/>
    <n v="9.98"/>
    <s v="USD"/>
    <n v="9.98"/>
    <s v="--"/>
    <s v="--"/>
    <n v="9.98"/>
    <n v="0"/>
    <s v="YWCA"/>
    <s v="--"/>
    <s v="https://r.uber.com/r2Hb0fOaoRE"/>
    <s v="--"/>
    <s v="--"/>
    <s v="38316565-d52d-4130-b0d2-4e0f6a1b23c267"/>
    <s v="--"/>
    <x v="32"/>
    <x v="7"/>
    <n v="5743023804"/>
    <n v="9.98"/>
  </r>
  <r>
    <s v="3f9c5007-25aa-4d4e-a263-191220618e7a"/>
    <d v="2021-11-12T21:20:52"/>
    <x v="70"/>
    <s v="8:54PM"/>
    <d v="2021-11-12T00:00:00"/>
    <s v="3:54PM"/>
    <d v="2021-11-12T00:00:00"/>
    <s v="9:20PM"/>
    <d v="2021-11-12T00:00:00"/>
    <s v="4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27"/>
    <s v="--"/>
    <s v="--"/>
    <n v="8.27"/>
    <s v="USD"/>
    <n v="8.27"/>
    <s v="--"/>
    <s v="--"/>
    <n v="8.27"/>
    <n v="0"/>
    <s v="SB Heritage "/>
    <s v="--"/>
    <s v="https://r.uber.com/rJJMBYD831c"/>
    <s v="--"/>
    <s v="--"/>
    <s v="38316565-d52d-4130-b0d2-4e0f6a1b23c268"/>
    <s v="--"/>
    <x v="23"/>
    <x v="2"/>
    <n v="5303464233"/>
    <n v="8.27"/>
  </r>
  <r>
    <s v="c0f0c8ca-0731-4c1d-a30a-62d412d5f0b7"/>
    <d v="2021-11-12T21:31:23"/>
    <x v="70"/>
    <s v="7:02PM"/>
    <d v="2021-11-12T00:00:00"/>
    <s v="2:02PM"/>
    <d v="2021-11-12T00:00:00"/>
    <s v="7:30PM"/>
    <d v="2021-11-12T00:00:00"/>
    <s v="2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23"/>
    <s v="--"/>
    <s v="--"/>
    <n v="5.23"/>
    <s v="USD"/>
    <n v="5.23"/>
    <s v="--"/>
    <s v="--"/>
    <n v="5.23"/>
    <n v="0"/>
    <s v="SB Heritage "/>
    <s v="--"/>
    <s v="https://r.uber.com/rJJMBYD831c"/>
    <s v="--"/>
    <s v="--"/>
    <s v="38316565-d52d-4130-b0d2-4e0f6a1b23c269"/>
    <s v="--"/>
    <x v="23"/>
    <x v="2"/>
    <n v="5303464233"/>
    <n v="5.23"/>
  </r>
  <r>
    <s v="6e607e79-0cdf-46e1-a7b4-2c6091e878a4"/>
    <d v="2021-11-12T23:38:05"/>
    <x v="70"/>
    <s v="11:08PM"/>
    <d v="2021-11-12T00:00:00"/>
    <s v="6:08PM"/>
    <d v="2021-11-12T00:00:00"/>
    <s v="11:37PM"/>
    <d v="2021-11-12T00:00:00"/>
    <s v="6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"/>
    <s v="--"/>
    <s v="--"/>
    <n v="13.9"/>
    <s v="USD"/>
    <n v="13.9"/>
    <s v="--"/>
    <s v="--"/>
    <n v="13.9"/>
    <n v="0"/>
    <s v="SB Heritage "/>
    <s v="--"/>
    <s v="https://r.uber.com/rJJMBYD831c"/>
    <s v="--"/>
    <s v="--"/>
    <s v="38316565-d52d-4130-b0d2-4e0f6a1b23c270"/>
    <s v="--"/>
    <x v="23"/>
    <x v="2"/>
    <n v="5303464233"/>
    <n v="13.9"/>
  </r>
  <r>
    <s v="ad8d8000-9aee-44f3-8636-0e102523f8bb"/>
    <d v="2021-11-13T01:26:52"/>
    <x v="71"/>
    <s v="1:07AM"/>
    <d v="2021-11-12T00:00:00"/>
    <s v="8:07PM"/>
    <d v="2021-11-13T00:00:00"/>
    <s v="1:26AM"/>
    <d v="2021-11-12T00:00:00"/>
    <s v="8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7"/>
    <s v="--"/>
    <s v="--"/>
    <n v="7.97"/>
    <s v="USD"/>
    <n v="7.97"/>
    <s v="--"/>
    <s v="--"/>
    <n v="7.97"/>
    <n v="0"/>
    <s v="SB Heritage "/>
    <s v="--"/>
    <s v="https://r.uber.com/rJJMBYD831c"/>
    <s v="--"/>
    <s v="--"/>
    <s v="38316565-d52d-4130-b0d2-4e0f6a1b23c271"/>
    <s v="--"/>
    <x v="23"/>
    <x v="2"/>
    <n v="5303464233"/>
    <n v="7.97"/>
  </r>
  <r>
    <s v="64917001-b8f8-44e6-8a89-fbdcbfd3e6df"/>
    <d v="2021-11-13T19:17:28"/>
    <x v="71"/>
    <s v="6:51PM"/>
    <d v="2021-11-13T00:00:00"/>
    <s v="1:51PM"/>
    <d v="2021-11-13T00:00:00"/>
    <s v="7:17PM"/>
    <d v="2021-11-13T00:00:00"/>
    <s v="2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94"/>
    <s v="--"/>
    <s v="--"/>
    <n v="5.94"/>
    <s v="USD"/>
    <n v="5.94"/>
    <s v="--"/>
    <s v="--"/>
    <n v="5.94"/>
    <n v="0"/>
    <s v="REAL"/>
    <s v="--"/>
    <s v="https://r.uber.com/rpRtoxEneC1"/>
    <s v="--"/>
    <s v="--"/>
    <s v="38316565-d52d-4130-b0d2-4e0f6a1b23c272"/>
    <s v="--"/>
    <x v="10"/>
    <x v="3"/>
    <n v="5747100228"/>
    <n v="5.94"/>
  </r>
  <r>
    <s v="e8326a21-489e-40d2-bc7d-f8f277f4af9d"/>
    <d v="2021-11-13T23:23:54"/>
    <x v="71"/>
    <s v="10:49PM"/>
    <d v="2021-11-13T00:00:00"/>
    <s v="5:49PM"/>
    <d v="2021-11-13T00:00:00"/>
    <s v="11:23PM"/>
    <d v="2021-11-13T00:00:00"/>
    <s v="6:2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52"/>
    <s v="--"/>
    <s v="--"/>
    <n v="15.52"/>
    <s v="USD"/>
    <n v="15.52"/>
    <s v="--"/>
    <s v="--"/>
    <n v="15.52"/>
    <n v="0"/>
    <s v="SB Heritage "/>
    <s v="--"/>
    <s v="https://r.uber.com/r9ONfbBT6E6"/>
    <s v="--"/>
    <s v="--"/>
    <s v="38316565-d52d-4130-b0d2-4e0f6a1b23c273"/>
    <s v="--"/>
    <x v="4"/>
    <x v="2"/>
    <n v="2602674766"/>
    <n v="15.52"/>
  </r>
  <r>
    <s v="9703c9f1-aeca-4a90-aa47-e2f8b1bcea66"/>
    <d v="2021-11-14T02:43:20"/>
    <x v="72"/>
    <s v="2:31AM"/>
    <d v="2021-11-13T00:00:00"/>
    <s v="9:31PM"/>
    <d v="2021-11-14T00:00:00"/>
    <s v="2:43AM"/>
    <d v="2021-11-13T00:00:00"/>
    <s v="9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5"/>
    <s v="--"/>
    <s v="--"/>
    <n v="7.95"/>
    <s v="USD"/>
    <n v="7.95"/>
    <s v="--"/>
    <s v="--"/>
    <n v="7.95"/>
    <n v="0"/>
    <s v="SB Heritage "/>
    <s v="--"/>
    <s v="https://r.uber.com/rJJMBYD831c"/>
    <s v="--"/>
    <s v="--"/>
    <s v="38316565-d52d-4130-b0d2-4e0f6a1b23c274"/>
    <s v="--"/>
    <x v="23"/>
    <x v="2"/>
    <n v="5303464233"/>
    <n v="7.95"/>
  </r>
  <r>
    <s v="7050d3d0-fb61-479e-9808-a0376c3d15b2"/>
    <d v="2021-11-14T04:21:11"/>
    <x v="72"/>
    <s v="4:01AM"/>
    <d v="2021-11-13T00:00:00"/>
    <s v="11:01PM"/>
    <d v="2021-11-14T00:00:00"/>
    <s v="4:20AM"/>
    <d v="2021-11-13T00:00:00"/>
    <s v="11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35"/>
    <s v="--"/>
    <s v="--"/>
    <n v="5.35"/>
    <s v="USD"/>
    <n v="5.35"/>
    <s v="--"/>
    <s v="--"/>
    <n v="5.35"/>
    <n v="0"/>
    <s v="REAL"/>
    <s v="--"/>
    <s v="https://r.uber.com/rpRtoxEneC1"/>
    <s v="--"/>
    <s v="--"/>
    <s v="38316565-d52d-4130-b0d2-4e0f6a1b23c275"/>
    <s v="--"/>
    <x v="10"/>
    <x v="3"/>
    <n v="5747100228"/>
    <n v="5.35"/>
  </r>
  <r>
    <s v="10758bbd-b7f9-4c28-be79-0cdcbcc9615f"/>
    <d v="2021-11-15T15:21:50"/>
    <x v="73"/>
    <s v="2:53PM"/>
    <d v="2021-11-15T00:00:00"/>
    <s v="9:53AM"/>
    <d v="2021-11-15T00:00:00"/>
    <s v="3:21PM"/>
    <d v="2021-11-15T00:00:00"/>
    <s v="10:2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58"/>
    <s v="--"/>
    <s v="--"/>
    <n v="5.58"/>
    <s v="USD"/>
    <n v="5.58"/>
    <s v="--"/>
    <s v="--"/>
    <n v="5.58"/>
    <n v="0"/>
    <s v="YWCA"/>
    <s v="--"/>
    <s v="https://r.uber.com/rx5nknLacAU"/>
    <s v="--"/>
    <s v="--"/>
    <s v="38316565-d52d-4130-b0d2-4e0f6a1b23c276"/>
    <s v="--"/>
    <x v="44"/>
    <x v="7"/>
    <n v="5742206639"/>
    <n v="5.58"/>
  </r>
  <r>
    <s v="e5682551-2737-449a-ae48-2034b4ce65c7"/>
    <d v="2021-11-15T17:14:53"/>
    <x v="73"/>
    <s v="5:01PM"/>
    <d v="2021-11-15T00:00:00"/>
    <s v="12:01PM"/>
    <d v="2021-11-15T00:00:00"/>
    <s v="5:14PM"/>
    <d v="2021-11-15T00:00:00"/>
    <s v="12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0599999999999996"/>
    <s v="--"/>
    <s v="--"/>
    <n v="5.0599999999999996"/>
    <s v="USD"/>
    <n v="5.0599999999999996"/>
    <s v="--"/>
    <s v="--"/>
    <n v="5.0599999999999996"/>
    <n v="0"/>
    <s v="YWCA"/>
    <s v="--"/>
    <s v="https://r.uber.com/r0BDM5IeN9J"/>
    <s v="--"/>
    <s v="--"/>
    <s v="38316565-d52d-4130-b0d2-4e0f6a1b23c277"/>
    <s v="--"/>
    <x v="34"/>
    <x v="7"/>
    <n v="5743206105"/>
    <n v="5.0599999999999996"/>
  </r>
  <r>
    <s v="310750a7-3f01-4a80-8d06-9f22620e1d1f"/>
    <d v="2021-11-15T17:48:31"/>
    <x v="73"/>
    <s v="5:28PM"/>
    <d v="2021-11-15T00:00:00"/>
    <s v="12:28PM"/>
    <d v="2021-11-15T00:00:00"/>
    <s v="5:48PM"/>
    <d v="2021-11-15T00:00:00"/>
    <s v="12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"/>
    <s v="--"/>
    <s v="--"/>
    <n v="10.9"/>
    <s v="USD"/>
    <n v="10.9"/>
    <s v="--"/>
    <s v="--"/>
    <n v="10.9"/>
    <n v="0"/>
    <s v="YWCA"/>
    <s v="--"/>
    <s v="https://r.uber.com/r2Hb0fOaoRE"/>
    <s v="--"/>
    <s v="--"/>
    <s v="38316565-d52d-4130-b0d2-4e0f6a1b23c278"/>
    <s v="--"/>
    <x v="32"/>
    <x v="7"/>
    <n v="5743023804"/>
    <n v="10.9"/>
  </r>
  <r>
    <s v="3a1157a0-2d61-4ac4-9c67-0415826de206"/>
    <d v="2021-11-15T19:08:00"/>
    <x v="73"/>
    <s v="6:19PM"/>
    <d v="2021-11-15T00:00:00"/>
    <s v="1:19PM"/>
    <d v="2021-11-15T00:00:00"/>
    <s v="7:07PM"/>
    <d v="2021-11-15T00:00:00"/>
    <s v="2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8.97"/>
    <s v="--"/>
    <s v="--"/>
    <n v="18.97"/>
    <s v="USD"/>
    <n v="18.97"/>
    <s v="--"/>
    <s v="--"/>
    <n v="18.97"/>
    <n v="0"/>
    <s v="La Casa"/>
    <s v="--"/>
    <s v="https://r.uber.com/rCOMEE5XrSn"/>
    <s v="--"/>
    <s v="--"/>
    <s v="38316565-d52d-4130-b0d2-4e0f6a1b23c279"/>
    <s v="--"/>
    <x v="16"/>
    <x v="4"/>
    <n v="5743148621"/>
    <n v="18.97"/>
  </r>
  <r>
    <s v="ceafe1b2-e4c9-47d7-9a91-2b80d47f336d"/>
    <d v="2021-11-15T19:15:12"/>
    <x v="73"/>
    <s v="6:39PM"/>
    <d v="2021-11-15T00:00:00"/>
    <s v="1:39PM"/>
    <d v="2021-11-15T00:00:00"/>
    <s v="7:14PM"/>
    <d v="2021-11-15T00:00:00"/>
    <s v="2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7.91"/>
    <s v="--"/>
    <s v="--"/>
    <n v="17.91"/>
    <s v="USD"/>
    <n v="17.91"/>
    <s v="--"/>
    <s v="--"/>
    <n v="17.91"/>
    <n v="0"/>
    <s v="YWCA"/>
    <s v="--"/>
    <s v="https://r.uber.com/r2Hb0fOaoRE"/>
    <s v="--"/>
    <s v="--"/>
    <s v="38316565-d52d-4130-b0d2-4e0f6a1b23c280"/>
    <s v="--"/>
    <x v="32"/>
    <x v="7"/>
    <n v="5743023804"/>
    <n v="17.91"/>
  </r>
  <r>
    <s v="56270b7e-8657-42ac-972a-4e7517123921"/>
    <d v="2021-11-15T19:48:22"/>
    <x v="73"/>
    <s v="7:19PM"/>
    <d v="2021-11-15T00:00:00"/>
    <s v="2:19PM"/>
    <d v="2021-11-15T00:00:00"/>
    <s v="7:48PM"/>
    <d v="2021-11-15T00:00:00"/>
    <s v="2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3"/>
    <s v="--"/>
    <s v="--"/>
    <n v="10.93"/>
    <s v="USD"/>
    <n v="10.93"/>
    <s v="--"/>
    <s v="--"/>
    <n v="10.93"/>
    <n v="0"/>
    <s v="YWCA"/>
    <s v="--"/>
    <s v="https://r.uber.com/r2Hb0fOaoRE"/>
    <s v="--"/>
    <s v="--"/>
    <s v="38316565-d52d-4130-b0d2-4e0f6a1b23c281"/>
    <s v="--"/>
    <x v="32"/>
    <x v="7"/>
    <n v="5743023804"/>
    <n v="10.93"/>
  </r>
  <r>
    <s v="9bf09bfd-8f5c-407a-9d78-167d63401908"/>
    <d v="2021-11-15T21:17:23"/>
    <x v="73"/>
    <s v="8:55PM"/>
    <d v="2021-11-15T00:00:00"/>
    <s v="3:55PM"/>
    <d v="2021-11-15T00:00:00"/>
    <s v="9:17PM"/>
    <d v="2021-11-15T00:00:00"/>
    <s v="4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5"/>
    <s v="--"/>
    <s v="--"/>
    <n v="7.95"/>
    <s v="USD"/>
    <n v="7.95"/>
    <s v="--"/>
    <s v="--"/>
    <n v="7.95"/>
    <n v="0"/>
    <s v="YWCA"/>
    <s v="--"/>
    <s v="https://r.uber.com/rx5nknLacAU"/>
    <s v="--"/>
    <s v="--"/>
    <s v="38316565-d52d-4130-b0d2-4e0f6a1b23c282"/>
    <s v="--"/>
    <x v="44"/>
    <x v="7"/>
    <n v="5742206639"/>
    <n v="7.95"/>
  </r>
  <r>
    <s v="e3a3e8ce-56fd-4313-8cdb-c050b9027914"/>
    <d v="2021-11-15T22:08:55"/>
    <x v="73"/>
    <s v="9:35PM"/>
    <d v="2021-11-15T00:00:00"/>
    <s v="4:35PM"/>
    <d v="2021-11-15T00:00:00"/>
    <s v="10:08PM"/>
    <d v="2021-11-15T00:00:00"/>
    <s v="5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1.94"/>
    <s v="--"/>
    <s v="--"/>
    <n v="21.94"/>
    <s v="USD"/>
    <n v="21.94"/>
    <s v="--"/>
    <s v="--"/>
    <n v="21.94"/>
    <n v="0"/>
    <s v="La Casa"/>
    <s v="--"/>
    <s v="https://r.uber.com/rxSzTnjsSdL"/>
    <s v="--"/>
    <s v="--"/>
    <s v="38316565-d52d-4130-b0d2-4e0f6a1b23c283"/>
    <s v="--"/>
    <x v="38"/>
    <x v="4"/>
    <n v="3474696219"/>
    <n v="21.94"/>
  </r>
  <r>
    <s v="e1dd0dd3-5c78-4f1c-a18a-dc7f9da2d196"/>
    <d v="2021-11-15T23:31:45"/>
    <x v="73"/>
    <s v="11:07PM"/>
    <d v="2021-11-15T00:00:00"/>
    <s v="6:07PM"/>
    <d v="2021-11-15T00:00:00"/>
    <s v="11:31PM"/>
    <d v="2021-11-15T00:00:00"/>
    <s v="6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1"/>
    <s v="--"/>
    <s v="--"/>
    <n v="13.91"/>
    <s v="USD"/>
    <n v="13.91"/>
    <s v="--"/>
    <s v="--"/>
    <n v="13.91"/>
    <n v="0"/>
    <s v="La Casa"/>
    <s v="--"/>
    <s v="https://r.uber.com/r7G5L4oizXv"/>
    <s v="--"/>
    <s v="--"/>
    <s v="38316565-d52d-4130-b0d2-4e0f6a1b23c284"/>
    <s v="--"/>
    <x v="24"/>
    <x v="4"/>
    <n v="3056063794"/>
    <n v="13.91"/>
  </r>
  <r>
    <s v="1d85256c-0efc-4847-8e33-792fb1c72ce0"/>
    <d v="2021-11-16T13:01:51"/>
    <x v="74"/>
    <s v="12:34PM"/>
    <d v="2021-11-16T00:00:00"/>
    <s v="7:34AM"/>
    <d v="2021-11-16T00:00:00"/>
    <s v="1:01PM"/>
    <d v="2021-11-16T00:00:00"/>
    <s v="8:01A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0.220000000000001"/>
    <s v="--"/>
    <s v="--"/>
    <n v="10.220000000000001"/>
    <s v="USD"/>
    <n v="10.220000000000001"/>
    <s v="--"/>
    <s v="--"/>
    <n v="10.220000000000001"/>
    <n v="0"/>
    <s v="SB Heritage "/>
    <s v="--"/>
    <s v="https://r.uber.com/rJJMBYD831c"/>
    <s v="--"/>
    <s v="--"/>
    <s v="38316565-d52d-4130-b0d2-4e0f6a1b23c285"/>
    <s v="--"/>
    <x v="23"/>
    <x v="2"/>
    <n v="5303464233"/>
    <n v="10.220000000000001"/>
  </r>
  <r>
    <s v="cdb3f198-dd67-4350-a8f5-e33c4129a82b"/>
    <d v="2021-11-16T14:03:24"/>
    <x v="74"/>
    <s v="1:26PM"/>
    <d v="2021-11-16T00:00:00"/>
    <s v="8:26AM"/>
    <d v="2021-11-16T00:00:00"/>
    <s v="2:03PM"/>
    <d v="2021-11-16T00:00:00"/>
    <s v="9:03A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25.11"/>
    <s v="--"/>
    <s v="--"/>
    <n v="25.11"/>
    <s v="USD"/>
    <n v="25.11"/>
    <s v="--"/>
    <s v="--"/>
    <n v="25.11"/>
    <n v="0"/>
    <s v="La Casa"/>
    <s v="--"/>
    <s v="https://r.uber.com/rrh5HIIXdl1"/>
    <s v="--"/>
    <s v="--"/>
    <s v="38316565-d52d-4130-b0d2-4e0f6a1b23c286"/>
    <s v="--"/>
    <x v="11"/>
    <x v="4"/>
    <n v="3122185151"/>
    <n v="25.11"/>
  </r>
  <r>
    <s v="2485e9e3-4216-413c-8886-18a85c774369"/>
    <d v="2021-11-16T14:43:10"/>
    <x v="74"/>
    <s v="2:26PM"/>
    <d v="2021-11-16T00:00:00"/>
    <s v="9:26AM"/>
    <d v="2021-11-16T00:00:00"/>
    <s v="2:42PM"/>
    <d v="2021-11-16T00:00:00"/>
    <s v="9:4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3"/>
    <s v="--"/>
    <s v="--"/>
    <n v="6.93"/>
    <s v="USD"/>
    <n v="6.93"/>
    <s v="--"/>
    <s v="--"/>
    <n v="6.93"/>
    <n v="0"/>
    <s v="YWCA"/>
    <s v="--"/>
    <s v="https://r.uber.com/r0BDM5IeN9J"/>
    <s v="--"/>
    <s v="--"/>
    <s v="38316565-d52d-4130-b0d2-4e0f6a1b23c287"/>
    <s v="--"/>
    <x v="34"/>
    <x v="7"/>
    <n v="5743206105"/>
    <n v="6.93"/>
  </r>
  <r>
    <s v="cdc29055-36b8-4b4d-9d70-213c33aea245"/>
    <d v="2021-11-16T15:16:51"/>
    <x v="74"/>
    <s v="2:59PM"/>
    <d v="2021-11-16T00:00:00"/>
    <s v="9:59AM"/>
    <d v="2021-11-16T00:00:00"/>
    <s v="3:16PM"/>
    <d v="2021-11-16T00:00:00"/>
    <s v="10:1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39"/>
    <s v="--"/>
    <s v="--"/>
    <n v="5.39"/>
    <s v="USD"/>
    <n v="5.39"/>
    <s v="--"/>
    <s v="--"/>
    <n v="5.39"/>
    <n v="0"/>
    <s v="YWCA"/>
    <s v="--"/>
    <s v="https://r.uber.com/rx5nknLacAU"/>
    <s v="--"/>
    <s v="--"/>
    <s v="38316565-d52d-4130-b0d2-4e0f6a1b23c288"/>
    <s v="--"/>
    <x v="44"/>
    <x v="7"/>
    <n v="5742206639"/>
    <n v="5.39"/>
  </r>
  <r>
    <s v="1f37b99e-c3b7-45ae-a4c6-9a6afb916792"/>
    <d v="2021-11-16T16:25:10"/>
    <x v="74"/>
    <s v="4:08PM"/>
    <d v="2021-11-16T00:00:00"/>
    <s v="11:08AM"/>
    <d v="2021-11-16T00:00:00"/>
    <s v="4:24PM"/>
    <d v="2021-11-16T00:00:00"/>
    <s v="11:2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3"/>
    <s v="--"/>
    <s v="--"/>
    <n v="12.93"/>
    <s v="USD"/>
    <n v="12.93"/>
    <s v="--"/>
    <s v="--"/>
    <n v="12.93"/>
    <n v="0"/>
    <s v="CFH"/>
    <s v="--"/>
    <s v="https://r.uber.com/rbBy3lFbCOm"/>
    <s v="--"/>
    <s v="--"/>
    <s v="38316565-d52d-4130-b0d2-4e0f6a1b23c289"/>
    <s v="--"/>
    <x v="2"/>
    <x v="1"/>
    <n v="2082060007"/>
    <n v="12.93"/>
  </r>
  <r>
    <s v="271a574e-660c-4fbf-ad17-a1d7c67e1259"/>
    <d v="2021-11-16T17:33:07"/>
    <x v="74"/>
    <s v="5:09PM"/>
    <d v="2021-11-16T00:00:00"/>
    <s v="12:09PM"/>
    <d v="2021-11-16T00:00:00"/>
    <s v="5:32PM"/>
    <d v="2021-11-16T00:00:00"/>
    <s v="12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5"/>
    <s v="--"/>
    <s v="--"/>
    <n v="10.95"/>
    <s v="USD"/>
    <n v="10.95"/>
    <s v="--"/>
    <s v="--"/>
    <n v="10.95"/>
    <n v="0"/>
    <s v="La Casa"/>
    <s v="--"/>
    <s v="https://r.uber.com/rNiXlhekNkd"/>
    <s v="--"/>
    <s v="--"/>
    <s v="38316565-d52d-4130-b0d2-4e0f6a1b23c290"/>
    <s v="--"/>
    <x v="22"/>
    <x v="4"/>
    <n v="5743448941"/>
    <n v="10.95"/>
  </r>
  <r>
    <s v="f8e49e26-05c5-4dae-b87c-e06a1eeef7fa"/>
    <d v="2021-11-16T17:41:03"/>
    <x v="74"/>
    <s v="5:11PM"/>
    <d v="2021-11-16T00:00:00"/>
    <s v="12:11PM"/>
    <d v="2021-11-16T00:00:00"/>
    <s v="5:40PM"/>
    <d v="2021-11-16T00:00:00"/>
    <s v="12:4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899999999999999"/>
    <s v="--"/>
    <s v="--"/>
    <n v="16.899999999999999"/>
    <s v="USD"/>
    <n v="16.899999999999999"/>
    <s v="--"/>
    <s v="--"/>
    <n v="16.899999999999999"/>
    <n v="0"/>
    <s v="La Casa"/>
    <s v="--"/>
    <s v="https://r.uber.com/rrh5HIIXdl1"/>
    <s v="--"/>
    <s v="--"/>
    <s v="38316565-d52d-4130-b0d2-4e0f6a1b23c291"/>
    <s v="--"/>
    <x v="11"/>
    <x v="4"/>
    <n v="3122185151"/>
    <n v="16.899999999999999"/>
  </r>
  <r>
    <s v="85191fd8-02cd-4753-a2af-4654c6ee733f"/>
    <d v="2021-11-16T19:36:47"/>
    <x v="74"/>
    <s v="7:00PM"/>
    <d v="2021-11-16T00:00:00"/>
    <s v="2:00PM"/>
    <d v="2021-11-16T00:00:00"/>
    <s v="7:36PM"/>
    <d v="2021-11-16T00:00:00"/>
    <s v="2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9.97"/>
    <s v="--"/>
    <s v="--"/>
    <n v="19.97"/>
    <s v="USD"/>
    <n v="19.97"/>
    <s v="--"/>
    <s v="--"/>
    <n v="19.97"/>
    <n v="0"/>
    <s v="La Casa"/>
    <s v="--"/>
    <s v="https://r.uber.com/rEye2JmRccV"/>
    <s v="--"/>
    <s v="--"/>
    <s v="38316565-d52d-4130-b0d2-4e0f6a1b23c292"/>
    <s v="--"/>
    <x v="18"/>
    <x v="4"/>
    <n v="3179863336"/>
    <n v="19.97"/>
  </r>
  <r>
    <s v="49be7c61-19be-4e82-94a6-ce843a966d4e"/>
    <d v="2021-11-16T20:58:39"/>
    <x v="74"/>
    <s v="8:43PM"/>
    <d v="2021-11-16T00:00:00"/>
    <s v="3:43PM"/>
    <d v="2021-11-16T00:00:00"/>
    <s v="8:58PM"/>
    <d v="2021-11-16T00:00:00"/>
    <s v="3:58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9.489999999999998"/>
    <s v="--"/>
    <s v="--"/>
    <n v="19.489999999999998"/>
    <s v="USD"/>
    <n v="19.489999999999998"/>
    <s v="--"/>
    <s v="--"/>
    <n v="19.489999999999998"/>
    <n v="0"/>
    <s v="SB Heritage "/>
    <s v="--"/>
    <s v="https://r.uber.com/rJJMBYD831c"/>
    <s v="--"/>
    <s v="--"/>
    <s v="38316565-d52d-4130-b0d2-4e0f6a1b23c293"/>
    <s v="--"/>
    <x v="23"/>
    <x v="2"/>
    <n v="5303464233"/>
    <n v="19.489999999999998"/>
  </r>
  <r>
    <s v="4ebccfa4-e944-405a-8def-e90e29c43b5a"/>
    <d v="2021-11-17T16:14:05"/>
    <x v="75"/>
    <s v="3:58PM"/>
    <d v="2021-11-17T00:00:00"/>
    <s v="10:58AM"/>
    <d v="2021-11-17T00:00:00"/>
    <s v="4:13PM"/>
    <d v="2021-11-17T00:00:00"/>
    <s v="11:1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31"/>
    <s v="--"/>
    <s v="--"/>
    <n v="5.31"/>
    <s v="USD"/>
    <n v="5.31"/>
    <s v="--"/>
    <s v="--"/>
    <n v="5.31"/>
    <n v="0"/>
    <s v="La Casa"/>
    <s v="--"/>
    <s v="https://r.uber.com/rrh5HIIXdl1"/>
    <s v="--"/>
    <s v="--"/>
    <s v="38316565-d52d-4130-b0d2-4e0f6a1b23c294"/>
    <s v="--"/>
    <x v="11"/>
    <x v="4"/>
    <n v="3122185151"/>
    <n v="5.31"/>
  </r>
  <r>
    <s v="18b28655-21dc-4ffb-9ed4-103dca87ae21"/>
    <d v="2021-11-17T16:42:17"/>
    <x v="75"/>
    <s v="4:30PM"/>
    <d v="2021-11-17T00:00:00"/>
    <s v="11:30AM"/>
    <d v="2021-11-17T00:00:00"/>
    <s v="4:41PM"/>
    <d v="2021-11-17T00:00:00"/>
    <s v="11:4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18"/>
    <s v="--"/>
    <s v="--"/>
    <n v="10.18"/>
    <s v="USD"/>
    <n v="10.18"/>
    <s v="--"/>
    <s v="--"/>
    <n v="10.18"/>
    <n v="0"/>
    <s v="La Casa"/>
    <s v="--"/>
    <s v="https://r.uber.com/rutYw76F1qP"/>
    <s v="--"/>
    <s v="--"/>
    <s v="38316565-d52d-4130-b0d2-4e0f6a1b23c295"/>
    <s v="--"/>
    <x v="17"/>
    <x v="4"/>
    <n v="5742176535"/>
    <n v="10.18"/>
  </r>
  <r>
    <s v="72a0326a-96f6-4310-8819-f5b3b2eedccf"/>
    <d v="2021-11-17T18:03:37"/>
    <x v="75"/>
    <s v="5:37PM"/>
    <d v="2021-11-17T00:00:00"/>
    <s v="12:37PM"/>
    <d v="2021-11-17T00:00:00"/>
    <s v="6:03PM"/>
    <d v="2021-11-17T00:00:00"/>
    <s v="1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63"/>
    <s v="--"/>
    <s v="--"/>
    <n v="5.63"/>
    <s v="USD"/>
    <n v="5.63"/>
    <s v="--"/>
    <s v="--"/>
    <n v="5.63"/>
    <n v="0"/>
    <s v="La Casa"/>
    <s v="--"/>
    <s v="https://r.uber.com/rrh5HIIXdl1"/>
    <s v="--"/>
    <s v="--"/>
    <s v="38316565-d52d-4130-b0d2-4e0f6a1b23c296"/>
    <s v="--"/>
    <x v="11"/>
    <x v="4"/>
    <n v="3122185151"/>
    <n v="5.63"/>
  </r>
  <r>
    <s v="9173db3e-c725-49c9-aaac-17095b7dd9fa"/>
    <d v="2021-11-17T19:24:37"/>
    <x v="75"/>
    <s v="6:54PM"/>
    <d v="2021-11-17T00:00:00"/>
    <s v="1:54PM"/>
    <d v="2021-11-17T00:00:00"/>
    <s v="7:24PM"/>
    <d v="2021-11-17T00:00:00"/>
    <s v="2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34"/>
    <s v="--"/>
    <s v="--"/>
    <n v="7.34"/>
    <s v="USD"/>
    <n v="7.34"/>
    <s v="--"/>
    <s v="--"/>
    <n v="7.34"/>
    <n v="0"/>
    <s v="REAL"/>
    <s v="--"/>
    <s v="https://r.uber.com/rrsfZFsLjBx"/>
    <s v="--"/>
    <s v="--"/>
    <s v="38316565-d52d-4130-b0d2-4e0f6a1b23c297"/>
    <s v="--"/>
    <x v="28"/>
    <x v="3"/>
    <n v="5749995615"/>
    <n v="7.34"/>
  </r>
  <r>
    <s v="1aaf2857-8089-4b66-8706-f2e09905e699"/>
    <d v="2021-11-17T19:42:52"/>
    <x v="75"/>
    <s v="7:07PM"/>
    <d v="2021-11-17T00:00:00"/>
    <s v="2:07PM"/>
    <d v="2021-11-17T00:00:00"/>
    <s v="7:42PM"/>
    <d v="2021-11-17T00:00:00"/>
    <s v="2:4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5399999999999991"/>
    <s v="--"/>
    <s v="--"/>
    <n v="8.5399999999999991"/>
    <s v="USD"/>
    <n v="8.5399999999999991"/>
    <s v="--"/>
    <s v="--"/>
    <n v="8.5399999999999991"/>
    <n v="0"/>
    <s v="CFH"/>
    <s v="--"/>
    <s v="https://r.uber.com/rbBy3lFbCOm"/>
    <s v="--"/>
    <s v="--"/>
    <s v="38316565-d52d-4130-b0d2-4e0f6a1b23c298"/>
    <s v="--"/>
    <x v="2"/>
    <x v="1"/>
    <n v="2082060007"/>
    <n v="8.5399999999999991"/>
  </r>
  <r>
    <s v="de134173-f54f-49bc-9460-1f394fd25ed2"/>
    <d v="2021-11-17T20:31:36"/>
    <x v="75"/>
    <s v="7:56PM"/>
    <d v="2021-11-17T00:00:00"/>
    <s v="2:56PM"/>
    <d v="2021-11-17T00:00:00"/>
    <s v="8:31PM"/>
    <d v="2021-11-17T00:00:00"/>
    <s v="3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2"/>
    <s v="--"/>
    <s v="--"/>
    <n v="10.92"/>
    <s v="USD"/>
    <n v="10.92"/>
    <s v="--"/>
    <s v="--"/>
    <n v="10.92"/>
    <n v="0"/>
    <s v="La Casa"/>
    <s v="--"/>
    <s v="https://r.uber.com/rNiXlhekNkd"/>
    <s v="--"/>
    <s v="--"/>
    <s v="38316565-d52d-4130-b0d2-4e0f6a1b23c299"/>
    <s v="--"/>
    <x v="22"/>
    <x v="4"/>
    <n v="5743448941"/>
    <n v="10.92"/>
  </r>
  <r>
    <s v="31d8e93a-46a1-4724-a166-6bf89ee35ef3"/>
    <d v="2021-11-17T21:12:47"/>
    <x v="75"/>
    <s v="8:47PM"/>
    <d v="2021-11-17T00:00:00"/>
    <s v="3:47PM"/>
    <d v="2021-11-17T00:00:00"/>
    <s v="9:12PM"/>
    <d v="2021-11-17T00:00:00"/>
    <s v="4:1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7"/>
    <s v="--"/>
    <s v="--"/>
    <n v="6.7"/>
    <s v="USD"/>
    <n v="6.7"/>
    <s v="--"/>
    <s v="--"/>
    <n v="6.7"/>
    <n v="0"/>
    <s v="CFH"/>
    <s v="--"/>
    <s v="https://r.uber.com/rbBy3lFbCOm"/>
    <s v="--"/>
    <s v="--"/>
    <s v="38316565-d52d-4130-b0d2-4e0f6a1b23c300"/>
    <s v="--"/>
    <x v="2"/>
    <x v="1"/>
    <n v="2082060007"/>
    <n v="6.7"/>
  </r>
  <r>
    <s v="2c255578-4fdb-4b3c-979c-9b25642e05be"/>
    <d v="2021-11-17T21:57:24"/>
    <x v="75"/>
    <s v="9:20PM"/>
    <d v="2021-11-17T00:00:00"/>
    <s v="4:20PM"/>
    <d v="2021-11-17T00:00:00"/>
    <s v="9:57PM"/>
    <d v="2021-11-17T00:00:00"/>
    <s v="4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32"/>
    <s v="--"/>
    <s v="--"/>
    <n v="8.32"/>
    <s v="USD"/>
    <n v="8.32"/>
    <s v="--"/>
    <s v="--"/>
    <n v="8.32"/>
    <n v="0"/>
    <s v="La Casa"/>
    <s v="--"/>
    <s v="https://r.uber.com/rutYw76F1qP"/>
    <s v="--"/>
    <s v="--"/>
    <s v="38316565-d52d-4130-b0d2-4e0f6a1b23c301"/>
    <s v="--"/>
    <x v="17"/>
    <x v="4"/>
    <n v="5742176535"/>
    <n v="8.32"/>
  </r>
  <r>
    <s v="6b197d30-146e-4e00-aada-6043807198ba"/>
    <d v="2021-11-17T22:16:18"/>
    <x v="75"/>
    <s v="9:38PM"/>
    <d v="2021-11-17T00:00:00"/>
    <s v="4:38PM"/>
    <d v="2021-11-17T00:00:00"/>
    <s v="10:15PM"/>
    <d v="2021-11-17T00:00:00"/>
    <s v="5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5"/>
    <s v="--"/>
    <s v="--"/>
    <n v="11.95"/>
    <s v="USD"/>
    <n v="11.95"/>
    <s v="--"/>
    <s v="--"/>
    <n v="11.95"/>
    <n v="0"/>
    <s v="La Casa"/>
    <s v="--"/>
    <s v="https://r.uber.com/rxSzTnjsSdL"/>
    <s v="--"/>
    <s v="--"/>
    <s v="38316565-d52d-4130-b0d2-4e0f6a1b23c302"/>
    <s v="--"/>
    <x v="38"/>
    <x v="4"/>
    <n v="3474696219"/>
    <n v="11.95"/>
  </r>
  <r>
    <s v="9f8f1115-0182-49dc-b487-7fca20809afa"/>
    <d v="2021-11-18T01:53:57"/>
    <x v="76"/>
    <s v="1:20AM"/>
    <d v="2021-11-17T00:00:00"/>
    <s v="8:20PM"/>
    <d v="2021-11-18T00:00:00"/>
    <s v="1:53AM"/>
    <d v="2021-11-17T00:00:00"/>
    <s v="8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8"/>
    <s v="--"/>
    <s v="--"/>
    <n v="12.98"/>
    <s v="USD"/>
    <n v="12.98"/>
    <s v="--"/>
    <s v="--"/>
    <n v="12.98"/>
    <n v="0"/>
    <s v="La Casa"/>
    <s v="--"/>
    <s v="https://r.uber.com/rNiXlhekNkd"/>
    <s v="--"/>
    <s v="--"/>
    <s v="38316565-d52d-4130-b0d2-4e0f6a1b23c303"/>
    <s v="--"/>
    <x v="22"/>
    <x v="4"/>
    <n v="5743448941"/>
    <n v="12.98"/>
  </r>
  <r>
    <s v="42884f68-dc99-4bcc-8ccc-fa4ae305fc66"/>
    <d v="2021-11-18T14:30:21"/>
    <x v="76"/>
    <s v="1:59PM"/>
    <d v="2021-11-18T00:00:00"/>
    <s v="8:59AM"/>
    <d v="2021-11-18T00:00:00"/>
    <s v="2:30PM"/>
    <d v="2021-11-18T00:00:00"/>
    <s v="9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3"/>
    <s v="--"/>
    <s v="--"/>
    <n v="13.3"/>
    <s v="USD"/>
    <n v="13.3"/>
    <s v="--"/>
    <s v="--"/>
    <n v="13.3"/>
    <n v="0"/>
    <s v="La Casa"/>
    <s v="--"/>
    <s v="https://r.uber.com/rCOMEE5XrSn"/>
    <s v="--"/>
    <s v="--"/>
    <s v="38316565-d52d-4130-b0d2-4e0f6a1b23c304"/>
    <s v="--"/>
    <x v="16"/>
    <x v="4"/>
    <n v="5743148621"/>
    <n v="13.3"/>
  </r>
  <r>
    <s v="acc69430-bf6d-4db5-9081-438b051b4531"/>
    <d v="2021-11-18T14:52:38"/>
    <x v="76"/>
    <s v="2:24PM"/>
    <d v="2021-11-18T00:00:00"/>
    <s v="9:24AM"/>
    <d v="2021-11-18T00:00:00"/>
    <s v="2:52PM"/>
    <d v="2021-11-18T00:00:00"/>
    <s v="9:5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"/>
    <s v="--"/>
    <s v="--"/>
    <n v="12.9"/>
    <s v="USD"/>
    <n v="12.9"/>
    <s v="--"/>
    <s v="--"/>
    <n v="12.9"/>
    <n v="0"/>
    <s v="La Casa"/>
    <s v="--"/>
    <s v="https://r.uber.com/rEye2JmRccV"/>
    <s v="--"/>
    <s v="--"/>
    <s v="38316565-d52d-4130-b0d2-4e0f6a1b23c305"/>
    <s v="--"/>
    <x v="18"/>
    <x v="4"/>
    <n v="3179863336"/>
    <n v="12.9"/>
  </r>
  <r>
    <s v="1b8ddee9-a759-49c9-b15e-db3257ce972f"/>
    <d v="2021-11-18T16:07:29"/>
    <x v="76"/>
    <s v="3:39PM"/>
    <d v="2021-11-18T00:00:00"/>
    <s v="10:39AM"/>
    <d v="2021-11-18T00:00:00"/>
    <s v="4:07PM"/>
    <d v="2021-11-18T00:00:00"/>
    <s v="11:0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6"/>
    <s v="--"/>
    <s v="--"/>
    <n v="5.46"/>
    <s v="USD"/>
    <n v="5.46"/>
    <s v="--"/>
    <s v="--"/>
    <n v="5.46"/>
    <n v="0"/>
    <s v="YWCA"/>
    <s v="--"/>
    <s v="https://r.uber.com/rx5nknLacAU"/>
    <s v="--"/>
    <s v="--"/>
    <s v="38316565-d52d-4130-b0d2-4e0f6a1b23c306"/>
    <s v="--"/>
    <x v="44"/>
    <x v="7"/>
    <n v="5742206639"/>
    <n v="5.46"/>
  </r>
  <r>
    <s v="ff9a8ff5-d603-4cd5-a662-68dc097f6bcf"/>
    <d v="2021-11-18T16:29:42"/>
    <x v="76"/>
    <s v="4:10PM"/>
    <d v="2021-11-18T00:00:00"/>
    <s v="11:10AM"/>
    <d v="2021-11-18T00:00:00"/>
    <s v="4:29PM"/>
    <d v="2021-11-18T00:00:00"/>
    <s v="11:2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6.04"/>
    <s v="--"/>
    <s v="--"/>
    <n v="26.04"/>
    <s v="USD"/>
    <n v="26.04"/>
    <s v="--"/>
    <s v="--"/>
    <n v="26.04"/>
    <n v="0"/>
    <s v="La Casa"/>
    <s v="--"/>
    <s v="https://r.uber.com/rCOMEE5XrSn"/>
    <s v="--"/>
    <s v="--"/>
    <s v="38316565-d52d-4130-b0d2-4e0f6a1b23c307"/>
    <s v="--"/>
    <x v="16"/>
    <x v="4"/>
    <n v="5743148621"/>
    <n v="26.04"/>
  </r>
  <r>
    <s v="d9480a1b-d0c0-4cb7-8265-21a3f4724088"/>
    <d v="2021-11-18T16:42:43"/>
    <x v="76"/>
    <s v="4:19PM"/>
    <d v="2021-11-18T00:00:00"/>
    <s v="11:19AM"/>
    <d v="2021-11-18T00:00:00"/>
    <s v="4:42PM"/>
    <d v="2021-11-18T00:00:00"/>
    <s v="11:4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5"/>
    <s v="--"/>
    <s v="--"/>
    <n v="10.5"/>
    <s v="USD"/>
    <n v="10.5"/>
    <s v="--"/>
    <s v="--"/>
    <n v="10.5"/>
    <n v="0"/>
    <s v="CFH"/>
    <s v="--"/>
    <s v="https://r.uber.com/rbBy3lFbCOm"/>
    <s v="--"/>
    <s v="--"/>
    <s v="38316565-d52d-4130-b0d2-4e0f6a1b23c308"/>
    <s v="--"/>
    <x v="2"/>
    <x v="1"/>
    <n v="2082060007"/>
    <n v="10.5"/>
  </r>
  <r>
    <s v="c891fd3a-0766-4bf8-a36c-fcfd255adeb4"/>
    <d v="2021-11-18T16:46:34"/>
    <x v="76"/>
    <s v="4:19PM"/>
    <d v="2021-11-18T00:00:00"/>
    <s v="11:19AM"/>
    <d v="2021-11-18T00:00:00"/>
    <s v="4:46PM"/>
    <d v="2021-11-18T00:00:00"/>
    <s v="11:4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3"/>
    <s v="--"/>
    <s v="--"/>
    <n v="10.93"/>
    <s v="USD"/>
    <n v="10.93"/>
    <s v="--"/>
    <s v="--"/>
    <n v="10.93"/>
    <n v="0"/>
    <s v="La Casa"/>
    <s v="--"/>
    <s v="https://r.uber.com/rNiXlhekNkd"/>
    <s v="--"/>
    <s v="--"/>
    <s v="38316565-d52d-4130-b0d2-4e0f6a1b23c309"/>
    <s v="--"/>
    <x v="22"/>
    <x v="4"/>
    <n v="5743448941"/>
    <n v="10.93"/>
  </r>
  <r>
    <s v="269b7bff-74df-4940-8ee7-876d6c9765bd"/>
    <d v="2021-11-18T17:37:46"/>
    <x v="76"/>
    <s v="5:04PM"/>
    <d v="2021-11-18T00:00:00"/>
    <s v="12:04PM"/>
    <d v="2021-11-18T00:00:00"/>
    <s v="5:37PM"/>
    <d v="2021-11-18T00:00:00"/>
    <s v="12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3"/>
    <s v="--"/>
    <s v="--"/>
    <n v="15.93"/>
    <s v="USD"/>
    <n v="15.93"/>
    <s v="--"/>
    <s v="--"/>
    <n v="15.93"/>
    <n v="0"/>
    <s v="Riverbend "/>
    <s v="--"/>
    <s v="https://r.uber.com/r59JXOIY9gl"/>
    <s v="--"/>
    <s v="--"/>
    <s v="38316565-d52d-4130-b0d2-4e0f6a1b23c310"/>
    <s v="--"/>
    <x v="25"/>
    <x v="6"/>
    <n v="5743236002"/>
    <n v="15.93"/>
  </r>
  <r>
    <s v="6cbb546f-8a5c-4c08-975c-f1ad3ccd1750"/>
    <d v="2021-11-18T19:05:11"/>
    <x v="76"/>
    <s v="6:25PM"/>
    <d v="2021-11-18T00:00:00"/>
    <s v="1:25PM"/>
    <d v="2021-11-18T00:00:00"/>
    <s v="7:04PM"/>
    <d v="2021-11-18T00:00:00"/>
    <s v="2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039999999999999"/>
    <s v="--"/>
    <s v="--"/>
    <n v="10.039999999999999"/>
    <s v="USD"/>
    <n v="10.039999999999999"/>
    <s v="--"/>
    <s v="--"/>
    <n v="10.039999999999999"/>
    <n v="0"/>
    <s v="CFH"/>
    <s v="--"/>
    <s v="https://r.uber.com/rbBy3lFbCOm"/>
    <s v="--"/>
    <s v="--"/>
    <s v="38316565-d52d-4130-b0d2-4e0f6a1b23c311"/>
    <s v="--"/>
    <x v="2"/>
    <x v="1"/>
    <n v="2082060007"/>
    <n v="10.039999999999999"/>
  </r>
  <r>
    <s v="54a3db8d-0072-486e-8a72-1b14e4b9e2c8"/>
    <d v="2021-11-18T19:49:37"/>
    <x v="76"/>
    <s v="7:25PM"/>
    <d v="2021-11-18T00:00:00"/>
    <s v="2:25PM"/>
    <d v="2021-11-18T00:00:00"/>
    <s v="7:49PM"/>
    <d v="2021-11-18T00:00:00"/>
    <s v="2:4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"/>
    <s v="--"/>
    <s v="--"/>
    <n v="9.9"/>
    <s v="USD"/>
    <n v="9.9"/>
    <s v="--"/>
    <s v="--"/>
    <n v="9.9"/>
    <n v="0"/>
    <s v="Riverbend "/>
    <s v="--"/>
    <s v="https://r.uber.com/r59JXOIY9gl"/>
    <s v="--"/>
    <s v="--"/>
    <s v="38316565-d52d-4130-b0d2-4e0f6a1b23c312"/>
    <s v="--"/>
    <x v="25"/>
    <x v="6"/>
    <n v="5743236002"/>
    <n v="9.9"/>
  </r>
  <r>
    <s v="61a30e0e-3206-4a53-a0f2-e9d5a5288f3e"/>
    <d v="2021-11-18T21:15:22"/>
    <x v="76"/>
    <s v="8:49PM"/>
    <d v="2021-11-18T00:00:00"/>
    <s v="3:49PM"/>
    <d v="2021-11-18T00:00:00"/>
    <s v="9:15PM"/>
    <d v="2021-11-18T00:00:00"/>
    <s v="4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4"/>
    <s v="--"/>
    <s v="--"/>
    <n v="7.94"/>
    <s v="USD"/>
    <n v="7.94"/>
    <s v="--"/>
    <s v="--"/>
    <n v="7.94"/>
    <n v="0"/>
    <s v="HOPE "/>
    <s v="--"/>
    <s v="https://r.uber.com/rMuVFyfIzXa"/>
    <s v="--"/>
    <s v="--"/>
    <s v="38316565-d52d-4130-b0d2-4e0f6a1b23c313"/>
    <s v="--"/>
    <x v="15"/>
    <x v="0"/>
    <n v="5745148245"/>
    <n v="7.94"/>
  </r>
  <r>
    <s v="89dc9cc7-b203-4685-96dc-baff192417f2"/>
    <d v="2021-11-18T21:44:14"/>
    <x v="76"/>
    <s v="9:13PM"/>
    <d v="2021-11-18T00:00:00"/>
    <s v="4:13PM"/>
    <d v="2021-11-18T00:00:00"/>
    <s v="9:43PM"/>
    <d v="2021-11-18T00:00:00"/>
    <s v="4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97"/>
    <s v="--"/>
    <s v="--"/>
    <n v="5.97"/>
    <s v="USD"/>
    <n v="5.97"/>
    <s v="--"/>
    <s v="--"/>
    <n v="5.97"/>
    <n v="0"/>
    <s v="YWCA"/>
    <s v="--"/>
    <s v="https://r.uber.com/rx5nknLacAU"/>
    <s v="--"/>
    <s v="--"/>
    <s v="38316565-d52d-4130-b0d2-4e0f6a1b23c314"/>
    <s v="--"/>
    <x v="44"/>
    <x v="7"/>
    <n v="5742206639"/>
    <n v="5.97"/>
  </r>
  <r>
    <s v="90d7b637-9e2e-449e-86d4-144e125b0e2c"/>
    <d v="2021-11-18T22:13:14"/>
    <x v="76"/>
    <s v="9:52PM"/>
    <d v="2021-11-18T00:00:00"/>
    <s v="4:52PM"/>
    <d v="2021-11-18T00:00:00"/>
    <s v="10:12PM"/>
    <d v="2021-11-18T00:00:00"/>
    <s v="5:1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700000000000006"/>
    <s v="--"/>
    <s v="--"/>
    <n v="9.9700000000000006"/>
    <s v="USD"/>
    <n v="9.9700000000000006"/>
    <s v="--"/>
    <s v="--"/>
    <n v="9.9700000000000006"/>
    <n v="0"/>
    <s v="Riverbend "/>
    <s v="--"/>
    <s v="https://r.uber.com/r59JXOIY9gl"/>
    <s v="--"/>
    <s v="--"/>
    <s v="38316565-d52d-4130-b0d2-4e0f6a1b23c315"/>
    <s v="--"/>
    <x v="25"/>
    <x v="6"/>
    <n v="5743236002"/>
    <n v="9.9700000000000006"/>
  </r>
  <r>
    <s v="2b48d967-2f8d-42fd-ad3f-f2aebbf5a7ac"/>
    <d v="2021-11-18T22:36:34"/>
    <x v="76"/>
    <s v="10:23PM"/>
    <d v="2021-11-18T00:00:00"/>
    <s v="5:23PM"/>
    <d v="2021-11-18T00:00:00"/>
    <s v="10:36PM"/>
    <d v="2021-11-18T00:00:00"/>
    <s v="5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6"/>
    <s v="--"/>
    <s v="--"/>
    <n v="5.6"/>
    <s v="USD"/>
    <n v="5.6"/>
    <s v="--"/>
    <s v="--"/>
    <n v="5.6"/>
    <n v="0"/>
    <s v="HOPE "/>
    <s v="--"/>
    <s v="https://r.uber.com/rMuVFyfIzXa"/>
    <s v="--"/>
    <s v="--"/>
    <s v="38316565-d52d-4130-b0d2-4e0f6a1b23c316"/>
    <s v="--"/>
    <x v="15"/>
    <x v="0"/>
    <n v="5745148245"/>
    <n v="5.6"/>
  </r>
  <r>
    <s v="77c62d5e-4ee7-47c4-bfe0-df183aa6966c"/>
    <d v="2021-11-19T12:53:06"/>
    <x v="77"/>
    <s v="12:37PM"/>
    <d v="2021-11-19T00:00:00"/>
    <s v="7:37AM"/>
    <d v="2021-11-19T00:00:00"/>
    <s v="12:52PM"/>
    <d v="2021-11-19T00:00:00"/>
    <s v="7:52A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7.65"/>
    <s v="--"/>
    <s v="--"/>
    <n v="7.65"/>
    <s v="USD"/>
    <n v="7.65"/>
    <s v="--"/>
    <s v="--"/>
    <n v="7.65"/>
    <n v="0"/>
    <s v="La Casa"/>
    <s v="--"/>
    <s v="https://r.uber.com/rrh5HIIXdl1"/>
    <s v="--"/>
    <s v="--"/>
    <s v="38316565-d52d-4130-b0d2-4e0f6a1b23c317"/>
    <s v="--"/>
    <x v="11"/>
    <x v="4"/>
    <n v="3122185151"/>
    <n v="7.65"/>
  </r>
  <r>
    <s v="a592d317-f47e-46f8-a2e5-9ba5668bdd83"/>
    <d v="2021-11-19T13:59:52"/>
    <x v="77"/>
    <s v="1:37PM"/>
    <d v="2021-11-19T00:00:00"/>
    <s v="8:37AM"/>
    <d v="2021-11-19T00:00:00"/>
    <s v="1:59PM"/>
    <d v="2021-11-19T00:00:00"/>
    <s v="8:5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8"/>
    <s v="--"/>
    <s v="--"/>
    <n v="6.98"/>
    <s v="USD"/>
    <n v="6.98"/>
    <s v="--"/>
    <s v="--"/>
    <n v="6.98"/>
    <n v="0"/>
    <s v="La Casa"/>
    <s v="--"/>
    <s v="https://r.uber.com/rrh5HIIXdl1"/>
    <s v="--"/>
    <s v="--"/>
    <s v="38316565-d52d-4130-b0d2-4e0f6a1b23c318"/>
    <s v="--"/>
    <x v="11"/>
    <x v="4"/>
    <n v="3122185151"/>
    <n v="6.98"/>
  </r>
  <r>
    <s v="54d7f7a2-7507-4a47-8de0-35803c93fddf"/>
    <d v="2021-11-19T14:28:06"/>
    <x v="77"/>
    <s v="2:07PM"/>
    <d v="2021-11-19T00:00:00"/>
    <s v="9:07AM"/>
    <d v="2021-11-19T00:00:00"/>
    <s v="2:27PM"/>
    <d v="2021-11-19T00:00:00"/>
    <s v="9:2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5"/>
    <s v="--"/>
    <s v="--"/>
    <n v="6.95"/>
    <s v="USD"/>
    <n v="6.95"/>
    <s v="--"/>
    <s v="--"/>
    <n v="6.95"/>
    <n v="0"/>
    <s v="YWCA"/>
    <s v="--"/>
    <s v="https://r.uber.com/r2Hb0fOaoRE"/>
    <s v="--"/>
    <s v="--"/>
    <s v="38316565-d52d-4130-b0d2-4e0f6a1b23c319"/>
    <s v="--"/>
    <x v="32"/>
    <x v="7"/>
    <n v="5743023804"/>
    <n v="6.95"/>
  </r>
  <r>
    <s v="9541caf3-0b9a-48cc-b8cf-f3a711b7dac4"/>
    <d v="2021-11-19T14:53:39"/>
    <x v="77"/>
    <s v="2:24PM"/>
    <d v="2021-11-19T00:00:00"/>
    <s v="9:24AM"/>
    <d v="2021-11-19T00:00:00"/>
    <s v="2:53PM"/>
    <d v="2021-11-19T00:00:00"/>
    <s v="9:5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4"/>
    <s v="--"/>
    <s v="--"/>
    <n v="12.94"/>
    <s v="USD"/>
    <n v="12.94"/>
    <s v="--"/>
    <s v="--"/>
    <n v="12.94"/>
    <n v="0"/>
    <s v="La Casa"/>
    <s v="--"/>
    <s v="https://r.uber.com/rEye2JmRccV"/>
    <s v="--"/>
    <s v="--"/>
    <s v="38316565-d52d-4130-b0d2-4e0f6a1b23c320"/>
    <s v="--"/>
    <x v="18"/>
    <x v="4"/>
    <n v="3179863336"/>
    <n v="12.94"/>
  </r>
  <r>
    <s v="9a7837a9-86f1-4b3b-8094-569b0bd7ad15"/>
    <d v="2021-11-19T15:11:43"/>
    <x v="77"/>
    <s v="2:49PM"/>
    <d v="2021-11-19T00:00:00"/>
    <s v="9:49AM"/>
    <d v="2021-11-19T00:00:00"/>
    <s v="3:11PM"/>
    <d v="2021-11-19T00:00:00"/>
    <s v="10:1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8"/>
    <s v="--"/>
    <s v="--"/>
    <n v="6.98"/>
    <s v="USD"/>
    <n v="6.98"/>
    <s v="--"/>
    <s v="--"/>
    <n v="6.98"/>
    <n v="0"/>
    <s v="YWCA"/>
    <s v="--"/>
    <s v="https://r.uber.com/r2Hb0fOaoRE"/>
    <s v="--"/>
    <s v="--"/>
    <s v="38316565-d52d-4130-b0d2-4e0f6a1b23c321"/>
    <s v="--"/>
    <x v="32"/>
    <x v="7"/>
    <n v="5743023804"/>
    <n v="6.98"/>
  </r>
  <r>
    <s v="9a5410b1-4109-48fb-9434-7cd803d2cdc2"/>
    <d v="2021-11-19T16:08:26"/>
    <x v="77"/>
    <s v="3:50PM"/>
    <d v="2021-11-19T00:00:00"/>
    <s v="10:50AM"/>
    <d v="2021-11-19T00:00:00"/>
    <s v="4:08PM"/>
    <d v="2021-11-19T00:00:00"/>
    <s v="11:0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51"/>
    <s v="--"/>
    <s v="--"/>
    <n v="5.51"/>
    <s v="USD"/>
    <n v="5.51"/>
    <s v="--"/>
    <s v="--"/>
    <n v="5.51"/>
    <n v="0"/>
    <s v="REAL"/>
    <s v="--"/>
    <s v="https://r.uber.com/rpRtoxEneC1"/>
    <s v="--"/>
    <s v="--"/>
    <s v="38316565-d52d-4130-b0d2-4e0f6a1b23c322"/>
    <s v="--"/>
    <x v="10"/>
    <x v="3"/>
    <n v="5747100228"/>
    <n v="5.51"/>
  </r>
  <r>
    <s v="0cf84f3d-9470-4abb-9891-c187bed91ea9"/>
    <d v="2021-11-19T17:03:58"/>
    <x v="77"/>
    <s v="4:27PM"/>
    <d v="2021-11-19T00:00:00"/>
    <s v="11:27AM"/>
    <d v="2021-11-19T00:00:00"/>
    <s v="5:03PM"/>
    <d v="2021-11-19T00:00:00"/>
    <s v="12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61"/>
    <s v="--"/>
    <s v="--"/>
    <n v="8.61"/>
    <s v="USD"/>
    <n v="8.61"/>
    <s v="--"/>
    <s v="--"/>
    <n v="8.61"/>
    <n v="0"/>
    <s v="REAL"/>
    <s v="--"/>
    <s v="https://r.uber.com/rrsfZFsLjBx"/>
    <s v="--"/>
    <s v="--"/>
    <s v="38316565-d52d-4130-b0d2-4e0f6a1b23c323"/>
    <s v="--"/>
    <x v="28"/>
    <x v="3"/>
    <n v="5749995615"/>
    <n v="8.61"/>
  </r>
  <r>
    <s v="c28a40e9-617e-4dfd-ae47-7c89b74a6f47"/>
    <d v="2021-11-19T17:35:21"/>
    <x v="77"/>
    <s v="4:58PM"/>
    <d v="2021-11-19T00:00:00"/>
    <s v="11:58AM"/>
    <d v="2021-11-19T00:00:00"/>
    <s v="5:35PM"/>
    <d v="2021-11-19T00:00:00"/>
    <s v="12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1"/>
    <s v="--"/>
    <s v="--"/>
    <n v="12.91"/>
    <s v="USD"/>
    <n v="12.91"/>
    <s v="--"/>
    <s v="--"/>
    <n v="12.91"/>
    <n v="0"/>
    <s v="La Casa"/>
    <s v="--"/>
    <s v="https://r.uber.com/rEye2JmRccV"/>
    <s v="--"/>
    <s v="--"/>
    <s v="38316565-d52d-4130-b0d2-4e0f6a1b23c324"/>
    <s v="--"/>
    <x v="18"/>
    <x v="4"/>
    <n v="3179863336"/>
    <n v="12.91"/>
  </r>
  <r>
    <s v="d562cac9-cab7-4a33-8a98-d8563c693611"/>
    <d v="2021-11-19T20:04:14"/>
    <x v="77"/>
    <s v="7:35PM"/>
    <d v="2021-11-19T00:00:00"/>
    <s v="2:35PM"/>
    <d v="2021-11-19T00:00:00"/>
    <s v="8:03PM"/>
    <d v="2021-11-19T00:00:00"/>
    <s v="3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19"/>
    <s v="--"/>
    <s v="--"/>
    <n v="9.19"/>
    <s v="USD"/>
    <n v="9.19"/>
    <s v="--"/>
    <s v="--"/>
    <n v="9.19"/>
    <n v="0"/>
    <s v="CFH"/>
    <s v="--"/>
    <s v="https://r.uber.com/rbBy3lFbCOm"/>
    <s v="--"/>
    <s v="--"/>
    <s v="38316565-d52d-4130-b0d2-4e0f6a1b23c325"/>
    <s v="--"/>
    <x v="2"/>
    <x v="1"/>
    <n v="2082060007"/>
    <n v="9.19"/>
  </r>
  <r>
    <s v="2de37f70-521e-4a14-bf8a-3916ff669925"/>
    <d v="2021-11-19T20:09:26"/>
    <x v="77"/>
    <s v="7:52PM"/>
    <d v="2021-11-19T00:00:00"/>
    <s v="2:52PM"/>
    <d v="2021-11-19T00:00:00"/>
    <s v="8:09PM"/>
    <d v="2021-11-19T00:00:00"/>
    <s v="3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14"/>
    <s v="--"/>
    <s v="--"/>
    <n v="8.14"/>
    <s v="USD"/>
    <n v="8.14"/>
    <s v="--"/>
    <s v="--"/>
    <n v="8.14"/>
    <n v="0"/>
    <s v="SB Heritage "/>
    <s v="--"/>
    <s v="https://r.uber.com/r9ONfbBT6E6"/>
    <s v="--"/>
    <s v="--"/>
    <s v="38316565-d52d-4130-b0d2-4e0f6a1b23c326"/>
    <s v="--"/>
    <x v="4"/>
    <x v="2"/>
    <n v="2602674766"/>
    <n v="8.14"/>
  </r>
  <r>
    <s v="60180711-7d77-4292-bc30-8e12e188aac1"/>
    <d v="2021-11-19T21:24:54"/>
    <x v="77"/>
    <s v="8:40PM"/>
    <d v="2021-11-19T00:00:00"/>
    <s v="3:40PM"/>
    <d v="2021-11-19T00:00:00"/>
    <s v="9:24PM"/>
    <d v="2021-11-19T00:00:00"/>
    <s v="4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989999999999998"/>
    <s v="--"/>
    <s v="--"/>
    <n v="16.989999999999998"/>
    <s v="USD"/>
    <n v="16.989999999999998"/>
    <s v="--"/>
    <s v="--"/>
    <n v="16.989999999999998"/>
    <n v="0"/>
    <s v="SB Heritage "/>
    <s v="--"/>
    <s v="https://r.uber.com/r9ONfbBT6E6"/>
    <s v="--"/>
    <s v="--"/>
    <s v="38316565-d52d-4130-b0d2-4e0f6a1b23c327"/>
    <s v="--"/>
    <x v="4"/>
    <x v="2"/>
    <n v="2602674766"/>
    <n v="16.989999999999998"/>
  </r>
  <r>
    <s v="c190253b-a323-4e57-a938-45811a917bbf"/>
    <d v="2021-11-19T22:13:43"/>
    <x v="77"/>
    <s v="9:40PM"/>
    <d v="2021-11-19T00:00:00"/>
    <s v="4:40PM"/>
    <d v="2021-11-19T00:00:00"/>
    <s v="10:13PM"/>
    <d v="2021-11-19T00:00:00"/>
    <s v="5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39"/>
    <s v="--"/>
    <s v="--"/>
    <n v="9.39"/>
    <s v="USD"/>
    <n v="9.39"/>
    <s v="--"/>
    <s v="--"/>
    <n v="9.39"/>
    <n v="0"/>
    <s v="La Casa"/>
    <s v="--"/>
    <s v="https://r.uber.com/r7G5L4oizXv"/>
    <s v="--"/>
    <s v="--"/>
    <s v="38316565-d52d-4130-b0d2-4e0f6a1b23c328"/>
    <s v="--"/>
    <x v="24"/>
    <x v="4"/>
    <n v="3056063794"/>
    <n v="9.39"/>
  </r>
  <r>
    <s v="679e4ff4-b3ff-415e-99df-9d7bcb3abe47"/>
    <d v="2021-11-20T01:31:49"/>
    <x v="78"/>
    <s v="1:11AM"/>
    <d v="2021-11-19T00:00:00"/>
    <s v="8:11PM"/>
    <d v="2021-11-20T00:00:00"/>
    <s v="1:31AM"/>
    <d v="2021-11-19T00:00:00"/>
    <s v="8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1"/>
    <s v="--"/>
    <s v="--"/>
    <n v="12.1"/>
    <s v="USD"/>
    <n v="12.1"/>
    <s v="--"/>
    <s v="--"/>
    <n v="12.1"/>
    <n v="0"/>
    <s v="SB Heritage "/>
    <s v="--"/>
    <s v="https://r.uber.com/r81Q7pwzYWE"/>
    <s v="--"/>
    <s v="--"/>
    <s v="38316565-d52d-4130-b0d2-4e0f6a1b23c329"/>
    <s v="--"/>
    <x v="29"/>
    <x v="2"/>
    <n v="5743472107"/>
    <n v="12.1"/>
  </r>
  <r>
    <s v="0169695a-3a86-434e-b814-1793fcd78215"/>
    <d v="2021-11-20T01:50:37"/>
    <x v="78"/>
    <s v="1:39AM"/>
    <d v="2021-11-19T00:00:00"/>
    <s v="8:39PM"/>
    <d v="2021-11-20T00:00:00"/>
    <s v="1:50AM"/>
    <d v="2021-11-19T00:00:00"/>
    <s v="8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7"/>
    <s v="--"/>
    <s v="--"/>
    <n v="5.47"/>
    <s v="USD"/>
    <n v="5.47"/>
    <s v="--"/>
    <s v="--"/>
    <n v="5.47"/>
    <n v="0"/>
    <s v="REAL"/>
    <s v="--"/>
    <s v="https://r.uber.com/rpRtoxEneC1"/>
    <s v="--"/>
    <s v="--"/>
    <s v="38316565-d52d-4130-b0d2-4e0f6a1b23c330"/>
    <s v="--"/>
    <x v="10"/>
    <x v="3"/>
    <n v="5747100228"/>
    <n v="5.47"/>
  </r>
  <r>
    <s v="edbe431a-b030-40d6-a72b-f507468a4636"/>
    <d v="2021-11-20T02:09:23"/>
    <x v="78"/>
    <s v="1:43AM"/>
    <d v="2021-11-19T00:00:00"/>
    <s v="8:43PM"/>
    <d v="2021-11-20T00:00:00"/>
    <s v="2:09AM"/>
    <d v="2021-11-19T00:00:00"/>
    <s v="9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6"/>
    <s v="--"/>
    <s v="--"/>
    <n v="11.96"/>
    <s v="USD"/>
    <n v="11.96"/>
    <s v="--"/>
    <s v="--"/>
    <n v="11.96"/>
    <n v="0"/>
    <s v="SB Heritage "/>
    <s v="--"/>
    <s v="https://r.uber.com/r81Q7pwzYWE"/>
    <s v="--"/>
    <s v="--"/>
    <s v="38316565-d52d-4130-b0d2-4e0f6a1b23c331"/>
    <s v="--"/>
    <x v="29"/>
    <x v="2"/>
    <n v="5743472107"/>
    <n v="11.96"/>
  </r>
  <r>
    <s v="9d965aca-9b8b-482f-badf-0fd4d3c08875"/>
    <d v="2021-11-20T02:27:12"/>
    <x v="78"/>
    <s v="2:13AM"/>
    <d v="2021-11-19T00:00:00"/>
    <s v="9:13PM"/>
    <d v="2021-11-20T00:00:00"/>
    <s v="2:26AM"/>
    <d v="2021-11-19T00:00:00"/>
    <s v="9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"/>
    <s v="--"/>
    <s v="--"/>
    <n v="11.9"/>
    <s v="USD"/>
    <n v="11.9"/>
    <s v="--"/>
    <s v="--"/>
    <n v="11.9"/>
    <n v="0"/>
    <s v="SB Heritage "/>
    <s v="--"/>
    <s v="https://r.uber.com/r81Q7pwzYWE"/>
    <s v="--"/>
    <s v="--"/>
    <s v="38316565-d52d-4130-b0d2-4e0f6a1b23c332"/>
    <s v="--"/>
    <x v="29"/>
    <x v="2"/>
    <n v="5743472107"/>
    <n v="11.9"/>
  </r>
  <r>
    <s v="4674dd4e-d0b0-489b-be62-5e186b0acf49"/>
    <d v="2021-11-20T02:58:09"/>
    <x v="78"/>
    <s v="2:42AM"/>
    <d v="2021-11-19T00:00:00"/>
    <s v="9:42PM"/>
    <d v="2021-11-20T00:00:00"/>
    <s v="2:57AM"/>
    <d v="2021-11-19T00:00:00"/>
    <s v="9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06"/>
    <s v="--"/>
    <s v="--"/>
    <n v="8.06"/>
    <s v="USD"/>
    <n v="8.06"/>
    <s v="--"/>
    <s v="--"/>
    <n v="8.06"/>
    <n v="0"/>
    <s v="REAL"/>
    <s v="--"/>
    <s v="https://r.uber.com/rrsfZFsLjBx"/>
    <s v="--"/>
    <s v="--"/>
    <s v="38316565-d52d-4130-b0d2-4e0f6a1b23c333"/>
    <s v="--"/>
    <x v="28"/>
    <x v="3"/>
    <n v="5749995615"/>
    <n v="8.06"/>
  </r>
  <r>
    <s v="5bb41100-5248-4661-8439-89b8ea6c9932"/>
    <d v="2021-11-20T03:46:57"/>
    <x v="78"/>
    <s v="3:27AM"/>
    <d v="2021-11-19T00:00:00"/>
    <s v="10:27PM"/>
    <d v="2021-11-20T00:00:00"/>
    <s v="3:46AM"/>
    <d v="2021-11-19T00:00:00"/>
    <s v="10:4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32"/>
    <s v="--"/>
    <s v="--"/>
    <n v="8.32"/>
    <s v="USD"/>
    <n v="8.32"/>
    <s v="--"/>
    <s v="--"/>
    <n v="8.32"/>
    <n v="0"/>
    <s v="REAL"/>
    <s v="--"/>
    <s v="https://r.uber.com/rrsfZFsLjBx"/>
    <s v="--"/>
    <s v="--"/>
    <s v="38316565-d52d-4130-b0d2-4e0f6a1b23c334"/>
    <s v="--"/>
    <x v="28"/>
    <x v="3"/>
    <n v="5749995615"/>
    <n v="8.32"/>
  </r>
  <r>
    <s v="ccda305d-a822-4f26-9d5b-59ed1991866d"/>
    <d v="2021-11-20T17:28:10"/>
    <x v="78"/>
    <s v="5:06PM"/>
    <d v="2021-11-20T00:00:00"/>
    <s v="12:06PM"/>
    <d v="2021-11-20T00:00:00"/>
    <s v="5:27PM"/>
    <d v="2021-11-20T00:00:00"/>
    <s v="12:27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30.94"/>
    <s v="--"/>
    <s v="--"/>
    <n v="30.94"/>
    <s v="USD"/>
    <n v="30.94"/>
    <s v="--"/>
    <s v="--"/>
    <n v="30.94"/>
    <n v="0"/>
    <s v="SB Heritage "/>
    <s v="--"/>
    <s v="https://r.uber.com/rJJMBYD831c"/>
    <s v="--"/>
    <s v="--"/>
    <s v="38316565-d52d-4130-b0d2-4e0f6a1b23c335"/>
    <s v="--"/>
    <x v="23"/>
    <x v="2"/>
    <n v="5303464233"/>
    <n v="30.94"/>
  </r>
  <r>
    <s v="6f6bcaea-030b-4fd1-91e8-023bf85ccb2d"/>
    <d v="2021-11-20T19:31:20"/>
    <x v="78"/>
    <s v="7:09PM"/>
    <d v="2021-11-20T00:00:00"/>
    <s v="2:09PM"/>
    <d v="2021-11-20T00:00:00"/>
    <s v="7:31PM"/>
    <d v="2021-11-20T00:00:00"/>
    <s v="2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2"/>
    <s v="--"/>
    <s v="--"/>
    <n v="5.42"/>
    <s v="USD"/>
    <n v="5.42"/>
    <s v="--"/>
    <s v="--"/>
    <n v="5.42"/>
    <n v="0"/>
    <s v="REAL"/>
    <s v="--"/>
    <s v="https://r.uber.com/rpRtoxEneC1"/>
    <s v="--"/>
    <s v="--"/>
    <s v="38316565-d52d-4130-b0d2-4e0f6a1b23c336"/>
    <s v="--"/>
    <x v="10"/>
    <x v="3"/>
    <n v="5747100228"/>
    <n v="5.42"/>
  </r>
  <r>
    <s v="579245dd-8f4f-4274-952a-1ecd68c36bab"/>
    <d v="2021-11-21T00:46:09"/>
    <x v="79"/>
    <s v="12:19AM"/>
    <d v="2021-11-20T00:00:00"/>
    <s v="7:19PM"/>
    <d v="2021-11-21T00:00:00"/>
    <s v="12:45AM"/>
    <d v="2021-11-20T00:00:00"/>
    <s v="7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8000000000000007"/>
    <s v="--"/>
    <s v="--"/>
    <n v="9.8000000000000007"/>
    <s v="USD"/>
    <n v="9.8000000000000007"/>
    <s v="--"/>
    <s v="--"/>
    <n v="9.8000000000000007"/>
    <n v="0"/>
    <s v="REAL"/>
    <s v="--"/>
    <s v="https://r.uber.com/rrsfZFsLjBx"/>
    <s v="--"/>
    <s v="--"/>
    <s v="38316565-d52d-4130-b0d2-4e0f6a1b23c337"/>
    <s v="--"/>
    <x v="28"/>
    <x v="3"/>
    <n v="5749995615"/>
    <n v="9.8000000000000007"/>
  </r>
  <r>
    <s v="4e8aacf0-172e-4e3b-8eb6-7d4479396edd"/>
    <d v="2021-11-21T04:57:23"/>
    <x v="79"/>
    <s v="4:32AM"/>
    <d v="2021-11-20T00:00:00"/>
    <s v="11:32PM"/>
    <d v="2021-11-21T00:00:00"/>
    <s v="4:57AM"/>
    <d v="2021-11-20T00:00:00"/>
    <s v="11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28"/>
    <s v="--"/>
    <s v="--"/>
    <n v="6.28"/>
    <s v="USD"/>
    <n v="6.28"/>
    <s v="--"/>
    <s v="--"/>
    <n v="6.28"/>
    <n v="0"/>
    <s v="REAL"/>
    <s v="--"/>
    <s v="https://r.uber.com/rrsfZFsLjBx"/>
    <s v="--"/>
    <s v="--"/>
    <s v="38316565-d52d-4130-b0d2-4e0f6a1b23c338"/>
    <s v="--"/>
    <x v="28"/>
    <x v="3"/>
    <n v="5749995615"/>
    <n v="6.28"/>
  </r>
  <r>
    <s v="5bb2a6bb-6f25-435a-9925-4a3258ff0d99"/>
    <d v="2021-11-21T04:59:14"/>
    <x v="79"/>
    <s v="4:19AM"/>
    <d v="2021-11-20T00:00:00"/>
    <s v="11:19PM"/>
    <d v="2021-11-21T00:00:00"/>
    <s v="4:58AM"/>
    <d v="2021-11-20T00:00:00"/>
    <s v="11:5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99"/>
    <s v="--"/>
    <s v="--"/>
    <n v="5.99"/>
    <s v="USD"/>
    <n v="5.99"/>
    <s v="--"/>
    <s v="--"/>
    <n v="5.99"/>
    <n v="0"/>
    <s v="REAL"/>
    <s v="--"/>
    <s v="https://r.uber.com/rpRtoxEneC1"/>
    <s v="--"/>
    <s v="--"/>
    <s v="38316565-d52d-4130-b0d2-4e0f6a1b23c339"/>
    <s v="--"/>
    <x v="10"/>
    <x v="3"/>
    <n v="5747100228"/>
    <n v="5.99"/>
  </r>
  <r>
    <s v="119a7ce6-7e25-4804-bd07-9a3ee9fb7f2d"/>
    <d v="2021-11-21T06:43:31"/>
    <x v="79"/>
    <s v="6:20AM"/>
    <d v="2021-11-21T00:00:00"/>
    <s v="1:20AM"/>
    <d v="2021-11-21T00:00:00"/>
    <s v="6:43AM"/>
    <d v="2021-11-21T00:00:00"/>
    <s v="1:4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2"/>
    <s v="--"/>
    <s v="--"/>
    <n v="12.92"/>
    <s v="USD"/>
    <n v="12.92"/>
    <s v="--"/>
    <s v="--"/>
    <n v="12.92"/>
    <n v="0"/>
    <s v="Green Bridge "/>
    <s v="--"/>
    <s v="https://r.uber.com/rKEq5Ip5CCO"/>
    <s v="--"/>
    <s v="--"/>
    <s v="38316565-d52d-4130-b0d2-4e0f6a1b23c340"/>
    <s v="--"/>
    <x v="27"/>
    <x v="8"/>
    <n v="4243764233"/>
    <n v="12.92"/>
  </r>
  <r>
    <s v="f8e1f8d3-a417-4023-a9aa-75e376d5985f"/>
    <d v="2021-11-21T16:07:55"/>
    <x v="79"/>
    <s v="3:53PM"/>
    <d v="2021-11-21T00:00:00"/>
    <s v="10:53AM"/>
    <d v="2021-11-21T00:00:00"/>
    <s v="4:07PM"/>
    <d v="2021-11-21T00:00:00"/>
    <s v="11:0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03"/>
    <s v="--"/>
    <s v="--"/>
    <n v="6.03"/>
    <s v="USD"/>
    <n v="6.03"/>
    <s v="--"/>
    <s v="--"/>
    <n v="6.03"/>
    <n v="0"/>
    <s v="REAL"/>
    <s v="--"/>
    <s v="https://r.uber.com/rpRtoxEneC1"/>
    <s v="--"/>
    <s v="--"/>
    <s v="38316565-d52d-4130-b0d2-4e0f6a1b23c341"/>
    <s v="--"/>
    <x v="10"/>
    <x v="3"/>
    <n v="5747100228"/>
    <n v="6.03"/>
  </r>
  <r>
    <s v="eff7f007-94bc-4325-b24d-fac5ae507104"/>
    <d v="2021-11-22T00:03:58"/>
    <x v="79"/>
    <s v="11:37PM"/>
    <d v="2021-11-21T00:00:00"/>
    <s v="6:37PM"/>
    <d v="2021-11-22T00:00:00"/>
    <s v="12:03AM"/>
    <d v="2021-11-21T00:00:00"/>
    <s v="7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8"/>
    <s v="--"/>
    <s v="--"/>
    <n v="10.98"/>
    <s v="USD"/>
    <n v="10.98"/>
    <s v="--"/>
    <s v="--"/>
    <n v="10.98"/>
    <n v="0"/>
    <s v="La Casa"/>
    <s v="--"/>
    <s v="https://r.uber.com/rswPdTggBk5"/>
    <s v="--"/>
    <s v="--"/>
    <s v="38316565-d52d-4130-b0d2-4e0f6a1b23c342"/>
    <s v="--"/>
    <x v="30"/>
    <x v="4"/>
    <n v="9162542961"/>
    <n v="10.98"/>
  </r>
  <r>
    <s v="b54e042e-fe8e-4547-94aa-8d25c54a753f"/>
    <d v="2021-11-22T00:52:06"/>
    <x v="80"/>
    <s v="12:22AM"/>
    <d v="2021-11-21T00:00:00"/>
    <s v="7:22PM"/>
    <d v="2021-11-22T00:00:00"/>
    <s v="12:51AM"/>
    <d v="2021-11-21T00:00:00"/>
    <s v="7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1"/>
    <s v="--"/>
    <s v="--"/>
    <n v="9.91"/>
    <s v="USD"/>
    <n v="9.91"/>
    <s v="--"/>
    <s v="--"/>
    <n v="9.91"/>
    <n v="0"/>
    <s v="La Casa"/>
    <s v="--"/>
    <s v="https://r.uber.com/rswPdTggBk5"/>
    <s v="--"/>
    <s v="--"/>
    <s v="38316565-d52d-4130-b0d2-4e0f6a1b23c343"/>
    <s v="--"/>
    <x v="30"/>
    <x v="4"/>
    <n v="9162542961"/>
    <n v="9.91"/>
  </r>
  <r>
    <s v="784cf1cd-68e5-4ebd-a7b0-99fcbecb5c36"/>
    <d v="2021-11-22T02:02:23"/>
    <x v="80"/>
    <s v="1:44AM"/>
    <d v="2021-11-21T00:00:00"/>
    <s v="8:44PM"/>
    <d v="2021-11-22T00:00:00"/>
    <s v="2:02AM"/>
    <d v="2021-11-21T00:00:00"/>
    <s v="9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14"/>
    <s v="--"/>
    <s v="--"/>
    <n v="5.14"/>
    <s v="USD"/>
    <n v="5.14"/>
    <s v="--"/>
    <s v="--"/>
    <n v="5.14"/>
    <n v="0"/>
    <s v="REAL"/>
    <s v="--"/>
    <s v="https://r.uber.com/rpRtoxEneC1"/>
    <s v="--"/>
    <s v="--"/>
    <s v="38316565-d52d-4130-b0d2-4e0f6a1b23c344"/>
    <s v="--"/>
    <x v="10"/>
    <x v="3"/>
    <n v="5747100228"/>
    <n v="5.14"/>
  </r>
  <r>
    <s v="b3e3ad09-2ce5-47f8-8393-4fc37e961ddd"/>
    <d v="2021-11-22T06:52:36"/>
    <x v="80"/>
    <s v="6:41AM"/>
    <d v="2021-11-22T00:00:00"/>
    <s v="1:41AM"/>
    <d v="2021-11-22T00:00:00"/>
    <s v="6:52AM"/>
    <d v="2021-11-22T00:00:00"/>
    <s v="1:5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03"/>
    <s v="--"/>
    <s v="--"/>
    <n v="5.03"/>
    <s v="USD"/>
    <n v="5.03"/>
    <s v="--"/>
    <s v="--"/>
    <n v="5.03"/>
    <n v="0"/>
    <s v="HOPE "/>
    <s v="--"/>
    <s v="https://r.uber.com/rMuVFyfIzXa"/>
    <s v="--"/>
    <s v="--"/>
    <s v="38316565-d52d-4130-b0d2-4e0f6a1b23c345"/>
    <s v="--"/>
    <x v="15"/>
    <x v="0"/>
    <n v="5745148245"/>
    <n v="5.03"/>
  </r>
  <r>
    <s v="7f0e8e64-2e19-427c-9da5-d11d54f51c60"/>
    <d v="2021-11-22T18:02:02"/>
    <x v="80"/>
    <s v="5:34PM"/>
    <d v="2021-11-22T00:00:00"/>
    <s v="12:34PM"/>
    <d v="2021-11-22T00:00:00"/>
    <s v="6:01PM"/>
    <d v="2021-11-22T00:00:00"/>
    <s v="1:0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9"/>
    <s v="--"/>
    <s v="--"/>
    <n v="10.99"/>
    <s v="USD"/>
    <n v="10.99"/>
    <s v="--"/>
    <s v="--"/>
    <n v="10.99"/>
    <n v="0"/>
    <s v="YWCA"/>
    <s v="--"/>
    <s v="https://r.uber.com/r2Hb0fOaoRE"/>
    <s v="--"/>
    <s v="--"/>
    <s v="38316565-d52d-4130-b0d2-4e0f6a1b23c346"/>
    <s v="--"/>
    <x v="32"/>
    <x v="7"/>
    <n v="5743023804"/>
    <n v="10.99"/>
  </r>
  <r>
    <s v="672e4068-7269-4729-899e-4fd82cdd6554"/>
    <d v="2021-11-22T20:54:08"/>
    <x v="80"/>
    <s v="8:27PM"/>
    <d v="2021-11-22T00:00:00"/>
    <s v="3:27PM"/>
    <d v="2021-11-22T00:00:00"/>
    <s v="8:53PM"/>
    <d v="2021-11-22T00:00:00"/>
    <s v="3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2"/>
    <s v="--"/>
    <s v="--"/>
    <n v="10.92"/>
    <s v="USD"/>
    <n v="10.92"/>
    <s v="--"/>
    <s v="--"/>
    <n v="10.92"/>
    <n v="0"/>
    <s v="YWCA"/>
    <s v="--"/>
    <s v="https://r.uber.com/rx5nknLacAU"/>
    <s v="--"/>
    <s v="--"/>
    <s v="38316565-d52d-4130-b0d2-4e0f6a1b23c347"/>
    <s v="--"/>
    <x v="44"/>
    <x v="7"/>
    <n v="5742206639"/>
    <n v="10.92"/>
  </r>
  <r>
    <s v="038484e8-62fc-47be-9d44-d44a349df249"/>
    <d v="2021-11-22T22:04:37"/>
    <x v="80"/>
    <s v="9:42PM"/>
    <d v="2021-11-22T00:00:00"/>
    <s v="4:42PM"/>
    <d v="2021-11-22T00:00:00"/>
    <s v="10:04PM"/>
    <d v="2021-11-22T00:00:00"/>
    <s v="5:04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9.92"/>
    <s v="--"/>
    <s v="--"/>
    <n v="9.92"/>
    <s v="USD"/>
    <n v="9.92"/>
    <s v="--"/>
    <s v="--"/>
    <n v="9.92"/>
    <n v="0"/>
    <s v="La Casa"/>
    <s v="--"/>
    <s v="https://r.uber.com/rrh5HIIXdl1"/>
    <s v="--"/>
    <s v="--"/>
    <s v="38316565-d52d-4130-b0d2-4e0f6a1b23c348"/>
    <s v="--"/>
    <x v="11"/>
    <x v="4"/>
    <n v="3122185151"/>
    <n v="9.92"/>
  </r>
  <r>
    <s v="0dcf24aa-cbe7-4ba3-b3fc-fb1714bfa162"/>
    <d v="2021-11-22T23:39:04"/>
    <x v="80"/>
    <s v="11:13PM"/>
    <d v="2021-11-22T00:00:00"/>
    <s v="6:13PM"/>
    <d v="2021-11-22T00:00:00"/>
    <s v="11:38PM"/>
    <d v="2021-11-22T00:00:00"/>
    <s v="6:38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9.98"/>
    <s v="--"/>
    <s v="--"/>
    <n v="9.98"/>
    <s v="USD"/>
    <n v="9.98"/>
    <s v="--"/>
    <s v="--"/>
    <n v="9.98"/>
    <n v="0"/>
    <s v="La Casa"/>
    <s v="--"/>
    <s v="https://r.uber.com/rrh5HIIXdl1"/>
    <s v="--"/>
    <s v="--"/>
    <s v="38316565-d52d-4130-b0d2-4e0f6a1b23c349"/>
    <s v="--"/>
    <x v="11"/>
    <x v="4"/>
    <n v="3122185151"/>
    <n v="9.98"/>
  </r>
  <r>
    <s v="70519b5d-ab61-4a20-9c9b-b323557ece9f"/>
    <d v="2021-11-23T13:31:00"/>
    <x v="81"/>
    <s v="1:06PM"/>
    <d v="2021-11-23T00:00:00"/>
    <s v="8:06AM"/>
    <d v="2021-11-23T00:00:00"/>
    <s v="1:30PM"/>
    <d v="2021-11-23T00:00:00"/>
    <s v="8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9"/>
    <s v="--"/>
    <s v="--"/>
    <n v="8.99"/>
    <s v="USD"/>
    <n v="8.99"/>
    <s v="--"/>
    <s v="--"/>
    <n v="8.99"/>
    <n v="0"/>
    <s v="YWCA"/>
    <s v="--"/>
    <s v="https://r.uber.com/r2Hb0fOaoRE"/>
    <s v="--"/>
    <s v="--"/>
    <s v="38316565-d52d-4130-b0d2-4e0f6a1b23c350"/>
    <s v="--"/>
    <x v="32"/>
    <x v="7"/>
    <n v="5743023804"/>
    <n v="8.99"/>
  </r>
  <r>
    <s v="3565173e-579e-4d12-9aa3-60875bcfb351"/>
    <d v="2021-11-23T14:30:57"/>
    <x v="81"/>
    <s v="2:01PM"/>
    <d v="2021-11-23T00:00:00"/>
    <s v="9:01AM"/>
    <d v="2021-11-23T00:00:00"/>
    <s v="2:30PM"/>
    <d v="2021-11-23T00:00:00"/>
    <s v="9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85"/>
    <s v="--"/>
    <s v="--"/>
    <n v="7.85"/>
    <s v="USD"/>
    <n v="7.85"/>
    <s v="--"/>
    <s v="--"/>
    <n v="7.85"/>
    <n v="0"/>
    <s v="YWCA"/>
    <s v="--"/>
    <s v="https://r.uber.com/r2Hb0fOaoRE"/>
    <s v="--"/>
    <s v="--"/>
    <s v="38316565-d52d-4130-b0d2-4e0f6a1b23c351"/>
    <s v="--"/>
    <x v="32"/>
    <x v="7"/>
    <n v="5743023804"/>
    <n v="7.85"/>
  </r>
  <r>
    <s v="ba00d3cc-242f-4bc5-877a-8a9cebf9b529"/>
    <d v="2021-11-23T15:13:19"/>
    <x v="81"/>
    <s v="2:53PM"/>
    <d v="2021-11-23T00:00:00"/>
    <s v="9:53AM"/>
    <d v="2021-11-23T00:00:00"/>
    <s v="3:13PM"/>
    <d v="2021-11-23T00:00:00"/>
    <s v="10:1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1"/>
    <s v="--"/>
    <s v="--"/>
    <n v="7.91"/>
    <s v="USD"/>
    <n v="7.91"/>
    <s v="--"/>
    <s v="--"/>
    <n v="7.91"/>
    <n v="0"/>
    <s v="YWCA"/>
    <s v="--"/>
    <s v="https://r.uber.com/rx5nknLacAU"/>
    <s v="--"/>
    <s v="--"/>
    <s v="38316565-d52d-4130-b0d2-4e0f6a1b23c352"/>
    <s v="--"/>
    <x v="44"/>
    <x v="7"/>
    <n v="5742206639"/>
    <n v="7.91"/>
  </r>
  <r>
    <s v="cc6d57e0-6b24-4325-8226-df927a6a8fdc"/>
    <d v="2021-11-23T15:57:20"/>
    <x v="81"/>
    <s v="3:19PM"/>
    <d v="2021-11-23T00:00:00"/>
    <s v="10:19AM"/>
    <d v="2021-11-23T00:00:00"/>
    <s v="3:57PM"/>
    <d v="2021-11-23T00:00:00"/>
    <s v="10:5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"/>
    <s v="--"/>
    <s v="--"/>
    <n v="12.9"/>
    <s v="USD"/>
    <n v="12.9"/>
    <s v="--"/>
    <s v="--"/>
    <n v="12.9"/>
    <n v="0"/>
    <s v="La Casa"/>
    <s v="--"/>
    <s v="https://r.uber.com/rEye2JmRccV"/>
    <s v="--"/>
    <s v="--"/>
    <s v="38316565-d52d-4130-b0d2-4e0f6a1b23c353"/>
    <s v="--"/>
    <x v="18"/>
    <x v="4"/>
    <n v="3179863336"/>
    <n v="12.9"/>
  </r>
  <r>
    <s v="2957b843-0065-445c-8cc1-b32c6433f4b0"/>
    <d v="2021-11-23T17:04:16"/>
    <x v="81"/>
    <s v="4:26PM"/>
    <d v="2021-11-23T00:00:00"/>
    <s v="11:26AM"/>
    <d v="2021-11-23T00:00:00"/>
    <s v="5:03PM"/>
    <d v="2021-11-23T00:00:00"/>
    <s v="12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2.96"/>
    <s v="--"/>
    <s v="--"/>
    <n v="32.96"/>
    <s v="USD"/>
    <n v="32.96"/>
    <s v="--"/>
    <s v="--"/>
    <n v="32.96"/>
    <n v="0"/>
    <s v="La Casa"/>
    <s v="--"/>
    <s v="https://r.uber.com/r7G5L4oizXv"/>
    <s v="--"/>
    <s v="--"/>
    <s v="38316565-d52d-4130-b0d2-4e0f6a1b23c354"/>
    <s v="--"/>
    <x v="24"/>
    <x v="4"/>
    <n v="3056063794"/>
    <n v="32.96"/>
  </r>
  <r>
    <s v="88cb4b94-8d11-42b0-b293-aab7c64bdd53"/>
    <d v="2021-11-23T23:20:13"/>
    <x v="81"/>
    <s v="10:34PM"/>
    <d v="2021-11-23T00:00:00"/>
    <s v="5:34PM"/>
    <d v="2021-11-23T00:00:00"/>
    <s v="11:19PM"/>
    <d v="2021-11-23T00:00:00"/>
    <s v="6:1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23"/>
    <s v="--"/>
    <s v="--"/>
    <n v="13.23"/>
    <s v="USD"/>
    <n v="13.23"/>
    <s v="--"/>
    <s v="--"/>
    <n v="13.23"/>
    <n v="0"/>
    <s v="La Casa"/>
    <s v="--"/>
    <s v="https://r.uber.com/rEye2JmRccV"/>
    <s v="--"/>
    <s v="--"/>
    <s v="38316565-d52d-4130-b0d2-4e0f6a1b23c355"/>
    <s v="--"/>
    <x v="18"/>
    <x v="4"/>
    <n v="3179863336"/>
    <n v="13.23"/>
  </r>
  <r>
    <s v="60d2470f-05e2-436d-8b04-89e8f60c67bc"/>
    <d v="2021-11-24T17:47:17"/>
    <x v="82"/>
    <s v="5:31PM"/>
    <d v="2021-11-24T00:00:00"/>
    <s v="12:31PM"/>
    <d v="2021-11-24T00:00:00"/>
    <s v="5:47PM"/>
    <d v="2021-11-24T00:00:00"/>
    <s v="12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64"/>
    <s v="--"/>
    <s v="--"/>
    <n v="6.64"/>
    <s v="USD"/>
    <n v="6.64"/>
    <s v="--"/>
    <s v="--"/>
    <n v="6.64"/>
    <n v="0"/>
    <s v="HOPE "/>
    <s v="--"/>
    <s v="https://r.uber.com/rjQokKZZfSB"/>
    <s v="--"/>
    <s v="--"/>
    <s v="38316565-d52d-4130-b0d2-4e0f6a1b23c356"/>
    <s v="--"/>
    <x v="7"/>
    <x v="0"/>
    <n v="5745207119"/>
    <n v="6.64"/>
  </r>
  <r>
    <s v="f8fc8b65-2f7a-4d7f-b33b-8604ec6a6fdc"/>
    <d v="2021-11-24T23:55:31"/>
    <x v="82"/>
    <s v="11:14PM"/>
    <d v="2021-11-24T00:00:00"/>
    <s v="6:14PM"/>
    <d v="2021-11-24T00:00:00"/>
    <s v="11:55PM"/>
    <d v="2021-11-24T00:00:00"/>
    <s v="6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8.96"/>
    <s v="--"/>
    <s v="--"/>
    <n v="18.96"/>
    <s v="USD"/>
    <n v="18.96"/>
    <s v="--"/>
    <s v="--"/>
    <n v="18.96"/>
    <n v="0"/>
    <s v="HOPE "/>
    <s v="--"/>
    <s v="https://r.uber.com/rqFoZ8LmkVe"/>
    <s v="--"/>
    <s v="--"/>
    <s v="38316565-d52d-4130-b0d2-4e0f6a1b23c357"/>
    <s v="--"/>
    <x v="54"/>
    <x v="0"/>
    <n v="5743090358"/>
    <n v="18.96"/>
  </r>
  <r>
    <s v="bee942dc-f0c7-4024-8e18-c17e8da4a117"/>
    <d v="2021-11-25T00:44:40"/>
    <x v="83"/>
    <s v="12:05AM"/>
    <d v="2021-11-24T00:00:00"/>
    <s v="7:05PM"/>
    <d v="2021-11-25T00:00:00"/>
    <s v="12:44AM"/>
    <d v="2021-11-24T00:00:00"/>
    <s v="7:4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32"/>
    <s v="--"/>
    <s v="--"/>
    <n v="7.32"/>
    <s v="USD"/>
    <n v="7.32"/>
    <s v="--"/>
    <s v="--"/>
    <n v="7.32"/>
    <n v="0"/>
    <s v="SB Heritage "/>
    <s v="--"/>
    <s v="https://r.uber.com/r9ONfbBT6E6"/>
    <s v="--"/>
    <s v="--"/>
    <s v="38316565-d52d-4130-b0d2-4e0f6a1b23c358"/>
    <s v="--"/>
    <x v="4"/>
    <x v="2"/>
    <n v="2602674766"/>
    <n v="7.32"/>
  </r>
  <r>
    <s v="562df391-4ff0-4116-804f-05253994f3a4"/>
    <d v="2021-11-25T01:02:49"/>
    <x v="83"/>
    <s v="12:24AM"/>
    <d v="2021-11-24T00:00:00"/>
    <s v="7:24PM"/>
    <d v="2021-11-25T00:00:00"/>
    <s v="1:02AM"/>
    <d v="2021-11-24T00:00:00"/>
    <s v="8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5"/>
    <s v="--"/>
    <s v="--"/>
    <n v="35"/>
    <s v="USD"/>
    <n v="35"/>
    <s v="--"/>
    <s v="--"/>
    <n v="35"/>
    <n v="0"/>
    <s v="Green Bridge "/>
    <s v="--"/>
    <s v="https://r.uber.com/rKEq5Ip5CCO"/>
    <s v="--"/>
    <s v="--"/>
    <s v="38316565-d52d-4130-b0d2-4e0f6a1b23c359"/>
    <s v="--"/>
    <x v="27"/>
    <x v="8"/>
    <n v="4243764233"/>
    <n v="35"/>
  </r>
  <r>
    <s v="c7413987-76d6-4039-97e4-243e7259c74a"/>
    <d v="2021-11-25T02:21:55"/>
    <x v="83"/>
    <s v="1:46AM"/>
    <d v="2021-11-24T00:00:00"/>
    <s v="8:46PM"/>
    <d v="2021-11-25T00:00:00"/>
    <s v="2:21AM"/>
    <d v="2021-11-24T00:00:00"/>
    <s v="9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01"/>
    <s v="--"/>
    <s v="--"/>
    <n v="13.01"/>
    <s v="USD"/>
    <n v="13.01"/>
    <s v="--"/>
    <s v="--"/>
    <n v="13.01"/>
    <n v="0"/>
    <s v="SB Heritage "/>
    <s v="--"/>
    <s v="https://r.uber.com/r81Q7pwzYWE"/>
    <s v="--"/>
    <s v="--"/>
    <s v="38316565-d52d-4130-b0d2-4e0f6a1b23c360"/>
    <s v="--"/>
    <x v="29"/>
    <x v="2"/>
    <n v="5743472107"/>
    <n v="13.01"/>
  </r>
  <r>
    <s v="88b560da-7527-4003-b7b2-f3f2aa687d67"/>
    <d v="2021-11-25T13:22:27"/>
    <x v="83"/>
    <s v="12:59PM"/>
    <d v="2021-11-25T00:00:00"/>
    <s v="7:59AM"/>
    <d v="2021-11-25T00:00:00"/>
    <s v="1:22PM"/>
    <d v="2021-11-25T00:00:00"/>
    <s v="8:2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3"/>
    <s v="--"/>
    <s v="--"/>
    <n v="12.93"/>
    <s v="USD"/>
    <n v="12.93"/>
    <s v="--"/>
    <s v="--"/>
    <n v="12.93"/>
    <n v="0"/>
    <s v="CFH"/>
    <s v="--"/>
    <s v="https://r.uber.com/ryghwJcQ953"/>
    <s v="--"/>
    <s v="--"/>
    <s v="38316565-d52d-4130-b0d2-4e0f6a1b23c361"/>
    <s v="--"/>
    <x v="55"/>
    <x v="1"/>
    <n v="7732176438"/>
    <n v="12.93"/>
  </r>
  <r>
    <s v="b2ed6cb3-efd9-4da1-a8ae-4ad5027ba143"/>
    <d v="2021-11-26T04:57:50"/>
    <x v="84"/>
    <s v="4:24AM"/>
    <d v="2021-11-25T00:00:00"/>
    <s v="11:24PM"/>
    <d v="2021-11-26T00:00:00"/>
    <s v="4:57AM"/>
    <d v="2021-11-25T00:00:00"/>
    <s v="11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77"/>
    <s v="--"/>
    <s v="--"/>
    <n v="5.77"/>
    <s v="USD"/>
    <n v="5.77"/>
    <s v="--"/>
    <s v="--"/>
    <n v="5.77"/>
    <n v="0"/>
    <s v="SB Heritage "/>
    <s v="--"/>
    <s v="https://r.uber.com/rpCJ5JC7XEf"/>
    <s v="--"/>
    <s v="--"/>
    <s v="38316565-d52d-4130-b0d2-4e0f6a1b23c362"/>
    <s v="--"/>
    <x v="56"/>
    <x v="2"/>
    <n v="5743185659"/>
    <n v="5.77"/>
  </r>
  <r>
    <s v="6fd00911-f9a8-4753-91c0-73fefe351a9e"/>
    <d v="2021-11-26T14:09:17"/>
    <x v="84"/>
    <s v="1:43PM"/>
    <d v="2021-11-26T00:00:00"/>
    <s v="8:43AM"/>
    <d v="2021-11-26T00:00:00"/>
    <s v="2:09PM"/>
    <d v="2021-11-26T00:00:00"/>
    <s v="9:0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"/>
    <s v="--"/>
    <s v="--"/>
    <n v="13.9"/>
    <s v="USD"/>
    <n v="13.9"/>
    <s v="--"/>
    <s v="--"/>
    <n v="13.9"/>
    <n v="0"/>
    <s v="HOPE "/>
    <s v="--"/>
    <s v="https://r.uber.com/rjQokKZZfSB"/>
    <s v="--"/>
    <s v="--"/>
    <s v="38316565-d52d-4130-b0d2-4e0f6a1b23c363"/>
    <s v="--"/>
    <x v="7"/>
    <x v="0"/>
    <n v="5745207119"/>
    <n v="13.9"/>
  </r>
  <r>
    <s v="7cb818de-511b-49a3-924d-47c76fb7b253"/>
    <d v="2021-11-26T14:50:53"/>
    <x v="84"/>
    <s v="2:25PM"/>
    <d v="2021-11-26T00:00:00"/>
    <s v="9:25AM"/>
    <d v="2021-11-26T00:00:00"/>
    <s v="2:50PM"/>
    <d v="2021-11-26T00:00:00"/>
    <s v="9:5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600000000000009"/>
    <s v="--"/>
    <s v="--"/>
    <n v="8.9600000000000009"/>
    <s v="USD"/>
    <n v="8.9600000000000009"/>
    <s v="--"/>
    <s v="--"/>
    <n v="8.9600000000000009"/>
    <n v="0"/>
    <s v="Riverbend "/>
    <s v="--"/>
    <s v="https://r.uber.com/r59JXOIY9gl"/>
    <s v="--"/>
    <s v="--"/>
    <s v="38316565-d52d-4130-b0d2-4e0f6a1b23c364"/>
    <s v="--"/>
    <x v="25"/>
    <x v="6"/>
    <n v="5743236002"/>
    <n v="8.9600000000000009"/>
  </r>
  <r>
    <s v="21a91402-292a-40d3-a3ba-ec4ededb0978"/>
    <d v="2021-11-26T19:05:05"/>
    <x v="84"/>
    <s v="6:40PM"/>
    <d v="2021-11-26T00:00:00"/>
    <s v="1:40PM"/>
    <d v="2021-11-26T00:00:00"/>
    <s v="7:04PM"/>
    <d v="2021-11-26T00:00:00"/>
    <s v="2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4"/>
    <s v="--"/>
    <s v="--"/>
    <n v="9.94"/>
    <s v="USD"/>
    <n v="9.94"/>
    <s v="--"/>
    <s v="--"/>
    <n v="9.94"/>
    <n v="0"/>
    <s v="Riverbend "/>
    <s v="--"/>
    <s v="https://r.uber.com/r59JXOIY9gl"/>
    <s v="--"/>
    <s v="--"/>
    <s v="38316565-d52d-4130-b0d2-4e0f6a1b23c365"/>
    <s v="--"/>
    <x v="25"/>
    <x v="6"/>
    <n v="5743236002"/>
    <n v="9.94"/>
  </r>
  <r>
    <s v="329f2716-7765-4f07-8ad0-166c3e096cbb"/>
    <d v="2021-11-26T21:36:25"/>
    <x v="84"/>
    <s v="9:06PM"/>
    <d v="2021-11-26T00:00:00"/>
    <s v="4:06PM"/>
    <d v="2021-11-26T00:00:00"/>
    <s v="9:36PM"/>
    <d v="2021-11-26T00:00:00"/>
    <s v="4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149999999999999"/>
    <s v="--"/>
    <s v="--"/>
    <n v="16.149999999999999"/>
    <s v="USD"/>
    <n v="16.149999999999999"/>
    <s v="--"/>
    <s v="--"/>
    <n v="16.149999999999999"/>
    <n v="0"/>
    <s v="CFH"/>
    <s v="--"/>
    <s v="https://r.uber.com/ryghwJcQ953"/>
    <s v="--"/>
    <s v="--"/>
    <s v="38316565-d52d-4130-b0d2-4e0f6a1b23c366"/>
    <s v="--"/>
    <x v="55"/>
    <x v="1"/>
    <n v="7732176438"/>
    <n v="16.149999999999999"/>
  </r>
  <r>
    <s v="7d6b925d-47e4-4cda-af52-456b3303a857"/>
    <d v="2021-11-27T06:05:41"/>
    <x v="85"/>
    <s v="5:25AM"/>
    <d v="2021-11-27T00:00:00"/>
    <s v="12:25AM"/>
    <d v="2021-11-27T00:00:00"/>
    <s v="6:05AM"/>
    <d v="2021-11-27T00:00:00"/>
    <s v="1:0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09"/>
    <s v="--"/>
    <s v="--"/>
    <n v="11.09"/>
    <s v="USD"/>
    <n v="11.09"/>
    <s v="--"/>
    <s v="--"/>
    <n v="11.09"/>
    <n v="0"/>
    <s v="SB Heritage "/>
    <s v="--"/>
    <s v="https://r.uber.com/r81Q7pwzYWE"/>
    <s v="--"/>
    <s v="--"/>
    <s v="38316565-d52d-4130-b0d2-4e0f6a1b23c367"/>
    <s v="--"/>
    <x v="29"/>
    <x v="2"/>
    <n v="5743472107"/>
    <n v="11.09"/>
  </r>
  <r>
    <s v="733e7f91-d26a-4eaa-94da-fac9fae6742c"/>
    <d v="2021-11-27T18:33:56"/>
    <x v="85"/>
    <s v="6:01PM"/>
    <d v="2021-11-27T00:00:00"/>
    <s v="1:01PM"/>
    <d v="2021-11-27T00:00:00"/>
    <s v="6:33PM"/>
    <d v="2021-11-27T00:00:00"/>
    <s v="1:3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2"/>
    <s v="--"/>
    <s v="--"/>
    <n v="4.2"/>
    <s v="USD"/>
    <n v="4.2"/>
    <s v="--"/>
    <s v="--"/>
    <n v="4.2"/>
    <n v="0"/>
    <s v="La Casa"/>
    <s v="--"/>
    <s v="https://r.uber.com/rswPdTggBk5"/>
    <s v="--"/>
    <s v="--"/>
    <s v="38316565-d52d-4130-b0d2-4e0f6a1b23c368"/>
    <s v="--"/>
    <x v="30"/>
    <x v="4"/>
    <n v="9162542961"/>
    <n v="4.2"/>
  </r>
  <r>
    <s v="497c1a51-682a-4e4e-b917-83d61428404c"/>
    <d v="2021-11-27T19:28:37"/>
    <x v="85"/>
    <s v="6:49PM"/>
    <d v="2021-11-27T00:00:00"/>
    <s v="1:49PM"/>
    <d v="2021-11-27T00:00:00"/>
    <s v="7:28PM"/>
    <d v="2021-11-27T00:00:00"/>
    <s v="2:2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600000000000009"/>
    <s v="--"/>
    <s v="--"/>
    <n v="9.9600000000000009"/>
    <s v="USD"/>
    <n v="9.9600000000000009"/>
    <s v="--"/>
    <s v="--"/>
    <n v="9.9600000000000009"/>
    <n v="0"/>
    <s v="La Casa"/>
    <s v="--"/>
    <s v="https://r.uber.com/rswPdTggBk5"/>
    <s v="--"/>
    <s v="--"/>
    <s v="38316565-d52d-4130-b0d2-4e0f6a1b23c369"/>
    <s v="--"/>
    <x v="30"/>
    <x v="4"/>
    <n v="9162542961"/>
    <n v="9.9600000000000009"/>
  </r>
  <r>
    <s v="4611a3b4-609e-41d2-bddf-4cbbcb4edba4"/>
    <d v="2021-11-27T20:21:25"/>
    <x v="85"/>
    <s v="8:03PM"/>
    <d v="2021-11-27T00:00:00"/>
    <s v="3:03PM"/>
    <d v="2021-11-27T00:00:00"/>
    <s v="8:21PM"/>
    <d v="2021-11-27T00:00:00"/>
    <s v="3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6"/>
    <s v="--"/>
    <s v="--"/>
    <n v="6.96"/>
    <s v="USD"/>
    <n v="6.96"/>
    <s v="--"/>
    <s v="--"/>
    <n v="6.96"/>
    <n v="0"/>
    <s v="HOPE "/>
    <s v="--"/>
    <s v="https://r.uber.com/rqFoZ8LmkVe"/>
    <s v="--"/>
    <s v="--"/>
    <s v="38316565-d52d-4130-b0d2-4e0f6a1b23c370"/>
    <s v="--"/>
    <x v="54"/>
    <x v="0"/>
    <n v="5743090358"/>
    <n v="6.96"/>
  </r>
  <r>
    <s v="88e79767-e91c-4753-b199-17c3b698dce4"/>
    <d v="2021-11-28T02:09:07"/>
    <x v="86"/>
    <s v="1:42AM"/>
    <d v="2021-11-27T00:00:00"/>
    <s v="8:42PM"/>
    <d v="2021-11-28T00:00:00"/>
    <s v="2:08AM"/>
    <d v="2021-11-27T00:00:00"/>
    <s v="9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01"/>
    <s v="--"/>
    <s v="--"/>
    <n v="7.01"/>
    <s v="USD"/>
    <n v="7.01"/>
    <s v="--"/>
    <s v="--"/>
    <n v="7.01"/>
    <n v="0"/>
    <s v="SB Heritage "/>
    <s v="--"/>
    <s v="https://r.uber.com/r81Q7pwzYWE"/>
    <s v="--"/>
    <s v="--"/>
    <s v="38316565-d52d-4130-b0d2-4e0f6a1b23c371"/>
    <s v="--"/>
    <x v="29"/>
    <x v="2"/>
    <n v="5743472107"/>
    <n v="7.01"/>
  </r>
  <r>
    <s v="a98312c2-13ed-46d6-97b3-60394ddb127d"/>
    <d v="2021-11-28T03:13:29"/>
    <x v="86"/>
    <s v="2:41AM"/>
    <d v="2021-11-27T00:00:00"/>
    <s v="9:41PM"/>
    <d v="2021-11-28T00:00:00"/>
    <s v="3:13AM"/>
    <d v="2021-11-27T00:00:00"/>
    <s v="10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02"/>
    <s v="--"/>
    <s v="--"/>
    <n v="11.02"/>
    <s v="USD"/>
    <n v="11.02"/>
    <s v="--"/>
    <s v="--"/>
    <n v="11.02"/>
    <n v="0"/>
    <s v="SB Heritage "/>
    <s v="--"/>
    <s v="https://r.uber.com/r81Q7pwzYWE"/>
    <s v="--"/>
    <s v="--"/>
    <s v="38316565-d52d-4130-b0d2-4e0f6a1b23c372"/>
    <s v="--"/>
    <x v="29"/>
    <x v="2"/>
    <n v="5743472107"/>
    <n v="11.02"/>
  </r>
  <r>
    <s v="9ea1ed66-6dd4-4f15-a1a1-c91704378fde"/>
    <d v="2021-11-28T03:48:25"/>
    <x v="86"/>
    <s v="3:17AM"/>
    <d v="2021-11-27T00:00:00"/>
    <s v="10:17PM"/>
    <d v="2021-11-28T00:00:00"/>
    <s v="3:48AM"/>
    <d v="2021-11-27T00:00:00"/>
    <s v="10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86"/>
    <s v="--"/>
    <s v="--"/>
    <n v="11.86"/>
    <s v="USD"/>
    <n v="11.86"/>
    <s v="--"/>
    <s v="--"/>
    <n v="11.86"/>
    <n v="0"/>
    <s v="SB Heritage "/>
    <s v="--"/>
    <s v="https://r.uber.com/r81Q7pwzYWE"/>
    <s v="--"/>
    <s v="--"/>
    <s v="38316565-d52d-4130-b0d2-4e0f6a1b23c373"/>
    <s v="--"/>
    <x v="29"/>
    <x v="2"/>
    <n v="5743472107"/>
    <n v="11.86"/>
  </r>
  <r>
    <s v="811bd1c3-6c28-4d32-abf5-cfbf3d636e27"/>
    <d v="2021-11-28T14:53:50"/>
    <x v="86"/>
    <s v="2:13PM"/>
    <d v="2021-11-28T00:00:00"/>
    <s v="9:13AM"/>
    <d v="2021-11-28T00:00:00"/>
    <s v="2:53PM"/>
    <d v="2021-11-28T00:00:00"/>
    <s v="9:5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68"/>
    <s v="--"/>
    <s v="--"/>
    <n v="15.68"/>
    <s v="USD"/>
    <n v="15.68"/>
    <s v="--"/>
    <s v="--"/>
    <n v="15.68"/>
    <n v="0"/>
    <s v="HOPE "/>
    <s v="--"/>
    <s v="https://r.uber.com/rjQokKZZfSB"/>
    <s v="--"/>
    <s v="--"/>
    <s v="38316565-d52d-4130-b0d2-4e0f6a1b23c374"/>
    <s v="--"/>
    <x v="7"/>
    <x v="0"/>
    <n v="5745207119"/>
    <n v="15.68"/>
  </r>
  <r>
    <s v="6a2e2aba-6b86-421f-a761-1ce5fa9f2c91"/>
    <d v="2021-11-28T20:32:22"/>
    <x v="86"/>
    <s v="8:18PM"/>
    <d v="2021-11-28T00:00:00"/>
    <s v="3:18PM"/>
    <d v="2021-11-28T00:00:00"/>
    <s v="8:32PM"/>
    <d v="2021-11-28T00:00:00"/>
    <s v="3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31"/>
    <s v="--"/>
    <s v="--"/>
    <n v="5.31"/>
    <s v="USD"/>
    <n v="5.31"/>
    <s v="--"/>
    <s v="--"/>
    <n v="5.31"/>
    <n v="0"/>
    <s v="Riverbend "/>
    <s v="--"/>
    <s v="https://r.uber.com/r59JXOIY9gl"/>
    <s v="--"/>
    <s v="--"/>
    <s v="38316565-d52d-4130-b0d2-4e0f6a1b23c375"/>
    <s v="--"/>
    <x v="25"/>
    <x v="6"/>
    <n v="5743236002"/>
    <n v="5.31"/>
  </r>
  <r>
    <s v="6b73d70c-802a-4df3-9faa-2a009e9bd26a"/>
    <d v="2021-11-29T02:58:02"/>
    <x v="87"/>
    <s v="2:33AM"/>
    <d v="2021-11-28T00:00:00"/>
    <s v="9:33PM"/>
    <d v="2021-11-29T00:00:00"/>
    <s v="2:57AM"/>
    <d v="2021-11-28T00:00:00"/>
    <s v="9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53"/>
    <s v="--"/>
    <s v="--"/>
    <n v="5.53"/>
    <s v="USD"/>
    <n v="5.53"/>
    <s v="--"/>
    <s v="--"/>
    <n v="5.53"/>
    <n v="0"/>
    <s v="HOPE "/>
    <s v="--"/>
    <s v="https://r.uber.com/rjQokKZZfSB"/>
    <s v="--"/>
    <s v="--"/>
    <s v="38316565-d52d-4130-b0d2-4e0f6a1b23c376"/>
    <s v="--"/>
    <x v="7"/>
    <x v="0"/>
    <n v="5745207119"/>
    <n v="5.53"/>
  </r>
  <r>
    <s v="101c0cc8-b08c-43ec-8e83-abba8ef06c07"/>
    <d v="2021-11-29T20:08:53"/>
    <x v="87"/>
    <s v="7:31PM"/>
    <d v="2021-11-29T00:00:00"/>
    <s v="2:31PM"/>
    <d v="2021-11-29T00:00:00"/>
    <s v="8:08PM"/>
    <d v="2021-11-29T00:00:00"/>
    <s v="3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7"/>
    <s v="--"/>
    <s v="--"/>
    <n v="12.97"/>
    <s v="USD"/>
    <n v="12.97"/>
    <s v="--"/>
    <s v="--"/>
    <n v="12.97"/>
    <n v="0"/>
    <s v="CFH"/>
    <s v="--"/>
    <s v="https://r.uber.com/rbBy3lFbCOm"/>
    <s v="--"/>
    <s v="--"/>
    <s v="38316565-d52d-4130-b0d2-4e0f6a1b23c377"/>
    <s v="--"/>
    <x v="2"/>
    <x v="1"/>
    <n v="2082060007"/>
    <n v="12.97"/>
  </r>
  <r>
    <s v="64d97337-6c98-45ce-ac3a-9d08b5409946"/>
    <d v="2021-11-29T20:45:52"/>
    <x v="87"/>
    <s v="8:20PM"/>
    <d v="2021-11-29T00:00:00"/>
    <s v="3:20PM"/>
    <d v="2021-11-29T00:00:00"/>
    <s v="8:45PM"/>
    <d v="2021-11-29T00:00:00"/>
    <s v="3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"/>
    <s v="--"/>
    <s v="--"/>
    <n v="7"/>
    <s v="USD"/>
    <n v="7"/>
    <s v="--"/>
    <s v="--"/>
    <n v="7"/>
    <n v="0"/>
    <s v="SB Heritage "/>
    <s v="--"/>
    <s v="https://r.uber.com/rroHBVOBqfd"/>
    <s v="--"/>
    <s v="--"/>
    <s v="38316565-d52d-4130-b0d2-4e0f6a1b23c378"/>
    <s v="--"/>
    <x v="35"/>
    <x v="2"/>
    <n v="5749930015"/>
    <n v="7"/>
  </r>
  <r>
    <s v="9c15c149-b857-47f4-8cfc-18accfcb1cdf"/>
    <d v="2021-11-29T22:53:55"/>
    <x v="87"/>
    <s v="10:28PM"/>
    <d v="2021-11-29T00:00:00"/>
    <s v="5:28PM"/>
    <d v="2021-11-29T00:00:00"/>
    <s v="10:53PM"/>
    <d v="2021-11-29T00:00:00"/>
    <s v="5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5"/>
    <s v="--"/>
    <s v="--"/>
    <n v="7.95"/>
    <s v="USD"/>
    <n v="7.95"/>
    <s v="--"/>
    <s v="--"/>
    <n v="7.95"/>
    <n v="0"/>
    <s v="HOPE "/>
    <s v="--"/>
    <s v="https://r.uber.com/rqFoZ8LmkVe"/>
    <s v="--"/>
    <s v="--"/>
    <s v="38316565-d52d-4130-b0d2-4e0f6a1b23c379"/>
    <s v="--"/>
    <x v="54"/>
    <x v="0"/>
    <n v="5743090358"/>
    <n v="7.95"/>
  </r>
  <r>
    <s v="99824f61-91ea-4c87-b3c2-db0a945d88fb"/>
    <d v="2021-11-30T00:02:14"/>
    <x v="87"/>
    <s v="11:36PM"/>
    <d v="2021-11-29T00:00:00"/>
    <s v="6:36PM"/>
    <d v="2021-11-30T00:00:00"/>
    <s v="12:01AM"/>
    <d v="2021-11-29T00:00:00"/>
    <s v="7:0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499999999999993"/>
    <s v="--"/>
    <s v="--"/>
    <n v="8.9499999999999993"/>
    <s v="USD"/>
    <n v="8.9499999999999993"/>
    <s v="--"/>
    <s v="--"/>
    <n v="8.9499999999999993"/>
    <n v="0"/>
    <s v="HOPE "/>
    <s v="--"/>
    <s v="https://r.uber.com/rMuVFyfIzXa"/>
    <s v="--"/>
    <s v="--"/>
    <s v="38316565-d52d-4130-b0d2-4e0f6a1b23c380"/>
    <s v="--"/>
    <x v="15"/>
    <x v="0"/>
    <n v="5745148245"/>
    <n v="8.9499999999999993"/>
  </r>
  <r>
    <s v="ca63fc83-bc2a-4978-9a45-80527b1f406f"/>
    <d v="2021-11-30T12:45:00"/>
    <x v="88"/>
    <s v="12:00PM"/>
    <d v="2021-11-30T00:00:00"/>
    <s v="7:00AM"/>
    <d v="2021-11-30T00:00:00"/>
    <s v="12:44PM"/>
    <d v="2021-11-30T00:00:00"/>
    <s v="7:4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5"/>
    <s v="--"/>
    <s v="--"/>
    <n v="15.95"/>
    <s v="USD"/>
    <n v="15.95"/>
    <s v="--"/>
    <s v="--"/>
    <n v="15.95"/>
    <n v="0"/>
    <s v="La Casa"/>
    <s v="--"/>
    <s v="https://r.uber.com/rrh5HIIXdl1"/>
    <s v="--"/>
    <s v="--"/>
    <s v="38316565-d52d-4130-b0d2-4e0f6a1b23c381"/>
    <s v="--"/>
    <x v="11"/>
    <x v="4"/>
    <n v="3122185151"/>
    <n v="15.95"/>
  </r>
  <r>
    <s v="d8c87924-c6b5-4f0b-9ee6-981f98fc523f"/>
    <d v="2021-11-30T13:29:19"/>
    <x v="88"/>
    <s v="12:58PM"/>
    <d v="2021-11-30T00:00:00"/>
    <s v="7:58AM"/>
    <d v="2021-11-30T00:00:00"/>
    <s v="1:29PM"/>
    <d v="2021-11-30T00:00:00"/>
    <s v="8:29A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2.96"/>
    <s v="--"/>
    <s v="--"/>
    <n v="12.96"/>
    <s v="USD"/>
    <n v="12.96"/>
    <s v="--"/>
    <s v="--"/>
    <n v="12.96"/>
    <n v="0"/>
    <s v="SB Heritage "/>
    <s v="--"/>
    <s v="https://r.uber.com/rroHBVOBqfd"/>
    <s v="--"/>
    <s v="--"/>
    <s v="38316565-d52d-4130-b0d2-4e0f6a1b23c382"/>
    <s v="--"/>
    <x v="35"/>
    <x v="2"/>
    <n v="5749930015"/>
    <n v="12.96"/>
  </r>
  <r>
    <s v="155e4fea-0074-47dd-b02f-88b37de5b33b"/>
    <d v="2021-11-30T14:18:02"/>
    <x v="88"/>
    <s v="1:46PM"/>
    <d v="2021-11-30T00:00:00"/>
    <s v="8:46AM"/>
    <d v="2021-11-30T00:00:00"/>
    <s v="2:17PM"/>
    <d v="2021-11-30T00:00:00"/>
    <s v="9:1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21"/>
    <s v="--"/>
    <s v="--"/>
    <n v="12.21"/>
    <s v="USD"/>
    <n v="12.21"/>
    <s v="--"/>
    <s v="--"/>
    <n v="12.21"/>
    <n v="0"/>
    <s v="Riverbend "/>
    <s v="--"/>
    <s v="https://r.uber.com/rgRqDCDl4b4"/>
    <s v="--"/>
    <s v="--"/>
    <s v="38316565-d52d-4130-b0d2-4e0f6a1b23c383"/>
    <s v="--"/>
    <x v="20"/>
    <x v="6"/>
    <n v="5743866549"/>
    <n v="12.21"/>
  </r>
  <r>
    <s v="b4b5875f-e4e0-47b0-b02b-1f9712baa3d9"/>
    <d v="2021-11-30T16:11:29"/>
    <x v="88"/>
    <s v="3:38PM"/>
    <d v="2021-11-30T00:00:00"/>
    <s v="10:38AM"/>
    <d v="2021-11-30T00:00:00"/>
    <s v="4:11PM"/>
    <d v="2021-11-30T00:00:00"/>
    <s v="11:1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1"/>
    <s v="--"/>
    <s v="--"/>
    <n v="12.91"/>
    <s v="USD"/>
    <n v="12.91"/>
    <s v="--"/>
    <s v="--"/>
    <n v="12.91"/>
    <n v="0"/>
    <s v="Riverbend "/>
    <s v="--"/>
    <s v="https://r.uber.com/rgRqDCDl4b4"/>
    <s v="--"/>
    <s v="--"/>
    <s v="38316565-d52d-4130-b0d2-4e0f6a1b23c384"/>
    <s v="--"/>
    <x v="20"/>
    <x v="6"/>
    <n v="5743866549"/>
    <n v="12.91"/>
  </r>
  <r>
    <s v="74235bf6-4d49-478b-83d8-35699a975ded"/>
    <d v="2021-11-30T19:18:31"/>
    <x v="88"/>
    <s v="6:41PM"/>
    <d v="2021-11-30T00:00:00"/>
    <s v="1:41PM"/>
    <d v="2021-11-30T00:00:00"/>
    <s v="7:18PM"/>
    <d v="2021-11-30T00:00:00"/>
    <s v="2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2.96"/>
    <s v="--"/>
    <s v="--"/>
    <n v="22.96"/>
    <s v="USD"/>
    <n v="22.96"/>
    <s v="--"/>
    <s v="--"/>
    <n v="22.96"/>
    <n v="0"/>
    <s v="YWCA"/>
    <s v="--"/>
    <s v="https://r.uber.com/rx5nknLacAU"/>
    <s v="--"/>
    <s v="--"/>
    <s v="38316565-d52d-4130-b0d2-4e0f6a1b23c385"/>
    <s v="--"/>
    <x v="44"/>
    <x v="7"/>
    <n v="5742206639"/>
    <n v="22.96"/>
  </r>
  <r>
    <s v="9829c219-da21-4cbd-bae0-8b6552a4bbc4"/>
    <d v="2021-11-30T20:11:52"/>
    <x v="88"/>
    <s v="7:32PM"/>
    <d v="2021-11-30T00:00:00"/>
    <s v="2:32PM"/>
    <d v="2021-11-30T00:00:00"/>
    <s v="8:11PM"/>
    <d v="2021-11-30T00:00:00"/>
    <s v="3:1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98"/>
    <s v="--"/>
    <s v="--"/>
    <n v="16.98"/>
    <s v="USD"/>
    <n v="16.98"/>
    <s v="--"/>
    <s v="--"/>
    <n v="16.98"/>
    <n v="0"/>
    <s v="La Casa"/>
    <s v="--"/>
    <s v="https://r.uber.com/rrh5HIIXdl1"/>
    <s v="--"/>
    <s v="--"/>
    <s v="38316565-d52d-4130-b0d2-4e0f6a1b23c386"/>
    <s v="--"/>
    <x v="11"/>
    <x v="4"/>
    <n v="3122185151"/>
    <n v="16.98"/>
  </r>
  <r>
    <s v="37d9c4f5-54e5-42c5-a047-bcde7b7fe1a4"/>
    <d v="2021-11-30T21:43:23"/>
    <x v="88"/>
    <s v="9:18PM"/>
    <d v="2021-11-30T00:00:00"/>
    <s v="4:18PM"/>
    <d v="2021-11-30T00:00:00"/>
    <s v="9:43PM"/>
    <d v="2021-11-30T00:00:00"/>
    <s v="4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7.96"/>
    <s v="--"/>
    <s v="--"/>
    <n v="17.96"/>
    <s v="USD"/>
    <n v="17.96"/>
    <s v="--"/>
    <s v="--"/>
    <n v="17.96"/>
    <n v="0"/>
    <s v="La Casa"/>
    <s v="--"/>
    <s v="https://r.uber.com/r6TpYMup9Nr"/>
    <s v="--"/>
    <s v="--"/>
    <s v="38316565-d52d-4130-b0d2-4e0f6a1b23c387"/>
    <s v="--"/>
    <x v="57"/>
    <x v="4"/>
    <n v="2055705001"/>
    <n v="17.96"/>
  </r>
  <r>
    <s v="c9eb2685-c51e-4418-b9c9-6d80a964f1ae"/>
    <d v="2021-12-01T17:43:58"/>
    <x v="89"/>
    <s v="5:18PM"/>
    <d v="2021-12-01T00:00:00"/>
    <s v="12:18PM"/>
    <d v="2021-12-01T00:00:00"/>
    <s v="5:43PM"/>
    <d v="2021-12-01T00:00:00"/>
    <s v="12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039999999999999"/>
    <s v="--"/>
    <s v="--"/>
    <n v="10.039999999999999"/>
    <s v="USD"/>
    <n v="10.039999999999999"/>
    <s v="--"/>
    <s v="--"/>
    <n v="10.039999999999999"/>
    <n v="0"/>
    <s v="HOPE "/>
    <s v="--"/>
    <s v="https://r.uber.com/r1idLjTDMrv"/>
    <s v="--"/>
    <s v="--"/>
    <s v="38316565-d52d-4130-b0d2-4e0f6a1b23c388"/>
    <s v="--"/>
    <x v="15"/>
    <x v="0"/>
    <n v="5745148245"/>
    <n v="10.039999999999999"/>
  </r>
  <r>
    <s v="dfd41ed0-7fa7-42da-9b58-2c126e118e48"/>
    <d v="2021-12-01T19:04:43"/>
    <x v="89"/>
    <s v="6:34PM"/>
    <d v="2021-12-01T00:00:00"/>
    <s v="1:34PM"/>
    <d v="2021-12-01T00:00:00"/>
    <s v="7:04PM"/>
    <d v="2021-12-01T00:00:00"/>
    <s v="2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4"/>
    <s v="--"/>
    <s v="--"/>
    <n v="9.94"/>
    <s v="USD"/>
    <n v="9.94"/>
    <s v="--"/>
    <s v="--"/>
    <n v="9.94"/>
    <n v="0"/>
    <s v="HOPE "/>
    <s v="--"/>
    <s v="https://r.uber.com/r1idLjTDMrv"/>
    <s v="--"/>
    <s v="--"/>
    <s v="38316565-d52d-4130-b0d2-4e0f6a1b23c389"/>
    <s v="--"/>
    <x v="15"/>
    <x v="0"/>
    <n v="5745148245"/>
    <n v="9.94"/>
  </r>
  <r>
    <s v="19c432c6-9a9d-47be-8ea6-afbe7355bea4"/>
    <d v="2021-12-02T12:03:24"/>
    <x v="90"/>
    <s v="11:21AM"/>
    <d v="2021-12-02T00:00:00"/>
    <s v="6:21AM"/>
    <d v="2021-12-02T00:00:00"/>
    <s v="12:03PM"/>
    <d v="2021-12-02T00:00:00"/>
    <s v="7:0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3.9"/>
    <s v="--"/>
    <s v="--"/>
    <n v="23.9"/>
    <s v="USD"/>
    <n v="23.9"/>
    <s v="--"/>
    <s v="--"/>
    <n v="23.9"/>
    <n v="0"/>
    <s v="La Casa"/>
    <s v="--"/>
    <s v="https://r.uber.com/r3cZ1YWEVgT"/>
    <s v="--"/>
    <s v="--"/>
    <s v="38316565-d52d-4130-b0d2-4e0f6a1b23c390"/>
    <s v="--"/>
    <x v="11"/>
    <x v="4"/>
    <n v="3122185151"/>
    <n v="23.9"/>
  </r>
  <r>
    <s v="10b0caab-d655-4c28-8185-07ce2df09b41"/>
    <d v="2021-12-02T14:09:57"/>
    <x v="90"/>
    <s v="1:35PM"/>
    <d v="2021-12-02T00:00:00"/>
    <s v="8:35AM"/>
    <d v="2021-12-02T00:00:00"/>
    <s v="2:09PM"/>
    <d v="2021-12-02T00:00:00"/>
    <s v="9:0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7"/>
    <s v="--"/>
    <s v="--"/>
    <n v="7.97"/>
    <s v="USD"/>
    <n v="7.97"/>
    <s v="--"/>
    <s v="--"/>
    <n v="7.97"/>
    <n v="0"/>
    <s v="St Margaret's"/>
    <s v="--"/>
    <s v="https://r.uber.com/rUcEjeRSuew"/>
    <s v="--"/>
    <s v="--"/>
    <s v="38316565-d52d-4130-b0d2-4e0f6a1b23c391"/>
    <s v="--"/>
    <x v="12"/>
    <x v="5"/>
    <n v="5743234630"/>
    <n v="7.97"/>
  </r>
  <r>
    <s v="a347a280-8ef9-441f-bcad-22244a7b33d6"/>
    <d v="2021-12-02T14:50:40"/>
    <x v="90"/>
    <s v="2:21PM"/>
    <d v="2021-12-02T00:00:00"/>
    <s v="9:21AM"/>
    <d v="2021-12-02T00:00:00"/>
    <s v="2:50PM"/>
    <d v="2021-12-02T00:00:00"/>
    <s v="9:5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35"/>
    <s v="--"/>
    <s v="--"/>
    <n v="13.35"/>
    <s v="USD"/>
    <n v="13.35"/>
    <s v="--"/>
    <s v="--"/>
    <n v="13.35"/>
    <n v="0"/>
    <s v="La Casa"/>
    <s v="--"/>
    <s v="https://r.uber.com/rdwI9HGlpj2"/>
    <s v="--"/>
    <s v="--"/>
    <s v="38316565-d52d-4130-b0d2-4e0f6a1b23c392"/>
    <s v="--"/>
    <x v="18"/>
    <x v="4"/>
    <n v="3179863336"/>
    <n v="13.35"/>
  </r>
  <r>
    <s v="99549542-a96b-4807-86af-0aa868499850"/>
    <d v="2021-12-02T15:02:45"/>
    <x v="90"/>
    <s v="2:26PM"/>
    <d v="2021-12-02T00:00:00"/>
    <s v="9:26AM"/>
    <d v="2021-12-02T00:00:00"/>
    <s v="3:02PM"/>
    <d v="2021-12-02T00:00:00"/>
    <s v="10:0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2"/>
    <s v="--"/>
    <s v="--"/>
    <n v="15.92"/>
    <s v="USD"/>
    <n v="15.92"/>
    <s v="--"/>
    <s v="--"/>
    <n v="15.92"/>
    <n v="0"/>
    <s v="La Casa"/>
    <s v="--"/>
    <s v="https://r.uber.com/r3cZ1YWEVgT"/>
    <s v="--"/>
    <s v="--"/>
    <s v="38316565-d52d-4130-b0d2-4e0f6a1b23c393"/>
    <s v="--"/>
    <x v="11"/>
    <x v="4"/>
    <n v="3122185151"/>
    <n v="15.92"/>
  </r>
  <r>
    <s v="63dc11a1-6700-41a3-b2e9-c6305e7c8e73"/>
    <d v="2021-12-02T16:35:53"/>
    <x v="90"/>
    <s v="4:23PM"/>
    <d v="2021-12-02T00:00:00"/>
    <s v="11:23AM"/>
    <d v="2021-12-02T00:00:00"/>
    <s v="4:35PM"/>
    <d v="2021-12-02T00:00:00"/>
    <s v="11:3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74"/>
    <s v="--"/>
    <s v="--"/>
    <n v="4.74"/>
    <s v="USD"/>
    <n v="4.74"/>
    <s v="--"/>
    <s v="--"/>
    <n v="4.74"/>
    <n v="0"/>
    <s v="HOPE "/>
    <s v="--"/>
    <s v="https://r.uber.com/rYUsMLSlNnT"/>
    <s v="--"/>
    <s v="--"/>
    <s v="38316565-d52d-4130-b0d2-4e0f6a1b23c394"/>
    <s v="--"/>
    <x v="7"/>
    <x v="0"/>
    <n v="5745207119"/>
    <n v="4.74"/>
  </r>
  <r>
    <s v="e53e8233-7e00-4a50-8351-cac962d16202"/>
    <d v="2021-12-02T17:51:21"/>
    <x v="90"/>
    <s v="5:16PM"/>
    <d v="2021-12-02T00:00:00"/>
    <s v="12:16PM"/>
    <d v="2021-12-02T00:00:00"/>
    <s v="5:50PM"/>
    <d v="2021-12-02T00:00:00"/>
    <s v="12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6"/>
    <s v="--"/>
    <s v="--"/>
    <n v="14.96"/>
    <s v="USD"/>
    <n v="14.96"/>
    <s v="--"/>
    <s v="--"/>
    <n v="14.96"/>
    <n v="0"/>
    <s v="Riverbend "/>
    <s v="--"/>
    <s v="https://r.uber.com/rOxJCkm6aL6"/>
    <s v="--"/>
    <s v="--"/>
    <s v="38316565-d52d-4130-b0d2-4e0f6a1b23c395"/>
    <s v="--"/>
    <x v="25"/>
    <x v="6"/>
    <n v="5743236002"/>
    <n v="14.96"/>
  </r>
  <r>
    <s v="f9e298e0-d803-4ce8-9267-b4db4c375e04"/>
    <d v="2021-12-02T19:06:55"/>
    <x v="90"/>
    <s v="6:54PM"/>
    <d v="2021-12-02T00:00:00"/>
    <s v="1:54PM"/>
    <d v="2021-12-02T00:00:00"/>
    <s v="7:06PM"/>
    <d v="2021-12-02T00:00:00"/>
    <s v="2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02"/>
    <s v="--"/>
    <s v="--"/>
    <n v="7.02"/>
    <s v="USD"/>
    <n v="7.02"/>
    <s v="--"/>
    <s v="--"/>
    <n v="7.02"/>
    <n v="0"/>
    <s v="SB Heritage "/>
    <s v="--"/>
    <s v="https://r.uber.com/rUoY1VnlIx7"/>
    <s v="--"/>
    <s v="--"/>
    <s v="38316565-d52d-4130-b0d2-4e0f6a1b23c396"/>
    <s v="--"/>
    <x v="4"/>
    <x v="2"/>
    <n v="2602674766"/>
    <n v="7.02"/>
  </r>
  <r>
    <s v="56a11e24-9b3d-469e-9cb2-e6549ac4a794"/>
    <d v="2021-12-02T20:01:37"/>
    <x v="90"/>
    <s v="7:37PM"/>
    <d v="2021-12-02T00:00:00"/>
    <s v="2:37PM"/>
    <d v="2021-12-02T00:00:00"/>
    <s v="8:01PM"/>
    <d v="2021-12-02T00:00:00"/>
    <s v="3:0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2"/>
    <s v="--"/>
    <s v="--"/>
    <n v="9.92"/>
    <s v="USD"/>
    <n v="9.92"/>
    <s v="--"/>
    <s v="--"/>
    <n v="9.92"/>
    <n v="0"/>
    <s v="La Casa"/>
    <s v="--"/>
    <s v="https://r.uber.com/rUyCsK2u3nR"/>
    <s v="--"/>
    <s v="--"/>
    <s v="38316565-d52d-4130-b0d2-4e0f6a1b23c397"/>
    <s v="--"/>
    <x v="22"/>
    <x v="4"/>
    <n v="5743448941"/>
    <n v="9.92"/>
  </r>
  <r>
    <s v="7246248d-a5b0-460a-a2cf-c802bf3a6854"/>
    <d v="2021-12-02T20:18:25"/>
    <x v="90"/>
    <s v="8:06PM"/>
    <d v="2021-12-02T00:00:00"/>
    <s v="3:06PM"/>
    <d v="2021-12-02T00:00:00"/>
    <s v="8:18PM"/>
    <d v="2021-12-02T00:00:00"/>
    <s v="3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6"/>
    <s v="--"/>
    <s v="--"/>
    <n v="5.46"/>
    <s v="USD"/>
    <n v="5.46"/>
    <s v="--"/>
    <s v="--"/>
    <n v="5.46"/>
    <n v="0"/>
    <s v="YWCA"/>
    <s v="--"/>
    <s v="https://r.uber.com/rc2y1sPNfql"/>
    <s v="--"/>
    <s v="--"/>
    <s v="38316565-d52d-4130-b0d2-4e0f6a1b23c398"/>
    <s v="--"/>
    <x v="44"/>
    <x v="7"/>
    <n v="5742206639"/>
    <n v="5.46"/>
  </r>
  <r>
    <s v="0b596ed2-4543-4bc6-bbb2-0a6782daa216"/>
    <d v="2021-12-02T20:47:13"/>
    <x v="90"/>
    <s v="8:14PM"/>
    <d v="2021-12-02T00:00:00"/>
    <s v="3:14PM"/>
    <d v="2021-12-02T00:00:00"/>
    <s v="8:46PM"/>
    <d v="2021-12-02T00:00:00"/>
    <s v="3:4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2"/>
    <s v="--"/>
    <s v="--"/>
    <n v="14.92"/>
    <s v="USD"/>
    <n v="14.92"/>
    <s v="--"/>
    <s v="--"/>
    <n v="14.92"/>
    <n v="0"/>
    <s v="Riverbend "/>
    <s v="--"/>
    <s v="https://r.uber.com/rOxJCkm6aL6"/>
    <s v="--"/>
    <s v="--"/>
    <s v="38316565-d52d-4130-b0d2-4e0f6a1b23c399"/>
    <s v="--"/>
    <x v="25"/>
    <x v="6"/>
    <n v="5743236002"/>
    <n v="14.92"/>
  </r>
  <r>
    <s v="0e93897b-0f40-4982-9c92-3089c71ad6ea"/>
    <d v="2021-12-02T21:43:35"/>
    <x v="90"/>
    <s v="8:56PM"/>
    <d v="2021-12-02T00:00:00"/>
    <s v="3:56PM"/>
    <d v="2021-12-02T00:00:00"/>
    <s v="9:43PM"/>
    <d v="2021-12-02T00:00:00"/>
    <s v="4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16"/>
    <s v="--"/>
    <s v="--"/>
    <n v="16.16"/>
    <s v="USD"/>
    <n v="16.16"/>
    <s v="--"/>
    <s v="--"/>
    <n v="16.16"/>
    <n v="0"/>
    <s v="HOPE "/>
    <s v="--"/>
    <s v="https://r.uber.com/rYUsMLSlNnT"/>
    <s v="--"/>
    <s v="--"/>
    <s v="38316565-d52d-4130-b0d2-4e0f6a1b23c400"/>
    <s v="--"/>
    <x v="7"/>
    <x v="0"/>
    <n v="5745207119"/>
    <n v="16.16"/>
  </r>
  <r>
    <s v="27fab21f-fa26-477f-9388-719a748ab6ca"/>
    <d v="2021-12-02T23:21:07"/>
    <x v="90"/>
    <s v="10:47PM"/>
    <d v="2021-12-02T00:00:00"/>
    <s v="5:47PM"/>
    <d v="2021-12-02T00:00:00"/>
    <s v="11:20PM"/>
    <d v="2021-12-02T00:00:00"/>
    <s v="6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2"/>
    <s v="--"/>
    <s v="--"/>
    <n v="12.92"/>
    <s v="USD"/>
    <n v="12.92"/>
    <s v="--"/>
    <s v="--"/>
    <n v="12.92"/>
    <n v="0"/>
    <s v="La Casa"/>
    <s v="--"/>
    <s v="https://r.uber.com/rdwI9HGlpj2"/>
    <s v="--"/>
    <s v="--"/>
    <s v="38316565-d52d-4130-b0d2-4e0f6a1b23c401"/>
    <s v="--"/>
    <x v="18"/>
    <x v="4"/>
    <n v="3179863336"/>
    <n v="12.92"/>
  </r>
  <r>
    <s v="772bb96e-8d01-4d12-96d8-ed00855190f9"/>
    <d v="2021-12-03T00:27:18"/>
    <x v="91"/>
    <s v="12:12AM"/>
    <d v="2021-12-02T00:00:00"/>
    <s v="7:12PM"/>
    <d v="2021-12-03T00:00:00"/>
    <s v="12:27AM"/>
    <d v="2021-12-02T00:00:00"/>
    <s v="7:2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1"/>
    <s v="--"/>
    <s v="--"/>
    <n v="5.41"/>
    <s v="USD"/>
    <n v="5.41"/>
    <s v="--"/>
    <s v="--"/>
    <n v="5.41"/>
    <n v="0"/>
    <s v="YWCA"/>
    <s v="--"/>
    <s v="https://r.uber.com/rc2y1sPNfql"/>
    <s v="--"/>
    <s v="--"/>
    <s v="38316565-d52d-4130-b0d2-4e0f6a1b23c402"/>
    <s v="--"/>
    <x v="44"/>
    <x v="7"/>
    <n v="5742206639"/>
    <n v="5.41"/>
  </r>
  <r>
    <s v="ecabfbae-0c1d-480b-a0cd-41f0d62fd884"/>
    <d v="2021-12-03T00:37:24"/>
    <x v="91"/>
    <s v="12:22AM"/>
    <d v="2021-12-02T00:00:00"/>
    <s v="7:22PM"/>
    <d v="2021-12-03T00:00:00"/>
    <s v="12:37AM"/>
    <d v="2021-12-02T00:00:00"/>
    <s v="7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"/>
    <s v="--"/>
    <s v="--"/>
    <n v="9.9"/>
    <s v="USD"/>
    <n v="9.9"/>
    <s v="--"/>
    <s v="--"/>
    <n v="9.9"/>
    <n v="0"/>
    <s v="La Casa"/>
    <s v="--"/>
    <s v="https://r.uber.com/rUyCsK2u3nR"/>
    <s v="--"/>
    <s v="--"/>
    <s v="38316565-d52d-4130-b0d2-4e0f6a1b23c403"/>
    <s v="--"/>
    <x v="22"/>
    <x v="4"/>
    <n v="5743448941"/>
    <n v="9.9"/>
  </r>
  <r>
    <s v="69765495-9eb0-48dd-ba68-dea576c08298"/>
    <d v="2021-12-03T13:52:13"/>
    <x v="91"/>
    <s v="1:14PM"/>
    <d v="2021-12-03T00:00:00"/>
    <s v="8:14AM"/>
    <d v="2021-12-03T00:00:00"/>
    <s v="1:51PM"/>
    <d v="2021-12-03T00:00:00"/>
    <s v="8:5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9"/>
    <s v="--"/>
    <s v="--"/>
    <n v="8.99"/>
    <s v="USD"/>
    <n v="8.99"/>
    <s v="--"/>
    <s v="--"/>
    <n v="8.99"/>
    <n v="0"/>
    <s v="St Margaret's"/>
    <s v="--"/>
    <s v="https://r.uber.com/rUcEjeRSuew"/>
    <s v="--"/>
    <s v="--"/>
    <s v="38316565-d52d-4130-b0d2-4e0f6a1b23c404"/>
    <s v="--"/>
    <x v="12"/>
    <x v="5"/>
    <n v="5743234630"/>
    <n v="8.99"/>
  </r>
  <r>
    <s v="6a1bff25-eea7-41d8-b6a5-202b49566de2"/>
    <d v="2021-12-03T14:36:22"/>
    <x v="91"/>
    <s v="2:15PM"/>
    <d v="2021-12-03T00:00:00"/>
    <s v="9:15AM"/>
    <d v="2021-12-03T00:00:00"/>
    <s v="2:36PM"/>
    <d v="2021-12-03T00:00:00"/>
    <s v="9:3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8.91"/>
    <s v="--"/>
    <s v="--"/>
    <n v="18.91"/>
    <s v="USD"/>
    <n v="18.91"/>
    <s v="--"/>
    <s v="--"/>
    <n v="18.91"/>
    <n v="0"/>
    <s v="La Casa"/>
    <s v="--"/>
    <s v="https://r.uber.com/rUyCsK2u3nR"/>
    <s v="--"/>
    <s v="--"/>
    <s v="38316565-d52d-4130-b0d2-4e0f6a1b23c405"/>
    <s v="--"/>
    <x v="22"/>
    <x v="4"/>
    <n v="5743448941"/>
    <n v="18.91"/>
  </r>
  <r>
    <s v="d0ee6bfd-a10f-4ecc-a61b-fe27e7bfa643"/>
    <d v="2021-12-03T15:05:04"/>
    <x v="91"/>
    <s v="2:50PM"/>
    <d v="2021-12-03T00:00:00"/>
    <s v="9:50AM"/>
    <d v="2021-12-03T00:00:00"/>
    <s v="3:04PM"/>
    <d v="2021-12-03T00:00:00"/>
    <s v="10:0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3"/>
    <s v="--"/>
    <s v="--"/>
    <n v="5.43"/>
    <s v="USD"/>
    <n v="5.43"/>
    <s v="--"/>
    <s v="--"/>
    <n v="5.43"/>
    <n v="0"/>
    <s v="YWCA"/>
    <s v="--"/>
    <s v="https://r.uber.com/rc2y1sPNfql"/>
    <s v="--"/>
    <s v="--"/>
    <s v="38316565-d52d-4130-b0d2-4e0f6a1b23c406"/>
    <s v="--"/>
    <x v="44"/>
    <x v="7"/>
    <n v="5742206639"/>
    <n v="5.43"/>
  </r>
  <r>
    <s v="7faa3b8a-c6e8-4d54-b20f-782d1e25a891"/>
    <d v="2021-12-03T17:00:00"/>
    <x v="91"/>
    <s v="4:38PM"/>
    <d v="2021-12-03T00:00:00"/>
    <s v="11:38AM"/>
    <d v="2021-12-03T00:00:00"/>
    <s v="4:59PM"/>
    <d v="2021-12-03T00:00:00"/>
    <s v="11:5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7699999999999996"/>
    <s v="--"/>
    <s v="--"/>
    <n v="4.7699999999999996"/>
    <s v="USD"/>
    <n v="4.7699999999999996"/>
    <s v="--"/>
    <s v="--"/>
    <n v="4.7699999999999996"/>
    <n v="0"/>
    <s v="HOPE "/>
    <s v="--"/>
    <s v="https://r.uber.com/rYUsMLSlNnT"/>
    <s v="--"/>
    <s v="--"/>
    <s v="38316565-d52d-4130-b0d2-4e0f6a1b23c407"/>
    <s v="--"/>
    <x v="7"/>
    <x v="0"/>
    <n v="5745207119"/>
    <n v="4.7699999999999996"/>
  </r>
  <r>
    <s v="050887de-e17f-43df-bcb3-e73f4f164113"/>
    <d v="2021-12-03T17:45:39"/>
    <x v="91"/>
    <s v="5:15PM"/>
    <d v="2021-12-03T00:00:00"/>
    <s v="12:15PM"/>
    <d v="2021-12-03T00:00:00"/>
    <s v="5:45PM"/>
    <d v="2021-12-03T00:00:00"/>
    <s v="12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7.91"/>
    <s v="--"/>
    <s v="--"/>
    <n v="17.91"/>
    <s v="USD"/>
    <n v="17.91"/>
    <s v="--"/>
    <s v="--"/>
    <n v="17.91"/>
    <n v="0"/>
    <s v="La Casa"/>
    <s v="--"/>
    <s v="https://r.uber.com/rdwI9HGlpj2"/>
    <s v="--"/>
    <s v="--"/>
    <s v="38316565-d52d-4130-b0d2-4e0f6a1b23c408"/>
    <s v="--"/>
    <x v="18"/>
    <x v="4"/>
    <n v="3179863336"/>
    <n v="17.91"/>
  </r>
  <r>
    <s v="43d1a674-e6e7-49c7-afc2-3004fa908496"/>
    <d v="2021-12-03T19:15:06"/>
    <x v="91"/>
    <s v="6:33PM"/>
    <d v="2021-12-03T00:00:00"/>
    <s v="1:33PM"/>
    <d v="2021-12-03T00:00:00"/>
    <s v="7:14PM"/>
    <d v="2021-12-03T00:00:00"/>
    <s v="2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"/>
    <s v="--"/>
    <s v="--"/>
    <n v="11.9"/>
    <s v="USD"/>
    <n v="11.9"/>
    <s v="--"/>
    <s v="--"/>
    <n v="11.9"/>
    <n v="0"/>
    <s v="CFH"/>
    <s v="--"/>
    <s v="https://r.uber.com/r0rbN0J4WKG"/>
    <s v="--"/>
    <s v="--"/>
    <s v="38316565-d52d-4130-b0d2-4e0f6a1b23c409"/>
    <s v="--"/>
    <x v="2"/>
    <x v="1"/>
    <n v="2082060007"/>
    <n v="11.9"/>
  </r>
  <r>
    <s v="2991e009-05f9-435f-b85e-f4aab7ec8ecd"/>
    <d v="2021-12-03T19:21:31"/>
    <x v="91"/>
    <s v="6:54PM"/>
    <d v="2021-12-03T00:00:00"/>
    <s v="1:54PM"/>
    <d v="2021-12-03T00:00:00"/>
    <s v="7:21PM"/>
    <d v="2021-12-03T00:00:00"/>
    <s v="2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2.96"/>
    <s v="--"/>
    <s v="--"/>
    <n v="22.96"/>
    <s v="USD"/>
    <n v="22.96"/>
    <s v="--"/>
    <s v="--"/>
    <n v="22.96"/>
    <n v="0"/>
    <s v="Riverbend "/>
    <s v="--"/>
    <s v="https://r.uber.com/rOxJCkm6aL6"/>
    <s v="--"/>
    <s v="--"/>
    <s v="38316565-d52d-4130-b0d2-4e0f6a1b23c410"/>
    <s v="--"/>
    <x v="25"/>
    <x v="6"/>
    <n v="5743236002"/>
    <n v="22.96"/>
  </r>
  <r>
    <s v="7e9c5eb6-08cf-4a68-9297-dcf8e745a8b5"/>
    <d v="2021-12-03T19:48:07"/>
    <x v="91"/>
    <s v="7:03PM"/>
    <d v="2021-12-03T00:00:00"/>
    <s v="2:03PM"/>
    <d v="2021-12-03T00:00:00"/>
    <s v="7:47PM"/>
    <d v="2021-12-03T00:00:00"/>
    <s v="2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18"/>
    <s v="--"/>
    <s v="--"/>
    <n v="15.18"/>
    <s v="USD"/>
    <n v="15.18"/>
    <s v="--"/>
    <s v="--"/>
    <n v="15.18"/>
    <n v="0"/>
    <s v="St Margaret's"/>
    <s v="--"/>
    <s v="https://r.uber.com/rfXskFDv5LR"/>
    <s v="--"/>
    <s v="--"/>
    <s v="38316565-d52d-4130-b0d2-4e0f6a1b23c411"/>
    <s v="--"/>
    <x v="39"/>
    <x v="5"/>
    <n v="5744130085"/>
    <n v="15.18"/>
  </r>
  <r>
    <s v="ff41d7b9-3dc7-48ba-a5f1-54d81ac26153"/>
    <d v="2021-12-03T20:01:55"/>
    <x v="91"/>
    <s v="7:18PM"/>
    <d v="2021-12-03T00:00:00"/>
    <s v="2:18PM"/>
    <d v="2021-12-03T00:00:00"/>
    <s v="8:01PM"/>
    <d v="2021-12-03T00:00:00"/>
    <s v="3:0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1"/>
    <s v="--"/>
    <s v="--"/>
    <n v="14.91"/>
    <s v="USD"/>
    <n v="14.91"/>
    <s v="--"/>
    <s v="--"/>
    <n v="14.91"/>
    <n v="0"/>
    <s v="Riverbend "/>
    <s v="--"/>
    <s v="https://r.uber.com/r5MicT8xu5F"/>
    <s v="--"/>
    <s v="--"/>
    <s v="38316565-d52d-4130-b0d2-4e0f6a1b23c412"/>
    <s v="--"/>
    <x v="14"/>
    <x v="6"/>
    <n v="9046078098"/>
    <n v="14.91"/>
  </r>
  <r>
    <s v="b3d462e2-b863-46bb-8d5b-aefd84652df9"/>
    <d v="2021-12-03T21:13:35"/>
    <x v="91"/>
    <s v="8:24PM"/>
    <d v="2021-12-03T00:00:00"/>
    <s v="3:24PM"/>
    <d v="2021-12-03T00:00:00"/>
    <s v="9:13PM"/>
    <d v="2021-12-03T00:00:00"/>
    <s v="4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65"/>
    <s v="--"/>
    <s v="--"/>
    <n v="15.65"/>
    <s v="USD"/>
    <n v="15.65"/>
    <s v="--"/>
    <s v="--"/>
    <n v="15.65"/>
    <n v="0"/>
    <s v="HOPE "/>
    <s v="--"/>
    <s v="https://r.uber.com/rYUsMLSlNnT"/>
    <s v="--"/>
    <s v="--"/>
    <s v="38316565-d52d-4130-b0d2-4e0f6a1b23c413"/>
    <s v="--"/>
    <x v="7"/>
    <x v="0"/>
    <n v="5745207119"/>
    <n v="15.65"/>
  </r>
  <r>
    <s v="cfd73841-d50a-41c4-97fa-9911b7e0b47f"/>
    <d v="2021-12-03T21:26:27"/>
    <x v="91"/>
    <s v="9:06PM"/>
    <d v="2021-12-03T00:00:00"/>
    <s v="4:06PM"/>
    <d v="2021-12-03T00:00:00"/>
    <s v="9:26PM"/>
    <d v="2021-12-03T00:00:00"/>
    <s v="4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5"/>
    <s v="--"/>
    <s v="--"/>
    <n v="5.45"/>
    <s v="USD"/>
    <n v="5.45"/>
    <s v="--"/>
    <s v="--"/>
    <n v="5.45"/>
    <n v="0"/>
    <s v="YWCA"/>
    <s v="--"/>
    <s v="https://r.uber.com/rc2y1sPNfql"/>
    <s v="--"/>
    <s v="--"/>
    <s v="38316565-d52d-4130-b0d2-4e0f6a1b23c414"/>
    <s v="--"/>
    <x v="44"/>
    <x v="7"/>
    <n v="5742206639"/>
    <n v="5.45"/>
  </r>
  <r>
    <s v="51b9b41a-015f-4c88-81cf-4b21b38da958"/>
    <d v="2021-12-03T21:50:09"/>
    <x v="91"/>
    <s v="9:10PM"/>
    <d v="2021-12-03T00:00:00"/>
    <s v="4:10PM"/>
    <d v="2021-12-03T00:00:00"/>
    <s v="9:49PM"/>
    <d v="2021-12-03T00:00:00"/>
    <s v="4:4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"/>
    <s v="--"/>
    <s v="--"/>
    <n v="15.9"/>
    <s v="USD"/>
    <n v="15.9"/>
    <s v="--"/>
    <s v="--"/>
    <n v="15.9"/>
    <n v="0"/>
    <s v="Riverbend "/>
    <s v="--"/>
    <s v="https://r.uber.com/rOxJCkm6aL6"/>
    <s v="--"/>
    <s v="--"/>
    <s v="38316565-d52d-4130-b0d2-4e0f6a1b23c415"/>
    <s v="--"/>
    <x v="25"/>
    <x v="6"/>
    <n v="5743236002"/>
    <n v="15.9"/>
  </r>
  <r>
    <s v="327da32b-febf-4e47-a606-0df14f1c2a52"/>
    <d v="2021-12-03T21:57:05"/>
    <x v="91"/>
    <s v="9:18PM"/>
    <d v="2021-12-03T00:00:00"/>
    <s v="4:18PM"/>
    <d v="2021-12-03T00:00:00"/>
    <s v="9:56PM"/>
    <d v="2021-12-03T00:00:00"/>
    <s v="4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3"/>
    <s v="--"/>
    <s v="--"/>
    <n v="15.93"/>
    <s v="USD"/>
    <n v="15.93"/>
    <s v="--"/>
    <s v="--"/>
    <n v="15.93"/>
    <n v="0"/>
    <s v="Riverbend "/>
    <s v="--"/>
    <s v="https://r.uber.com/r5MicT8xu5F"/>
    <s v="--"/>
    <s v="--"/>
    <s v="38316565-d52d-4130-b0d2-4e0f6a1b23c416"/>
    <s v="--"/>
    <x v="14"/>
    <x v="6"/>
    <n v="9046078098"/>
    <n v="15.93"/>
  </r>
  <r>
    <s v="8edce29a-544a-414c-8266-ad921ec9944c"/>
    <d v="2021-12-04T02:13:55"/>
    <x v="92"/>
    <s v="2:00AM"/>
    <d v="2021-12-03T00:00:00"/>
    <s v="9:00PM"/>
    <d v="2021-12-04T00:00:00"/>
    <s v="2:13AM"/>
    <d v="2021-12-03T00:00:00"/>
    <s v="9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46"/>
    <s v="--"/>
    <s v="--"/>
    <n v="7.46"/>
    <s v="USD"/>
    <n v="7.46"/>
    <s v="--"/>
    <s v="--"/>
    <n v="7.46"/>
    <n v="0"/>
    <s v="St Margaret's"/>
    <s v="--"/>
    <s v="https://r.uber.com/rfXskFDv5LR"/>
    <s v="--"/>
    <s v="--"/>
    <s v="38316565-d52d-4130-b0d2-4e0f6a1b23c417"/>
    <s v="--"/>
    <x v="39"/>
    <x v="5"/>
    <n v="5744130085"/>
    <n v="7.46"/>
  </r>
  <r>
    <s v="3414647c-9ba2-442b-8d5e-b87f637c3f5f"/>
    <d v="2021-12-04T04:08:28"/>
    <x v="92"/>
    <s v="3:56AM"/>
    <d v="2021-12-03T00:00:00"/>
    <s v="10:56PM"/>
    <d v="2021-12-04T00:00:00"/>
    <s v="4:08AM"/>
    <d v="2021-12-03T00:00:00"/>
    <s v="11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8"/>
    <s v="--"/>
    <s v="--"/>
    <n v="6.98"/>
    <s v="USD"/>
    <n v="6.98"/>
    <s v="--"/>
    <s v="--"/>
    <n v="6.98"/>
    <n v="0"/>
    <s v="St Margaret's"/>
    <s v="--"/>
    <s v="https://r.uber.com/rfXskFDv5LR"/>
    <s v="--"/>
    <s v="--"/>
    <s v="38316565-d52d-4130-b0d2-4e0f6a1b23c418"/>
    <s v="--"/>
    <x v="39"/>
    <x v="5"/>
    <n v="5744130085"/>
    <n v="6.98"/>
  </r>
  <r>
    <s v="02bccc1b-c38a-416d-942d-585a3654e249"/>
    <d v="2021-12-04T11:49:22"/>
    <x v="92"/>
    <s v="11:30AM"/>
    <d v="2021-12-04T00:00:00"/>
    <s v="6:30AM"/>
    <d v="2021-12-04T00:00:00"/>
    <s v="11:49AM"/>
    <d v="2021-12-04T00:00:00"/>
    <s v="6:4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700000000000006"/>
    <s v="--"/>
    <s v="--"/>
    <n v="8.9700000000000006"/>
    <s v="USD"/>
    <n v="8.9700000000000006"/>
    <s v="--"/>
    <s v="--"/>
    <n v="8.9700000000000006"/>
    <n v="0"/>
    <s v="YWCA"/>
    <s v="--"/>
    <s v="https://r.uber.com/rVfKp60nXNS"/>
    <s v="--"/>
    <s v="--"/>
    <s v="38316565-d52d-4130-b0d2-4e0f6a1b23c419"/>
    <s v="--"/>
    <x v="58"/>
    <x v="7"/>
    <n v="5743143813"/>
    <n v="8.9700000000000006"/>
  </r>
  <r>
    <s v="6220a20c-4184-4778-8460-330b59537443"/>
    <d v="2021-12-04T18:09:52"/>
    <x v="92"/>
    <s v="5:55PM"/>
    <d v="2021-12-04T00:00:00"/>
    <s v="12:55PM"/>
    <d v="2021-12-04T00:00:00"/>
    <s v="6:09PM"/>
    <d v="2021-12-04T00:00:00"/>
    <s v="1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"/>
    <s v="--"/>
    <s v="--"/>
    <n v="9.9"/>
    <s v="USD"/>
    <n v="9.9"/>
    <s v="--"/>
    <s v="--"/>
    <n v="9.9"/>
    <n v="0"/>
    <s v="CFH"/>
    <s v="--"/>
    <s v="https://r.uber.com/r0rbN0J4WKG"/>
    <s v="--"/>
    <s v="--"/>
    <s v="38316565-d52d-4130-b0d2-4e0f6a1b23c420"/>
    <s v="--"/>
    <x v="2"/>
    <x v="1"/>
    <n v="2082060007"/>
    <n v="9.9"/>
  </r>
  <r>
    <s v="14344ace-bb8d-4364-b793-8632dba878a5"/>
    <d v="2021-12-04T19:21:52"/>
    <x v="92"/>
    <s v="6:45PM"/>
    <d v="2021-12-04T00:00:00"/>
    <s v="1:45PM"/>
    <d v="2021-12-04T00:00:00"/>
    <s v="7:21PM"/>
    <d v="2021-12-04T00:00:00"/>
    <s v="2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05"/>
    <s v="--"/>
    <s v="--"/>
    <n v="5.05"/>
    <s v="USD"/>
    <n v="5.05"/>
    <s v="--"/>
    <s v="--"/>
    <n v="5.05"/>
    <n v="0"/>
    <s v="REAL"/>
    <s v="--"/>
    <s v="https://r.uber.com/rJDPatxLaQB"/>
    <s v="--"/>
    <s v="--"/>
    <s v="38316565-d52d-4130-b0d2-4e0f6a1b23c421"/>
    <s v="--"/>
    <x v="10"/>
    <x v="3"/>
    <n v="5747100228"/>
    <n v="5.05"/>
  </r>
  <r>
    <s v="3764e277-3bff-4ec1-9102-2a788a05348c"/>
    <d v="2021-12-04T19:43:08"/>
    <x v="92"/>
    <s v="7:22PM"/>
    <d v="2021-12-04T00:00:00"/>
    <s v="2:22PM"/>
    <d v="2021-12-04T00:00:00"/>
    <s v="7:42PM"/>
    <d v="2021-12-04T00:00:00"/>
    <s v="2:4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9"/>
    <s v="--"/>
    <s v="--"/>
    <n v="6.99"/>
    <s v="USD"/>
    <n v="6.99"/>
    <s v="--"/>
    <s v="--"/>
    <n v="6.99"/>
    <n v="0"/>
    <s v="La Casa"/>
    <s v="--"/>
    <s v="https://r.uber.com/rhQs1T5O3OV"/>
    <s v="--"/>
    <s v="--"/>
    <s v="38316565-d52d-4130-b0d2-4e0f6a1b23c422"/>
    <s v="--"/>
    <x v="30"/>
    <x v="4"/>
    <n v="9162542961"/>
    <n v="6.99"/>
  </r>
  <r>
    <s v="0903e930-2d0f-48f9-ad94-b05a192b2a0f"/>
    <d v="2021-12-05T00:36:23"/>
    <x v="93"/>
    <s v="12:17AM"/>
    <d v="2021-12-04T00:00:00"/>
    <s v="7:17PM"/>
    <d v="2021-12-05T00:00:00"/>
    <s v="12:36AM"/>
    <d v="2021-12-04T00:00:00"/>
    <s v="7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2"/>
    <s v="--"/>
    <s v="--"/>
    <n v="11.92"/>
    <s v="USD"/>
    <n v="11.92"/>
    <s v="--"/>
    <s v="--"/>
    <n v="11.92"/>
    <n v="0"/>
    <s v="HOPE "/>
    <s v="--"/>
    <s v="https://r.uber.com/rmSONRSYdZ2"/>
    <s v="--"/>
    <s v="--"/>
    <s v="38316565-d52d-4130-b0d2-4e0f6a1b23c423"/>
    <s v="--"/>
    <x v="9"/>
    <x v="0"/>
    <n v="5743156883"/>
    <n v="11.92"/>
  </r>
  <r>
    <s v="74a0fd4a-aec7-40d3-9acf-3776fc861bdd"/>
    <d v="2021-12-05T04:48:03"/>
    <x v="93"/>
    <s v="4:20AM"/>
    <d v="2021-12-04T00:00:00"/>
    <s v="11:20PM"/>
    <d v="2021-12-05T00:00:00"/>
    <s v="4:47AM"/>
    <d v="2021-12-04T00:00:00"/>
    <s v="11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6"/>
    <s v="--"/>
    <s v="--"/>
    <n v="6.96"/>
    <s v="USD"/>
    <n v="6.96"/>
    <s v="--"/>
    <s v="--"/>
    <n v="6.96"/>
    <n v="0"/>
    <s v="REAL"/>
    <s v="--"/>
    <s v="https://r.uber.com/rJDPatxLaQB"/>
    <s v="--"/>
    <s v="--"/>
    <s v="38316565-d52d-4130-b0d2-4e0f6a1b23c424"/>
    <s v="--"/>
    <x v="10"/>
    <x v="3"/>
    <n v="5747100228"/>
    <n v="6.96"/>
  </r>
  <r>
    <s v="515100d9-e60b-4c36-827f-89f70fb2b994"/>
    <d v="2021-12-05T07:57:23"/>
    <x v="93"/>
    <s v="7:27AM"/>
    <d v="2021-12-05T00:00:00"/>
    <s v="2:27AM"/>
    <d v="2021-12-05T00:00:00"/>
    <s v="7:57AM"/>
    <d v="2021-12-05T00:00:00"/>
    <s v="2:5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8.97"/>
    <s v="--"/>
    <s v="--"/>
    <n v="28.97"/>
    <s v="USD"/>
    <n v="28.97"/>
    <s v="--"/>
    <s v="--"/>
    <n v="28.97"/>
    <n v="0"/>
    <s v="La Casa"/>
    <s v="--"/>
    <s v="https://r.uber.com/rUyCsK2u3nR"/>
    <s v="--"/>
    <s v="--"/>
    <s v="38316565-d52d-4130-b0d2-4e0f6a1b23c425"/>
    <s v="--"/>
    <x v="22"/>
    <x v="4"/>
    <n v="5743448941"/>
    <n v="28.97"/>
  </r>
  <r>
    <s v="bed41194-a852-45ad-a570-c3c21fe53d34"/>
    <d v="2021-12-05T22:24:58"/>
    <x v="93"/>
    <s v="10:05PM"/>
    <d v="2021-12-05T00:00:00"/>
    <s v="5:05PM"/>
    <d v="2021-12-05T00:00:00"/>
    <s v="10:24PM"/>
    <d v="2021-12-05T00:00:00"/>
    <s v="5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1"/>
    <s v="--"/>
    <s v="--"/>
    <n v="6.91"/>
    <s v="USD"/>
    <n v="6.91"/>
    <s v="--"/>
    <s v="--"/>
    <n v="6.91"/>
    <n v="0"/>
    <s v="St Margaret's"/>
    <s v="--"/>
    <s v="https://r.uber.com/rfXskFDv5LR"/>
    <s v="--"/>
    <s v="--"/>
    <s v="38316565-d52d-4130-b0d2-4e0f6a1b23c426"/>
    <s v="--"/>
    <x v="39"/>
    <x v="5"/>
    <n v="5744130085"/>
    <n v="6.91"/>
  </r>
  <r>
    <s v="a7971167-886e-47ee-a99b-009ec8a0fe91"/>
    <d v="2021-12-05T23:44:40"/>
    <x v="93"/>
    <s v="10:57PM"/>
    <d v="2021-12-05T00:00:00"/>
    <s v="5:57PM"/>
    <d v="2021-12-05T00:00:00"/>
    <s v="11:44PM"/>
    <d v="2021-12-05T00:00:00"/>
    <s v="6:4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6.92"/>
    <s v="--"/>
    <s v="--"/>
    <n v="26.92"/>
    <s v="USD"/>
    <n v="26.92"/>
    <s v="--"/>
    <s v="--"/>
    <n v="26.92"/>
    <n v="0"/>
    <s v="YWCA"/>
    <s v="--"/>
    <s v="https://r.uber.com/r4k5GSPUitc"/>
    <s v="--"/>
    <s v="--"/>
    <s v="38316565-d52d-4130-b0d2-4e0f6a1b23c427"/>
    <s v="--"/>
    <x v="19"/>
    <x v="7"/>
    <n v="5743362351"/>
    <n v="26.92"/>
  </r>
  <r>
    <s v="4fb7e1b7-1dcc-4b8e-a431-fb44e7cc012c"/>
    <d v="2021-12-05T23:45:58"/>
    <x v="93"/>
    <s v="11:25PM"/>
    <d v="2021-12-05T00:00:00"/>
    <s v="6:25PM"/>
    <d v="2021-12-05T00:00:00"/>
    <s v="11:45PM"/>
    <d v="2021-12-05T00:00:00"/>
    <s v="6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37"/>
    <s v="--"/>
    <s v="--"/>
    <n v="5.37"/>
    <s v="USD"/>
    <n v="5.37"/>
    <s v="--"/>
    <s v="--"/>
    <n v="5.37"/>
    <n v="0"/>
    <s v="La Casa"/>
    <s v="--"/>
    <s v="https://r.uber.com/r3cZ1YWEVgT"/>
    <s v="--"/>
    <s v="--"/>
    <s v="38316565-d52d-4130-b0d2-4e0f6a1b23c428"/>
    <s v="--"/>
    <x v="11"/>
    <x v="4"/>
    <n v="3122185151"/>
    <n v="5.37"/>
  </r>
  <r>
    <s v="0ed9592c-5651-47b1-8226-8de09a332e95"/>
    <d v="2021-12-06T00:44:51"/>
    <x v="94"/>
    <s v="12:26AM"/>
    <d v="2021-12-05T00:00:00"/>
    <s v="7:26PM"/>
    <d v="2021-12-06T00:00:00"/>
    <s v="12:44AM"/>
    <d v="2021-12-05T00:00:00"/>
    <s v="7:4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16"/>
    <s v="--"/>
    <s v="--"/>
    <n v="5.16"/>
    <s v="USD"/>
    <n v="5.16"/>
    <s v="--"/>
    <s v="--"/>
    <n v="5.16"/>
    <n v="0"/>
    <s v="HOPE "/>
    <s v="--"/>
    <s v="https://r.uber.com/r1idLjTDMrv"/>
    <s v="--"/>
    <s v="--"/>
    <s v="38316565-d52d-4130-b0d2-4e0f6a1b23c429"/>
    <s v="--"/>
    <x v="15"/>
    <x v="0"/>
    <n v="5745148245"/>
    <n v="5.16"/>
  </r>
  <r>
    <s v="389171cf-b1a0-4126-9e47-d144fa79edb0"/>
    <d v="2021-12-06T13:55:39"/>
    <x v="94"/>
    <s v="1:25PM"/>
    <d v="2021-12-06T00:00:00"/>
    <s v="8:25AM"/>
    <d v="2021-12-06T00:00:00"/>
    <s v="1:55PM"/>
    <d v="2021-12-06T00:00:00"/>
    <s v="8:5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31"/>
    <s v="--"/>
    <s v="--"/>
    <n v="8.31"/>
    <s v="USD"/>
    <n v="8.31"/>
    <s v="--"/>
    <s v="--"/>
    <n v="8.31"/>
    <n v="0"/>
    <s v="St Margaret's"/>
    <s v="--"/>
    <s v="https://r.uber.com/rUcEjeRSuew"/>
    <s v="--"/>
    <s v="--"/>
    <s v="38316565-d52d-4130-b0d2-4e0f6a1b23c430"/>
    <s v="--"/>
    <x v="12"/>
    <x v="5"/>
    <n v="5743234630"/>
    <n v="8.31"/>
  </r>
  <r>
    <s v="77cda813-a2cc-4da2-bec1-ece7bc0403a6"/>
    <d v="2021-12-06T16:24:39"/>
    <x v="94"/>
    <s v="4:11PM"/>
    <d v="2021-12-06T00:00:00"/>
    <s v="11:11AM"/>
    <d v="2021-12-06T00:00:00"/>
    <s v="4:24PM"/>
    <d v="2021-12-06T00:00:00"/>
    <s v="11:2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4"/>
    <s v="--"/>
    <s v="--"/>
    <n v="9.94"/>
    <s v="USD"/>
    <n v="9.94"/>
    <s v="--"/>
    <s v="--"/>
    <n v="9.94"/>
    <n v="0"/>
    <s v="CFH"/>
    <s v="--"/>
    <s v="https://r.uber.com/r0rbN0J4WKG"/>
    <s v="--"/>
    <s v="--"/>
    <s v="38316565-d52d-4130-b0d2-4e0f6a1b23c431"/>
    <s v="--"/>
    <x v="2"/>
    <x v="1"/>
    <n v="2082060007"/>
    <n v="9.94"/>
  </r>
  <r>
    <s v="3a9c3db2-d9ee-4f0d-b837-8dabea1ae6c1"/>
    <d v="2021-12-06T21:01:31"/>
    <x v="94"/>
    <s v="8:26PM"/>
    <d v="2021-12-06T00:00:00"/>
    <s v="3:26PM"/>
    <d v="2021-12-06T00:00:00"/>
    <s v="9:01PM"/>
    <d v="2021-12-06T00:00:00"/>
    <s v="4:0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1"/>
    <s v="--"/>
    <s v="--"/>
    <n v="15.91"/>
    <s v="USD"/>
    <n v="15.91"/>
    <s v="--"/>
    <s v="--"/>
    <n v="15.91"/>
    <n v="0"/>
    <s v="La Casa"/>
    <s v="--"/>
    <s v="https://r.uber.com/r3cZ1YWEVgT"/>
    <s v="--"/>
    <s v="--"/>
    <s v="38316565-d52d-4130-b0d2-4e0f6a1b23c432"/>
    <s v="--"/>
    <x v="11"/>
    <x v="4"/>
    <n v="3122185151"/>
    <n v="15.91"/>
  </r>
  <r>
    <s v="8bbff958-c0cb-4f06-8634-3688879c3542"/>
    <d v="2021-12-06T22:06:39"/>
    <x v="94"/>
    <s v="9:25PM"/>
    <d v="2021-12-06T00:00:00"/>
    <s v="4:25PM"/>
    <d v="2021-12-06T00:00:00"/>
    <s v="10:06PM"/>
    <d v="2021-12-06T00:00:00"/>
    <s v="5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2.9"/>
    <s v="--"/>
    <s v="--"/>
    <n v="22.9"/>
    <s v="USD"/>
    <n v="22.9"/>
    <s v="--"/>
    <s v="--"/>
    <n v="22.9"/>
    <n v="0"/>
    <s v="CFH"/>
    <s v="--"/>
    <s v="https://r.uber.com/r0rbN0J4WKG"/>
    <s v="--"/>
    <s v="--"/>
    <s v="38316565-d52d-4130-b0d2-4e0f6a1b23c433"/>
    <s v="--"/>
    <x v="2"/>
    <x v="1"/>
    <n v="2082060007"/>
    <n v="22.9"/>
  </r>
  <r>
    <s v="28167e40-5c62-49e9-98bd-13a2020f7a0a"/>
    <d v="2021-12-06T23:31:10"/>
    <x v="94"/>
    <s v="11:00PM"/>
    <d v="2021-12-06T00:00:00"/>
    <s v="6:00PM"/>
    <d v="2021-12-06T00:00:00"/>
    <s v="11:30PM"/>
    <d v="2021-12-06T00:00:00"/>
    <s v="6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7"/>
    <s v="--"/>
    <s v="--"/>
    <n v="11.97"/>
    <s v="USD"/>
    <n v="11.97"/>
    <s v="--"/>
    <s v="--"/>
    <n v="11.97"/>
    <n v="0"/>
    <s v="La Casa"/>
    <s v="--"/>
    <s v="https://r.uber.com/r2XUHYY3aNa"/>
    <s v="--"/>
    <s v="--"/>
    <s v="38316565-d52d-4130-b0d2-4e0f6a1b23c434"/>
    <s v="--"/>
    <x v="24"/>
    <x v="4"/>
    <n v="3056063794"/>
    <n v="11.97"/>
  </r>
  <r>
    <s v="505be461-2cd5-4492-a692-e8b67ab67b04"/>
    <d v="2021-12-07T11:12:22"/>
    <x v="95"/>
    <s v="10:56AM"/>
    <d v="2021-12-07T00:00:00"/>
    <s v="5:56AM"/>
    <d v="2021-12-07T00:00:00"/>
    <s v="11:12AM"/>
    <d v="2021-12-07T00:00:00"/>
    <s v="6:1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8600000000000003"/>
    <s v="--"/>
    <s v="--"/>
    <n v="4.8600000000000003"/>
    <s v="USD"/>
    <n v="4.8600000000000003"/>
    <s v="--"/>
    <s v="--"/>
    <n v="4.8600000000000003"/>
    <n v="0"/>
    <s v="REAL"/>
    <s v="--"/>
    <s v="https://r.uber.com/rJDPatxLaQB"/>
    <s v="--"/>
    <s v="--"/>
    <s v="38316565-d52d-4130-b0d2-4e0f6a1b23c435"/>
    <s v="--"/>
    <x v="10"/>
    <x v="3"/>
    <n v="5747100228"/>
    <n v="4.8600000000000003"/>
  </r>
  <r>
    <s v="73535050-f7ac-4986-b2db-91b383df33ee"/>
    <d v="2021-12-07T15:11:35"/>
    <x v="95"/>
    <s v="2:20PM"/>
    <d v="2021-12-07T00:00:00"/>
    <s v="9:20AM"/>
    <d v="2021-12-07T00:00:00"/>
    <s v="3:11PM"/>
    <d v="2021-12-07T00:00:00"/>
    <s v="10:1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0.95"/>
    <s v="--"/>
    <s v="--"/>
    <n v="20.95"/>
    <s v="USD"/>
    <n v="20.95"/>
    <s v="--"/>
    <s v="--"/>
    <n v="20.95"/>
    <n v="0"/>
    <s v="Riverbend "/>
    <s v="--"/>
    <s v="https://r.uber.com/r5MicT8xu5F"/>
    <s v="--"/>
    <s v="--"/>
    <s v="38316565-d52d-4130-b0d2-4e0f6a1b23c436"/>
    <s v="--"/>
    <x v="14"/>
    <x v="6"/>
    <n v="9046078098"/>
    <n v="20.95"/>
  </r>
  <r>
    <s v="88b829bf-b99d-4e15-ba99-a705b648a11e"/>
    <d v="2021-12-07T17:08:20"/>
    <x v="95"/>
    <s v="4:36PM"/>
    <d v="2021-12-07T00:00:00"/>
    <s v="11:36AM"/>
    <d v="2021-12-07T00:00:00"/>
    <s v="5:08PM"/>
    <d v="2021-12-07T00:00:00"/>
    <s v="12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0.92"/>
    <s v="--"/>
    <s v="--"/>
    <n v="20.92"/>
    <s v="USD"/>
    <n v="20.92"/>
    <s v="--"/>
    <s v="--"/>
    <n v="20.92"/>
    <n v="0"/>
    <s v="Riverbend "/>
    <s v="--"/>
    <s v="https://r.uber.com/r5MicT8xu5F"/>
    <s v="--"/>
    <s v="--"/>
    <s v="38316565-d52d-4130-b0d2-4e0f6a1b23c437"/>
    <s v="--"/>
    <x v="14"/>
    <x v="6"/>
    <n v="9046078098"/>
    <n v="20.92"/>
  </r>
  <r>
    <s v="01098ded-9049-4af6-865a-899750f6a468"/>
    <d v="2021-12-07T22:47:20"/>
    <x v="95"/>
    <s v="10:18PM"/>
    <d v="2021-12-07T00:00:00"/>
    <s v="5:18PM"/>
    <d v="2021-12-07T00:00:00"/>
    <s v="10:47PM"/>
    <d v="2021-12-07T00:00:00"/>
    <s v="5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4"/>
    <s v="--"/>
    <s v="--"/>
    <n v="12.94"/>
    <s v="USD"/>
    <n v="12.94"/>
    <s v="--"/>
    <s v="--"/>
    <n v="12.94"/>
    <n v="0"/>
    <s v="La Casa"/>
    <s v="--"/>
    <s v="https://r.uber.com/rdwI9HGlpj2"/>
    <s v="--"/>
    <s v="--"/>
    <s v="38316565-d52d-4130-b0d2-4e0f6a1b23c438"/>
    <s v="--"/>
    <x v="18"/>
    <x v="4"/>
    <n v="3179863336"/>
    <n v="12.94"/>
  </r>
  <r>
    <s v="1a2bab82-f922-4686-a648-15e6d0ff5290"/>
    <d v="2021-12-08T15:16:42"/>
    <x v="96"/>
    <s v="3:04PM"/>
    <d v="2021-12-08T00:00:00"/>
    <s v="10:04AM"/>
    <d v="2021-12-08T00:00:00"/>
    <s v="3:16PM"/>
    <d v="2021-12-08T00:00:00"/>
    <s v="10:1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8"/>
    <s v="--"/>
    <s v="--"/>
    <n v="5.48"/>
    <s v="USD"/>
    <n v="5.48"/>
    <s v="--"/>
    <s v="--"/>
    <n v="5.48"/>
    <n v="0"/>
    <s v="YWCA"/>
    <s v="--"/>
    <s v="https://r.uber.com/rc2y1sPNfql"/>
    <s v="--"/>
    <s v="--"/>
    <s v="38316565-d52d-4130-b0d2-4e0f6a1b23c439"/>
    <s v="--"/>
    <x v="44"/>
    <x v="7"/>
    <n v="5742206639"/>
    <n v="5.48"/>
  </r>
  <r>
    <s v="0cc3b4a6-44ae-49bc-846e-adfa6ff8ae66"/>
    <d v="2021-12-08T18:57:30"/>
    <x v="96"/>
    <s v="6:43PM"/>
    <d v="2021-12-08T00:00:00"/>
    <s v="1:43PM"/>
    <d v="2021-12-08T00:00:00"/>
    <s v="6:57PM"/>
    <d v="2021-12-08T00:00:00"/>
    <s v="1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95"/>
    <s v="--"/>
    <s v="--"/>
    <n v="4.95"/>
    <s v="USD"/>
    <n v="4.95"/>
    <s v="--"/>
    <s v="--"/>
    <n v="4.95"/>
    <n v="0"/>
    <s v="REAL"/>
    <s v="--"/>
    <s v="https://r.uber.com/rJDPatxLaQB"/>
    <s v="--"/>
    <s v="--"/>
    <s v="38316565-d52d-4130-b0d2-4e0f6a1b23c440"/>
    <s v="--"/>
    <x v="10"/>
    <x v="3"/>
    <n v="5747100228"/>
    <n v="4.95"/>
  </r>
  <r>
    <s v="386c9ec4-22d8-4392-8940-4e81bab3b768"/>
    <d v="2021-12-08T22:49:22"/>
    <x v="96"/>
    <s v="10:11PM"/>
    <d v="2021-12-08T00:00:00"/>
    <s v="5:11PM"/>
    <d v="2021-12-08T00:00:00"/>
    <s v="10:49PM"/>
    <d v="2021-12-08T00:00:00"/>
    <s v="5:4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34"/>
    <s v="--"/>
    <s v="--"/>
    <n v="9.34"/>
    <s v="USD"/>
    <n v="9.34"/>
    <s v="--"/>
    <s v="--"/>
    <n v="9.34"/>
    <n v="0"/>
    <s v="La Casa"/>
    <s v="--"/>
    <s v="https://r.uber.com/rB649dh3fu7"/>
    <s v="--"/>
    <s v="--"/>
    <s v="38316565-d52d-4130-b0d2-4e0f6a1b23c441"/>
    <s v="--"/>
    <x v="48"/>
    <x v="4"/>
    <n v="3175201205"/>
    <n v="9.34"/>
  </r>
  <r>
    <s v="cbd7497c-f9c1-4390-acd0-30b365b04023"/>
    <d v="2021-12-08T23:18:40"/>
    <x v="96"/>
    <s v="10:50PM"/>
    <d v="2021-12-08T00:00:00"/>
    <s v="5:50PM"/>
    <d v="2021-12-08T00:00:00"/>
    <s v="11:18PM"/>
    <d v="2021-12-08T00:00:00"/>
    <s v="6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4"/>
    <s v="--"/>
    <s v="--"/>
    <n v="13.94"/>
    <s v="USD"/>
    <n v="13.94"/>
    <s v="--"/>
    <s v="--"/>
    <n v="13.94"/>
    <n v="0"/>
    <s v="St Margaret's"/>
    <s v="--"/>
    <s v="https://r.uber.com/rKLMj1X4w0h"/>
    <s v="--"/>
    <s v="--"/>
    <s v="38316565-d52d-4130-b0d2-4e0f6a1b23c442"/>
    <s v="--"/>
    <x v="21"/>
    <x v="5"/>
    <n v="5743235073"/>
    <n v="13.94"/>
  </r>
  <r>
    <s v="ef204b62-ae89-4be4-ab14-86f3308eaf56"/>
    <d v="2021-12-09T01:20:45"/>
    <x v="97"/>
    <s v="12:53AM"/>
    <d v="2021-12-08T00:00:00"/>
    <s v="7:53PM"/>
    <d v="2021-12-09T00:00:00"/>
    <s v="1:20AM"/>
    <d v="2021-12-08T00:00:00"/>
    <s v="8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94"/>
    <s v="--"/>
    <s v="--"/>
    <n v="5.94"/>
    <s v="USD"/>
    <n v="5.94"/>
    <s v="--"/>
    <s v="--"/>
    <n v="5.94"/>
    <n v="0"/>
    <s v="La Casa"/>
    <s v="--"/>
    <s v="https://r.uber.com/rB649dh3fu7"/>
    <s v="--"/>
    <s v="--"/>
    <s v="38316565-d52d-4130-b0d2-4e0f6a1b23c443"/>
    <s v="--"/>
    <x v="48"/>
    <x v="4"/>
    <n v="3175201205"/>
    <n v="5.94"/>
  </r>
  <r>
    <s v="19c6bd32-71d2-4997-8367-f07ad5e2c0f5"/>
    <d v="2021-12-09T01:48:37"/>
    <x v="97"/>
    <s v="1:27AM"/>
    <d v="2021-12-08T00:00:00"/>
    <s v="8:27PM"/>
    <d v="2021-12-09T00:00:00"/>
    <s v="1:48AM"/>
    <d v="2021-12-08T00:00:00"/>
    <s v="8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19"/>
    <s v="--"/>
    <s v="--"/>
    <n v="6.19"/>
    <s v="USD"/>
    <n v="6.19"/>
    <s v="--"/>
    <s v="--"/>
    <n v="6.19"/>
    <n v="0"/>
    <s v="La Casa"/>
    <s v="--"/>
    <s v="https://r.uber.com/rB649dh3fu7"/>
    <s v="--"/>
    <s v="--"/>
    <s v="38316565-d52d-4130-b0d2-4e0f6a1b23c444"/>
    <s v="--"/>
    <x v="48"/>
    <x v="4"/>
    <n v="3175201205"/>
    <n v="6.19"/>
  </r>
  <r>
    <s v="7c1a9267-05ea-4d8e-bbf6-848d9e762e06"/>
    <d v="2021-12-09T04:51:14"/>
    <x v="97"/>
    <s v="4:28AM"/>
    <d v="2021-12-08T00:00:00"/>
    <s v="11:28PM"/>
    <d v="2021-12-09T00:00:00"/>
    <s v="4:50AM"/>
    <d v="2021-12-08T00:00:00"/>
    <s v="11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4"/>
    <s v="--"/>
    <s v="--"/>
    <n v="6.94"/>
    <s v="USD"/>
    <n v="6.94"/>
    <s v="--"/>
    <s v="--"/>
    <n v="6.94"/>
    <n v="0"/>
    <s v="REAL"/>
    <s v="--"/>
    <s v="https://r.uber.com/rJDPatxLaQB"/>
    <s v="--"/>
    <s v="--"/>
    <s v="38316565-d52d-4130-b0d2-4e0f6a1b23c445"/>
    <s v="--"/>
    <x v="10"/>
    <x v="3"/>
    <n v="5747100228"/>
    <n v="6.94"/>
  </r>
  <r>
    <s v="3c9ba1de-2ae0-4ab4-834c-dace7f06ce4a"/>
    <d v="2021-12-09T06:53:33"/>
    <x v="97"/>
    <s v="6:27AM"/>
    <d v="2021-12-09T00:00:00"/>
    <s v="1:27AM"/>
    <d v="2021-12-09T00:00:00"/>
    <s v="6:53AM"/>
    <d v="2021-12-09T00:00:00"/>
    <s v="1:5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0299999999999994"/>
    <s v="--"/>
    <s v="--"/>
    <n v="8.0299999999999994"/>
    <s v="USD"/>
    <n v="8.0299999999999994"/>
    <s v="--"/>
    <s v="--"/>
    <n v="8.0299999999999994"/>
    <n v="0"/>
    <s v="La Casa"/>
    <s v="--"/>
    <s v="https://r.uber.com/rB649dh3fu7"/>
    <s v="--"/>
    <s v="--"/>
    <s v="38316565-d52d-4130-b0d2-4e0f6a1b23c446"/>
    <s v="--"/>
    <x v="48"/>
    <x v="4"/>
    <n v="3175201205"/>
    <n v="8.0299999999999994"/>
  </r>
  <r>
    <s v="78fadd87-9eb1-48e0-8d8d-46a5a7e7f8e0"/>
    <d v="2021-12-09T13:30:36"/>
    <x v="97"/>
    <s v="1:15PM"/>
    <d v="2021-12-09T00:00:00"/>
    <s v="8:15AM"/>
    <d v="2021-12-09T00:00:00"/>
    <s v="1:30PM"/>
    <d v="2021-12-09T00:00:00"/>
    <s v="8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04"/>
    <s v="--"/>
    <s v="--"/>
    <n v="7.04"/>
    <s v="USD"/>
    <n v="7.04"/>
    <s v="--"/>
    <s v="--"/>
    <n v="7.04"/>
    <n v="0"/>
    <s v="St Margaret's"/>
    <s v="--"/>
    <s v="https://r.uber.com/rUcEjeRSuew"/>
    <s v="--"/>
    <s v="--"/>
    <s v="38316565-d52d-4130-b0d2-4e0f6a1b23c447"/>
    <s v="--"/>
    <x v="12"/>
    <x v="5"/>
    <n v="5743234630"/>
    <n v="7.04"/>
  </r>
  <r>
    <s v="814a37c6-430c-4036-b6a7-38b6eaea8a01"/>
    <d v="2021-12-09T14:35:34"/>
    <x v="97"/>
    <s v="2:13PM"/>
    <d v="2021-12-09T00:00:00"/>
    <s v="9:13AM"/>
    <d v="2021-12-09T00:00:00"/>
    <s v="2:35PM"/>
    <d v="2021-12-09T00:00:00"/>
    <s v="9:3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87"/>
    <s v="--"/>
    <s v="--"/>
    <n v="13.87"/>
    <s v="USD"/>
    <n v="13.87"/>
    <s v="--"/>
    <s v="--"/>
    <n v="13.87"/>
    <n v="0"/>
    <s v="La Casa"/>
    <s v="--"/>
    <s v="https://r.uber.com/rdwI9HGlpj2"/>
    <s v="--"/>
    <s v="--"/>
    <s v="38316565-d52d-4130-b0d2-4e0f6a1b23c448"/>
    <s v="--"/>
    <x v="18"/>
    <x v="4"/>
    <n v="3179863336"/>
    <n v="13.87"/>
  </r>
  <r>
    <s v="cc0e3fbb-f735-4369-aab7-979cb1d4899f"/>
    <d v="2021-12-09T17:52:31"/>
    <x v="97"/>
    <s v="5:16PM"/>
    <d v="2021-12-09T00:00:00"/>
    <s v="12:16PM"/>
    <d v="2021-12-09T00:00:00"/>
    <s v="5:52PM"/>
    <d v="2021-12-09T00:00:00"/>
    <s v="12:5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91"/>
    <s v="--"/>
    <s v="--"/>
    <n v="11.91"/>
    <s v="USD"/>
    <n v="11.91"/>
    <s v="--"/>
    <s v="--"/>
    <n v="11.91"/>
    <n v="0"/>
    <s v="La Casa"/>
    <s v="--"/>
    <s v="https://r.uber.com/rUyCsK2u3nR"/>
    <s v="--"/>
    <s v="--"/>
    <s v="38316565-d52d-4130-b0d2-4e0f6a1b23c449"/>
    <s v="--"/>
    <x v="22"/>
    <x v="4"/>
    <n v="5743448941"/>
    <n v="11.91"/>
  </r>
  <r>
    <s v="dade317a-1b42-49c0-8b5a-3fc17f75b208"/>
    <d v="2021-12-09T17:56:38"/>
    <x v="97"/>
    <s v="5:17PM"/>
    <d v="2021-12-09T00:00:00"/>
    <s v="12:17PM"/>
    <d v="2021-12-09T00:00:00"/>
    <s v="5:56PM"/>
    <d v="2021-12-09T00:00:00"/>
    <s v="12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2"/>
    <s v="--"/>
    <s v="--"/>
    <n v="14.92"/>
    <s v="USD"/>
    <n v="14.92"/>
    <s v="--"/>
    <s v="--"/>
    <n v="14.92"/>
    <n v="0"/>
    <s v="Riverbend "/>
    <s v="--"/>
    <s v="https://r.uber.com/rOxJCkm6aL6"/>
    <s v="--"/>
    <s v="--"/>
    <s v="38316565-d52d-4130-b0d2-4e0f6a1b23c450"/>
    <s v="--"/>
    <x v="25"/>
    <x v="6"/>
    <n v="5743236002"/>
    <n v="14.92"/>
  </r>
  <r>
    <s v="750f6f61-5534-4c2e-b5ab-132f441ddce3"/>
    <d v="2021-12-09T18:56:53"/>
    <x v="97"/>
    <s v="6:23PM"/>
    <d v="2021-12-09T00:00:00"/>
    <s v="1:23PM"/>
    <d v="2021-12-09T00:00:00"/>
    <s v="6:56PM"/>
    <d v="2021-12-09T00:00:00"/>
    <s v="1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9400000000000004"/>
    <s v="--"/>
    <s v="--"/>
    <n v="4.9400000000000004"/>
    <s v="USD"/>
    <n v="4.9400000000000004"/>
    <s v="--"/>
    <s v="--"/>
    <n v="4.9400000000000004"/>
    <n v="0"/>
    <s v="REAL"/>
    <s v="--"/>
    <s v="https://r.uber.com/rJDPatxLaQB"/>
    <s v="--"/>
    <s v="--"/>
    <s v="38316565-d52d-4130-b0d2-4e0f6a1b23c451"/>
    <s v="--"/>
    <x v="10"/>
    <x v="3"/>
    <n v="5747100228"/>
    <n v="4.9400000000000004"/>
  </r>
  <r>
    <s v="f3dd155f-a60d-4507-bb09-21b8a6cf9697"/>
    <d v="2021-12-09T20:18:30"/>
    <x v="97"/>
    <s v="7:44PM"/>
    <d v="2021-12-09T00:00:00"/>
    <s v="2:44PM"/>
    <d v="2021-12-09T00:00:00"/>
    <s v="8:18PM"/>
    <d v="2021-12-09T00:00:00"/>
    <s v="3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08"/>
    <s v="--"/>
    <s v="--"/>
    <n v="8.08"/>
    <s v="USD"/>
    <n v="8.08"/>
    <s v="--"/>
    <s v="--"/>
    <n v="8.08"/>
    <n v="0"/>
    <s v="YWCA"/>
    <s v="--"/>
    <s v="https://r.uber.com/rc2y1sPNfql"/>
    <s v="--"/>
    <s v="--"/>
    <s v="38316565-d52d-4130-b0d2-4e0f6a1b23c452"/>
    <s v="--"/>
    <x v="44"/>
    <x v="7"/>
    <n v="5742206639"/>
    <n v="8.08"/>
  </r>
  <r>
    <s v="23f1d2db-ea24-426a-ad72-9e959e915798"/>
    <d v="2021-12-09T20:30:38"/>
    <x v="97"/>
    <s v="7:53PM"/>
    <d v="2021-12-09T00:00:00"/>
    <s v="2:53PM"/>
    <d v="2021-12-09T00:00:00"/>
    <s v="8:30PM"/>
    <d v="2021-12-09T00:00:00"/>
    <s v="3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2"/>
    <s v="--"/>
    <s v="--"/>
    <n v="15.92"/>
    <s v="USD"/>
    <n v="15.92"/>
    <s v="--"/>
    <s v="--"/>
    <n v="15.92"/>
    <n v="0"/>
    <s v="Riverbend "/>
    <s v="--"/>
    <s v="https://r.uber.com/rOxJCkm6aL6"/>
    <s v="--"/>
    <s v="--"/>
    <s v="38316565-d52d-4130-b0d2-4e0f6a1b23c453"/>
    <s v="--"/>
    <x v="25"/>
    <x v="6"/>
    <n v="5743236002"/>
    <n v="15.92"/>
  </r>
  <r>
    <s v="e368915f-ea8a-4fe1-bda5-c6e6a678b9ab"/>
    <d v="2021-12-09T22:49:50"/>
    <x v="97"/>
    <s v="10:17PM"/>
    <d v="2021-12-09T00:00:00"/>
    <s v="5:17PM"/>
    <d v="2021-12-09T00:00:00"/>
    <s v="10:49PM"/>
    <d v="2021-12-09T00:00:00"/>
    <s v="5:4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9"/>
    <s v="--"/>
    <s v="--"/>
    <n v="12.9"/>
    <s v="USD"/>
    <n v="12.9"/>
    <s v="--"/>
    <s v="--"/>
    <n v="12.9"/>
    <n v="0"/>
    <s v="La Casa"/>
    <s v="--"/>
    <s v="https://r.uber.com/rdwI9HGlpj2"/>
    <s v="--"/>
    <s v="--"/>
    <s v="38316565-d52d-4130-b0d2-4e0f6a1b23c454"/>
    <s v="--"/>
    <x v="18"/>
    <x v="4"/>
    <n v="3179863336"/>
    <n v="12.9"/>
  </r>
  <r>
    <s v="3fc9594b-1538-410e-92c3-a5a20dfa4b92"/>
    <d v="2021-12-10T04:38:28"/>
    <x v="98"/>
    <s v="4:21AM"/>
    <d v="2021-12-09T00:00:00"/>
    <s v="11:21PM"/>
    <d v="2021-12-10T00:00:00"/>
    <s v="4:38AM"/>
    <d v="2021-12-09T00:00:00"/>
    <s v="11:3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07"/>
    <s v="--"/>
    <s v="--"/>
    <n v="5.07"/>
    <s v="USD"/>
    <n v="5.07"/>
    <s v="--"/>
    <s v="--"/>
    <n v="5.07"/>
    <n v="0"/>
    <s v="REAL"/>
    <s v="--"/>
    <s v="https://r.uber.com/rJDPatxLaQB"/>
    <s v="--"/>
    <s v="--"/>
    <s v="38316565-d52d-4130-b0d2-4e0f6a1b23c455"/>
    <s v="--"/>
    <x v="10"/>
    <x v="3"/>
    <n v="5747100228"/>
    <n v="5.07"/>
  </r>
  <r>
    <s v="f83eb8c2-9f9d-4693-9754-d8b129a0a60d"/>
    <d v="2021-12-10T06:32:22"/>
    <x v="98"/>
    <s v="6:11AM"/>
    <d v="2021-12-10T00:00:00"/>
    <s v="1:11AM"/>
    <d v="2021-12-10T00:00:00"/>
    <s v="6:32AM"/>
    <d v="2021-12-10T00:00:00"/>
    <s v="1:3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1"/>
    <s v="--"/>
    <s v="--"/>
    <n v="6.91"/>
    <s v="USD"/>
    <n v="6.91"/>
    <s v="--"/>
    <s v="--"/>
    <n v="6.91"/>
    <n v="0"/>
    <s v="La Casa"/>
    <s v="--"/>
    <s v="https://r.uber.com/rB649dh3fu7"/>
    <s v="--"/>
    <s v="--"/>
    <s v="38316565-d52d-4130-b0d2-4e0f6a1b23c456"/>
    <s v="--"/>
    <x v="48"/>
    <x v="4"/>
    <n v="3175201205"/>
    <n v="6.91"/>
  </r>
  <r>
    <s v="eb325623-ee7e-4f11-a1d7-c755a76b22e8"/>
    <d v="2021-12-10T13:30:57"/>
    <x v="98"/>
    <s v="1:06PM"/>
    <d v="2021-12-10T00:00:00"/>
    <s v="8:06AM"/>
    <d v="2021-12-10T00:00:00"/>
    <s v="1:30PM"/>
    <d v="2021-12-10T00:00:00"/>
    <s v="8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3"/>
    <s v="--"/>
    <s v="--"/>
    <n v="10.93"/>
    <s v="USD"/>
    <n v="10.93"/>
    <s v="--"/>
    <s v="--"/>
    <n v="10.93"/>
    <n v="0"/>
    <s v="St Margaret's"/>
    <s v="--"/>
    <s v="https://r.uber.com/rKLMj1X4w0h"/>
    <s v="--"/>
    <s v="--"/>
    <s v="38316565-d52d-4130-b0d2-4e0f6a1b23c457"/>
    <s v="--"/>
    <x v="21"/>
    <x v="5"/>
    <n v="5743235073"/>
    <n v="10.93"/>
  </r>
  <r>
    <s v="05ed4652-a2e3-481c-8adb-efc76c0b7b7b"/>
    <d v="2021-12-10T16:39:31"/>
    <x v="98"/>
    <s v="4:21PM"/>
    <d v="2021-12-10T00:00:00"/>
    <s v="11:21AM"/>
    <d v="2021-12-10T00:00:00"/>
    <s v="4:39PM"/>
    <d v="2021-12-10T00:00:00"/>
    <s v="11:3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1"/>
    <s v="--"/>
    <s v="--"/>
    <n v="8.91"/>
    <s v="USD"/>
    <n v="8.91"/>
    <s v="--"/>
    <s v="--"/>
    <n v="8.91"/>
    <n v="0"/>
    <s v="CFH"/>
    <s v="--"/>
    <s v="https://r.uber.com/r0rbN0J4WKG"/>
    <s v="--"/>
    <s v="--"/>
    <s v="38316565-d52d-4130-b0d2-4e0f6a1b23c458"/>
    <s v="--"/>
    <x v="2"/>
    <x v="1"/>
    <n v="2082060007"/>
    <n v="8.91"/>
  </r>
  <r>
    <s v="ff9421b6-2c9c-4971-8778-dc6da8e9c86e"/>
    <d v="2021-12-10T17:38:39"/>
    <x v="98"/>
    <s v="4:52PM"/>
    <d v="2021-12-10T00:00:00"/>
    <s v="11:52AM"/>
    <d v="2021-12-10T00:00:00"/>
    <s v="5:38PM"/>
    <d v="2021-12-10T00:00:00"/>
    <s v="12:3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1.98"/>
    <s v="--"/>
    <s v="--"/>
    <n v="21.98"/>
    <s v="USD"/>
    <n v="21.98"/>
    <s v="--"/>
    <s v="--"/>
    <n v="21.98"/>
    <n v="0"/>
    <s v="CFH"/>
    <s v="--"/>
    <s v="https://r.uber.com/r0rbN0J4WKG"/>
    <s v="--"/>
    <s v="--"/>
    <s v="38316565-d52d-4130-b0d2-4e0f6a1b23c459"/>
    <s v="--"/>
    <x v="2"/>
    <x v="1"/>
    <n v="2082060007"/>
    <n v="21.98"/>
  </r>
  <r>
    <s v="3cbecbdb-da6f-4d08-bbb8-0721c28e204d"/>
    <d v="2021-12-10T22:42:20"/>
    <x v="98"/>
    <s v="10:07PM"/>
    <d v="2021-12-10T00:00:00"/>
    <s v="5:07PM"/>
    <d v="2021-12-10T00:00:00"/>
    <s v="10:42PM"/>
    <d v="2021-12-10T00:00:00"/>
    <s v="5:4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1"/>
    <s v="--"/>
    <s v="--"/>
    <n v="15.91"/>
    <s v="USD"/>
    <n v="15.91"/>
    <s v="--"/>
    <s v="--"/>
    <n v="15.91"/>
    <n v="0"/>
    <s v="CFH"/>
    <s v="--"/>
    <s v="https://r.uber.com/r0rbN0J4WKG"/>
    <s v="--"/>
    <s v="--"/>
    <s v="38316565-d52d-4130-b0d2-4e0f6a1b23c460"/>
    <s v="--"/>
    <x v="2"/>
    <x v="1"/>
    <n v="2082060007"/>
    <n v="15.91"/>
  </r>
  <r>
    <s v="cf72ee3f-4e7a-46c7-9c4b-785d6fc06f79"/>
    <d v="2021-12-11T00:19:17"/>
    <x v="98"/>
    <s v="11:36PM"/>
    <d v="2021-12-10T00:00:00"/>
    <s v="6:36PM"/>
    <d v="2021-12-11T00:00:00"/>
    <s v="12:18AM"/>
    <d v="2021-12-10T00:00:00"/>
    <s v="7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5"/>
    <s v="--"/>
    <s v="--"/>
    <n v="15.95"/>
    <s v="USD"/>
    <n v="15.95"/>
    <s v="--"/>
    <s v="--"/>
    <n v="15.95"/>
    <n v="0"/>
    <s v="La Casa"/>
    <s v="--"/>
    <s v="https://r.uber.com/rB649dh3fu7"/>
    <s v="--"/>
    <s v="--"/>
    <s v="38316565-d52d-4130-b0d2-4e0f6a1b23c461"/>
    <s v="--"/>
    <x v="48"/>
    <x v="4"/>
    <n v="3175201205"/>
    <n v="15.95"/>
  </r>
  <r>
    <s v="8375f8f6-d316-4e29-ba38-75012eaddf92"/>
    <d v="2021-12-11T01:02:13"/>
    <x v="99"/>
    <s v="12:47AM"/>
    <d v="2021-12-10T00:00:00"/>
    <s v="7:47PM"/>
    <d v="2021-12-11T00:00:00"/>
    <s v="1:01AM"/>
    <d v="2021-12-10T00:00:00"/>
    <s v="8:01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0.11"/>
    <s v="--"/>
    <s v="--"/>
    <n v="10.11"/>
    <s v="USD"/>
    <n v="10.11"/>
    <s v="--"/>
    <s v="--"/>
    <n v="10.11"/>
    <n v="0"/>
    <s v="La Casa"/>
    <s v="--"/>
    <s v="https://r.uber.com/rhQs1T5O3OV"/>
    <s v="--"/>
    <s v="--"/>
    <s v="38316565-d52d-4130-b0d2-4e0f6a1b23c462"/>
    <s v="--"/>
    <x v="30"/>
    <x v="4"/>
    <n v="9162542961"/>
    <n v="10.11"/>
  </r>
  <r>
    <s v="3c3500c1-7492-435a-b270-edc68586790c"/>
    <d v="2021-12-11T01:58:30"/>
    <x v="99"/>
    <s v="1:43AM"/>
    <d v="2021-12-10T00:00:00"/>
    <s v="8:43PM"/>
    <d v="2021-12-11T00:00:00"/>
    <s v="1:58AM"/>
    <d v="2021-12-10T00:00:00"/>
    <s v="8:58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1.6"/>
    <s v="--"/>
    <s v="--"/>
    <n v="11.6"/>
    <s v="USD"/>
    <n v="11.6"/>
    <s v="--"/>
    <s v="--"/>
    <n v="11.6"/>
    <n v="0"/>
    <s v="La Casa"/>
    <s v="--"/>
    <s v="https://r.uber.com/rhQs1T5O3OV"/>
    <s v="--"/>
    <s v="--"/>
    <s v="38316565-d52d-4130-b0d2-4e0f6a1b23c463"/>
    <s v="--"/>
    <x v="30"/>
    <x v="4"/>
    <n v="9162542961"/>
    <n v="11.6"/>
  </r>
  <r>
    <s v="25481cc9-ec07-43ba-9ced-396250370cd3"/>
    <d v="2021-12-11T02:53:16"/>
    <x v="99"/>
    <s v="2:29AM"/>
    <d v="2021-12-10T00:00:00"/>
    <s v="9:29PM"/>
    <d v="2021-12-11T00:00:00"/>
    <s v="2:52AM"/>
    <d v="2021-12-10T00:00:00"/>
    <s v="9:5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700000000000006"/>
    <s v="--"/>
    <s v="--"/>
    <n v="9.9700000000000006"/>
    <s v="USD"/>
    <n v="9.9700000000000006"/>
    <s v="--"/>
    <s v="--"/>
    <n v="9.9700000000000006"/>
    <n v="0"/>
    <s v="La Casa"/>
    <s v="--"/>
    <s v="https://r.uber.com/rhQs1T5O3OV"/>
    <s v="--"/>
    <s v="--"/>
    <s v="38316565-d52d-4130-b0d2-4e0f6a1b23c464"/>
    <s v="--"/>
    <x v="30"/>
    <x v="4"/>
    <n v="9162542961"/>
    <n v="9.9700000000000006"/>
  </r>
  <r>
    <s v="ed7f729b-23cc-42b7-9374-ea1772df1961"/>
    <d v="2021-12-11T03:57:44"/>
    <x v="99"/>
    <s v="3:35AM"/>
    <d v="2021-12-10T00:00:00"/>
    <s v="10:35PM"/>
    <d v="2021-12-11T00:00:00"/>
    <s v="3:57AM"/>
    <d v="2021-12-10T00:00:00"/>
    <s v="10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600000000000009"/>
    <s v="--"/>
    <s v="--"/>
    <n v="9.9600000000000009"/>
    <s v="USD"/>
    <n v="9.9600000000000009"/>
    <s v="--"/>
    <s v="--"/>
    <n v="9.9600000000000009"/>
    <n v="0"/>
    <s v="La Casa"/>
    <s v="--"/>
    <s v="https://r.uber.com/rhQs1T5O3OV"/>
    <s v="--"/>
    <s v="--"/>
    <s v="38316565-d52d-4130-b0d2-4e0f6a1b23c465"/>
    <s v="--"/>
    <x v="30"/>
    <x v="4"/>
    <n v="9162542961"/>
    <n v="9.9600000000000009"/>
  </r>
  <r>
    <s v="6cf5eec8-1569-48ab-8c8e-94c2f4e66b4e"/>
    <d v="2021-12-11T06:07:58"/>
    <x v="99"/>
    <s v="5:32AM"/>
    <d v="2021-12-11T00:00:00"/>
    <s v="12:32AM"/>
    <d v="2021-12-11T00:00:00"/>
    <s v="6:07AM"/>
    <d v="2021-12-11T00:00:00"/>
    <s v="1:07A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20.79"/>
    <s v="--"/>
    <s v="--"/>
    <n v="20.79"/>
    <s v="USD"/>
    <n v="20.79"/>
    <s v="--"/>
    <s v="--"/>
    <n v="20.79"/>
    <n v="0"/>
    <s v="SB Heritage "/>
    <s v="--"/>
    <s v="https://r.uber.com/rXIEJMgE1hc"/>
    <s v="--"/>
    <s v="--"/>
    <s v="38316565-d52d-4130-b0d2-4e0f6a1b23c466"/>
    <s v="--"/>
    <x v="29"/>
    <x v="2"/>
    <n v="5743472107"/>
    <n v="20.79"/>
  </r>
  <r>
    <s v="c2e3e788-c6e5-4d5b-8335-b979d0a167a1"/>
    <d v="2021-12-11T13:49:40"/>
    <x v="99"/>
    <s v="1:08PM"/>
    <d v="2021-12-11T00:00:00"/>
    <s v="8:08AM"/>
    <d v="2021-12-11T00:00:00"/>
    <s v="1:49PM"/>
    <d v="2021-12-11T00:00:00"/>
    <s v="8:4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06"/>
    <s v="--"/>
    <s v="--"/>
    <n v="14.06"/>
    <s v="USD"/>
    <n v="14.06"/>
    <s v="--"/>
    <s v="--"/>
    <n v="14.06"/>
    <n v="0"/>
    <s v="La Casa"/>
    <s v="--"/>
    <s v="https://r.uber.com/rdwI9HGlpj2"/>
    <s v="--"/>
    <s v="--"/>
    <s v="38316565-d52d-4130-b0d2-4e0f6a1b23c467"/>
    <s v="--"/>
    <x v="18"/>
    <x v="4"/>
    <n v="3179863336"/>
    <n v="14.06"/>
  </r>
  <r>
    <s v="d096f9e3-9b4f-4e5f-aae5-f9f4e089cf09"/>
    <d v="2021-12-11T15:04:50"/>
    <x v="99"/>
    <s v="2:47PM"/>
    <d v="2021-12-11T00:00:00"/>
    <s v="9:47AM"/>
    <d v="2021-12-11T00:00:00"/>
    <s v="3:04PM"/>
    <d v="2021-12-11T00:00:00"/>
    <s v="10:0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499999999999993"/>
    <s v="--"/>
    <s v="--"/>
    <n v="9.9499999999999993"/>
    <s v="USD"/>
    <n v="9.9499999999999993"/>
    <s v="--"/>
    <s v="--"/>
    <n v="9.9499999999999993"/>
    <n v="0"/>
    <s v="St Margaret's"/>
    <s v="--"/>
    <s v="https://r.uber.com/rKLMj1X4w0h"/>
    <s v="--"/>
    <s v="--"/>
    <s v="38316565-d52d-4130-b0d2-4e0f6a1b23c468"/>
    <s v="--"/>
    <x v="21"/>
    <x v="5"/>
    <n v="5743235073"/>
    <n v="9.9499999999999993"/>
  </r>
  <r>
    <s v="c4c0cce5-0453-47d2-8831-ba60cb9bc679"/>
    <d v="2021-12-11T19:01:43"/>
    <x v="99"/>
    <s v="6:40PM"/>
    <d v="2021-12-11T00:00:00"/>
    <s v="1:40PM"/>
    <d v="2021-12-11T00:00:00"/>
    <s v="7:01PM"/>
    <d v="2021-12-11T00:00:00"/>
    <s v="2:01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7.02"/>
    <s v="--"/>
    <s v="--"/>
    <n v="7.02"/>
    <s v="USD"/>
    <n v="7.02"/>
    <s v="--"/>
    <s v="--"/>
    <n v="7.02"/>
    <n v="0"/>
    <s v="SB Heritage "/>
    <s v="--"/>
    <s v="https://r.uber.com/reZLP1IX6Jo"/>
    <s v="--"/>
    <s v="--"/>
    <s v="38316565-d52d-4130-b0d2-4e0f6a1b23c469"/>
    <s v="--"/>
    <x v="51"/>
    <x v="2"/>
    <n v="5743101135"/>
    <n v="7.02"/>
  </r>
  <r>
    <s v="7c027c5b-9068-4cf5-bafe-bc6306759157"/>
    <d v="2021-12-11T22:20:07"/>
    <x v="99"/>
    <s v="9:57PM"/>
    <d v="2021-12-11T00:00:00"/>
    <s v="4:57PM"/>
    <d v="2021-12-11T00:00:00"/>
    <s v="10:19PM"/>
    <d v="2021-12-11T00:00:00"/>
    <s v="5:19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5.54"/>
    <s v="--"/>
    <s v="--"/>
    <n v="15.54"/>
    <s v="USD"/>
    <n v="15.54"/>
    <s v="--"/>
    <s v="--"/>
    <n v="15.54"/>
    <n v="0"/>
    <s v="La Casa"/>
    <s v="--"/>
    <s v="https://r.uber.com/rF6dJ99h0KQ"/>
    <s v="--"/>
    <s v="--"/>
    <s v="38316565-d52d-4130-b0d2-4e0f6a1b23c470"/>
    <s v="--"/>
    <x v="47"/>
    <x v="4"/>
    <n v="5749996003"/>
    <n v="15.54"/>
  </r>
  <r>
    <s v="60eb4c7a-4ed6-4246-ae22-65c7e16b6a57"/>
    <d v="2021-12-12T01:45:29"/>
    <x v="100"/>
    <s v="1:16AM"/>
    <d v="2021-12-11T00:00:00"/>
    <s v="8:16PM"/>
    <d v="2021-12-12T00:00:00"/>
    <s v="1:45AM"/>
    <d v="2021-12-11T00:00:00"/>
    <s v="8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6.59"/>
    <s v="--"/>
    <s v="--"/>
    <n v="16.59"/>
    <s v="USD"/>
    <n v="16.59"/>
    <s v="--"/>
    <s v="--"/>
    <n v="16.59"/>
    <n v="0"/>
    <s v="La Casa"/>
    <s v="--"/>
    <s v="https://r.uber.com/rdwI9HGlpj2"/>
    <s v="--"/>
    <s v="--"/>
    <s v="38316565-d52d-4130-b0d2-4e0f6a1b23c471"/>
    <s v="--"/>
    <x v="18"/>
    <x v="4"/>
    <n v="3179863336"/>
    <n v="16.59"/>
  </r>
  <r>
    <s v="de75018a-0033-437f-8088-1aa634c68a6b"/>
    <d v="2021-12-12T01:48:54"/>
    <x v="100"/>
    <s v="1:24AM"/>
    <d v="2021-12-11T00:00:00"/>
    <s v="8:24PM"/>
    <d v="2021-12-12T00:00:00"/>
    <s v="1:48AM"/>
    <d v="2021-12-11T00:00:00"/>
    <s v="8:48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16.27"/>
    <s v="--"/>
    <s v="--"/>
    <n v="16.27"/>
    <s v="USD"/>
    <n v="16.27"/>
    <s v="--"/>
    <s v="--"/>
    <n v="16.27"/>
    <n v="0"/>
    <s v="La Casa"/>
    <s v="--"/>
    <s v="https://r.uber.com/rF6dJ99h0KQ"/>
    <s v="--"/>
    <s v="--"/>
    <s v="38316565-d52d-4130-b0d2-4e0f6a1b23c472"/>
    <s v="--"/>
    <x v="47"/>
    <x v="4"/>
    <n v="5749996003"/>
    <n v="16.27"/>
  </r>
  <r>
    <s v="4370fbdc-f8a4-4b3e-a2f8-d72bff0a2e9e"/>
    <d v="2021-12-12T19:30:21"/>
    <x v="100"/>
    <s v="7:06PM"/>
    <d v="2021-12-12T00:00:00"/>
    <s v="2:06PM"/>
    <d v="2021-12-12T00:00:00"/>
    <s v="7:30PM"/>
    <d v="2021-12-12T00:00:00"/>
    <s v="2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77"/>
    <s v="--"/>
    <s v="--"/>
    <n v="5.77"/>
    <s v="USD"/>
    <n v="5.77"/>
    <s v="--"/>
    <s v="--"/>
    <n v="5.77"/>
    <n v="0"/>
    <s v="La Casa"/>
    <s v="--"/>
    <s v="https://r.uber.com/rB649dh3fu7"/>
    <s v="--"/>
    <s v="--"/>
    <s v="38316565-d52d-4130-b0d2-4e0f6a1b23c473"/>
    <s v="--"/>
    <x v="48"/>
    <x v="4"/>
    <n v="3175201205"/>
    <n v="5.77"/>
  </r>
  <r>
    <s v="f74b2668-5a3c-4835-9428-96dff3ae361e"/>
    <d v="2021-12-12T20:33:39"/>
    <x v="100"/>
    <s v="8:13PM"/>
    <d v="2021-12-12T00:00:00"/>
    <s v="3:13PM"/>
    <d v="2021-12-12T00:00:00"/>
    <s v="8:33PM"/>
    <d v="2021-12-12T00:00:00"/>
    <s v="3:3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8"/>
    <s v="--"/>
    <s v="--"/>
    <n v="5.8"/>
    <s v="USD"/>
    <n v="5.8"/>
    <s v="--"/>
    <s v="--"/>
    <n v="5.8"/>
    <n v="0"/>
    <s v="La Casa"/>
    <s v="--"/>
    <s v="https://r.uber.com/rB649dh3fu7"/>
    <s v="--"/>
    <s v="--"/>
    <s v="38316565-d52d-4130-b0d2-4e0f6a1b23c474"/>
    <s v="--"/>
    <x v="48"/>
    <x v="4"/>
    <n v="3175201205"/>
    <n v="5.8"/>
  </r>
  <r>
    <s v="80628a0a-8c15-44e1-a245-d942006e66c6"/>
    <d v="2021-12-12T23:45:53"/>
    <x v="100"/>
    <s v="11:17PM"/>
    <d v="2021-12-12T00:00:00"/>
    <s v="6:17PM"/>
    <d v="2021-12-12T00:00:00"/>
    <s v="11:45PM"/>
    <d v="2021-12-12T00:00:00"/>
    <s v="6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39"/>
    <s v="--"/>
    <s v="--"/>
    <n v="9.39"/>
    <s v="USD"/>
    <n v="9.39"/>
    <s v="--"/>
    <s v="--"/>
    <n v="9.39"/>
    <n v="0"/>
    <s v="SB Heritage "/>
    <s v="--"/>
    <s v="https://r.uber.com/rUoY1VnlIx7"/>
    <s v="--"/>
    <s v="--"/>
    <s v="38316565-d52d-4130-b0d2-4e0f6a1b23c475"/>
    <s v="--"/>
    <x v="4"/>
    <x v="2"/>
    <n v="2602674766"/>
    <n v="9.39"/>
  </r>
  <r>
    <s v="6edc71ea-78da-4ad8-97a0-5c6de073d46d"/>
    <d v="2021-12-13T15:45:08"/>
    <x v="101"/>
    <s v="3:26PM"/>
    <d v="2021-12-13T00:00:00"/>
    <s v="10:26AM"/>
    <d v="2021-12-13T00:00:00"/>
    <s v="3:44PM"/>
    <d v="2021-12-13T00:00:00"/>
    <s v="10:4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5"/>
    <s v="--"/>
    <s v="--"/>
    <n v="10.95"/>
    <s v="USD"/>
    <n v="10.95"/>
    <s v="--"/>
    <s v="--"/>
    <n v="10.95"/>
    <n v="0"/>
    <s v="HOPE "/>
    <s v="--"/>
    <s v="https://r.uber.com/rmSONRSYdZ2"/>
    <s v="--"/>
    <s v="--"/>
    <s v="38316565-d52d-4130-b0d2-4e0f6a1b23c476"/>
    <s v="--"/>
    <x v="9"/>
    <x v="0"/>
    <n v="5743156883"/>
    <n v="10.95"/>
  </r>
  <r>
    <s v="e9bfcfbb-8155-4b88-bc89-abbcdf447b36"/>
    <d v="2021-12-13T18:13:49"/>
    <x v="101"/>
    <s v="5:42PM"/>
    <d v="2021-12-13T00:00:00"/>
    <s v="12:42PM"/>
    <d v="2021-12-13T00:00:00"/>
    <s v="6:13PM"/>
    <d v="2021-12-13T00:00:00"/>
    <s v="1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04"/>
    <s v="--"/>
    <s v="--"/>
    <n v="11.04"/>
    <s v="USD"/>
    <n v="11.04"/>
    <s v="--"/>
    <s v="--"/>
    <n v="11.04"/>
    <n v="0"/>
    <s v="YWCA"/>
    <s v="--"/>
    <s v="https://r.uber.com/r7zumYRZ2Cl"/>
    <s v="--"/>
    <s v="--"/>
    <s v="38316565-d52d-4130-b0d2-4e0f6a1b23c477"/>
    <s v="--"/>
    <x v="32"/>
    <x v="7"/>
    <n v="5743023804"/>
    <n v="11.04"/>
  </r>
  <r>
    <s v="b12eee95-021d-4453-b256-52fd0c868aab"/>
    <d v="2021-12-13T18:52:10"/>
    <x v="101"/>
    <s v="6:37PM"/>
    <d v="2021-12-13T00:00:00"/>
    <s v="1:37PM"/>
    <d v="2021-12-13T00:00:00"/>
    <s v="6:51PM"/>
    <d v="2021-12-13T00:00:00"/>
    <s v="1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91"/>
    <s v="--"/>
    <s v="--"/>
    <n v="4.91"/>
    <s v="USD"/>
    <n v="4.91"/>
    <s v="--"/>
    <s v="--"/>
    <n v="4.91"/>
    <n v="0"/>
    <s v="REAL"/>
    <s v="--"/>
    <s v="https://r.uber.com/rJDPatxLaQB"/>
    <s v="--"/>
    <s v="--"/>
    <s v="38316565-d52d-4130-b0d2-4e0f6a1b23c478"/>
    <s v="--"/>
    <x v="10"/>
    <x v="3"/>
    <n v="5747100228"/>
    <n v="4.91"/>
  </r>
  <r>
    <s v="143fcf89-e327-45bf-a9ae-90853e731609"/>
    <d v="2021-12-14T05:05:58"/>
    <x v="102"/>
    <s v="4:32AM"/>
    <d v="2021-12-13T00:00:00"/>
    <s v="11:32PM"/>
    <d v="2021-12-14T00:00:00"/>
    <s v="5:05AM"/>
    <d v="2021-12-14T00:00:00"/>
    <s v="12:0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26"/>
    <s v="--"/>
    <s v="--"/>
    <n v="5.26"/>
    <s v="USD"/>
    <n v="5.26"/>
    <s v="--"/>
    <s v="--"/>
    <n v="5.26"/>
    <n v="0"/>
    <s v="REAL"/>
    <s v="--"/>
    <s v="https://r.uber.com/rJDPatxLaQB"/>
    <s v="--"/>
    <s v="--"/>
    <s v="38316565-d52d-4130-b0d2-4e0f6a1b23c479"/>
    <s v="--"/>
    <x v="10"/>
    <x v="3"/>
    <n v="5747100228"/>
    <n v="5.26"/>
  </r>
  <r>
    <s v="27e08f51-c1fc-4f47-9b1b-624900316763"/>
    <d v="2021-12-14T13:09:51"/>
    <x v="102"/>
    <s v="12:49PM"/>
    <d v="2021-12-14T00:00:00"/>
    <s v="7:49AM"/>
    <d v="2021-12-14T00:00:00"/>
    <s v="1:09PM"/>
    <d v="2021-12-14T00:00:00"/>
    <s v="8:0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8"/>
    <s v="--"/>
    <s v="--"/>
    <n v="6.98"/>
    <s v="USD"/>
    <n v="6.98"/>
    <s v="--"/>
    <s v="--"/>
    <n v="6.98"/>
    <n v="0"/>
    <s v="YWCA"/>
    <s v="--"/>
    <s v="https://r.uber.com/r7zumYRZ2Cl"/>
    <s v="--"/>
    <s v="--"/>
    <s v="38316565-d52d-4130-b0d2-4e0f6a1b23c480"/>
    <s v="--"/>
    <x v="32"/>
    <x v="7"/>
    <n v="5743023804"/>
    <n v="6.98"/>
  </r>
  <r>
    <s v="6adf3c6a-905f-44c2-9776-329570422ab5"/>
    <d v="2021-12-14T17:57:35"/>
    <x v="102"/>
    <s v="5:30PM"/>
    <d v="2021-12-14T00:00:00"/>
    <s v="12:30PM"/>
    <d v="2021-12-14T00:00:00"/>
    <s v="5:57PM"/>
    <d v="2021-12-14T00:00:00"/>
    <s v="12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47"/>
    <s v="--"/>
    <s v="--"/>
    <n v="13.47"/>
    <s v="USD"/>
    <n v="13.47"/>
    <s v="--"/>
    <s v="--"/>
    <n v="13.47"/>
    <n v="0"/>
    <s v="La Casa"/>
    <s v="--"/>
    <s v="https://r.uber.com/rdwI9HGlpj2"/>
    <s v="--"/>
    <s v="--"/>
    <s v="38316565-d52d-4130-b0d2-4e0f6a1b23c481"/>
    <s v="--"/>
    <x v="18"/>
    <x v="4"/>
    <n v="3179863336"/>
    <n v="13.47"/>
  </r>
  <r>
    <s v="5e7f9b97-dcda-45a9-b48a-15bd990c6cde"/>
    <d v="2021-12-14T18:01:54"/>
    <x v="102"/>
    <s v="5:41PM"/>
    <d v="2021-12-14T00:00:00"/>
    <s v="12:41PM"/>
    <d v="2021-12-14T00:00:00"/>
    <s v="6:01PM"/>
    <d v="2021-12-14T00:00:00"/>
    <s v="1:0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1"/>
    <s v="--"/>
    <s v="--"/>
    <n v="10.91"/>
    <s v="USD"/>
    <n v="10.91"/>
    <s v="--"/>
    <s v="--"/>
    <n v="10.91"/>
    <n v="0"/>
    <s v="La Casa"/>
    <s v="--"/>
    <s v="https://r.uber.com/r2XUHYY3aNa"/>
    <s v="--"/>
    <s v="--"/>
    <s v="38316565-d52d-4130-b0d2-4e0f6a1b23c482"/>
    <s v="--"/>
    <x v="24"/>
    <x v="4"/>
    <n v="3056063794"/>
    <n v="10.91"/>
  </r>
  <r>
    <s v="1b6b144d-700a-4fc2-93fd-ef6ee569ea09"/>
    <d v="2021-12-14T18:50:41"/>
    <x v="102"/>
    <s v="6:31PM"/>
    <d v="2021-12-14T00:00:00"/>
    <s v="1:31PM"/>
    <d v="2021-12-14T00:00:00"/>
    <s v="6:50PM"/>
    <d v="2021-12-14T00:00:00"/>
    <s v="1:5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3"/>
    <s v="--"/>
    <s v="--"/>
    <n v="6.93"/>
    <s v="USD"/>
    <n v="6.93"/>
    <s v="--"/>
    <s v="--"/>
    <n v="6.93"/>
    <n v="0"/>
    <s v="Riverbend "/>
    <s v="--"/>
    <s v="https://r.uber.com/rluJ3JavS2w"/>
    <s v="--"/>
    <s v="--"/>
    <s v="38316565-d52d-4130-b0d2-4e0f6a1b23c483"/>
    <s v="--"/>
    <x v="33"/>
    <x v="6"/>
    <n v="5749315278"/>
    <n v="6.93"/>
  </r>
  <r>
    <s v="db9b6c1f-2756-4160-b413-4c55f23a0bf2"/>
    <d v="2021-12-14T21:14:30"/>
    <x v="102"/>
    <s v="8:38PM"/>
    <d v="2021-12-14T00:00:00"/>
    <s v="3:38PM"/>
    <d v="2021-12-14T00:00:00"/>
    <s v="9:14PM"/>
    <d v="2021-12-14T00:00:00"/>
    <s v="4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31"/>
    <s v="--"/>
    <s v="--"/>
    <n v="7.31"/>
    <s v="USD"/>
    <n v="7.31"/>
    <s v="--"/>
    <s v="--"/>
    <n v="7.31"/>
    <n v="0"/>
    <s v="Riverbend "/>
    <s v="--"/>
    <s v="https://r.uber.com/rluJ3JavS2w"/>
    <s v="--"/>
    <s v="--"/>
    <s v="38316565-d52d-4130-b0d2-4e0f6a1b23c484"/>
    <s v="--"/>
    <x v="33"/>
    <x v="6"/>
    <n v="5749315278"/>
    <n v="7.31"/>
  </r>
  <r>
    <s v="935b79b7-a431-419c-9cf3-8ad792bcc808"/>
    <d v="2021-12-14T22:16:10"/>
    <x v="102"/>
    <s v="9:40PM"/>
    <d v="2021-12-14T00:00:00"/>
    <s v="4:40PM"/>
    <d v="2021-12-14T00:00:00"/>
    <s v="10:15PM"/>
    <d v="2021-12-14T00:00:00"/>
    <s v="5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6"/>
    <s v="--"/>
    <s v="--"/>
    <n v="13.96"/>
    <s v="USD"/>
    <n v="13.96"/>
    <s v="--"/>
    <s v="--"/>
    <n v="13.96"/>
    <n v="0"/>
    <s v="YWCA"/>
    <s v="--"/>
    <s v="https://r.uber.com/r4k5GSPUitc"/>
    <s v="--"/>
    <s v="--"/>
    <s v="38316565-d52d-4130-b0d2-4e0f6a1b23c485"/>
    <s v="--"/>
    <x v="19"/>
    <x v="7"/>
    <n v="5743362351"/>
    <n v="13.96"/>
  </r>
  <r>
    <s v="032042bb-dd6e-42fe-aade-51bd01fad7bd"/>
    <d v="2021-12-15T00:02:47"/>
    <x v="102"/>
    <s v="11:26PM"/>
    <d v="2021-12-14T00:00:00"/>
    <s v="6:26PM"/>
    <d v="2021-12-15T00:00:00"/>
    <s v="12:02AM"/>
    <d v="2021-12-14T00:00:00"/>
    <s v="7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46"/>
    <s v="--"/>
    <s v="--"/>
    <n v="11.46"/>
    <s v="USD"/>
    <n v="11.46"/>
    <s v="--"/>
    <s v="--"/>
    <n v="11.46"/>
    <n v="0"/>
    <s v="REAL"/>
    <s v="--"/>
    <s v="https://r.uber.com/ry7MQrM4Foe"/>
    <s v="--"/>
    <s v="--"/>
    <s v="38316565-d52d-4130-b0d2-4e0f6a1b23c486"/>
    <s v="--"/>
    <x v="28"/>
    <x v="3"/>
    <n v="5749995615"/>
    <n v="11.46"/>
  </r>
  <r>
    <s v="4d3cf8c4-70de-4f3f-ab28-4110ef3c8d5d"/>
    <d v="2021-12-15T15:02:06"/>
    <x v="103"/>
    <s v="2:44PM"/>
    <d v="2021-12-15T00:00:00"/>
    <s v="9:44AM"/>
    <d v="2021-12-15T00:00:00"/>
    <s v="3:01PM"/>
    <d v="2021-12-15T00:00:00"/>
    <s v="10:0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"/>
    <s v="--"/>
    <s v="--"/>
    <n v="6.9"/>
    <s v="USD"/>
    <n v="6.9"/>
    <s v="--"/>
    <s v="--"/>
    <n v="6.9"/>
    <n v="0"/>
    <s v="Riverbend "/>
    <s v="--"/>
    <s v="https://r.uber.com/rluJ3JavS2w"/>
    <s v="--"/>
    <s v="--"/>
    <s v="38316565-d52d-4130-b0d2-4e0f6a1b23c487"/>
    <s v="--"/>
    <x v="33"/>
    <x v="6"/>
    <n v="5749315278"/>
    <n v="6.9"/>
  </r>
  <r>
    <s v="93ad59ba-9fad-4913-b03e-540fd975acc8"/>
    <d v="2021-12-15T16:01:10"/>
    <x v="103"/>
    <s v="3:32PM"/>
    <d v="2021-12-15T00:00:00"/>
    <s v="10:32AM"/>
    <d v="2021-12-15T00:00:00"/>
    <s v="4:00PM"/>
    <d v="2021-12-15T00:00:00"/>
    <s v="11:0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36"/>
    <s v="--"/>
    <s v="--"/>
    <n v="10.36"/>
    <s v="USD"/>
    <n v="10.36"/>
    <s v="--"/>
    <s v="--"/>
    <n v="10.36"/>
    <n v="0"/>
    <s v="La Casa"/>
    <s v="--"/>
    <s v="https://r.uber.com/rUyCsK2u3nR"/>
    <s v="--"/>
    <s v="--"/>
    <s v="38316565-d52d-4130-b0d2-4e0f6a1b23c488"/>
    <s v="--"/>
    <x v="22"/>
    <x v="4"/>
    <n v="5743448941"/>
    <n v="10.36"/>
  </r>
  <r>
    <s v="b8ca0573-9733-4017-831a-7e2a199e6c57"/>
    <d v="2021-12-15T17:14:04"/>
    <x v="103"/>
    <s v="4:39PM"/>
    <d v="2021-12-15T00:00:00"/>
    <s v="11:39AM"/>
    <d v="2021-12-15T00:00:00"/>
    <s v="5:13PM"/>
    <d v="2021-12-15T00:00:00"/>
    <s v="12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2.92"/>
    <s v="--"/>
    <s v="--"/>
    <n v="22.92"/>
    <s v="USD"/>
    <n v="22.92"/>
    <s v="--"/>
    <s v="--"/>
    <n v="22.92"/>
    <n v="0"/>
    <s v="HOPE "/>
    <s v="--"/>
    <s v="https://r.uber.com/r1idLjTDMrv"/>
    <s v="--"/>
    <s v="--"/>
    <s v="38316565-d52d-4130-b0d2-4e0f6a1b23c489"/>
    <s v="--"/>
    <x v="15"/>
    <x v="0"/>
    <n v="5745148245"/>
    <n v="22.92"/>
  </r>
  <r>
    <s v="6e4fc3f0-dcee-4e89-87bd-a838abef8d9b"/>
    <d v="2021-12-15T18:06:51"/>
    <x v="103"/>
    <s v="5:43PM"/>
    <d v="2021-12-15T00:00:00"/>
    <s v="12:43PM"/>
    <d v="2021-12-15T00:00:00"/>
    <s v="6:06PM"/>
    <d v="2021-12-15T00:00:00"/>
    <s v="1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66"/>
    <s v="--"/>
    <s v="--"/>
    <n v="7.66"/>
    <s v="USD"/>
    <n v="7.66"/>
    <s v="--"/>
    <s v="--"/>
    <n v="7.66"/>
    <n v="0"/>
    <s v="Riverbend "/>
    <s v="--"/>
    <s v="https://r.uber.com/rluJ3JavS2w"/>
    <s v="--"/>
    <s v="--"/>
    <s v="38316565-d52d-4130-b0d2-4e0f6a1b23c490"/>
    <s v="--"/>
    <x v="33"/>
    <x v="6"/>
    <n v="5749315278"/>
    <n v="7.66"/>
  </r>
  <r>
    <s v="815841cf-de14-4ac2-bdb0-1dd2228918a9"/>
    <d v="2021-12-15T18:13:54"/>
    <x v="103"/>
    <s v="5:43PM"/>
    <d v="2021-12-15T00:00:00"/>
    <s v="12:43PM"/>
    <d v="2021-12-15T00:00:00"/>
    <s v="6:13PM"/>
    <d v="2021-12-15T00:00:00"/>
    <s v="1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1"/>
    <s v="--"/>
    <s v="--"/>
    <n v="6.91"/>
    <s v="USD"/>
    <n v="6.91"/>
    <s v="--"/>
    <s v="--"/>
    <n v="6.91"/>
    <n v="0"/>
    <s v="La Casa"/>
    <s v="--"/>
    <s v="https://r.uber.com/rB649dh3fu7"/>
    <s v="--"/>
    <s v="--"/>
    <s v="38316565-d52d-4130-b0d2-4e0f6a1b23c491"/>
    <s v="--"/>
    <x v="48"/>
    <x v="4"/>
    <n v="3175201205"/>
    <n v="6.91"/>
  </r>
  <r>
    <s v="c19d0c7f-3cf8-477b-a263-0e165c52da39"/>
    <d v="2021-12-15T18:17:00"/>
    <x v="103"/>
    <s v="5:37PM"/>
    <d v="2021-12-15T00:00:00"/>
    <s v="12:37PM"/>
    <d v="2021-12-15T00:00:00"/>
    <s v="6:16PM"/>
    <d v="2021-12-15T00:00:00"/>
    <s v="1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7"/>
    <s v="--"/>
    <s v="--"/>
    <n v="14.97"/>
    <s v="USD"/>
    <n v="14.97"/>
    <s v="--"/>
    <s v="--"/>
    <n v="14.97"/>
    <n v="0"/>
    <s v="Riverbend "/>
    <s v="--"/>
    <s v="https://r.uber.com/rOxJCkm6aL6"/>
    <s v="--"/>
    <s v="--"/>
    <s v="38316565-d52d-4130-b0d2-4e0f6a1b23c492"/>
    <s v="--"/>
    <x v="25"/>
    <x v="6"/>
    <n v="5743236002"/>
    <n v="14.97"/>
  </r>
  <r>
    <s v="d58b8048-0caf-4542-b61a-7053c6e61479"/>
    <d v="2021-12-15T18:17:55"/>
    <x v="103"/>
    <s v="5:35PM"/>
    <d v="2021-12-15T00:00:00"/>
    <s v="12:35PM"/>
    <d v="2021-12-15T00:00:00"/>
    <s v="6:17PM"/>
    <d v="2021-12-15T00:00:00"/>
    <s v="1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4.93"/>
    <s v="--"/>
    <s v="--"/>
    <n v="24.93"/>
    <s v="USD"/>
    <n v="24.93"/>
    <s v="--"/>
    <s v="--"/>
    <n v="24.93"/>
    <n v="0"/>
    <s v="YWCA"/>
    <s v="--"/>
    <s v="https://r.uber.com/r4k5GSPUitc"/>
    <s v="--"/>
    <s v="--"/>
    <s v="38316565-d52d-4130-b0d2-4e0f6a1b23c493"/>
    <s v="--"/>
    <x v="19"/>
    <x v="7"/>
    <n v="5743362351"/>
    <n v="24.93"/>
  </r>
  <r>
    <s v="8f118e88-84f7-4f35-8a9c-3fb041926534"/>
    <d v="2021-12-15T19:24:16"/>
    <x v="103"/>
    <s v="7:02PM"/>
    <d v="2021-12-15T00:00:00"/>
    <s v="2:02PM"/>
    <d v="2021-12-15T00:00:00"/>
    <s v="7:24PM"/>
    <d v="2021-12-15T00:00:00"/>
    <s v="2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59"/>
    <s v="--"/>
    <s v="--"/>
    <n v="9.59"/>
    <s v="USD"/>
    <n v="9.59"/>
    <s v="--"/>
    <s v="--"/>
    <n v="9.59"/>
    <n v="0"/>
    <s v="La Casa"/>
    <s v="--"/>
    <s v="https://r.uber.com/rB649dh3fu7"/>
    <s v="--"/>
    <s v="--"/>
    <s v="38316565-d52d-4130-b0d2-4e0f6a1b23c494"/>
    <s v="--"/>
    <x v="48"/>
    <x v="4"/>
    <n v="3175201205"/>
    <n v="9.59"/>
  </r>
  <r>
    <s v="886710c6-8d71-4d22-a235-5dcb44336548"/>
    <d v="2021-12-15T19:37:51"/>
    <x v="103"/>
    <s v="7:09PM"/>
    <d v="2021-12-15T00:00:00"/>
    <s v="2:09PM"/>
    <d v="2021-12-15T00:00:00"/>
    <s v="7:37PM"/>
    <d v="2021-12-15T00:00:00"/>
    <s v="2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6"/>
    <s v="--"/>
    <s v="--"/>
    <n v="14.96"/>
    <s v="USD"/>
    <n v="14.96"/>
    <s v="--"/>
    <s v="--"/>
    <n v="14.96"/>
    <n v="0"/>
    <s v="Riverbend "/>
    <s v="--"/>
    <s v="https://r.uber.com/rOxJCkm6aL6"/>
    <s v="--"/>
    <s v="--"/>
    <s v="38316565-d52d-4130-b0d2-4e0f6a1b23c495"/>
    <s v="--"/>
    <x v="25"/>
    <x v="6"/>
    <n v="5743236002"/>
    <n v="14.96"/>
  </r>
  <r>
    <s v="b38db515-8b15-4078-836e-bf0e39047deb"/>
    <d v="2021-12-16T00:49:57"/>
    <x v="104"/>
    <s v="12:21AM"/>
    <d v="2021-12-15T00:00:00"/>
    <s v="7:21PM"/>
    <d v="2021-12-16T00:00:00"/>
    <s v="12:49AM"/>
    <d v="2021-12-15T00:00:00"/>
    <s v="7:4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17"/>
    <s v="--"/>
    <s v="--"/>
    <n v="10.17"/>
    <s v="USD"/>
    <n v="10.17"/>
    <s v="--"/>
    <s v="--"/>
    <n v="10.17"/>
    <n v="0"/>
    <s v="La Casa"/>
    <s v="--"/>
    <s v="https://r.uber.com/rUyCsK2u3nR"/>
    <s v="--"/>
    <s v="--"/>
    <s v="38316565-d52d-4130-b0d2-4e0f6a1b23c496"/>
    <s v="--"/>
    <x v="22"/>
    <x v="4"/>
    <n v="5743448941"/>
    <n v="10.17"/>
  </r>
  <r>
    <s v="7c35d3cf-eb66-4a0c-a9a1-09e21cd2625e"/>
    <d v="2021-12-16T02:06:26"/>
    <x v="104"/>
    <s v="1:43AM"/>
    <d v="2021-12-15T00:00:00"/>
    <s v="8:43PM"/>
    <d v="2021-12-16T00:00:00"/>
    <s v="2:06AM"/>
    <d v="2021-12-15T00:00:00"/>
    <s v="9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11"/>
    <s v="--"/>
    <s v="--"/>
    <n v="10.11"/>
    <s v="USD"/>
    <n v="10.11"/>
    <s v="--"/>
    <s v="--"/>
    <n v="10.11"/>
    <n v="0"/>
    <s v="La Casa"/>
    <s v="--"/>
    <s v="https://r.uber.com/rhQs1T5O3OV"/>
    <s v="--"/>
    <s v="--"/>
    <s v="38316565-d52d-4130-b0d2-4e0f6a1b23c497"/>
    <s v="--"/>
    <x v="30"/>
    <x v="4"/>
    <n v="9162542961"/>
    <n v="10.11"/>
  </r>
  <r>
    <s v="9fa23f6a-fc00-40a0-b2e0-1c26d2e89558"/>
    <d v="2021-12-16T05:06:10"/>
    <x v="104"/>
    <s v="4:50AM"/>
    <d v="2021-12-15T00:00:00"/>
    <s v="11:50PM"/>
    <d v="2021-12-16T00:00:00"/>
    <s v="5:05AM"/>
    <d v="2021-12-16T00:00:00"/>
    <s v="12:0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06"/>
    <s v="--"/>
    <s v="--"/>
    <n v="9.06"/>
    <s v="USD"/>
    <n v="9.06"/>
    <s v="--"/>
    <s v="--"/>
    <n v="9.06"/>
    <n v="0"/>
    <s v="La Casa"/>
    <s v="--"/>
    <s v="https://r.uber.com/rhQs1T5O3OV"/>
    <s v="--"/>
    <s v="--"/>
    <s v="38316565-d52d-4130-b0d2-4e0f6a1b23c498"/>
    <s v="--"/>
    <x v="30"/>
    <x v="4"/>
    <n v="9162542961"/>
    <n v="9.06"/>
  </r>
  <r>
    <s v="3c5b9b84-dccf-4c03-b5cc-34189835c4fb"/>
    <d v="2021-12-16T13:56:01"/>
    <x v="104"/>
    <s v="1:26PM"/>
    <d v="2021-12-16T00:00:00"/>
    <s v="8:26AM"/>
    <d v="2021-12-16T00:00:00"/>
    <s v="1:55PM"/>
    <d v="2021-12-16T00:00:00"/>
    <s v="8:5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35"/>
    <s v="--"/>
    <s v="--"/>
    <n v="35"/>
    <s v="USD"/>
    <n v="35"/>
    <s v="--"/>
    <s v="--"/>
    <n v="35"/>
    <n v="0"/>
    <s v="La Casa"/>
    <s v="--"/>
    <s v="https://r.uber.com/rhQs1T5O3OV"/>
    <s v="--"/>
    <s v="--"/>
    <s v="38316565-d52d-4130-b0d2-4e0f6a1b23c499"/>
    <s v="--"/>
    <x v="30"/>
    <x v="4"/>
    <n v="9162542961"/>
    <n v="35"/>
  </r>
  <r>
    <s v="7f844fe7-0697-4435-9594-bf3823064280"/>
    <d v="2021-12-16T16:13:28"/>
    <x v="104"/>
    <s v="3:39PM"/>
    <d v="2021-12-16T00:00:00"/>
    <s v="10:39AM"/>
    <d v="2021-12-16T00:00:00"/>
    <s v="4:13PM"/>
    <d v="2021-12-16T00:00:00"/>
    <s v="11:1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64"/>
    <s v="--"/>
    <s v="--"/>
    <n v="13.64"/>
    <s v="USD"/>
    <n v="13.64"/>
    <s v="--"/>
    <s v="--"/>
    <n v="13.64"/>
    <n v="0"/>
    <s v="REAL"/>
    <s v="--"/>
    <s v="https://r.uber.com/rJDPatxLaQB"/>
    <s v="--"/>
    <s v="--"/>
    <s v="38316565-d52d-4130-b0d2-4e0f6a1b23c500"/>
    <s v="--"/>
    <x v="10"/>
    <x v="3"/>
    <n v="5747100228"/>
    <n v="13.64"/>
  </r>
  <r>
    <s v="02b973ae-f24f-4449-94d4-6e4b12fb34be"/>
    <d v="2021-12-17T01:07:43"/>
    <x v="105"/>
    <s v="12:41AM"/>
    <d v="2021-12-16T00:00:00"/>
    <s v="7:41PM"/>
    <d v="2021-12-17T00:00:00"/>
    <s v="1:07AM"/>
    <d v="2021-12-16T00:00:00"/>
    <s v="8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99"/>
    <s v="--"/>
    <s v="--"/>
    <n v="15.99"/>
    <s v="USD"/>
    <n v="15.99"/>
    <s v="--"/>
    <s v="--"/>
    <n v="15.99"/>
    <n v="0"/>
    <s v="Green Bridge "/>
    <s v="--"/>
    <s v="https://r.uber.com/ryws39Tyj1m"/>
    <s v="--"/>
    <s v="--"/>
    <s v="38316565-d52d-4130-b0d2-4e0f6a1b23c501"/>
    <s v="--"/>
    <x v="27"/>
    <x v="8"/>
    <n v="4243764233"/>
    <n v="15.99"/>
  </r>
  <r>
    <s v="455d6b68-bdff-42c8-9686-53ae29b7f06d"/>
    <d v="2021-12-17T02:21:58"/>
    <x v="105"/>
    <s v="2:02AM"/>
    <d v="2021-12-16T00:00:00"/>
    <s v="9:02PM"/>
    <d v="2021-12-17T00:00:00"/>
    <s v="2:21AM"/>
    <d v="2021-12-16T00:00:00"/>
    <s v="9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73"/>
    <s v="--"/>
    <s v="--"/>
    <n v="9.73"/>
    <s v="USD"/>
    <n v="9.73"/>
    <s v="--"/>
    <s v="--"/>
    <n v="9.73"/>
    <n v="0"/>
    <s v="Green Bridge "/>
    <s v="--"/>
    <s v="https://r.uber.com/ryws39Tyj1m"/>
    <s v="--"/>
    <s v="--"/>
    <s v="38316565-d52d-4130-b0d2-4e0f6a1b23c502"/>
    <s v="--"/>
    <x v="27"/>
    <x v="8"/>
    <n v="4243764233"/>
    <n v="9.73"/>
  </r>
  <r>
    <s v="ddf72f7f-53f8-48f2-9aaf-c6684468f7de"/>
    <d v="2021-12-17T16:33:10"/>
    <x v="105"/>
    <s v="4:06PM"/>
    <d v="2021-12-17T00:00:00"/>
    <s v="11:06AM"/>
    <d v="2021-12-17T00:00:00"/>
    <s v="4:32PM"/>
    <d v="2021-12-17T00:00:00"/>
    <s v="11:3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91"/>
    <s v="--"/>
    <s v="--"/>
    <n v="7.91"/>
    <s v="USD"/>
    <n v="7.91"/>
    <s v="--"/>
    <s v="--"/>
    <n v="7.91"/>
    <n v="0"/>
    <s v="La Casa"/>
    <s v="--"/>
    <s v="https://r.uber.com/raK0jpjooTT"/>
    <s v="--"/>
    <s v="--"/>
    <s v="38316565-d52d-4130-b0d2-4e0f6a1b23c503"/>
    <s v="--"/>
    <x v="16"/>
    <x v="4"/>
    <n v="5743148621"/>
    <n v="7.91"/>
  </r>
  <r>
    <s v="6875cbc7-6df3-466a-a271-d191b77d0d21"/>
    <d v="2021-12-17T17:58:12"/>
    <x v="105"/>
    <s v="5:34PM"/>
    <d v="2021-12-17T00:00:00"/>
    <s v="12:34PM"/>
    <d v="2021-12-17T00:00:00"/>
    <s v="5:57PM"/>
    <d v="2021-12-17T00:00:00"/>
    <s v="12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74"/>
    <s v="--"/>
    <s v="--"/>
    <n v="4.74"/>
    <s v="USD"/>
    <n v="4.74"/>
    <s v="--"/>
    <s v="--"/>
    <n v="4.74"/>
    <n v="0"/>
    <s v="Riverbend "/>
    <s v="--"/>
    <s v="https://r.uber.com/rluJ3JavS2w"/>
    <s v="--"/>
    <s v="--"/>
    <s v="38316565-d52d-4130-b0d2-4e0f6a1b23c504"/>
    <s v="--"/>
    <x v="33"/>
    <x v="6"/>
    <n v="5749315278"/>
    <n v="4.74"/>
  </r>
  <r>
    <s v="171351f7-a040-4102-b417-dcbf7f73f829"/>
    <d v="2021-12-17T18:24:16"/>
    <x v="105"/>
    <s v="5:51PM"/>
    <d v="2021-12-17T00:00:00"/>
    <s v="12:51PM"/>
    <d v="2021-12-17T00:00:00"/>
    <s v="6:23PM"/>
    <d v="2021-12-17T00:00:00"/>
    <s v="1:2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01"/>
    <s v="--"/>
    <s v="--"/>
    <n v="13.01"/>
    <s v="USD"/>
    <n v="13.01"/>
    <s v="--"/>
    <s v="--"/>
    <n v="13.01"/>
    <n v="0"/>
    <s v="La Casa"/>
    <s v="--"/>
    <s v="https://r.uber.com/raK0jpjooTT"/>
    <s v="--"/>
    <s v="--"/>
    <s v="38316565-d52d-4130-b0d2-4e0f6a1b23c505"/>
    <s v="--"/>
    <x v="16"/>
    <x v="4"/>
    <n v="5743148621"/>
    <n v="13.01"/>
  </r>
  <r>
    <s v="cfed732a-d6fb-4b1d-9772-7c7bc5364589"/>
    <d v="2021-12-17T20:15:29"/>
    <x v="105"/>
    <s v="7:52PM"/>
    <d v="2021-12-17T00:00:00"/>
    <s v="2:52PM"/>
    <d v="2021-12-17T00:00:00"/>
    <s v="8:15PM"/>
    <d v="2021-12-17T00:00:00"/>
    <s v="3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74"/>
    <s v="--"/>
    <s v="--"/>
    <n v="4.74"/>
    <s v="USD"/>
    <n v="4.74"/>
    <s v="--"/>
    <s v="--"/>
    <n v="4.74"/>
    <n v="0"/>
    <s v="Riverbend "/>
    <s v="--"/>
    <s v="https://r.uber.com/rluJ3JavS2w"/>
    <s v="--"/>
    <s v="--"/>
    <s v="38316565-d52d-4130-b0d2-4e0f6a1b23c506"/>
    <s v="--"/>
    <x v="33"/>
    <x v="6"/>
    <n v="5749315278"/>
    <n v="4.74"/>
  </r>
  <r>
    <s v="c3fc6074-155d-459c-b0b7-0ce656dfa994"/>
    <d v="2021-12-18T00:30:07"/>
    <x v="105"/>
    <s v="11:47PM"/>
    <d v="2021-12-17T00:00:00"/>
    <s v="6:47PM"/>
    <d v="2021-12-18T00:00:00"/>
    <s v="12:29AM"/>
    <d v="2021-12-17T00:00:00"/>
    <s v="7:29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Vouchers Access"/>
    <s v="--"/>
    <s v="Periodic Billing"/>
    <s v="Fare"/>
    <n v="35"/>
    <s v="--"/>
    <s v="--"/>
    <n v="35"/>
    <s v="USD"/>
    <n v="35"/>
    <s v="--"/>
    <s v="--"/>
    <n v="35"/>
    <n v="0"/>
    <s v="La Casa"/>
    <s v="--"/>
    <s v="https://r.uber.com/rF6dJ99h0KQ"/>
    <s v="--"/>
    <s v="--"/>
    <s v="38316565-d52d-4130-b0d2-4e0f6a1b23c507"/>
    <s v="--"/>
    <x v="47"/>
    <x v="4"/>
    <n v="5749996003"/>
    <n v="35"/>
  </r>
  <r>
    <s v="7d6cdf04-d435-4957-a7cc-c1e3c67a6e40"/>
    <d v="2021-12-18T02:16:36"/>
    <x v="106"/>
    <s v="1:55AM"/>
    <d v="2021-12-17T00:00:00"/>
    <s v="8:55PM"/>
    <d v="2021-12-18T00:00:00"/>
    <s v="2:16AM"/>
    <d v="2021-12-17T00:00:00"/>
    <s v="9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2"/>
    <s v="--"/>
    <s v="--"/>
    <n v="9.92"/>
    <s v="USD"/>
    <n v="9.92"/>
    <s v="--"/>
    <s v="--"/>
    <n v="9.92"/>
    <n v="0"/>
    <s v="SB Heritage "/>
    <s v="--"/>
    <s v="https://r.uber.com/rtkrAshFvyh"/>
    <s v="--"/>
    <s v="--"/>
    <s v="38316565-d52d-4130-b0d2-4e0f6a1b23c508"/>
    <s v="--"/>
    <x v="35"/>
    <x v="2"/>
    <n v="5749930015"/>
    <n v="9.92"/>
  </r>
  <r>
    <s v="0f390121-22ae-43a6-82a0-d98c71cc2be4"/>
    <d v="2021-12-18T04:14:47"/>
    <x v="106"/>
    <s v="3:50AM"/>
    <d v="2021-12-17T00:00:00"/>
    <s v="10:50PM"/>
    <d v="2021-12-18T00:00:00"/>
    <s v="4:14AM"/>
    <d v="2021-12-17T00:00:00"/>
    <s v="11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39"/>
    <s v="--"/>
    <s v="--"/>
    <n v="10.39"/>
    <s v="USD"/>
    <n v="10.39"/>
    <s v="--"/>
    <s v="--"/>
    <n v="10.39"/>
    <n v="0"/>
    <s v="SB Heritage "/>
    <s v="--"/>
    <s v="https://r.uber.com/rdMvzsqkcMK"/>
    <s v="--"/>
    <s v="--"/>
    <s v="38316565-d52d-4130-b0d2-4e0f6a1b23c509"/>
    <s v="--"/>
    <x v="3"/>
    <x v="2"/>
    <n v="5747035680"/>
    <n v="10.39"/>
  </r>
  <r>
    <s v="bcbb1697-d3bd-4513-83aa-46bee61d71ce"/>
    <d v="2021-12-18T06:52:28"/>
    <x v="106"/>
    <s v="6:28AM"/>
    <d v="2021-12-18T00:00:00"/>
    <s v="1:28AM"/>
    <d v="2021-12-18T00:00:00"/>
    <s v="6:52AM"/>
    <d v="2021-12-18T00:00:00"/>
    <s v="1:5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5"/>
    <s v="--"/>
    <s v="--"/>
    <n v="9.5"/>
    <s v="USD"/>
    <n v="9.5"/>
    <s v="--"/>
    <s v="--"/>
    <n v="9.5"/>
    <n v="0"/>
    <s v="La Casa"/>
    <s v="--"/>
    <s v="https://r.uber.com/r3cZ1YWEVgT"/>
    <s v="--"/>
    <s v="--"/>
    <s v="38316565-d52d-4130-b0d2-4e0f6a1b23c510"/>
    <s v="--"/>
    <x v="11"/>
    <x v="4"/>
    <n v="3122185151"/>
    <n v="9.5"/>
  </r>
  <r>
    <s v="cc22c00d-4b2b-4659-ad8f-00c001cae2c4"/>
    <d v="2021-12-18T10:08:13"/>
    <x v="106"/>
    <s v="9:37AM"/>
    <d v="2021-12-18T00:00:00"/>
    <s v="4:37AM"/>
    <d v="2021-12-18T00:00:00"/>
    <s v="10:07AM"/>
    <d v="2021-12-18T00:00:00"/>
    <s v="5:0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44"/>
    <s v="--"/>
    <s v="--"/>
    <n v="9.44"/>
    <s v="USD"/>
    <n v="9.44"/>
    <s v="--"/>
    <s v="--"/>
    <n v="9.44"/>
    <n v="0"/>
    <s v="La Casa"/>
    <s v="--"/>
    <s v="https://r.uber.com/r3cZ1YWEVgT"/>
    <s v="--"/>
    <s v="--"/>
    <s v="38316565-d52d-4130-b0d2-4e0f6a1b23c511"/>
    <s v="--"/>
    <x v="11"/>
    <x v="4"/>
    <n v="3122185151"/>
    <n v="9.44"/>
  </r>
  <r>
    <s v="0ced255d-55b6-4084-9871-92692f77d5b8"/>
    <d v="2021-12-18T18:03:28"/>
    <x v="106"/>
    <s v="5:36PM"/>
    <d v="2021-12-18T00:00:00"/>
    <s v="12:36PM"/>
    <d v="2021-12-18T00:00:00"/>
    <s v="6:03PM"/>
    <d v="2021-12-18T00:00:00"/>
    <s v="1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14"/>
    <s v="--"/>
    <s v="--"/>
    <n v="13.14"/>
    <s v="USD"/>
    <n v="13.14"/>
    <s v="--"/>
    <s v="--"/>
    <n v="13.14"/>
    <n v="0"/>
    <s v="CFH"/>
    <s v="--"/>
    <s v="https://r.uber.com/r0rbN0J4WKG"/>
    <s v="--"/>
    <s v="--"/>
    <s v="38316565-d52d-4130-b0d2-4e0f6a1b23c512"/>
    <s v="--"/>
    <x v="2"/>
    <x v="1"/>
    <n v="2082060007"/>
    <n v="13.14"/>
  </r>
  <r>
    <s v="aa5e1f62-a2ae-49e3-b656-71528d80e081"/>
    <d v="2021-12-18T19:46:18"/>
    <x v="106"/>
    <s v="7:12PM"/>
    <d v="2021-12-18T00:00:00"/>
    <s v="2:12PM"/>
    <d v="2021-12-18T00:00:00"/>
    <s v="7:46PM"/>
    <d v="2021-12-18T00:00:00"/>
    <s v="2:4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13"/>
    <s v="--"/>
    <s v="--"/>
    <n v="7.13"/>
    <s v="USD"/>
    <n v="7.13"/>
    <s v="--"/>
    <s v="--"/>
    <n v="7.13"/>
    <n v="0"/>
    <s v="Riverbend "/>
    <s v="--"/>
    <s v="https://r.uber.com/rluJ3JavS2w"/>
    <s v="--"/>
    <s v="--"/>
    <s v="38316565-d52d-4130-b0d2-4e0f6a1b23c513"/>
    <s v="--"/>
    <x v="33"/>
    <x v="6"/>
    <n v="5749315278"/>
    <n v="7.13"/>
  </r>
  <r>
    <s v="08da328c-12eb-4f8d-b44e-499367cb6a72"/>
    <d v="2021-12-18T22:53:48"/>
    <x v="106"/>
    <s v="9:33PM"/>
    <d v="2021-12-18T00:00:00"/>
    <s v="4:33PM"/>
    <d v="2021-12-18T00:00:00"/>
    <s v="10:06PM"/>
    <d v="2021-12-18T00:00:00"/>
    <s v="5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83"/>
    <s v="--"/>
    <s v="--"/>
    <n v="6.83"/>
    <s v="USD"/>
    <n v="6.83"/>
    <s v="--"/>
    <s v="--"/>
    <n v="6.83"/>
    <n v="0"/>
    <s v="Riverbend "/>
    <s v="--"/>
    <s v="https://r.uber.com/rluJ3JavS2w"/>
    <s v="--"/>
    <s v="--"/>
    <s v="38316565-d52d-4130-b0d2-4e0f6a1b23c514"/>
    <s v="--"/>
    <x v="33"/>
    <x v="6"/>
    <n v="5749315278"/>
    <n v="6.83"/>
  </r>
  <r>
    <s v="97973a9a-0208-4c64-ae15-2ac8f89e41fe"/>
    <d v="2021-12-19T01:15:53"/>
    <x v="107"/>
    <s v="12:42AM"/>
    <d v="2021-12-18T00:00:00"/>
    <s v="7:42PM"/>
    <d v="2021-12-19T00:00:00"/>
    <s v="1:15AM"/>
    <d v="2021-12-18T00:00:00"/>
    <s v="8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08"/>
    <s v="--"/>
    <s v="--"/>
    <n v="11.08"/>
    <s v="USD"/>
    <n v="11.08"/>
    <s v="--"/>
    <s v="--"/>
    <n v="11.08"/>
    <n v="0"/>
    <s v="CFH"/>
    <s v="--"/>
    <s v="https://r.uber.com/r0rbN0J4WKG"/>
    <s v="--"/>
    <s v="--"/>
    <s v="38316565-d52d-4130-b0d2-4e0f6a1b23c515"/>
    <s v="--"/>
    <x v="2"/>
    <x v="1"/>
    <n v="2082060007"/>
    <n v="11.08"/>
  </r>
  <r>
    <s v="e6bb42ef-0a10-489d-9298-98e992899ce0"/>
    <d v="2021-12-19T16:35:56"/>
    <x v="107"/>
    <s v="4:06PM"/>
    <d v="2021-12-19T00:00:00"/>
    <s v="11:06AM"/>
    <d v="2021-12-19T00:00:00"/>
    <s v="4:35PM"/>
    <d v="2021-12-19T00:00:00"/>
    <s v="11:3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5"/>
    <s v="--"/>
    <s v="--"/>
    <n v="10.5"/>
    <s v="USD"/>
    <n v="10.5"/>
    <s v="--"/>
    <s v="--"/>
    <n v="10.5"/>
    <n v="0"/>
    <s v="SB Heritage "/>
    <s v="--"/>
    <s v="https://r.uber.com/rdMvzsqkcMK"/>
    <s v="--"/>
    <s v="--"/>
    <s v="38316565-d52d-4130-b0d2-4e0f6a1b23c516"/>
    <s v="--"/>
    <x v="3"/>
    <x v="2"/>
    <n v="5747035680"/>
    <n v="10.5"/>
  </r>
  <r>
    <s v="3ba281ee-3172-4cb7-ae30-14f5c1864cc1"/>
    <d v="2021-12-19T18:22:42"/>
    <x v="107"/>
    <s v="5:43PM"/>
    <d v="2021-12-19T00:00:00"/>
    <s v="12:43PM"/>
    <d v="2021-12-19T00:00:00"/>
    <s v="6:22PM"/>
    <d v="2021-12-19T00:00:00"/>
    <s v="1:2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94"/>
    <s v="--"/>
    <s v="--"/>
    <n v="9.94"/>
    <s v="USD"/>
    <n v="9.94"/>
    <s v="--"/>
    <s v="--"/>
    <n v="9.94"/>
    <n v="0"/>
    <s v="SB Heritage "/>
    <s v="--"/>
    <s v="https://r.uber.com/rdMvzsqkcMK"/>
    <s v="--"/>
    <s v="--"/>
    <s v="38316565-d52d-4130-b0d2-4e0f6a1b23c517"/>
    <s v="--"/>
    <x v="3"/>
    <x v="2"/>
    <n v="5747035680"/>
    <n v="9.94"/>
  </r>
  <r>
    <s v="3b437554-4c2d-43ba-a03c-959ca14e2101"/>
    <d v="2021-12-19T21:02:23"/>
    <x v="107"/>
    <s v="8:28PM"/>
    <d v="2021-12-19T00:00:00"/>
    <s v="3:28PM"/>
    <d v="2021-12-19T00:00:00"/>
    <s v="9:02PM"/>
    <d v="2021-12-19T00:00:00"/>
    <s v="4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56"/>
    <s v="--"/>
    <s v="--"/>
    <n v="10.56"/>
    <s v="USD"/>
    <n v="10.56"/>
    <s v="--"/>
    <s v="--"/>
    <n v="10.56"/>
    <n v="0"/>
    <s v="La Casa"/>
    <s v="--"/>
    <s v="https://r.uber.com/raK0jpjooTT"/>
    <s v="--"/>
    <s v="--"/>
    <s v="38316565-d52d-4130-b0d2-4e0f6a1b23c518"/>
    <s v="--"/>
    <x v="16"/>
    <x v="4"/>
    <n v="5743148621"/>
    <n v="10.56"/>
  </r>
  <r>
    <s v="eafc47ae-abd3-416b-aa2a-e24318092fb8"/>
    <d v="2021-12-19T22:56:02"/>
    <x v="107"/>
    <s v="10:14PM"/>
    <d v="2021-12-19T00:00:00"/>
    <s v="5:14PM"/>
    <d v="2021-12-19T00:00:00"/>
    <s v="10:55PM"/>
    <d v="2021-12-19T00:00:00"/>
    <s v="5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96"/>
    <s v="--"/>
    <s v="--"/>
    <n v="10.96"/>
    <s v="USD"/>
    <n v="10.96"/>
    <s v="--"/>
    <s v="--"/>
    <n v="10.96"/>
    <n v="0"/>
    <s v="La Casa"/>
    <s v="--"/>
    <s v="https://r.uber.com/raK0jpjooTT"/>
    <s v="--"/>
    <s v="--"/>
    <s v="38316565-d52d-4130-b0d2-4e0f6a1b23c519"/>
    <s v="--"/>
    <x v="16"/>
    <x v="4"/>
    <n v="5743148621"/>
    <n v="10.96"/>
  </r>
  <r>
    <s v="3d6a45c9-53a6-4177-b666-2b6d8dc1aa35"/>
    <d v="2021-12-20T10:18:37"/>
    <x v="108"/>
    <s v="9:29AM"/>
    <d v="2021-12-20T00:00:00"/>
    <s v="4:29AM"/>
    <d v="2021-12-20T00:00:00"/>
    <s v="10:18AM"/>
    <d v="2021-12-20T00:00:00"/>
    <s v="5:1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3"/>
    <s v="--"/>
    <s v="--"/>
    <n v="14.93"/>
    <s v="USD"/>
    <n v="14.93"/>
    <s v="--"/>
    <s v="--"/>
    <n v="14.93"/>
    <n v="0"/>
    <s v="SB Heritage "/>
    <s v="--"/>
    <s v="https://r.uber.com/rtJrda7lqlQ"/>
    <s v="--"/>
    <s v="--"/>
    <s v="38316565-d52d-4130-b0d2-4e0f6a1b23c520"/>
    <s v="--"/>
    <x v="13"/>
    <x v="2"/>
    <n v="5744138346"/>
    <n v="14.93"/>
  </r>
  <r>
    <s v="e42908d6-1d0a-4f23-86f4-265c00780631"/>
    <d v="2021-12-20T18:39:03"/>
    <x v="108"/>
    <s v="6:18PM"/>
    <d v="2021-12-20T00:00:00"/>
    <s v="1:18PM"/>
    <d v="2021-12-20T00:00:00"/>
    <s v="6:38PM"/>
    <d v="2021-12-20T00:00:00"/>
    <s v="1:3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41"/>
    <s v="--"/>
    <s v="--"/>
    <n v="7.41"/>
    <s v="USD"/>
    <n v="7.41"/>
    <s v="--"/>
    <s v="--"/>
    <n v="7.41"/>
    <n v="0"/>
    <s v="Riverbend "/>
    <s v="--"/>
    <s v="https://r.uber.com/rbYmjFrmNDN"/>
    <s v="--"/>
    <s v="--"/>
    <s v="38316565-d52d-4130-b0d2-4e0f6a1b23c521"/>
    <s v="--"/>
    <x v="20"/>
    <x v="6"/>
    <n v="5743866549"/>
    <n v="7.41"/>
  </r>
  <r>
    <s v="da421ca6-819a-436d-8816-78edab24b4dd"/>
    <d v="2021-12-20T19:43:01"/>
    <x v="108"/>
    <s v="7:18PM"/>
    <d v="2021-12-20T00:00:00"/>
    <s v="2:18PM"/>
    <d v="2021-12-20T00:00:00"/>
    <s v="7:42PM"/>
    <d v="2021-12-20T00:00:00"/>
    <s v="2:4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56"/>
    <s v="--"/>
    <s v="--"/>
    <n v="5.56"/>
    <s v="USD"/>
    <n v="5.56"/>
    <s v="--"/>
    <s v="--"/>
    <n v="5.56"/>
    <n v="0"/>
    <s v="Riverbend "/>
    <s v="--"/>
    <s v="https://r.uber.com/rluJ3JavS2w"/>
    <s v="--"/>
    <s v="--"/>
    <s v="38316565-d52d-4130-b0d2-4e0f6a1b23c522"/>
    <s v="--"/>
    <x v="33"/>
    <x v="6"/>
    <n v="5749315278"/>
    <n v="5.56"/>
  </r>
  <r>
    <s v="1f8a5130-9c5b-4bd8-acd9-7b17d2153dc6"/>
    <d v="2021-12-20T20:47:51"/>
    <x v="108"/>
    <s v="8:27PM"/>
    <d v="2021-12-20T00:00:00"/>
    <s v="3:27PM"/>
    <d v="2021-12-20T00:00:00"/>
    <s v="8:47PM"/>
    <d v="2021-12-20T00:00:00"/>
    <s v="3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6"/>
    <s v="--"/>
    <s v="--"/>
    <n v="6.96"/>
    <s v="USD"/>
    <n v="6.96"/>
    <s v="--"/>
    <s v="--"/>
    <n v="6.96"/>
    <n v="0"/>
    <s v="CFH"/>
    <s v="--"/>
    <s v="https://r.uber.com/rT05AxXz509"/>
    <s v="--"/>
    <s v="--"/>
    <s v="38316565-d52d-4130-b0d2-4e0f6a1b23c523"/>
    <s v="--"/>
    <x v="59"/>
    <x v="1"/>
    <n v="2192492474"/>
    <n v="6.96"/>
  </r>
  <r>
    <s v="9450da8d-7f8d-4b58-9a04-23737f266fdf"/>
    <d v="2021-12-20T20:54:01"/>
    <x v="108"/>
    <s v="8:25PM"/>
    <d v="2021-12-20T00:00:00"/>
    <s v="3:25PM"/>
    <d v="2021-12-20T00:00:00"/>
    <s v="8:53PM"/>
    <d v="2021-12-20T00:00:00"/>
    <s v="3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44"/>
    <s v="--"/>
    <s v="--"/>
    <n v="6.44"/>
    <s v="USD"/>
    <n v="6.44"/>
    <s v="--"/>
    <s v="--"/>
    <n v="6.44"/>
    <n v="0"/>
    <s v="Riverbend "/>
    <s v="--"/>
    <s v="https://r.uber.com/rbYmjFrmNDN"/>
    <s v="--"/>
    <s v="--"/>
    <s v="38316565-d52d-4130-b0d2-4e0f6a1b23c524"/>
    <s v="--"/>
    <x v="20"/>
    <x v="6"/>
    <n v="5743866549"/>
    <n v="6.44"/>
  </r>
  <r>
    <s v="d3b086ef-b3fc-4199-b2ce-8a1e51fa5a00"/>
    <d v="2021-12-21T06:22:29"/>
    <x v="108"/>
    <s v="9:06PM"/>
    <d v="2021-12-20T00:00:00"/>
    <s v="4:06PM"/>
    <d v="2021-12-20T00:00:00"/>
    <s v="9:31PM"/>
    <d v="2021-12-20T00:00:00"/>
    <s v="4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05"/>
    <s v="--"/>
    <s v="--"/>
    <n v="6.05"/>
    <s v="USD"/>
    <n v="6.05"/>
    <s v="--"/>
    <s v="--"/>
    <n v="6.05"/>
    <n v="0"/>
    <s v="Riverbend "/>
    <s v="--"/>
    <s v="https://r.uber.com/rluJ3JavS2w"/>
    <s v="--"/>
    <s v="--"/>
    <s v="38316565-d52d-4130-b0d2-4e0f6a1b23c525"/>
    <s v="--"/>
    <x v="33"/>
    <x v="6"/>
    <n v="5749315278"/>
    <n v="6.05"/>
  </r>
  <r>
    <s v="db693f07-cae0-451b-8838-af95db9535a3"/>
    <d v="2021-12-21T02:15:17"/>
    <x v="109"/>
    <s v="1:41AM"/>
    <d v="2021-12-20T00:00:00"/>
    <s v="8:41PM"/>
    <d v="2021-12-21T00:00:00"/>
    <s v="2:14AM"/>
    <d v="2021-12-20T00:00:00"/>
    <s v="9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5"/>
    <s v="--"/>
    <s v="--"/>
    <n v="14.95"/>
    <s v="USD"/>
    <n v="14.95"/>
    <s v="--"/>
    <s v="--"/>
    <n v="14.95"/>
    <n v="0"/>
    <s v="SB Heritage "/>
    <s v="--"/>
    <s v="https://r.uber.com/rdMvzsqkcMK"/>
    <s v="--"/>
    <s v="--"/>
    <s v="38316565-d52d-4130-b0d2-4e0f6a1b23c526"/>
    <s v="--"/>
    <x v="3"/>
    <x v="2"/>
    <n v="5747035680"/>
    <n v="14.95"/>
  </r>
  <r>
    <s v="28995340-e926-41a2-9f24-687e7654f890"/>
    <d v="2021-12-21T15:42:46"/>
    <x v="109"/>
    <s v="3:08PM"/>
    <d v="2021-12-21T00:00:00"/>
    <s v="10:08AM"/>
    <d v="2021-12-21T00:00:00"/>
    <s v="3:42PM"/>
    <d v="2021-12-21T00:00:00"/>
    <s v="10:4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89"/>
    <s v="--"/>
    <s v="--"/>
    <n v="6.89"/>
    <s v="USD"/>
    <n v="6.89"/>
    <s v="--"/>
    <s v="--"/>
    <n v="6.89"/>
    <n v="0"/>
    <s v="YWCA"/>
    <s v="--"/>
    <s v="https://r.uber.com/r7zumYRZ2Cl"/>
    <s v="--"/>
    <s v="--"/>
    <s v="38316565-d52d-4130-b0d2-4e0f6a1b23c527"/>
    <s v="--"/>
    <x v="32"/>
    <x v="7"/>
    <n v="5743023804"/>
    <n v="6.89"/>
  </r>
  <r>
    <s v="d9bbf6f4-b0bf-4a96-9a2d-f88bf41a2494"/>
    <d v="2021-12-21T17:29:25"/>
    <x v="109"/>
    <s v="5:03PM"/>
    <d v="2021-12-21T00:00:00"/>
    <s v="12:03PM"/>
    <d v="2021-12-21T00:00:00"/>
    <s v="5:29PM"/>
    <d v="2021-12-21T00:00:00"/>
    <s v="12:2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21"/>
    <s v="--"/>
    <s v="--"/>
    <n v="13.21"/>
    <s v="USD"/>
    <n v="13.21"/>
    <s v="--"/>
    <s v="--"/>
    <n v="13.21"/>
    <n v="0"/>
    <s v="SB Heritage "/>
    <s v="--"/>
    <s v="https://r.uber.com/rdMvzsqkcMK"/>
    <s v="--"/>
    <s v="--"/>
    <s v="38316565-d52d-4130-b0d2-4e0f6a1b23c528"/>
    <s v="--"/>
    <x v="3"/>
    <x v="2"/>
    <n v="5747035680"/>
    <n v="13.21"/>
  </r>
  <r>
    <s v="304c06d0-6162-474c-a946-4d33a0f07ae9"/>
    <d v="2021-12-21T19:39:19"/>
    <x v="109"/>
    <s v="7:02PM"/>
    <d v="2021-12-21T00:00:00"/>
    <s v="2:02PM"/>
    <d v="2021-12-21T00:00:00"/>
    <s v="7:39PM"/>
    <d v="2021-12-21T00:00:00"/>
    <s v="2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9.96"/>
    <s v="--"/>
    <s v="--"/>
    <n v="19.96"/>
    <s v="USD"/>
    <n v="19.96"/>
    <s v="--"/>
    <s v="--"/>
    <n v="19.96"/>
    <n v="0"/>
    <s v="Riverbend "/>
    <s v="--"/>
    <s v="https://r.uber.com/r5MicT8xu5F"/>
    <s v="--"/>
    <s v="--"/>
    <s v="38316565-d52d-4130-b0d2-4e0f6a1b23c529"/>
    <s v="--"/>
    <x v="14"/>
    <x v="6"/>
    <n v="9046078098"/>
    <n v="19.96"/>
  </r>
  <r>
    <s v="4f7cf17e-47dd-4c74-a502-924cbf509b7a"/>
    <d v="2021-12-21T20:40:45"/>
    <x v="109"/>
    <s v="7:59PM"/>
    <d v="2021-12-21T00:00:00"/>
    <s v="2:59PM"/>
    <d v="2021-12-21T00:00:00"/>
    <s v="8:40PM"/>
    <d v="2021-12-21T00:00:00"/>
    <s v="3:4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35"/>
    <s v="--"/>
    <s v="--"/>
    <n v="11.35"/>
    <s v="USD"/>
    <n v="11.35"/>
    <s v="--"/>
    <s v="--"/>
    <n v="11.35"/>
    <n v="0"/>
    <s v="CFH"/>
    <s v="--"/>
    <s v="https://r.uber.com/r0rbN0J4WKG"/>
    <s v="--"/>
    <s v="--"/>
    <s v="38316565-d52d-4130-b0d2-4e0f6a1b23c530"/>
    <s v="--"/>
    <x v="2"/>
    <x v="1"/>
    <n v="2082060007"/>
    <n v="11.35"/>
  </r>
  <r>
    <s v="0ba7e79d-b5fa-4572-a0ac-99224b5bd309"/>
    <d v="2021-12-21T21:18:39"/>
    <x v="109"/>
    <s v="8:45PM"/>
    <d v="2021-12-21T00:00:00"/>
    <s v="3:45PM"/>
    <d v="2021-12-21T00:00:00"/>
    <s v="9:18PM"/>
    <d v="2021-12-21T00:00:00"/>
    <s v="4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2.19"/>
    <s v="--"/>
    <s v="--"/>
    <n v="22.19"/>
    <s v="USD"/>
    <n v="22.19"/>
    <s v="--"/>
    <s v="--"/>
    <n v="22.19"/>
    <n v="0"/>
    <s v="Riverbend "/>
    <s v="--"/>
    <s v="https://r.uber.com/r5MicT8xu5F"/>
    <s v="--"/>
    <s v="--"/>
    <s v="38316565-d52d-4130-b0d2-4e0f6a1b23c531"/>
    <s v="--"/>
    <x v="14"/>
    <x v="6"/>
    <n v="9046078098"/>
    <n v="22.19"/>
  </r>
  <r>
    <s v="e52b6841-ccf6-4bd2-8d61-22756eef2d4d"/>
    <d v="2021-12-22T04:27:44"/>
    <x v="110"/>
    <s v="3:57AM"/>
    <d v="2021-12-21T00:00:00"/>
    <s v="10:57PM"/>
    <d v="2021-12-22T00:00:00"/>
    <s v="4:27AM"/>
    <d v="2021-12-21T00:00:00"/>
    <s v="11:2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32"/>
    <s v="--"/>
    <s v="--"/>
    <n v="7.32"/>
    <s v="USD"/>
    <n v="7.32"/>
    <s v="--"/>
    <s v="--"/>
    <n v="7.32"/>
    <n v="0"/>
    <s v="SB Heritage "/>
    <s v="--"/>
    <s v="https://r.uber.com/rdMvzsqkcMK"/>
    <s v="--"/>
    <s v="--"/>
    <s v="38316565-d52d-4130-b0d2-4e0f6a1b23c532"/>
    <s v="--"/>
    <x v="3"/>
    <x v="2"/>
    <n v="5747035680"/>
    <n v="7.32"/>
  </r>
  <r>
    <s v="9e2dc97f-1c6f-450d-b7b8-95cab4898f79"/>
    <d v="2021-12-22T12:51:59"/>
    <x v="110"/>
    <s v="12:38PM"/>
    <d v="2021-12-22T00:00:00"/>
    <s v="7:38AM"/>
    <d v="2021-12-22T00:00:00"/>
    <s v="12:51PM"/>
    <d v="2021-12-22T00:00:00"/>
    <s v="7:5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23"/>
    <s v="--"/>
    <s v="--"/>
    <n v="5.23"/>
    <s v="USD"/>
    <n v="5.23"/>
    <s v="--"/>
    <s v="--"/>
    <n v="5.23"/>
    <n v="0"/>
    <s v="YWCA"/>
    <s v="--"/>
    <s v="https://r.uber.com/r2jmfneKTaK"/>
    <s v="--"/>
    <s v="--"/>
    <s v="38316565-d52d-4130-b0d2-4e0f6a1b23c533"/>
    <s v="--"/>
    <x v="34"/>
    <x v="7"/>
    <n v="5743206105"/>
    <n v="5.23"/>
  </r>
  <r>
    <s v="f4ffdefb-b6a4-4cac-bd24-c558eecbbcd6"/>
    <d v="2021-12-22T13:44:09"/>
    <x v="110"/>
    <s v="1:30PM"/>
    <d v="2021-12-22T00:00:00"/>
    <s v="8:30AM"/>
    <d v="2021-12-22T00:00:00"/>
    <s v="1:43PM"/>
    <d v="2021-12-22T00:00:00"/>
    <s v="8:4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88"/>
    <s v="--"/>
    <s v="--"/>
    <n v="5.88"/>
    <s v="USD"/>
    <n v="5.88"/>
    <s v="--"/>
    <s v="--"/>
    <n v="5.88"/>
    <n v="0"/>
    <s v="YWCA"/>
    <s v="--"/>
    <s v="https://r.uber.com/r2jmfneKTaK"/>
    <s v="--"/>
    <s v="--"/>
    <s v="38316565-d52d-4130-b0d2-4e0f6a1b23c534"/>
    <s v="--"/>
    <x v="34"/>
    <x v="7"/>
    <n v="5743206105"/>
    <n v="5.88"/>
  </r>
  <r>
    <s v="97d9722d-d016-4867-aa42-015f42eed0f5"/>
    <d v="2021-12-22T17:34:46"/>
    <x v="110"/>
    <s v="4:59PM"/>
    <d v="2021-12-22T00:00:00"/>
    <s v="11:59AM"/>
    <d v="2021-12-22T00:00:00"/>
    <s v="5:34PM"/>
    <d v="2021-12-22T00:00:00"/>
    <s v="12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72"/>
    <s v="--"/>
    <s v="--"/>
    <n v="14.72"/>
    <s v="USD"/>
    <n v="14.72"/>
    <s v="--"/>
    <s v="--"/>
    <n v="14.72"/>
    <n v="0"/>
    <s v="La Casa"/>
    <s v="--"/>
    <s v="https://r.uber.com/raK0jpjooTT"/>
    <s v="--"/>
    <s v="--"/>
    <s v="38316565-d52d-4130-b0d2-4e0f6a1b23c535"/>
    <s v="--"/>
    <x v="16"/>
    <x v="4"/>
    <n v="5743148621"/>
    <n v="14.72"/>
  </r>
  <r>
    <s v="a87bf925-0b79-475d-aced-8f3478060ffa"/>
    <d v="2021-12-22T18:03:28"/>
    <x v="110"/>
    <s v="5:44PM"/>
    <d v="2021-12-22T00:00:00"/>
    <s v="12:44PM"/>
    <d v="2021-12-22T00:00:00"/>
    <s v="6:03PM"/>
    <d v="2021-12-22T00:00:00"/>
    <s v="1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93"/>
    <s v="--"/>
    <s v="--"/>
    <n v="6.93"/>
    <s v="USD"/>
    <n v="6.93"/>
    <s v="--"/>
    <s v="--"/>
    <n v="6.93"/>
    <n v="0"/>
    <s v="YWCA"/>
    <s v="--"/>
    <s v="https://r.uber.com/r7zumYRZ2Cl"/>
    <s v="--"/>
    <s v="--"/>
    <s v="38316565-d52d-4130-b0d2-4e0f6a1b23c536"/>
    <s v="--"/>
    <x v="32"/>
    <x v="7"/>
    <n v="5743023804"/>
    <n v="6.93"/>
  </r>
  <r>
    <s v="b5efee84-9d49-4285-b3f5-eb7a2a253c26"/>
    <d v="2021-12-22T18:30:11"/>
    <x v="110"/>
    <s v="6:07PM"/>
    <d v="2021-12-22T00:00:00"/>
    <s v="1:07PM"/>
    <d v="2021-12-22T00:00:00"/>
    <s v="6:29PM"/>
    <d v="2021-12-22T00:00:00"/>
    <s v="1:2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49"/>
    <s v="--"/>
    <s v="--"/>
    <n v="6.49"/>
    <s v="USD"/>
    <n v="6.49"/>
    <s v="--"/>
    <s v="--"/>
    <n v="6.49"/>
    <n v="0"/>
    <s v="YWCA"/>
    <s v="--"/>
    <s v="https://r.uber.com/r7zumYRZ2Cl"/>
    <s v="--"/>
    <s v="--"/>
    <s v="38316565-d52d-4130-b0d2-4e0f6a1b23c537"/>
    <s v="--"/>
    <x v="32"/>
    <x v="7"/>
    <n v="5743023804"/>
    <n v="6.49"/>
  </r>
  <r>
    <s v="a7d1ad9c-daf3-4fa1-aa24-c71d92b5297e"/>
    <d v="2021-12-22T18:45:44"/>
    <x v="110"/>
    <s v="6:26PM"/>
    <d v="2021-12-22T00:00:00"/>
    <s v="1:26PM"/>
    <d v="2021-12-22T00:00:00"/>
    <s v="6:45PM"/>
    <d v="2021-12-22T00:00:00"/>
    <s v="1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02"/>
    <s v="--"/>
    <s v="--"/>
    <n v="9.02"/>
    <s v="USD"/>
    <n v="9.02"/>
    <s v="--"/>
    <s v="--"/>
    <n v="9.02"/>
    <n v="0"/>
    <s v="HOPE "/>
    <s v="--"/>
    <s v="https://r.uber.com/r1mGPoERGin"/>
    <s v="--"/>
    <s v="--"/>
    <s v="38316565-d52d-4130-b0d2-4e0f6a1b23c538"/>
    <s v="--"/>
    <x v="0"/>
    <x v="0"/>
    <n v="5743763943"/>
    <n v="9.02"/>
  </r>
  <r>
    <s v="7525f72e-0165-455b-81b0-8bd97ef2e368"/>
    <d v="2021-12-22T19:31:42"/>
    <x v="110"/>
    <s v="7:00PM"/>
    <d v="2021-12-22T00:00:00"/>
    <s v="2:00PM"/>
    <d v="2021-12-22T00:00:00"/>
    <s v="7:31PM"/>
    <d v="2021-12-22T00:00:00"/>
    <s v="2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0500000000000007"/>
    <s v="--"/>
    <s v="--"/>
    <n v="9.0500000000000007"/>
    <s v="USD"/>
    <n v="9.0500000000000007"/>
    <s v="--"/>
    <s v="--"/>
    <n v="9.0500000000000007"/>
    <n v="0"/>
    <s v="HOPE "/>
    <s v="--"/>
    <s v="https://r.uber.com/r1mGPoERGin"/>
    <s v="--"/>
    <s v="--"/>
    <s v="38316565-d52d-4130-b0d2-4e0f6a1b23c539"/>
    <s v="--"/>
    <x v="0"/>
    <x v="0"/>
    <n v="5743763943"/>
    <n v="9.0500000000000007"/>
  </r>
  <r>
    <s v="e01410d2-69e2-4cb8-99f6-4d6d7a37ca92"/>
    <d v="2021-12-22T22:49:07"/>
    <x v="110"/>
    <s v="10:14PM"/>
    <d v="2021-12-22T00:00:00"/>
    <s v="5:14PM"/>
    <d v="2021-12-22T00:00:00"/>
    <s v="10:48PM"/>
    <d v="2021-12-22T00:00:00"/>
    <s v="5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8"/>
    <s v="--"/>
    <s v="--"/>
    <n v="13.98"/>
    <s v="USD"/>
    <n v="13.98"/>
    <s v="--"/>
    <s v="--"/>
    <n v="13.98"/>
    <n v="0"/>
    <s v="St Margaret's"/>
    <s v="--"/>
    <s v="https://r.uber.com/rKLMj1X4w0h"/>
    <s v="--"/>
    <s v="--"/>
    <s v="38316565-d52d-4130-b0d2-4e0f6a1b23c540"/>
    <s v="--"/>
    <x v="21"/>
    <x v="5"/>
    <n v="5743235073"/>
    <n v="13.98"/>
  </r>
  <r>
    <s v="c235fab8-fae0-40a9-89ce-e6c9d5838906"/>
    <d v="2021-12-22T23:12:25"/>
    <x v="110"/>
    <s v="10:46PM"/>
    <d v="2021-12-22T00:00:00"/>
    <s v="5:46PM"/>
    <d v="2021-12-22T00:00:00"/>
    <s v="11:12PM"/>
    <d v="2021-12-22T00:00:00"/>
    <s v="6:1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52"/>
    <s v="--"/>
    <s v="--"/>
    <n v="9.52"/>
    <s v="USD"/>
    <n v="9.52"/>
    <s v="--"/>
    <s v="--"/>
    <n v="9.52"/>
    <n v="0"/>
    <s v="HOPE "/>
    <s v="--"/>
    <s v="https://r.uber.com/r1mGPoERGin"/>
    <s v="--"/>
    <s v="--"/>
    <s v="38316565-d52d-4130-b0d2-4e0f6a1b23c541"/>
    <s v="--"/>
    <x v="0"/>
    <x v="0"/>
    <n v="5743763943"/>
    <n v="9.52"/>
  </r>
  <r>
    <s v="114347ad-7055-4acb-83da-27052ef4af78"/>
    <d v="2021-12-23T01:25:47"/>
    <x v="111"/>
    <s v="12:56AM"/>
    <d v="2021-12-22T00:00:00"/>
    <s v="7:56PM"/>
    <d v="2021-12-23T00:00:00"/>
    <s v="1:25AM"/>
    <d v="2021-12-22T00:00:00"/>
    <s v="8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69"/>
    <s v="--"/>
    <s v="--"/>
    <n v="9.69"/>
    <s v="USD"/>
    <n v="9.69"/>
    <s v="--"/>
    <s v="--"/>
    <n v="9.69"/>
    <n v="0"/>
    <s v="HOPE "/>
    <s v="--"/>
    <s v="https://r.uber.com/r1mGPoERGin"/>
    <s v="--"/>
    <s v="--"/>
    <s v="38316565-d52d-4130-b0d2-4e0f6a1b23c542"/>
    <s v="--"/>
    <x v="0"/>
    <x v="0"/>
    <n v="5743763943"/>
    <n v="9.69"/>
  </r>
  <r>
    <s v="35f95c06-99ec-4fbd-a403-a9314041c340"/>
    <d v="2021-12-23T02:23:10"/>
    <x v="111"/>
    <s v="2:00AM"/>
    <d v="2021-12-22T00:00:00"/>
    <s v="9:00PM"/>
    <d v="2021-12-23T00:00:00"/>
    <s v="2:22AM"/>
    <d v="2021-12-22T00:00:00"/>
    <s v="9:2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5399999999999991"/>
    <s v="--"/>
    <s v="--"/>
    <n v="9.5399999999999991"/>
    <s v="USD"/>
    <n v="9.5399999999999991"/>
    <s v="--"/>
    <s v="--"/>
    <n v="9.5399999999999991"/>
    <n v="0"/>
    <s v="SB Heritage "/>
    <s v="--"/>
    <s v="https://r.uber.com/rtkrAshFvyh"/>
    <s v="--"/>
    <s v="--"/>
    <s v="38316565-d52d-4130-b0d2-4e0f6a1b23c543"/>
    <s v="--"/>
    <x v="35"/>
    <x v="2"/>
    <n v="5749930015"/>
    <n v="9.5399999999999991"/>
  </r>
  <r>
    <s v="0886da6f-5865-4f9c-bb00-1b13e01e8a1f"/>
    <d v="2021-12-23T04:09:14"/>
    <x v="111"/>
    <s v="3:41AM"/>
    <d v="2021-12-22T00:00:00"/>
    <s v="10:41PM"/>
    <d v="2021-12-23T00:00:00"/>
    <s v="4:08AM"/>
    <d v="2021-12-22T00:00:00"/>
    <s v="11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49"/>
    <s v="--"/>
    <s v="--"/>
    <n v="8.49"/>
    <s v="USD"/>
    <n v="8.49"/>
    <s v="--"/>
    <s v="--"/>
    <n v="8.49"/>
    <n v="0"/>
    <s v="SB Heritage "/>
    <s v="--"/>
    <s v="https://r.uber.com/rdMvzsqkcMK"/>
    <s v="--"/>
    <s v="--"/>
    <s v="38316565-d52d-4130-b0d2-4e0f6a1b23c544"/>
    <s v="--"/>
    <x v="3"/>
    <x v="2"/>
    <n v="5747035680"/>
    <n v="8.49"/>
  </r>
  <r>
    <s v="17a883ba-489d-4e2c-993e-56516e7375d7"/>
    <d v="2021-12-23T04:10:32"/>
    <x v="111"/>
    <s v="3:24AM"/>
    <d v="2021-12-22T00:00:00"/>
    <s v="10:24PM"/>
    <d v="2021-12-23T00:00:00"/>
    <s v="4:10AM"/>
    <d v="2021-12-22T00:00:00"/>
    <s v="11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25"/>
    <s v="--"/>
    <s v="--"/>
    <n v="8.25"/>
    <s v="USD"/>
    <n v="8.25"/>
    <s v="--"/>
    <s v="--"/>
    <n v="8.25"/>
    <n v="0"/>
    <s v="REAL"/>
    <s v="--"/>
    <s v="https://r.uber.com/ry7MQrM4Foe"/>
    <s v="--"/>
    <s v="--"/>
    <s v="38316565-d52d-4130-b0d2-4e0f6a1b23c545"/>
    <s v="--"/>
    <x v="28"/>
    <x v="3"/>
    <n v="5749995615"/>
    <n v="8.25"/>
  </r>
  <r>
    <s v="8c9b73ab-7669-4dcb-b35a-e6e45104d974"/>
    <d v="2021-12-23T17:05:29"/>
    <x v="111"/>
    <s v="4:22PM"/>
    <d v="2021-12-23T00:00:00"/>
    <s v="11:22AM"/>
    <d v="2021-12-23T00:00:00"/>
    <s v="5:05PM"/>
    <d v="2021-12-23T00:00:00"/>
    <s v="12:0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94"/>
    <s v="--"/>
    <s v="--"/>
    <n v="8.94"/>
    <s v="USD"/>
    <n v="8.94"/>
    <s v="--"/>
    <s v="--"/>
    <n v="8.94"/>
    <n v="0"/>
    <s v="SB Heritage "/>
    <s v="--"/>
    <s v="https://r.uber.com/rUoY1VnlIx7"/>
    <s v="--"/>
    <s v="--"/>
    <s v="38316565-d52d-4130-b0d2-4e0f6a1b23c546"/>
    <s v="--"/>
    <x v="4"/>
    <x v="2"/>
    <n v="2602674766"/>
    <n v="8.94"/>
  </r>
  <r>
    <s v="6247d0c9-e5b7-47f1-a122-dc0f0bcbc81e"/>
    <d v="2021-12-23T18:07:47"/>
    <x v="111"/>
    <s v="5:14PM"/>
    <d v="2021-12-23T00:00:00"/>
    <s v="12:14PM"/>
    <d v="2021-12-23T00:00:00"/>
    <s v="6:07PM"/>
    <d v="2021-12-23T00:00:00"/>
    <s v="1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21"/>
    <s v="--"/>
    <s v="--"/>
    <n v="14.21"/>
    <s v="USD"/>
    <n v="14.21"/>
    <s v="--"/>
    <s v="--"/>
    <n v="14.21"/>
    <n v="0"/>
    <s v="YWCA"/>
    <s v="--"/>
    <s v="https://r.uber.com/rVfKp60nXNS"/>
    <s v="--"/>
    <s v="--"/>
    <s v="38316565-d52d-4130-b0d2-4e0f6a1b23c547"/>
    <s v="--"/>
    <x v="58"/>
    <x v="7"/>
    <n v="5743143813"/>
    <n v="14.21"/>
  </r>
  <r>
    <s v="f1a23916-0c4e-45bb-b345-8f530ddae6ec"/>
    <d v="2021-12-23T18:19:21"/>
    <x v="111"/>
    <s v="5:25PM"/>
    <d v="2021-12-23T00:00:00"/>
    <s v="12:25PM"/>
    <d v="2021-12-23T00:00:00"/>
    <s v="6:19PM"/>
    <d v="2021-12-23T00:00:00"/>
    <s v="1:1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7.96"/>
    <s v="--"/>
    <s v="--"/>
    <n v="17.96"/>
    <s v="USD"/>
    <n v="17.96"/>
    <s v="--"/>
    <s v="--"/>
    <n v="17.96"/>
    <n v="0"/>
    <s v="SB Heritage "/>
    <s v="--"/>
    <s v="https://r.uber.com/rUoY1VnlIx7"/>
    <s v="--"/>
    <s v="--"/>
    <s v="38316565-d52d-4130-b0d2-4e0f6a1b23c548"/>
    <s v="--"/>
    <x v="4"/>
    <x v="2"/>
    <n v="2602674766"/>
    <n v="17.96"/>
  </r>
  <r>
    <s v="2bcfb440-481e-49b9-8893-e27985509904"/>
    <d v="2021-12-23T18:26:27"/>
    <x v="111"/>
    <s v="6:08PM"/>
    <d v="2021-12-23T00:00:00"/>
    <s v="1:08PM"/>
    <d v="2021-12-23T00:00:00"/>
    <s v="6:26PM"/>
    <d v="2021-12-23T00:00:00"/>
    <s v="1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28"/>
    <s v="--"/>
    <s v="--"/>
    <n v="11.28"/>
    <s v="USD"/>
    <n v="11.28"/>
    <s v="--"/>
    <s v="--"/>
    <n v="11.28"/>
    <n v="0"/>
    <s v="CFH"/>
    <s v="--"/>
    <s v="https://r.uber.com/rT05AxXz509"/>
    <s v="--"/>
    <s v="--"/>
    <s v="38316565-d52d-4130-b0d2-4e0f6a1b23c549"/>
    <s v="--"/>
    <x v="59"/>
    <x v="1"/>
    <n v="2192492474"/>
    <n v="11.28"/>
  </r>
  <r>
    <s v="57086455-5cc2-4deb-874c-69f6ed132691"/>
    <d v="2021-12-23T18:47:43"/>
    <x v="111"/>
    <s v="6:21PM"/>
    <d v="2021-12-23T00:00:00"/>
    <s v="1:21PM"/>
    <d v="2021-12-23T00:00:00"/>
    <s v="6:47PM"/>
    <d v="2021-12-23T00:00:00"/>
    <s v="1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06"/>
    <s v="--"/>
    <s v="--"/>
    <n v="12.06"/>
    <s v="USD"/>
    <n v="12.06"/>
    <s v="--"/>
    <s v="--"/>
    <n v="12.06"/>
    <n v="0"/>
    <s v="SB Heritage "/>
    <s v="--"/>
    <s v="https://r.uber.com/rdMvzsqkcMK"/>
    <s v="--"/>
    <s v="--"/>
    <s v="38316565-d52d-4130-b0d2-4e0f6a1b23c550"/>
    <s v="--"/>
    <x v="3"/>
    <x v="2"/>
    <n v="5747035680"/>
    <n v="12.06"/>
  </r>
  <r>
    <s v="1a18f35b-09bc-483f-9ac0-6a08d9031b3c"/>
    <d v="2021-12-23T19:11:52"/>
    <x v="111"/>
    <s v="6:41PM"/>
    <d v="2021-12-23T00:00:00"/>
    <s v="1:41PM"/>
    <d v="2021-12-23T00:00:00"/>
    <s v="7:11PM"/>
    <d v="2021-12-23T00:00:00"/>
    <s v="2:1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1"/>
    <s v="--"/>
    <s v="--"/>
    <n v="11.1"/>
    <s v="USD"/>
    <n v="11.1"/>
    <s v="--"/>
    <s v="--"/>
    <n v="11.1"/>
    <n v="0"/>
    <s v="CFH"/>
    <s v="--"/>
    <s v="https://r.uber.com/rT05AxXz509"/>
    <s v="--"/>
    <s v="--"/>
    <s v="38316565-d52d-4130-b0d2-4e0f6a1b23c551"/>
    <s v="--"/>
    <x v="59"/>
    <x v="1"/>
    <n v="2192492474"/>
    <n v="11.1"/>
  </r>
  <r>
    <s v="f17663b3-fe1e-44b6-b0a9-47931464f3bd"/>
    <d v="2021-12-23T21:00:22"/>
    <x v="111"/>
    <s v="8:36PM"/>
    <d v="2021-12-23T00:00:00"/>
    <s v="3:36PM"/>
    <d v="2021-12-23T00:00:00"/>
    <s v="9:00PM"/>
    <d v="2021-12-23T00:00:00"/>
    <s v="4:0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5500000000000007"/>
    <s v="--"/>
    <s v="--"/>
    <n v="8.5500000000000007"/>
    <s v="USD"/>
    <n v="8.5500000000000007"/>
    <s v="--"/>
    <s v="--"/>
    <n v="8.5500000000000007"/>
    <n v="0"/>
    <s v="REAL"/>
    <s v="--"/>
    <s v="https://r.uber.com/ry7MQrM4Foe"/>
    <s v="--"/>
    <s v="--"/>
    <s v="38316565-d52d-4130-b0d2-4e0f6a1b23c552"/>
    <s v="--"/>
    <x v="28"/>
    <x v="3"/>
    <n v="5749995615"/>
    <n v="8.5500000000000007"/>
  </r>
  <r>
    <s v="f9aacd94-1727-491a-bb3c-ade21db4a3e5"/>
    <d v="2021-12-23T21:26:13"/>
    <x v="111"/>
    <s v="8:27PM"/>
    <d v="2021-12-23T00:00:00"/>
    <s v="3:27PM"/>
    <d v="2021-12-23T00:00:00"/>
    <s v="9:25PM"/>
    <d v="2021-12-23T00:00:00"/>
    <s v="4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2.99"/>
    <s v="--"/>
    <s v="--"/>
    <n v="22.99"/>
    <s v="USD"/>
    <n v="22.99"/>
    <s v="--"/>
    <s v="--"/>
    <n v="22.99"/>
    <n v="0"/>
    <s v="SB Heritage "/>
    <s v="--"/>
    <s v="https://r.uber.com/rUoY1VnlIx7"/>
    <s v="--"/>
    <s v="--"/>
    <s v="38316565-d52d-4130-b0d2-4e0f6a1b23c553"/>
    <s v="--"/>
    <x v="4"/>
    <x v="2"/>
    <n v="2602674766"/>
    <n v="22.99"/>
  </r>
  <r>
    <s v="3fb13786-a42d-4bbb-b4dc-a17f8785031b"/>
    <d v="2021-12-23T23:29:27"/>
    <x v="111"/>
    <s v="11:06PM"/>
    <d v="2021-12-23T00:00:00"/>
    <s v="6:06PM"/>
    <d v="2021-12-23T00:00:00"/>
    <s v="11:29PM"/>
    <d v="2021-12-23T00:00:00"/>
    <s v="6:2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39"/>
    <s v="--"/>
    <s v="--"/>
    <n v="10.39"/>
    <s v="USD"/>
    <n v="10.39"/>
    <s v="--"/>
    <s v="--"/>
    <n v="10.39"/>
    <n v="0"/>
    <s v="CFH"/>
    <s v="--"/>
    <s v="https://r.uber.com/rT05AxXz509"/>
    <s v="--"/>
    <s v="--"/>
    <s v="38316565-d52d-4130-b0d2-4e0f6a1b23c554"/>
    <s v="--"/>
    <x v="59"/>
    <x v="1"/>
    <n v="2192492474"/>
    <n v="10.39"/>
  </r>
  <r>
    <s v="258a4c4b-d9d3-4204-9a82-260cc22327fe"/>
    <d v="2021-12-24T01:27:36"/>
    <x v="112"/>
    <s v="12:59AM"/>
    <d v="2021-12-23T00:00:00"/>
    <s v="7:59PM"/>
    <d v="2021-12-24T00:00:00"/>
    <s v="1:27AM"/>
    <d v="2021-12-23T00:00:00"/>
    <s v="8:2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96"/>
    <s v="--"/>
    <s v="--"/>
    <n v="13.96"/>
    <s v="USD"/>
    <n v="13.96"/>
    <s v="--"/>
    <s v="--"/>
    <n v="13.96"/>
    <n v="0"/>
    <s v="CFH"/>
    <s v="--"/>
    <s v="https://r.uber.com/rT05AxXz509"/>
    <s v="--"/>
    <s v="--"/>
    <s v="38316565-d52d-4130-b0d2-4e0f6a1b23c555"/>
    <s v="--"/>
    <x v="59"/>
    <x v="1"/>
    <n v="2192492474"/>
    <n v="13.96"/>
  </r>
  <r>
    <s v="0ba072a4-b50a-45a9-b469-7bddd83a950e"/>
    <d v="2021-12-24T06:02:40"/>
    <x v="112"/>
    <s v="5:41AM"/>
    <d v="2021-12-24T00:00:00"/>
    <s v="12:41AM"/>
    <d v="2021-12-24T00:00:00"/>
    <s v="6:02AM"/>
    <d v="2021-12-24T00:00:00"/>
    <s v="1:0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58"/>
    <s v="--"/>
    <s v="--"/>
    <n v="7.58"/>
    <s v="USD"/>
    <n v="7.58"/>
    <s v="--"/>
    <s v="--"/>
    <n v="7.58"/>
    <n v="0"/>
    <s v="SB Heritage "/>
    <s v="--"/>
    <s v="https://r.uber.com/rdMvzsqkcMK"/>
    <s v="--"/>
    <s v="--"/>
    <s v="38316565-d52d-4130-b0d2-4e0f6a1b23c556"/>
    <s v="--"/>
    <x v="3"/>
    <x v="2"/>
    <n v="5747035680"/>
    <n v="7.58"/>
  </r>
  <r>
    <s v="8ae234b0-0022-4f00-92b6-18ba8720ff10"/>
    <d v="2021-12-24T17:07:31"/>
    <x v="112"/>
    <s v="4:41PM"/>
    <d v="2021-12-24T00:00:00"/>
    <s v="11:41AM"/>
    <d v="2021-12-24T00:00:00"/>
    <s v="5:07PM"/>
    <d v="2021-12-24T00:00:00"/>
    <s v="12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1.2"/>
    <s v="--"/>
    <s v="--"/>
    <n v="11.2"/>
    <s v="USD"/>
    <n v="11.2"/>
    <s v="--"/>
    <s v="--"/>
    <n v="11.2"/>
    <n v="0"/>
    <s v="CFH"/>
    <s v="--"/>
    <s v="https://r.uber.com/rT05AxXz509"/>
    <s v="--"/>
    <s v="--"/>
    <s v="38316565-d52d-4130-b0d2-4e0f6a1b23c557"/>
    <s v="--"/>
    <x v="59"/>
    <x v="1"/>
    <n v="2192492474"/>
    <n v="11.2"/>
  </r>
  <r>
    <s v="ac3cbc2d-c2ec-4dff-9cd2-af3b0c31aa5e"/>
    <d v="2021-12-25T10:17:13"/>
    <x v="113"/>
    <s v="9:35AM"/>
    <d v="2021-12-25T00:00:00"/>
    <s v="4:35AM"/>
    <d v="2021-12-25T00:00:00"/>
    <s v="10:16AM"/>
    <d v="2021-12-25T00:00:00"/>
    <s v="5:1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4600000000000009"/>
    <s v="--"/>
    <s v="--"/>
    <n v="8.4600000000000009"/>
    <s v="USD"/>
    <n v="8.4600000000000009"/>
    <s v="--"/>
    <s v="--"/>
    <n v="8.4600000000000009"/>
    <n v="0"/>
    <s v="REAL"/>
    <s v="--"/>
    <s v="https://r.uber.com/ry7MQrM4Foe"/>
    <s v="--"/>
    <s v="--"/>
    <s v="38316565-d52d-4130-b0d2-4e0f6a1b23c558"/>
    <s v="--"/>
    <x v="28"/>
    <x v="3"/>
    <n v="5749995615"/>
    <n v="8.4600000000000009"/>
  </r>
  <r>
    <s v="795608e4-c131-422d-ab91-f9bc162d7ff5"/>
    <d v="2021-12-26T03:21:50"/>
    <x v="114"/>
    <s v="2:52AM"/>
    <d v="2021-12-25T00:00:00"/>
    <s v="9:52PM"/>
    <d v="2021-12-26T00:00:00"/>
    <s v="3:21AM"/>
    <d v="2021-12-25T00:00:00"/>
    <s v="10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01"/>
    <s v="--"/>
    <s v="--"/>
    <n v="13.01"/>
    <s v="USD"/>
    <n v="13.01"/>
    <s v="--"/>
    <s v="--"/>
    <n v="13.01"/>
    <n v="0"/>
    <s v="REAL"/>
    <s v="--"/>
    <s v="https://r.uber.com/ry7MQrM4Foe"/>
    <s v="--"/>
    <s v="--"/>
    <s v="38316565-d52d-4130-b0d2-4e0f6a1b23c559"/>
    <s v="--"/>
    <x v="28"/>
    <x v="3"/>
    <n v="5749995615"/>
    <n v="13.01"/>
  </r>
  <r>
    <s v="8ebd3cd5-036c-4539-a8f5-2078dcabccc3"/>
    <d v="2021-12-26T15:27:40"/>
    <x v="114"/>
    <s v="3:11PM"/>
    <d v="2021-12-26T00:00:00"/>
    <s v="10:11AM"/>
    <d v="2021-12-26T00:00:00"/>
    <s v="3:27PM"/>
    <d v="2021-12-26T00:00:00"/>
    <s v="10:2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7.23"/>
    <s v="--"/>
    <s v="--"/>
    <n v="7.23"/>
    <s v="USD"/>
    <n v="7.23"/>
    <s v="--"/>
    <s v="--"/>
    <n v="7.23"/>
    <n v="0"/>
    <s v="SB Heritage "/>
    <s v="--"/>
    <s v="https://r.uber.com/rdMvzsqkcMK"/>
    <s v="--"/>
    <s v="--"/>
    <s v="38316565-d52d-4130-b0d2-4e0f6a1b23c560"/>
    <s v="--"/>
    <x v="3"/>
    <x v="2"/>
    <n v="5747035680"/>
    <n v="7.23"/>
  </r>
  <r>
    <s v="be6c6f44-ccd7-4a2e-9e07-538d92249e07"/>
    <d v="2021-12-27T02:32:02"/>
    <x v="115"/>
    <s v="1:54AM"/>
    <d v="2021-12-26T00:00:00"/>
    <s v="8:54PM"/>
    <d v="2021-12-27T00:00:00"/>
    <s v="2:31AM"/>
    <d v="2021-12-26T00:00:00"/>
    <s v="9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5.35"/>
    <s v="--"/>
    <s v="--"/>
    <n v="15.35"/>
    <s v="USD"/>
    <n v="15.35"/>
    <s v="--"/>
    <s v="--"/>
    <n v="15.35"/>
    <n v="0"/>
    <s v="SB Heritage "/>
    <s v="--"/>
    <s v="https://r.uber.com/rUoY1VnlIx7"/>
    <s v="--"/>
    <s v="--"/>
    <s v="38316565-d52d-4130-b0d2-4e0f6a1b23c561"/>
    <s v="--"/>
    <x v="4"/>
    <x v="2"/>
    <n v="2602674766"/>
    <n v="15.35"/>
  </r>
  <r>
    <s v="32717cec-88c3-40fe-9652-cc092eee759d"/>
    <d v="2021-12-28T18:36:11"/>
    <x v="116"/>
    <s v="6:06PM"/>
    <d v="2021-12-28T00:00:00"/>
    <s v="1:06PM"/>
    <d v="2021-12-28T00:00:00"/>
    <s v="6:35PM"/>
    <d v="2021-12-28T00:00:00"/>
    <s v="1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4"/>
    <s v="--"/>
    <s v="--"/>
    <n v="9.4"/>
    <s v="USD"/>
    <n v="9.4"/>
    <s v="--"/>
    <s v="--"/>
    <n v="9.4"/>
    <n v="0"/>
    <s v="La Casa"/>
    <s v="--"/>
    <s v="https://r.uber.com/raK0jpjooTT"/>
    <s v="--"/>
    <s v="--"/>
    <s v="38316565-d52d-4130-b0d2-4e0f6a1b23c562"/>
    <s v="--"/>
    <x v="16"/>
    <x v="4"/>
    <n v="5743148621"/>
    <n v="9.4"/>
  </r>
  <r>
    <s v="24bd274a-4d63-473b-8d9d-13c48b7635a2"/>
    <d v="2021-12-28T19:36:33"/>
    <x v="116"/>
    <s v="7:04PM"/>
    <d v="2021-12-28T00:00:00"/>
    <s v="2:04PM"/>
    <d v="2021-12-28T00:00:00"/>
    <s v="7:36PM"/>
    <d v="2021-12-28T00:00:00"/>
    <s v="2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7899999999999991"/>
    <s v="--"/>
    <s v="--"/>
    <n v="9.7899999999999991"/>
    <s v="USD"/>
    <n v="9.7899999999999991"/>
    <s v="--"/>
    <s v="--"/>
    <n v="9.7899999999999991"/>
    <n v="0"/>
    <s v="La Casa"/>
    <s v="--"/>
    <s v="https://r.uber.com/raK0jpjooTT"/>
    <s v="--"/>
    <s v="--"/>
    <s v="38316565-d52d-4130-b0d2-4e0f6a1b23c563"/>
    <s v="--"/>
    <x v="16"/>
    <x v="4"/>
    <n v="5743148621"/>
    <n v="9.7899999999999991"/>
  </r>
  <r>
    <s v="99ad6c0d-2c8a-43cc-aa37-5bd002eae5b1"/>
    <d v="2021-12-29T03:32:29"/>
    <x v="117"/>
    <s v="3:18AM"/>
    <d v="2021-12-28T00:00:00"/>
    <s v="10:18PM"/>
    <d v="2021-12-29T00:00:00"/>
    <s v="3:32AM"/>
    <d v="2021-12-28T00:00:00"/>
    <s v="10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9"/>
    <s v="--"/>
    <s v="--"/>
    <n v="5.9"/>
    <s v="USD"/>
    <n v="5.9"/>
    <s v="--"/>
    <s v="--"/>
    <n v="5.9"/>
    <n v="0"/>
    <s v="La Casa"/>
    <s v="--"/>
    <s v="https://r.uber.com/rUyCsK2u3nR"/>
    <s v="--"/>
    <s v="--"/>
    <s v="38316565-d52d-4130-b0d2-4e0f6a1b23c564"/>
    <s v="--"/>
    <x v="22"/>
    <x v="4"/>
    <n v="5743448941"/>
    <n v="5.9"/>
  </r>
  <r>
    <s v="ca120b1e-7041-4b89-a5fc-b8cd0676b2b9"/>
    <d v="2021-12-29T13:41:44"/>
    <x v="117"/>
    <s v="1:03PM"/>
    <d v="2021-12-29T00:00:00"/>
    <s v="8:03AM"/>
    <d v="2021-12-29T00:00:00"/>
    <s v="1:41PM"/>
    <d v="2021-12-29T00:00:00"/>
    <s v="8:4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3"/>
    <s v="--"/>
    <s v="--"/>
    <n v="14.93"/>
    <s v="USD"/>
    <n v="14.93"/>
    <s v="--"/>
    <s v="--"/>
    <n v="14.93"/>
    <n v="0"/>
    <s v="REAL"/>
    <s v="--"/>
    <s v="https://r.uber.com/ry7MQrM4Foe"/>
    <s v="--"/>
    <s v="--"/>
    <s v="38316565-d52d-4130-b0d2-4e0f6a1b23c565"/>
    <s v="--"/>
    <x v="28"/>
    <x v="3"/>
    <n v="5749995615"/>
    <n v="14.93"/>
  </r>
  <r>
    <s v="0f5764e9-c061-4be7-aba7-09a61f761df6"/>
    <d v="2021-12-29T13:43:37"/>
    <x v="117"/>
    <s v="12:59PM"/>
    <d v="2021-12-29T00:00:00"/>
    <s v="7:59AM"/>
    <d v="2021-12-29T00:00:00"/>
    <s v="1:43PM"/>
    <d v="2021-12-29T00:00:00"/>
    <s v="8:4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3.22"/>
    <s v="--"/>
    <s v="--"/>
    <n v="23.22"/>
    <s v="USD"/>
    <n v="23.22"/>
    <s v="--"/>
    <s v="--"/>
    <n v="23.22"/>
    <n v="0"/>
    <s v="HOPE "/>
    <s v="--"/>
    <s v="https://r.uber.com/rvnzjLSIlG3"/>
    <s v="--"/>
    <s v="--"/>
    <s v="38316565-d52d-4130-b0d2-4e0f6a1b23c566"/>
    <s v="--"/>
    <x v="5"/>
    <x v="0"/>
    <n v="5744064610"/>
    <n v="23.22"/>
  </r>
  <r>
    <s v="877d35ed-a03f-479b-afdf-18114b0e4b77"/>
    <d v="2021-12-29T14:29:09"/>
    <x v="117"/>
    <s v="2:10PM"/>
    <d v="2021-12-29T00:00:00"/>
    <s v="9:10AM"/>
    <d v="2021-12-29T00:00:00"/>
    <s v="2:28PM"/>
    <d v="2021-12-29T00:00:00"/>
    <s v="9:2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14"/>
    <s v="--"/>
    <s v="--"/>
    <n v="10.14"/>
    <s v="USD"/>
    <n v="10.14"/>
    <s v="--"/>
    <s v="--"/>
    <n v="10.14"/>
    <n v="0"/>
    <s v="HOPE "/>
    <s v="--"/>
    <s v="https://r.uber.com/rvnzjLSIlG3"/>
    <s v="--"/>
    <s v="--"/>
    <s v="38316565-d52d-4130-b0d2-4e0f6a1b23c567"/>
    <s v="--"/>
    <x v="5"/>
    <x v="0"/>
    <n v="5744064610"/>
    <n v="10.14"/>
  </r>
  <r>
    <s v="55993bb8-79c7-49c3-8c6a-a284f38d4c48"/>
    <d v="2021-12-29T15:14:34"/>
    <x v="117"/>
    <s v="3:01PM"/>
    <d v="2021-12-29T00:00:00"/>
    <s v="10:01AM"/>
    <d v="2021-12-29T00:00:00"/>
    <s v="3:14PM"/>
    <d v="2021-12-29T00:00:00"/>
    <s v="10:1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37"/>
    <s v="--"/>
    <s v="--"/>
    <n v="6.37"/>
    <s v="USD"/>
    <n v="6.37"/>
    <s v="--"/>
    <s v="--"/>
    <n v="6.37"/>
    <n v="0"/>
    <s v="St Margaret's"/>
    <s v="--"/>
    <s v="https://r.uber.com/rKLMj1X4w0h"/>
    <s v="--"/>
    <s v="--"/>
    <s v="38316565-d52d-4130-b0d2-4e0f6a1b23c568"/>
    <s v="--"/>
    <x v="21"/>
    <x v="5"/>
    <n v="5743235073"/>
    <n v="6.37"/>
  </r>
  <r>
    <s v="c8f7fcf5-4e63-41fe-b492-c84a70fc77ba"/>
    <d v="2021-12-29T15:45:34"/>
    <x v="117"/>
    <s v="3:19PM"/>
    <d v="2021-12-29T00:00:00"/>
    <s v="10:19AM"/>
    <d v="2021-12-29T00:00:00"/>
    <s v="3:45PM"/>
    <d v="2021-12-29T00:00:00"/>
    <s v="10:4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2.25"/>
    <s v="--"/>
    <s v="--"/>
    <n v="12.25"/>
    <s v="USD"/>
    <n v="12.25"/>
    <s v="--"/>
    <s v="--"/>
    <n v="12.25"/>
    <n v="0"/>
    <s v="HOPE "/>
    <s v="--"/>
    <s v="https://r.uber.com/rvnzjLSIlG3"/>
    <s v="--"/>
    <s v="--"/>
    <s v="38316565-d52d-4130-b0d2-4e0f6a1b23c569"/>
    <s v="--"/>
    <x v="5"/>
    <x v="0"/>
    <n v="5744064610"/>
    <n v="12.25"/>
  </r>
  <r>
    <s v="5f78030f-836c-4ab9-8dce-cbdbb6b4cc28"/>
    <d v="2021-12-29T15:48:18"/>
    <x v="117"/>
    <s v="3:24PM"/>
    <d v="2021-12-29T00:00:00"/>
    <s v="10:24AM"/>
    <d v="2021-12-29T00:00:00"/>
    <s v="3:48PM"/>
    <d v="2021-12-29T00:00:00"/>
    <s v="10:4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3"/>
    <s v="--"/>
    <s v="--"/>
    <n v="14.93"/>
    <s v="USD"/>
    <n v="14.93"/>
    <s v="--"/>
    <s v="--"/>
    <n v="14.93"/>
    <n v="0"/>
    <s v="St Margaret's"/>
    <s v="--"/>
    <s v="https://r.uber.com/rKLMj1X4w0h"/>
    <s v="--"/>
    <s v="--"/>
    <s v="38316565-d52d-4130-b0d2-4e0f6a1b23c570"/>
    <s v="--"/>
    <x v="21"/>
    <x v="5"/>
    <n v="5743235073"/>
    <n v="14.93"/>
  </r>
  <r>
    <s v="731c0ba1-172d-42c4-9aa1-2755ef1a6923"/>
    <d v="2021-12-29T17:26:28"/>
    <x v="117"/>
    <s v="5:15PM"/>
    <d v="2021-12-29T00:00:00"/>
    <s v="12:15PM"/>
    <d v="2021-12-29T00:00:00"/>
    <s v="5:26PM"/>
    <d v="2021-12-29T00:00:00"/>
    <s v="12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4.9000000000000004"/>
    <s v="--"/>
    <s v="--"/>
    <n v="4.9000000000000004"/>
    <s v="USD"/>
    <n v="4.9000000000000004"/>
    <s v="--"/>
    <s v="--"/>
    <n v="4.9000000000000004"/>
    <n v="0"/>
    <s v="YWCA"/>
    <s v="--"/>
    <s v="https://r.uber.com/r4k5GSPUitc"/>
    <s v="--"/>
    <s v="--"/>
    <s v="38316565-d52d-4130-b0d2-4e0f6a1b23c571"/>
    <s v="--"/>
    <x v="19"/>
    <x v="7"/>
    <n v="5743362351"/>
    <n v="4.9000000000000004"/>
  </r>
  <r>
    <s v="e16615bc-2f90-4aaa-93a4-05ba5e2b448a"/>
    <d v="2021-12-29T18:23:18"/>
    <x v="117"/>
    <s v="5:43PM"/>
    <d v="2021-12-29T00:00:00"/>
    <s v="12:43PM"/>
    <d v="2021-12-29T00:00:00"/>
    <s v="6:23PM"/>
    <d v="2021-12-29T00:00:00"/>
    <s v="1:2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9.98"/>
    <s v="--"/>
    <s v="--"/>
    <n v="19.98"/>
    <s v="USD"/>
    <n v="19.98"/>
    <s v="--"/>
    <s v="--"/>
    <n v="19.98"/>
    <n v="0"/>
    <s v="Riverbend "/>
    <s v="--"/>
    <s v="https://r.uber.com/r5MicT8xu5F"/>
    <s v="--"/>
    <s v="--"/>
    <s v="38316565-d52d-4130-b0d2-4e0f6a1b23c572"/>
    <s v="--"/>
    <x v="14"/>
    <x v="6"/>
    <n v="9046078098"/>
    <n v="19.98"/>
  </r>
  <r>
    <s v="3c3ba9a0-6681-40cb-8079-4c84c68f46b1"/>
    <d v="2021-12-29T18:27:03"/>
    <x v="117"/>
    <s v="5:59PM"/>
    <d v="2021-12-29T00:00:00"/>
    <s v="12:59PM"/>
    <d v="2021-12-29T00:00:00"/>
    <s v="6:26PM"/>
    <d v="2021-12-29T00:00:00"/>
    <s v="1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9"/>
    <s v="--"/>
    <s v="--"/>
    <n v="14.99"/>
    <s v="USD"/>
    <n v="14.99"/>
    <s v="--"/>
    <s v="--"/>
    <n v="14.99"/>
    <n v="0"/>
    <s v="HOPE "/>
    <s v="--"/>
    <s v="https://r.uber.com/rvnzjLSIlG3"/>
    <s v="--"/>
    <s v="--"/>
    <s v="38316565-d52d-4130-b0d2-4e0f6a1b23c573"/>
    <s v="--"/>
    <x v="5"/>
    <x v="0"/>
    <n v="5744064610"/>
    <n v="14.99"/>
  </r>
  <r>
    <s v="029c7350-57cd-4691-a7c6-322f9c4ef2e9"/>
    <d v="2021-12-29T20:35:26"/>
    <x v="117"/>
    <s v="7:54PM"/>
    <d v="2021-12-29T00:00:00"/>
    <s v="2:54PM"/>
    <d v="2021-12-29T00:00:00"/>
    <s v="8:35PM"/>
    <d v="2021-12-29T00:00:00"/>
    <s v="3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9.989999999999998"/>
    <s v="--"/>
    <s v="--"/>
    <n v="19.989999999999998"/>
    <s v="USD"/>
    <n v="19.989999999999998"/>
    <s v="--"/>
    <s v="--"/>
    <n v="19.989999999999998"/>
    <n v="0"/>
    <s v="Riverbend "/>
    <s v="--"/>
    <s v="https://r.uber.com/r5MicT8xu5F"/>
    <s v="--"/>
    <s v="--"/>
    <s v="38316565-d52d-4130-b0d2-4e0f6a1b23c574"/>
    <s v="--"/>
    <x v="14"/>
    <x v="6"/>
    <n v="9046078098"/>
    <n v="19.989999999999998"/>
  </r>
  <r>
    <s v="b8c4f761-c122-420f-af94-a86e5465c18d"/>
    <d v="2021-12-29T21:07:08"/>
    <x v="117"/>
    <s v="8:43PM"/>
    <d v="2021-12-29T00:00:00"/>
    <s v="3:43PM"/>
    <d v="2021-12-29T00:00:00"/>
    <s v="9:06PM"/>
    <d v="2021-12-29T00:00:00"/>
    <s v="4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9.35"/>
    <s v="--"/>
    <s v="--"/>
    <n v="9.35"/>
    <s v="USD"/>
    <n v="9.35"/>
    <s v="--"/>
    <s v="--"/>
    <n v="9.35"/>
    <n v="0"/>
    <s v="REAL"/>
    <s v="--"/>
    <s v="https://r.uber.com/ry7MQrM4Foe"/>
    <s v="--"/>
    <s v="--"/>
    <s v="38316565-d52d-4130-b0d2-4e0f6a1b23c575"/>
    <s v="--"/>
    <x v="28"/>
    <x v="3"/>
    <n v="5749995615"/>
    <n v="9.35"/>
  </r>
  <r>
    <s v="42427b4d-68c7-426e-b96d-46c5ad919c2e"/>
    <d v="2021-12-29T21:34:26"/>
    <x v="117"/>
    <s v="9:04PM"/>
    <d v="2021-12-29T00:00:00"/>
    <s v="4:04PM"/>
    <d v="2021-12-29T00:00:00"/>
    <s v="9:34PM"/>
    <d v="2021-12-29T00:00:00"/>
    <s v="4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7"/>
    <s v="--"/>
    <s v="--"/>
    <n v="14.97"/>
    <s v="USD"/>
    <n v="14.97"/>
    <s v="--"/>
    <s v="--"/>
    <n v="14.97"/>
    <n v="0"/>
    <s v="St Margaret's"/>
    <s v="--"/>
    <s v="https://r.uber.com/rKLMj1X4w0h"/>
    <s v="--"/>
    <s v="--"/>
    <s v="38316565-d52d-4130-b0d2-4e0f6a1b23c576"/>
    <s v="--"/>
    <x v="21"/>
    <x v="5"/>
    <n v="5743235073"/>
    <n v="14.97"/>
  </r>
  <r>
    <s v="731c0ba1-172d-42c4-9aa1-2755ef1a6923"/>
    <d v="2021-12-29T23:22:40"/>
    <x v="117"/>
    <s v="5:15PM"/>
    <d v="2021-12-29T00:00:00"/>
    <s v="12:15PM"/>
    <d v="2021-12-29T00:00:00"/>
    <s v="5:26PM"/>
    <d v="2021-12-29T00:00:00"/>
    <s v="12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2.06"/>
    <s v="--"/>
    <s v="--"/>
    <n v="2.06"/>
    <s v="USD"/>
    <n v="2.06"/>
    <s v="--"/>
    <s v="--"/>
    <n v="2.06"/>
    <n v="0"/>
    <s v="YWCA"/>
    <s v="--"/>
    <s v="https://r.uber.com/r4k5GSPUitc"/>
    <s v="--"/>
    <s v="--"/>
    <s v="38316565-d52d-4130-b0d2-4e0f6a1b23c577"/>
    <s v="--"/>
    <x v="19"/>
    <x v="7"/>
    <n v="5743362351"/>
    <n v="2.06"/>
  </r>
  <r>
    <s v="a56ad22b-dc00-4c5e-940d-ff907d70ead2"/>
    <d v="2021-12-30T15:29:51"/>
    <x v="118"/>
    <s v="3:07PM"/>
    <d v="2021-12-30T00:00:00"/>
    <s v="10:07AM"/>
    <d v="2021-12-30T00:00:00"/>
    <s v="3:29PM"/>
    <d v="2021-12-30T00:00:00"/>
    <s v="10:2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1"/>
    <s v="--"/>
    <s v="--"/>
    <n v="14.91"/>
    <s v="USD"/>
    <n v="14.91"/>
    <s v="--"/>
    <s v="--"/>
    <n v="14.91"/>
    <n v="0"/>
    <s v="St Margaret's"/>
    <s v="--"/>
    <s v="https://r.uber.com/rKLMj1X4w0h"/>
    <s v="--"/>
    <s v="--"/>
    <s v="38316565-d52d-4130-b0d2-4e0f6a1b23c578"/>
    <s v="--"/>
    <x v="21"/>
    <x v="5"/>
    <n v="5743235073"/>
    <n v="14.91"/>
  </r>
  <r>
    <s v="849a4849-8c61-4a3d-b01b-c53bdde32669"/>
    <d v="2021-12-30T15:43:17"/>
    <x v="118"/>
    <s v="3:15PM"/>
    <d v="2021-12-30T00:00:00"/>
    <s v="10:15AM"/>
    <d v="2021-12-30T00:00:00"/>
    <s v="3:43PM"/>
    <d v="2021-12-30T00:00:00"/>
    <s v="10:4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0.25"/>
    <s v="--"/>
    <s v="--"/>
    <n v="10.25"/>
    <s v="USD"/>
    <n v="10.25"/>
    <s v="--"/>
    <s v="--"/>
    <n v="10.25"/>
    <n v="0"/>
    <s v="La Casa"/>
    <s v="--"/>
    <s v="https://r.uber.com/rUyCsK2u3nR"/>
    <s v="--"/>
    <s v="--"/>
    <s v="38316565-d52d-4130-b0d2-4e0f6a1b23c579"/>
    <s v="--"/>
    <x v="22"/>
    <x v="4"/>
    <n v="5743448941"/>
    <n v="10.25"/>
  </r>
  <r>
    <s v="b27cafbc-ef46-4404-b713-c68097bc1f27"/>
    <d v="2021-12-30T17:48:59"/>
    <x v="118"/>
    <s v="5:22PM"/>
    <d v="2021-12-30T00:00:00"/>
    <s v="12:22PM"/>
    <d v="2021-12-30T00:00:00"/>
    <s v="5:48PM"/>
    <d v="2021-12-30T00:00:00"/>
    <s v="12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3"/>
    <s v="--"/>
    <s v="--"/>
    <n v="14.93"/>
    <s v="USD"/>
    <n v="14.93"/>
    <s v="--"/>
    <s v="--"/>
    <n v="14.93"/>
    <n v="0"/>
    <s v="Riverbend "/>
    <s v="--"/>
    <s v="https://r.uber.com/rOxJCkm6aL6"/>
    <s v="--"/>
    <s v="--"/>
    <s v="38316565-d52d-4130-b0d2-4e0f6a1b23c580"/>
    <s v="--"/>
    <x v="25"/>
    <x v="6"/>
    <n v="5743236002"/>
    <n v="14.93"/>
  </r>
  <r>
    <s v="223c6e6d-3cf4-4295-b47a-c8a2ab5e9cd3"/>
    <d v="2021-12-30T18:17:33"/>
    <x v="118"/>
    <s v="5:54PM"/>
    <d v="2021-12-30T00:00:00"/>
    <s v="12:54PM"/>
    <d v="2021-12-30T00:00:00"/>
    <s v="6:17PM"/>
    <d v="2021-12-30T00:00:00"/>
    <s v="1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5.45"/>
    <s v="--"/>
    <s v="--"/>
    <n v="5.45"/>
    <s v="USD"/>
    <n v="5.45"/>
    <s v="--"/>
    <s v="--"/>
    <n v="5.45"/>
    <n v="0"/>
    <s v="La Casa"/>
    <s v="--"/>
    <s v="https://r.uber.com/raK0jpjooTT"/>
    <s v="--"/>
    <s v="--"/>
    <s v="38316565-d52d-4130-b0d2-4e0f6a1b23c581"/>
    <s v="--"/>
    <x v="16"/>
    <x v="4"/>
    <n v="5743148621"/>
    <n v="5.45"/>
  </r>
  <r>
    <s v="296d679e-594b-4e37-9bc1-5db87d247f86"/>
    <d v="2021-12-30T19:30:39"/>
    <x v="118"/>
    <s v="7:11PM"/>
    <d v="2021-12-30T00:00:00"/>
    <s v="2:11PM"/>
    <d v="2021-12-30T00:00:00"/>
    <s v="7:30PM"/>
    <d v="2021-12-30T00:00:00"/>
    <s v="2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17"/>
    <s v="--"/>
    <s v="--"/>
    <n v="8.17"/>
    <s v="USD"/>
    <n v="8.17"/>
    <s v="--"/>
    <s v="--"/>
    <n v="8.17"/>
    <n v="0"/>
    <s v="REAL"/>
    <s v="--"/>
    <s v="https://r.uber.com/ry7MQrM4Foe"/>
    <s v="--"/>
    <s v="--"/>
    <s v="38316565-d52d-4130-b0d2-4e0f6a1b23c582"/>
    <s v="--"/>
    <x v="28"/>
    <x v="3"/>
    <n v="5749995615"/>
    <n v="8.17"/>
  </r>
  <r>
    <s v="27c54649-0201-4ff6-88f2-53756b22ccd7"/>
    <d v="2021-12-30T20:14:12"/>
    <x v="118"/>
    <s v="7:45PM"/>
    <d v="2021-12-30T00:00:00"/>
    <s v="2:45PM"/>
    <d v="2021-12-30T00:00:00"/>
    <s v="8:13PM"/>
    <d v="2021-12-30T00:00:00"/>
    <s v="3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8"/>
    <s v="--"/>
    <s v="--"/>
    <n v="14.98"/>
    <s v="USD"/>
    <n v="14.98"/>
    <s v="--"/>
    <s v="--"/>
    <n v="14.98"/>
    <n v="0"/>
    <s v="Riverbend "/>
    <s v="--"/>
    <s v="https://r.uber.com/rOxJCkm6aL6"/>
    <s v="--"/>
    <s v="--"/>
    <s v="38316565-d52d-4130-b0d2-4e0f6a1b23c583"/>
    <s v="--"/>
    <x v="25"/>
    <x v="6"/>
    <n v="5743236002"/>
    <n v="14.98"/>
  </r>
  <r>
    <s v="ab72eba0-0233-49f3-b573-cdb3c11d8b0e"/>
    <d v="2021-12-30T20:49:18"/>
    <x v="118"/>
    <s v="8:26PM"/>
    <d v="2021-12-30T00:00:00"/>
    <s v="3:26PM"/>
    <d v="2021-12-30T00:00:00"/>
    <s v="8:49PM"/>
    <d v="2021-12-30T00:00:00"/>
    <s v="3:4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8.0399999999999991"/>
    <s v="--"/>
    <s v="--"/>
    <n v="8.0399999999999991"/>
    <s v="USD"/>
    <n v="8.0399999999999991"/>
    <s v="--"/>
    <s v="--"/>
    <n v="8.0399999999999991"/>
    <n v="0"/>
    <s v="La Casa"/>
    <s v="--"/>
    <s v="https://r.uber.com/raK0jpjooTT"/>
    <s v="--"/>
    <s v="--"/>
    <s v="38316565-d52d-4130-b0d2-4e0f6a1b23c584"/>
    <s v="--"/>
    <x v="16"/>
    <x v="4"/>
    <n v="5743148621"/>
    <n v="8.0399999999999991"/>
  </r>
  <r>
    <s v="2f91c13e-b052-433f-8bea-087846e46abd"/>
    <d v="2021-12-30T21:41:32"/>
    <x v="118"/>
    <s v="9:10PM"/>
    <d v="2021-12-30T00:00:00"/>
    <s v="4:10PM"/>
    <d v="2021-12-30T00:00:00"/>
    <s v="9:41PM"/>
    <d v="2021-12-30T00:00:00"/>
    <s v="4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4.92"/>
    <s v="--"/>
    <s v="--"/>
    <n v="14.92"/>
    <s v="USD"/>
    <n v="14.92"/>
    <s v="--"/>
    <s v="--"/>
    <n v="14.92"/>
    <n v="0"/>
    <s v="St Margaret's"/>
    <s v="--"/>
    <s v="https://r.uber.com/rKLMj1X4w0h"/>
    <s v="--"/>
    <s v="--"/>
    <s v="38316565-d52d-4130-b0d2-4e0f6a1b23c585"/>
    <s v="--"/>
    <x v="21"/>
    <x v="5"/>
    <n v="5743235073"/>
    <n v="14.92"/>
  </r>
  <r>
    <s v="e4e27ef7-6dee-4e94-8114-f1b72247ad4a"/>
    <d v="2021-12-30T22:29:26"/>
    <x v="118"/>
    <s v="10:05PM"/>
    <d v="2021-12-30T00:00:00"/>
    <s v="5:05PM"/>
    <d v="2021-12-30T00:00:00"/>
    <s v="10:29PM"/>
    <d v="2021-12-30T00:00:00"/>
    <s v="5:2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6.54"/>
    <s v="--"/>
    <s v="--"/>
    <n v="6.54"/>
    <s v="USD"/>
    <n v="6.54"/>
    <s v="--"/>
    <s v="--"/>
    <n v="6.54"/>
    <n v="0"/>
    <s v="La Casa"/>
    <s v="--"/>
    <s v="https://r.uber.com/raK0jpjooTT"/>
    <s v="--"/>
    <s v="--"/>
    <s v="38316565-d52d-4130-b0d2-4e0f6a1b23c586"/>
    <s v="--"/>
    <x v="16"/>
    <x v="4"/>
    <n v="5743148621"/>
    <n v="6.54"/>
  </r>
  <r>
    <s v="a349aecf-8aea-42eb-8cb7-072e8b83a86e"/>
    <d v="2021-12-31T21:31:37"/>
    <x v="119"/>
    <s v="9:01PM"/>
    <d v="2021-12-31T00:00:00"/>
    <s v="4:01PM"/>
    <d v="2021-12-31T00:00:00"/>
    <s v="9:31PM"/>
    <d v="2021-12-31T00:00:00"/>
    <s v="4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Vouchers Access"/>
    <s v="--"/>
    <s v="Periodic Billing"/>
    <s v="Fare"/>
    <n v="13.8"/>
    <s v="--"/>
    <s v="--"/>
    <n v="13.8"/>
    <s v="USD"/>
    <n v="13.8"/>
    <s v="--"/>
    <s v="--"/>
    <n v="13.8"/>
    <n v="0"/>
    <s v="St Margaret's"/>
    <s v="--"/>
    <s v="https://r.uber.com/rKLMj1X4w0h"/>
    <s v="--"/>
    <s v="--"/>
    <s v="38316565-d52d-4130-b0d2-4e0f6a1b23c587"/>
    <s v="--"/>
    <x v="21"/>
    <x v="5"/>
    <n v="5743235073"/>
    <n v="13.8"/>
  </r>
  <r>
    <s v="305c70c9-05b8-441e-95a8-0a897472ea5f"/>
    <d v="2022-02-01T12:48:27"/>
    <x v="30"/>
    <s v="12:07PM"/>
    <d v="2022-02-01T00:00:00"/>
    <s v="7:07AM"/>
    <d v="2022-02-01T00:00:00"/>
    <s v="12:48PM"/>
    <d v="2022-02-01T00:00:00"/>
    <s v="7:4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36"/>
    <s v="--"/>
    <s v="--"/>
    <n v="16.36"/>
    <s v="USD"/>
    <n v="16.36"/>
    <s v="--"/>
    <s v="--"/>
    <n v="16.36"/>
    <n v="0"/>
    <s v="La Casa"/>
    <s v="--"/>
    <s v="https://r.uber.com/rB9qVYQIYYH"/>
    <s v="--"/>
    <s v="--"/>
    <s v="38316565-d52d-4130-b0d2-4e0f6a1b23c1"/>
    <s v="--"/>
    <x v="11"/>
    <x v="4"/>
    <n v="3122185151"/>
    <n v="16.36"/>
  </r>
  <r>
    <s v="67b05041-02eb-4096-bb67-399dee9ec5b9"/>
    <d v="2022-02-01T15:23:58"/>
    <x v="30"/>
    <s v="3:01PM"/>
    <d v="2022-02-01T00:00:00"/>
    <s v="10:01AM"/>
    <d v="2022-02-01T00:00:00"/>
    <s v="3:23PM"/>
    <d v="2022-02-01T00:00:00"/>
    <s v="10:2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84"/>
    <s v="--"/>
    <s v="--"/>
    <n v="10.84"/>
    <s v="USD"/>
    <n v="10.84"/>
    <s v="--"/>
    <s v="--"/>
    <n v="10.84"/>
    <n v="0"/>
    <s v="Riverbend "/>
    <s v="--"/>
    <s v="https://r.uber.com/rSbLiJsVtux"/>
    <s v="--"/>
    <s v="--"/>
    <s v="fab02ec4-7295-4c0e-81e6-a6d41695e9fc"/>
    <s v="--"/>
    <x v="25"/>
    <x v="6"/>
    <n v="5743236002"/>
    <n v="10.84"/>
  </r>
  <r>
    <s v="d4ca0238-3335-45ea-b82a-11f36e308b1f"/>
    <d v="2022-02-01T16:07:17"/>
    <x v="30"/>
    <s v="3:50PM"/>
    <d v="2022-02-01T00:00:00"/>
    <s v="10:50AM"/>
    <d v="2022-02-01T00:00:00"/>
    <s v="4:07PM"/>
    <d v="2022-02-01T00:00:00"/>
    <s v="11:0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52"/>
    <s v="--"/>
    <s v="--"/>
    <n v="5.52"/>
    <s v="USD"/>
    <n v="5.52"/>
    <s v="--"/>
    <s v="--"/>
    <n v="5.52"/>
    <n v="0"/>
    <s v="SB Heritage "/>
    <s v="--"/>
    <s v="https://r.uber.com/rsNhxjCrMSq"/>
    <s v="--"/>
    <s v="--"/>
    <s v="61a7ca9f-35cc-4cf6-b8ee-2066bca13787"/>
    <s v="--"/>
    <x v="29"/>
    <x v="2"/>
    <n v="5743472107"/>
    <n v="5.52"/>
  </r>
  <r>
    <s v="51ec9262-f8f3-44f8-8a87-66981f30212b"/>
    <d v="2022-02-01T16:25:24"/>
    <x v="30"/>
    <s v="4:12PM"/>
    <d v="2022-02-01T00:00:00"/>
    <s v="11:12AM"/>
    <d v="2022-02-01T00:00:00"/>
    <s v="4:25PM"/>
    <d v="2022-02-01T00:00:00"/>
    <s v="11:2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31"/>
    <s v="--"/>
    <s v="--"/>
    <n v="5.31"/>
    <s v="USD"/>
    <n v="5.31"/>
    <s v="--"/>
    <s v="--"/>
    <n v="5.31"/>
    <n v="0"/>
    <s v="SB Heritage "/>
    <s v="--"/>
    <s v="https://r.uber.com/rsNhxjCrMSq"/>
    <s v="--"/>
    <s v="--"/>
    <s v="61a7ca9f-35cc-4cf6-b8ee-2066bca13787"/>
    <s v="--"/>
    <x v="29"/>
    <x v="2"/>
    <n v="5743472107"/>
    <n v="5.31"/>
  </r>
  <r>
    <s v="685006bd-6d5f-4a7f-9a18-540700a543b4"/>
    <d v="2022-02-01T16:39:54"/>
    <x v="30"/>
    <s v="4:25PM"/>
    <d v="2022-02-01T00:00:00"/>
    <s v="11:25AM"/>
    <d v="2022-02-01T00:00:00"/>
    <s v="4:39PM"/>
    <d v="2022-02-01T00:00:00"/>
    <s v="11:3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36"/>
    <s v="--"/>
    <s v="--"/>
    <n v="6.36"/>
    <s v="USD"/>
    <n v="6.36"/>
    <s v="--"/>
    <s v="--"/>
    <n v="6.36"/>
    <n v="0"/>
    <s v="SB Heritage "/>
    <s v="--"/>
    <s v="https://r.uber.com/rsNhxjCrMSq"/>
    <s v="--"/>
    <s v="--"/>
    <s v="61a7ca9f-35cc-4cf6-b8ee-2066bca13787"/>
    <s v="--"/>
    <x v="29"/>
    <x v="2"/>
    <n v="5743472107"/>
    <n v="6.36"/>
  </r>
  <r>
    <s v="edcbb1ad-f718-43df-bdb4-d5ad0f5dec04"/>
    <d v="2022-02-01T18:54:31"/>
    <x v="30"/>
    <s v="6:20PM"/>
    <d v="2022-02-01T00:00:00"/>
    <s v="1:20PM"/>
    <d v="2022-02-01T00:00:00"/>
    <s v="6:54PM"/>
    <d v="2022-02-01T00:00:00"/>
    <s v="1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46"/>
    <s v="--"/>
    <s v="--"/>
    <n v="13.46"/>
    <s v="USD"/>
    <n v="13.46"/>
    <s v="--"/>
    <s v="--"/>
    <n v="13.46"/>
    <n v="0"/>
    <s v="La Casa"/>
    <s v="--"/>
    <s v="https://r.uber.com/rjrnGfLWwex"/>
    <s v="--"/>
    <s v="--"/>
    <s v="38316565-d52d-4130-b0d2-4e0f6a1b23c1"/>
    <s v="--"/>
    <x v="31"/>
    <x v="4"/>
    <n v="5743095834"/>
    <n v="13.46"/>
  </r>
  <r>
    <s v="d82bf790-390f-4875-a5f8-9522f1597230"/>
    <d v="2022-02-01T19:04:44"/>
    <x v="30"/>
    <s v="6:43PM"/>
    <d v="2022-02-01T00:00:00"/>
    <s v="1:43PM"/>
    <d v="2022-02-01T00:00:00"/>
    <s v="7:04PM"/>
    <d v="2022-02-01T00:00:00"/>
    <s v="2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31"/>
    <s v="--"/>
    <s v="--"/>
    <n v="10.31"/>
    <s v="USD"/>
    <n v="10.31"/>
    <s v="--"/>
    <s v="--"/>
    <n v="10.31"/>
    <n v="0"/>
    <s v="Riverbend "/>
    <s v="--"/>
    <s v="https://r.uber.com/rSbLiJsVtux"/>
    <s v="--"/>
    <s v="--"/>
    <s v="fab02ec4-7295-4c0e-81e6-a6d41695e9fc"/>
    <s v="--"/>
    <x v="25"/>
    <x v="6"/>
    <n v="5743236002"/>
    <n v="10.31"/>
  </r>
  <r>
    <s v="15b42778-5ee2-44df-b6ea-1e3e8f3ca1de"/>
    <d v="2022-02-01T20:47:19"/>
    <x v="30"/>
    <s v="8:10PM"/>
    <d v="2022-02-01T00:00:00"/>
    <s v="3:10PM"/>
    <d v="2022-02-01T00:00:00"/>
    <s v="8:47PM"/>
    <d v="2022-02-01T00:00:00"/>
    <s v="3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2.74"/>
    <s v="--"/>
    <s v="--"/>
    <n v="22.74"/>
    <s v="USD"/>
    <n v="22.74"/>
    <s v="--"/>
    <s v="--"/>
    <n v="22.74"/>
    <n v="0"/>
    <s v="La Casa"/>
    <s v="--"/>
    <s v="https://r.uber.com/rmaAFH9FVoh"/>
    <s v="--"/>
    <s v="--"/>
    <s v="38316565-d52d-4130-b0d2-4e0f6a1b23c1"/>
    <s v="--"/>
    <x v="40"/>
    <x v="4"/>
    <n v="5743153391"/>
    <n v="22.74"/>
  </r>
  <r>
    <s v="734e04d6-dfbc-4748-a620-4507b188c84d"/>
    <d v="2022-02-02T13:05:22"/>
    <x v="120"/>
    <s v="12:31PM"/>
    <d v="2022-02-02T00:00:00"/>
    <s v="7:31AM"/>
    <d v="2022-02-02T00:00:00"/>
    <s v="1:05PM"/>
    <d v="2022-02-02T00:00:00"/>
    <s v="8:0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2.44"/>
    <s v="--"/>
    <s v="--"/>
    <n v="22.44"/>
    <s v="USD"/>
    <n v="22.44"/>
    <s v="--"/>
    <s v="--"/>
    <n v="22.44"/>
    <n v="0"/>
    <s v="La Casa"/>
    <s v="--"/>
    <s v="https://r.uber.com/rghQ5h7dlZE"/>
    <s v="--"/>
    <s v="--"/>
    <s v="67ce4331-a05c-4c57-8aaf-95811c798b0e"/>
    <s v="--"/>
    <x v="40"/>
    <x v="4"/>
    <n v="5743153391"/>
    <n v="22.44"/>
  </r>
  <r>
    <s v="4d812b18-b001-4d6d-91f3-69f464ae4736"/>
    <d v="2022-02-02T19:44:45"/>
    <x v="120"/>
    <s v="6:59PM"/>
    <d v="2022-02-02T00:00:00"/>
    <s v="1:59PM"/>
    <d v="2022-02-02T00:00:00"/>
    <s v="7:44PM"/>
    <d v="2022-02-02T00:00:00"/>
    <s v="2:4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3.71"/>
    <s v="--"/>
    <s v="--"/>
    <n v="23.71"/>
    <s v="USD"/>
    <n v="23.71"/>
    <s v="--"/>
    <s v="--"/>
    <n v="23.71"/>
    <n v="0"/>
    <s v="La Casa"/>
    <s v="--"/>
    <s v="https://r.uber.com/rghQ5h7dlZE"/>
    <s v="--"/>
    <s v="--"/>
    <s v="67ce4331-a05c-4c57-8aaf-95811c798b0e"/>
    <s v="--"/>
    <x v="40"/>
    <x v="4"/>
    <n v="5743153391"/>
    <n v="23.71"/>
  </r>
  <r>
    <s v="733236f2-697c-430b-af88-6bdd698b1843"/>
    <d v="2022-02-03T15:12:23"/>
    <x v="121"/>
    <s v="2:29PM"/>
    <d v="2022-02-03T00:00:00"/>
    <s v="9:29AM"/>
    <d v="2022-02-03T00:00:00"/>
    <s v="3:12PM"/>
    <d v="2022-02-03T00:00:00"/>
    <s v="10:1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44"/>
    <s v="--"/>
    <s v="--"/>
    <n v="10.44"/>
    <s v="USD"/>
    <n v="10.44"/>
    <s v="--"/>
    <s v="--"/>
    <n v="10.44"/>
    <n v="0"/>
    <s v="St Margaret's"/>
    <s v="--"/>
    <s v="https://r.uber.com/rH4qnyB8GVZ"/>
    <s v="--"/>
    <s v="--"/>
    <s v="cb7a595a-124a-4db3-87e9-6a5ff991bfae"/>
    <s v="--"/>
    <x v="21"/>
    <x v="5"/>
    <n v="5743235073"/>
    <n v="10.44"/>
  </r>
  <r>
    <s v="1c319ab4-5b26-4daf-9dd1-5c1f7645e421"/>
    <d v="2022-02-03T16:09:44"/>
    <x v="121"/>
    <s v="3:36PM"/>
    <d v="2022-02-03T00:00:00"/>
    <s v="10:36AM"/>
    <d v="2022-02-03T00:00:00"/>
    <s v="4:09PM"/>
    <d v="2022-02-03T00:00:00"/>
    <s v="11:0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0.6"/>
    <s v="--"/>
    <s v="--"/>
    <n v="0.6"/>
    <s v="USD"/>
    <n v="0.6"/>
    <s v="--"/>
    <s v="--"/>
    <n v="0.6"/>
    <n v="0"/>
    <s v="SB Heritage "/>
    <s v="--"/>
    <s v="https://r.uber.com/ry42UXu6zyp"/>
    <s v="--"/>
    <s v="--"/>
    <s v="2ca599be-1912-41ad-93f1-495a0b65b0fb"/>
    <s v="--"/>
    <x v="29"/>
    <x v="2"/>
    <n v="5743472107"/>
    <n v="0.6"/>
  </r>
  <r>
    <s v="b045b575-92b5-4ec0-bd1b-462c621ca03d"/>
    <d v="2022-02-03T19:08:00"/>
    <x v="121"/>
    <s v="6:21PM"/>
    <d v="2022-02-03T00:00:00"/>
    <s v="1:21PM"/>
    <d v="2022-02-03T00:00:00"/>
    <s v="7:07PM"/>
    <d v="2022-02-03T00:00:00"/>
    <s v="2:07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32.14"/>
    <s v="--"/>
    <s v="--"/>
    <n v="32.14"/>
    <s v="USD"/>
    <n v="32.14"/>
    <s v="--"/>
    <s v="--"/>
    <n v="32.14"/>
    <n v="0"/>
    <s v="SB Heritage "/>
    <s v="--"/>
    <s v="https://r.uber.com/rP13MZ5tLST"/>
    <s v="--"/>
    <s v="--"/>
    <s v="2ca599be-1912-41ad-93f1-495a0b65b0fb"/>
    <s v="--"/>
    <x v="37"/>
    <x v="2"/>
    <n v="5742200612"/>
    <n v="32.14"/>
  </r>
  <r>
    <s v="d92955cd-9622-4525-8892-cc9a78865ea3"/>
    <d v="2022-02-04T00:01:07"/>
    <x v="121"/>
    <s v="11:08PM"/>
    <d v="2022-02-03T00:00:00"/>
    <s v="6:08PM"/>
    <d v="2022-02-04T00:00:00"/>
    <s v="12:00AM"/>
    <d v="2022-02-03T00:00:00"/>
    <s v="7:0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0.7"/>
    <s v="--"/>
    <s v="--"/>
    <n v="20.7"/>
    <s v="USD"/>
    <n v="20.7"/>
    <s v="--"/>
    <s v="--"/>
    <n v="20.7"/>
    <n v="0"/>
    <s v="St Margaret's"/>
    <s v="--"/>
    <s v="https://r.uber.com/rLdi665YslH"/>
    <s v="--"/>
    <s v="--"/>
    <s v="d425715f-a77f-44d6-af77-0a5cd08e2056"/>
    <s v="--"/>
    <x v="39"/>
    <x v="5"/>
    <n v="5744130085"/>
    <n v="20.7"/>
  </r>
  <r>
    <s v="079c3b64-5201-4faa-9da8-a84eab72f012"/>
    <d v="2022-02-04T01:02:44"/>
    <x v="122"/>
    <s v="12:27AM"/>
    <d v="2022-02-03T00:00:00"/>
    <s v="7:27PM"/>
    <d v="2022-02-04T00:00:00"/>
    <s v="1:02AM"/>
    <d v="2022-02-03T00:00:00"/>
    <s v="8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2.94"/>
    <s v="--"/>
    <s v="--"/>
    <n v="22.94"/>
    <s v="USD"/>
    <n v="22.94"/>
    <s v="--"/>
    <s v="--"/>
    <n v="22.94"/>
    <n v="0"/>
    <s v="St Margaret's"/>
    <s v="--"/>
    <s v="https://r.uber.com/rH4qnyB8GVZ"/>
    <s v="--"/>
    <s v="--"/>
    <s v="cb7a595a-124a-4db3-87e9-6a5ff991bfae"/>
    <s v="--"/>
    <x v="21"/>
    <x v="5"/>
    <n v="5743235073"/>
    <n v="22.94"/>
  </r>
  <r>
    <s v="5d6406da-d092-4c2e-9c93-12e58541ba7d"/>
    <d v="2022-02-04T04:41:44"/>
    <x v="122"/>
    <s v="4:23AM"/>
    <d v="2022-02-03T00:00:00"/>
    <s v="11:23PM"/>
    <d v="2022-02-04T00:00:00"/>
    <s v="4:41AM"/>
    <d v="2022-02-03T00:00:00"/>
    <s v="11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32"/>
    <s v="--"/>
    <s v="--"/>
    <n v="6.32"/>
    <s v="USD"/>
    <n v="6.32"/>
    <s v="--"/>
    <s v="--"/>
    <n v="6.32"/>
    <n v="0"/>
    <s v="St Margaret's"/>
    <s v="--"/>
    <s v="https://r.uber.com/rLdi665YslH"/>
    <s v="--"/>
    <s v="--"/>
    <s v="d425715f-a77f-44d6-af77-0a5cd08e2056"/>
    <s v="--"/>
    <x v="39"/>
    <x v="5"/>
    <n v="5744130085"/>
    <n v="6.32"/>
  </r>
  <r>
    <s v="20378bf7-456c-4884-a177-b597c06bd897"/>
    <d v="2022-02-04T06:06:23"/>
    <x v="122"/>
    <s v="5:24AM"/>
    <d v="2022-02-04T00:00:00"/>
    <s v="12:24AM"/>
    <d v="2022-02-04T00:00:00"/>
    <s v="6:06AM"/>
    <d v="2022-02-04T00:00:00"/>
    <s v="1:0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9.670000000000002"/>
    <s v="--"/>
    <s v="--"/>
    <n v="19.670000000000002"/>
    <s v="USD"/>
    <n v="19.670000000000002"/>
    <s v="--"/>
    <s v="--"/>
    <n v="19.670000000000002"/>
    <n v="0"/>
    <s v="SB Heritage "/>
    <s v="--"/>
    <s v="https://r.uber.com/roC60C2U366"/>
    <s v="--"/>
    <s v="--"/>
    <s v="2ca599be-1912-41ad-93f1-495a0b65b0fb"/>
    <s v="--"/>
    <x v="3"/>
    <x v="2"/>
    <n v="5747035680"/>
    <n v="19.670000000000002"/>
  </r>
  <r>
    <s v="31d3e92c-68da-4a09-80d5-0f87c9cca7f9"/>
    <d v="2022-02-04T08:15:48"/>
    <x v="122"/>
    <s v="7:51AM"/>
    <d v="2022-02-04T00:00:00"/>
    <s v="2:51AM"/>
    <d v="2022-02-04T00:00:00"/>
    <s v="8:15AM"/>
    <d v="2022-02-04T00:00:00"/>
    <s v="3:1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16"/>
    <s v="--"/>
    <s v="--"/>
    <n v="9.16"/>
    <s v="USD"/>
    <n v="9.16"/>
    <s v="--"/>
    <s v="--"/>
    <n v="9.16"/>
    <n v="0"/>
    <s v="St Margaret's"/>
    <s v="--"/>
    <s v="https://r.uber.com/rLdi665YslH"/>
    <s v="--"/>
    <s v="--"/>
    <s v="d425715f-a77f-44d6-af77-0a5cd08e2056"/>
    <s v="--"/>
    <x v="39"/>
    <x v="5"/>
    <n v="5744130085"/>
    <n v="9.16"/>
  </r>
  <r>
    <s v="4aa5efd9-0e01-407e-9b2d-414406334706"/>
    <d v="2022-02-04T15:07:28"/>
    <x v="122"/>
    <s v="2:36PM"/>
    <d v="2022-02-04T00:00:00"/>
    <s v="9:36AM"/>
    <d v="2022-02-04T00:00:00"/>
    <s v="3:07PM"/>
    <d v="2022-02-04T00:00:00"/>
    <s v="10:0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4"/>
    <s v="--"/>
    <s v="--"/>
    <n v="11.94"/>
    <s v="USD"/>
    <n v="11.94"/>
    <s v="--"/>
    <s v="--"/>
    <n v="11.94"/>
    <n v="0"/>
    <s v="St Margaret's"/>
    <s v="--"/>
    <s v="https://r.uber.com/rH4qnyB8GVZ"/>
    <s v="--"/>
    <s v="--"/>
    <s v="cb7a595a-124a-4db3-87e9-6a5ff991bfae"/>
    <s v="--"/>
    <x v="21"/>
    <x v="5"/>
    <n v="5743235073"/>
    <n v="11.94"/>
  </r>
  <r>
    <s v="59ca9e15-aac3-48c1-a221-ce093768db67"/>
    <d v="2022-02-04T15:49:12"/>
    <x v="122"/>
    <s v="3:04PM"/>
    <d v="2022-02-04T00:00:00"/>
    <s v="10:04AM"/>
    <d v="2022-02-04T00:00:00"/>
    <s v="3:48PM"/>
    <d v="2022-02-04T00:00:00"/>
    <s v="10:4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5"/>
    <s v="--"/>
    <s v="--"/>
    <n v="35"/>
    <s v="USD"/>
    <n v="35"/>
    <s v="--"/>
    <s v="--"/>
    <n v="35"/>
    <n v="0"/>
    <s v="SB Heritage "/>
    <s v="--"/>
    <s v="https://r.uber.com/ry42UXu6zyp"/>
    <s v="--"/>
    <s v="--"/>
    <s v="2ca599be-1912-41ad-93f1-495a0b65b0fb"/>
    <s v="--"/>
    <x v="29"/>
    <x v="2"/>
    <n v="5743472107"/>
    <n v="35"/>
  </r>
  <r>
    <s v="f045fc1a-866c-4d8d-babf-9283dc60b334"/>
    <d v="2022-02-04T16:10:05"/>
    <x v="122"/>
    <s v="3:45PM"/>
    <d v="2022-02-04T00:00:00"/>
    <s v="10:45AM"/>
    <d v="2022-02-04T00:00:00"/>
    <s v="4:09PM"/>
    <d v="2022-02-04T00:00:00"/>
    <s v="11:09A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27.95"/>
    <s v="--"/>
    <s v="--"/>
    <n v="27.95"/>
    <s v="USD"/>
    <n v="27.95"/>
    <s v="--"/>
    <s v="--"/>
    <n v="27.95"/>
    <n v="0"/>
    <s v="SB Heritage "/>
    <s v="--"/>
    <s v="https://r.uber.com/rbLLoPZIAZZ"/>
    <s v="--"/>
    <s v="--"/>
    <s v="2ca599be-1912-41ad-93f1-495a0b65b0fb"/>
    <s v="--"/>
    <x v="42"/>
    <x v="2"/>
    <n v="5743154395"/>
    <n v="27.95"/>
  </r>
  <r>
    <s v="59f3ab77-0f3f-451a-8411-ea31a995432d"/>
    <d v="2022-02-04T18:25:17"/>
    <x v="122"/>
    <s v="5:41PM"/>
    <d v="2022-02-04T00:00:00"/>
    <s v="12:41PM"/>
    <d v="2022-02-04T00:00:00"/>
    <s v="6:25PM"/>
    <d v="2022-02-04T00:00:00"/>
    <s v="1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98"/>
    <s v="--"/>
    <s v="--"/>
    <n v="15.98"/>
    <s v="USD"/>
    <n v="15.98"/>
    <s v="--"/>
    <s v="--"/>
    <n v="15.98"/>
    <n v="0"/>
    <s v="SB Heritage "/>
    <s v="--"/>
    <s v="https://r.uber.com/ry42UXu6zyp"/>
    <s v="--"/>
    <s v="--"/>
    <s v="2ca599be-1912-41ad-93f1-495a0b65b0fb"/>
    <s v="--"/>
    <x v="29"/>
    <x v="2"/>
    <n v="5743472107"/>
    <n v="15.98"/>
  </r>
  <r>
    <s v="aa4e3ff1-b67d-4feb-885c-25aae845451f"/>
    <d v="2022-02-04T19:13:51"/>
    <x v="122"/>
    <s v="6:41PM"/>
    <d v="2022-02-04T00:00:00"/>
    <s v="1:41PM"/>
    <d v="2022-02-04T00:00:00"/>
    <s v="7:13PM"/>
    <d v="2022-02-04T00:00:00"/>
    <s v="2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41"/>
    <s v="--"/>
    <s v="--"/>
    <n v="10.41"/>
    <s v="USD"/>
    <n v="10.41"/>
    <s v="--"/>
    <s v="--"/>
    <n v="10.41"/>
    <n v="0"/>
    <s v="HOPE "/>
    <s v="--"/>
    <s v="https://r.uber.com/r4oIgSRN4OI"/>
    <s v="--"/>
    <s v="--"/>
    <s v="1376a639-716c-41d0-942b-dd611fc860af"/>
    <s v="--"/>
    <x v="5"/>
    <x v="0"/>
    <n v="5744064610"/>
    <n v="10.41"/>
  </r>
  <r>
    <s v="d37a508c-7886-4ad4-87b8-f37ecd288ecc"/>
    <d v="2022-02-04T20:25:04"/>
    <x v="122"/>
    <s v="7:47PM"/>
    <d v="2022-02-04T00:00:00"/>
    <s v="2:47PM"/>
    <d v="2022-02-04T00:00:00"/>
    <s v="8:24PM"/>
    <d v="2022-02-04T00:00:00"/>
    <s v="3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19"/>
    <s v="--"/>
    <s v="--"/>
    <n v="5.19"/>
    <s v="USD"/>
    <n v="5.19"/>
    <s v="--"/>
    <s v="--"/>
    <n v="5.19"/>
    <n v="0"/>
    <s v="YWCA"/>
    <s v="--"/>
    <s v="https://r.uber.com/r5u8tM0gweX"/>
    <s v="--"/>
    <s v="--"/>
    <s v="e8ac1fcb-1408-4ce3-b9fd-d8b13c46eb1a"/>
    <s v="--"/>
    <x v="19"/>
    <x v="7"/>
    <n v="5743362351"/>
    <n v="5.19"/>
  </r>
  <r>
    <s v="cc7fefb8-78fd-45f6-be74-8d98220bd0f7"/>
    <d v="2022-02-04T20:59:07"/>
    <x v="122"/>
    <s v="8:31PM"/>
    <d v="2022-02-04T00:00:00"/>
    <s v="3:31PM"/>
    <d v="2022-02-04T00:00:00"/>
    <s v="8:58PM"/>
    <d v="2022-02-04T00:00:00"/>
    <s v="3:5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1.26"/>
    <s v="--"/>
    <s v="--"/>
    <n v="21.26"/>
    <s v="USD"/>
    <n v="21.26"/>
    <s v="--"/>
    <s v="--"/>
    <n v="21.26"/>
    <n v="0"/>
    <s v="HOPE "/>
    <s v="--"/>
    <s v="https://r.uber.com/r4oIgSRN4OI"/>
    <s v="--"/>
    <s v="--"/>
    <s v="1376a639-716c-41d0-942b-dd611fc860af"/>
    <s v="--"/>
    <x v="5"/>
    <x v="0"/>
    <n v="5744064610"/>
    <n v="21.26"/>
  </r>
  <r>
    <s v="7037470d-85d0-49b1-85e3-1539c303d49f"/>
    <d v="2022-02-04T21:20:31"/>
    <x v="122"/>
    <s v="8:43PM"/>
    <d v="2022-02-04T00:00:00"/>
    <s v="3:43PM"/>
    <d v="2022-02-04T00:00:00"/>
    <s v="9:20PM"/>
    <d v="2022-02-04T00:00:00"/>
    <s v="4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27"/>
    <s v="--"/>
    <s v="--"/>
    <n v="13.27"/>
    <s v="USD"/>
    <n v="13.27"/>
    <s v="--"/>
    <s v="--"/>
    <n v="13.27"/>
    <n v="0"/>
    <s v="SB Heritage "/>
    <s v="--"/>
    <s v="https://r.uber.com/rQCtLkht2k2"/>
    <s v="--"/>
    <s v="--"/>
    <s v="2ca599be-1912-41ad-93f1-495a0b65b0fb"/>
    <s v="--"/>
    <x v="36"/>
    <x v="2"/>
    <n v="5742758564"/>
    <n v="13.27"/>
  </r>
  <r>
    <s v="4d355319-aaac-4bb1-a3ae-0195110bfd3f"/>
    <d v="2022-02-04T21:48:16"/>
    <x v="122"/>
    <s v="9:04PM"/>
    <d v="2022-02-04T00:00:00"/>
    <s v="4:04PM"/>
    <d v="2022-02-04T00:00:00"/>
    <s v="9:47PM"/>
    <d v="2022-02-04T00:00:00"/>
    <s v="4:47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10.1"/>
    <s v="--"/>
    <s v="--"/>
    <n v="10.1"/>
    <s v="USD"/>
    <n v="10.1"/>
    <s v="--"/>
    <s v="--"/>
    <n v="10.1"/>
    <n v="0"/>
    <s v="SB Heritage "/>
    <s v="--"/>
    <s v="https://r.uber.com/rbLLoPZIAZZ"/>
    <s v="--"/>
    <s v="--"/>
    <s v="2ca599be-1912-41ad-93f1-495a0b65b0fb"/>
    <s v="--"/>
    <x v="42"/>
    <x v="2"/>
    <n v="5743154395"/>
    <n v="10.1"/>
  </r>
  <r>
    <s v="2fde10a3-7ea6-443c-8774-ff7ac7c22dc8"/>
    <d v="2022-02-04T23:47:03"/>
    <x v="122"/>
    <s v="11:21PM"/>
    <d v="2022-02-04T00:00:00"/>
    <s v="6:21PM"/>
    <d v="2022-02-04T00:00:00"/>
    <s v="11:46PM"/>
    <d v="2022-02-04T00:00:00"/>
    <s v="6:4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26"/>
    <s v="--"/>
    <s v="--"/>
    <n v="7.26"/>
    <s v="USD"/>
    <n v="7.26"/>
    <s v="--"/>
    <s v="--"/>
    <n v="7.26"/>
    <n v="0"/>
    <s v="YWCA"/>
    <s v="--"/>
    <s v="https://r.uber.com/r5u8tM0gweX"/>
    <s v="--"/>
    <s v="--"/>
    <s v="e8ac1fcb-1408-4ce3-b9fd-d8b13c46eb1a"/>
    <s v="--"/>
    <x v="19"/>
    <x v="7"/>
    <n v="5743362351"/>
    <n v="7.26"/>
  </r>
  <r>
    <s v="0ad3c54a-4aa2-40eb-b66c-2db6545a2dc0"/>
    <d v="2022-02-05T00:47:57"/>
    <x v="123"/>
    <s v="12:04AM"/>
    <d v="2022-02-04T00:00:00"/>
    <s v="7:04PM"/>
    <d v="2022-02-05T00:00:00"/>
    <s v="12:47AM"/>
    <d v="2022-02-04T00:00:00"/>
    <s v="7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5"/>
    <s v="--"/>
    <s v="--"/>
    <n v="35"/>
    <s v="USD"/>
    <n v="35"/>
    <s v="--"/>
    <s v="--"/>
    <n v="35"/>
    <n v="0"/>
    <s v="HOPE "/>
    <s v="--"/>
    <s v="https://r.uber.com/rPDWN75H8SV"/>
    <s v="--"/>
    <s v="--"/>
    <s v="4079ace5-1072-406b-a8a7-d2c06d549b2c"/>
    <s v="--"/>
    <x v="9"/>
    <x v="0"/>
    <n v="5743156883"/>
    <n v="35"/>
  </r>
  <r>
    <s v="694d7886-f4ae-42e9-9bc8-1bc7b1c97f87"/>
    <d v="2022-02-05T01:04:02"/>
    <x v="123"/>
    <s v="12:26AM"/>
    <d v="2022-02-04T00:00:00"/>
    <s v="7:26PM"/>
    <d v="2022-02-05T00:00:00"/>
    <s v="1:03AM"/>
    <d v="2022-02-04T00:00:00"/>
    <s v="8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9"/>
    <s v="--"/>
    <s v="--"/>
    <n v="13.9"/>
    <s v="USD"/>
    <n v="13.9"/>
    <s v="--"/>
    <s v="--"/>
    <n v="13.9"/>
    <n v="0"/>
    <s v="St Margaret's"/>
    <s v="--"/>
    <s v="https://r.uber.com/rH4qnyB8GVZ"/>
    <s v="--"/>
    <s v="--"/>
    <s v="cb7a595a-124a-4db3-87e9-6a5ff991bfae"/>
    <s v="--"/>
    <x v="21"/>
    <x v="5"/>
    <n v="5743235073"/>
    <n v="13.9"/>
  </r>
  <r>
    <s v="3ef4b169-b00b-4489-abd5-eaf283ac31b4"/>
    <d v="2022-02-05T02:10:29"/>
    <x v="123"/>
    <s v="1:42AM"/>
    <d v="2022-02-04T00:00:00"/>
    <s v="8:42PM"/>
    <d v="2022-02-05T00:00:00"/>
    <s v="2:10AM"/>
    <d v="2022-02-04T00:00:00"/>
    <s v="9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44"/>
    <s v="--"/>
    <s v="--"/>
    <n v="11.44"/>
    <s v="USD"/>
    <n v="11.44"/>
    <s v="--"/>
    <s v="--"/>
    <n v="11.44"/>
    <n v="0"/>
    <s v="REAL"/>
    <s v="--"/>
    <s v="https://r.uber.com/rZEVjtfwaIZ"/>
    <s v="--"/>
    <s v="--"/>
    <s v="39e48037-0826-42d4-8ff8-722055079051"/>
    <s v="--"/>
    <x v="28"/>
    <x v="3"/>
    <n v="5749995615"/>
    <n v="11.44"/>
  </r>
  <r>
    <s v="a9719dd4-c7fe-40d0-8e1c-77ade92899d3"/>
    <d v="2022-02-05T02:57:58"/>
    <x v="123"/>
    <s v="2:38AM"/>
    <d v="2022-02-04T00:00:00"/>
    <s v="9:38PM"/>
    <d v="2022-02-05T00:00:00"/>
    <s v="2:57AM"/>
    <d v="2022-02-04T00:00:00"/>
    <s v="9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600000000000009"/>
    <s v="--"/>
    <s v="--"/>
    <n v="8.9600000000000009"/>
    <s v="USD"/>
    <n v="8.9600000000000009"/>
    <s v="--"/>
    <s v="--"/>
    <n v="8.9600000000000009"/>
    <n v="0"/>
    <s v="St Margaret's"/>
    <s v="--"/>
    <s v="https://r.uber.com/rH4qnyB8GVZ"/>
    <s v="--"/>
    <s v="--"/>
    <s v="cb7a595a-124a-4db3-87e9-6a5ff991bfae"/>
    <s v="--"/>
    <x v="21"/>
    <x v="5"/>
    <n v="5743235073"/>
    <n v="8.9600000000000009"/>
  </r>
  <r>
    <s v="f50c9567-170d-49d1-a987-7a1a9da44923"/>
    <d v="2022-02-05T03:15:33"/>
    <x v="123"/>
    <s v="2:43AM"/>
    <d v="2022-02-04T00:00:00"/>
    <s v="9:43PM"/>
    <d v="2022-02-05T00:00:00"/>
    <s v="3:15AM"/>
    <d v="2022-02-04T00:00:00"/>
    <s v="10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.59"/>
    <s v="--"/>
    <s v="--"/>
    <n v="2.59"/>
    <s v="USD"/>
    <n v="2.59"/>
    <s v="--"/>
    <s v="--"/>
    <n v="2.59"/>
    <n v="0"/>
    <s v="SB Heritage "/>
    <s v="--"/>
    <s v="https://r.uber.com/rQKvrQIm9QX"/>
    <s v="--"/>
    <s v="--"/>
    <s v="2ca599be-1912-41ad-93f1-495a0b65b0fb"/>
    <s v="--"/>
    <x v="60"/>
    <x v="2"/>
    <n v="5743101145"/>
    <n v="2.59"/>
  </r>
  <r>
    <s v="d7426c8f-b837-4ca9-8732-1d410c7bcc36"/>
    <d v="2022-02-05T04:43:48"/>
    <x v="123"/>
    <s v="4:20AM"/>
    <d v="2022-02-04T00:00:00"/>
    <s v="11:20PM"/>
    <d v="2022-02-05T00:00:00"/>
    <s v="4:43AM"/>
    <d v="2022-02-04T00:00:00"/>
    <s v="11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96"/>
    <s v="--"/>
    <s v="--"/>
    <n v="7.96"/>
    <s v="USD"/>
    <n v="7.96"/>
    <s v="--"/>
    <s v="--"/>
    <n v="7.96"/>
    <n v="0"/>
    <s v="REAL"/>
    <s v="--"/>
    <s v="https://r.uber.com/rZEVjtfwaIZ"/>
    <s v="--"/>
    <s v="--"/>
    <s v="39e48037-0826-42d4-8ff8-722055079051"/>
    <s v="--"/>
    <x v="28"/>
    <x v="3"/>
    <n v="5749995615"/>
    <n v="7.96"/>
  </r>
  <r>
    <s v="006d50a7-8438-4cd7-b274-05945d25bc98"/>
    <d v="2022-02-05T05:34:26"/>
    <x v="123"/>
    <s v="4:29AM"/>
    <d v="2022-02-04T00:00:00"/>
    <s v="11:29PM"/>
    <d v="2022-02-05T00:00:00"/>
    <s v="5:34AM"/>
    <d v="2022-02-05T00:00:00"/>
    <s v="12:3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0.45"/>
    <s v="--"/>
    <s v="--"/>
    <n v="20.45"/>
    <s v="USD"/>
    <n v="20.45"/>
    <s v="--"/>
    <s v="--"/>
    <n v="20.45"/>
    <n v="0"/>
    <s v="SB Heritage "/>
    <s v="--"/>
    <s v="https://r.uber.com/ry42UXu6zyp"/>
    <s v="--"/>
    <s v="--"/>
    <s v="2ca599be-1912-41ad-93f1-495a0b65b0fb"/>
    <s v="--"/>
    <x v="29"/>
    <x v="2"/>
    <n v="5743472107"/>
    <n v="20.45"/>
  </r>
  <r>
    <s v="6dadcc9d-53f6-42ef-a99b-f1d2e49ae673"/>
    <d v="2022-02-05T06:20:20"/>
    <x v="123"/>
    <s v="5:32AM"/>
    <d v="2022-02-05T00:00:00"/>
    <s v="12:32AM"/>
    <d v="2022-02-05T00:00:00"/>
    <s v="6:20AM"/>
    <d v="2022-02-05T00:00:00"/>
    <s v="1:2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9"/>
    <s v="--"/>
    <s v="--"/>
    <n v="14.99"/>
    <s v="USD"/>
    <n v="14.99"/>
    <s v="--"/>
    <s v="--"/>
    <n v="14.99"/>
    <n v="0"/>
    <s v="SB Heritage "/>
    <s v="--"/>
    <s v="https://r.uber.com/roC60C2U366"/>
    <s v="--"/>
    <s v="--"/>
    <s v="2ca599be-1912-41ad-93f1-495a0b65b0fb"/>
    <s v="--"/>
    <x v="3"/>
    <x v="2"/>
    <n v="5747035680"/>
    <n v="14.99"/>
  </r>
  <r>
    <s v="2fe97ea8-3354-4396-9c56-a8951e733d17"/>
    <d v="2022-02-05T08:09:28"/>
    <x v="123"/>
    <s v="7:38AM"/>
    <d v="2022-02-05T00:00:00"/>
    <s v="2:38AM"/>
    <d v="2022-02-05T00:00:00"/>
    <s v="8:09AM"/>
    <d v="2022-02-05T00:00:00"/>
    <s v="3:0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0.02"/>
    <s v="--"/>
    <s v="--"/>
    <n v="20.02"/>
    <s v="USD"/>
    <n v="20.02"/>
    <s v="--"/>
    <s v="--"/>
    <n v="20.02"/>
    <n v="0"/>
    <s v="REAL"/>
    <s v="--"/>
    <s v="https://r.uber.com/rZEVjtfwaIZ"/>
    <s v="--"/>
    <s v="--"/>
    <s v="39e48037-0826-42d4-8ff8-722055079051"/>
    <s v="--"/>
    <x v="28"/>
    <x v="3"/>
    <n v="5749995615"/>
    <n v="20.02"/>
  </r>
  <r>
    <s v="6c63e7fb-7b9f-4dd8-a93f-b15105ce88b9"/>
    <d v="2022-02-05T14:13:44"/>
    <x v="123"/>
    <s v="1:22PM"/>
    <d v="2022-02-05T00:00:00"/>
    <s v="8:22AM"/>
    <d v="2022-02-05T00:00:00"/>
    <s v="2:13PM"/>
    <d v="2022-02-05T00:00:00"/>
    <s v="9:1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2.04"/>
    <s v="--"/>
    <s v="--"/>
    <n v="22.04"/>
    <s v="USD"/>
    <n v="22.04"/>
    <s v="--"/>
    <s v="--"/>
    <n v="22.04"/>
    <n v="0"/>
    <s v="REAL"/>
    <s v="--"/>
    <s v="https://r.uber.com/rZEVjtfwaIZ"/>
    <s v="--"/>
    <s v="--"/>
    <s v="39e48037-0826-42d4-8ff8-722055079051"/>
    <s v="--"/>
    <x v="28"/>
    <x v="3"/>
    <n v="5749995615"/>
    <n v="22.04"/>
  </r>
  <r>
    <s v="be2692ee-1f9f-4486-892d-e8f42f084518"/>
    <d v="2022-02-05T15:01:40"/>
    <x v="123"/>
    <s v="2:33PM"/>
    <d v="2022-02-05T00:00:00"/>
    <s v="9:33AM"/>
    <d v="2022-02-05T00:00:00"/>
    <s v="3:01PM"/>
    <d v="2022-02-05T00:00:00"/>
    <s v="10:0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4.94"/>
    <s v="--"/>
    <s v="--"/>
    <n v="34.94"/>
    <s v="USD"/>
    <n v="34.94"/>
    <s v="--"/>
    <s v="--"/>
    <n v="34.94"/>
    <n v="0"/>
    <s v="St Margaret's"/>
    <s v="--"/>
    <s v="https://r.uber.com/rH4qnyB8GVZ"/>
    <s v="--"/>
    <s v="--"/>
    <s v="cb7a595a-124a-4db3-87e9-6a5ff991bfae"/>
    <s v="--"/>
    <x v="21"/>
    <x v="5"/>
    <n v="5743235073"/>
    <n v="34.94"/>
  </r>
  <r>
    <s v="0a50c77a-d56a-4a3b-aa79-2259c9efdb12"/>
    <d v="2022-02-05T18:58:18"/>
    <x v="123"/>
    <s v="6:31PM"/>
    <d v="2022-02-05T00:00:00"/>
    <s v="1:31PM"/>
    <d v="2022-02-05T00:00:00"/>
    <s v="6:58PM"/>
    <d v="2022-02-05T00:00:00"/>
    <s v="1:5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5399999999999991"/>
    <s v="--"/>
    <s v="--"/>
    <n v="9.5399999999999991"/>
    <s v="USD"/>
    <n v="9.5399999999999991"/>
    <s v="--"/>
    <s v="--"/>
    <n v="9.5399999999999991"/>
    <n v="0"/>
    <s v="St Margaret's"/>
    <s v="--"/>
    <s v="https://r.uber.com/rH4qnyB8GVZ"/>
    <s v="--"/>
    <s v="--"/>
    <s v="cb7a595a-124a-4db3-87e9-6a5ff991bfae"/>
    <s v="--"/>
    <x v="21"/>
    <x v="5"/>
    <n v="5743235073"/>
    <n v="9.5399999999999991"/>
  </r>
  <r>
    <s v="d99fa376-8355-439e-84ed-d6827156b995"/>
    <d v="2022-02-05T19:34:23"/>
    <x v="123"/>
    <s v="7:05PM"/>
    <d v="2022-02-05T00:00:00"/>
    <s v="2:05PM"/>
    <d v="2022-02-05T00:00:00"/>
    <s v="7:34PM"/>
    <d v="2022-02-05T00:00:00"/>
    <s v="2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25"/>
    <s v="--"/>
    <s v="--"/>
    <n v="15.25"/>
    <s v="USD"/>
    <n v="15.25"/>
    <s v="--"/>
    <s v="--"/>
    <n v="15.25"/>
    <n v="0"/>
    <s v="La Casa"/>
    <s v="--"/>
    <s v="https://r.uber.com/rcdtShHOkxv"/>
    <s v="--"/>
    <s v="--"/>
    <s v="67ce4331-a05c-4c57-8aaf-95811c798b0e"/>
    <s v="--"/>
    <x v="38"/>
    <x v="4"/>
    <n v="3474696219"/>
    <n v="15.25"/>
  </r>
  <r>
    <s v="7601895d-1f38-4926-8a6b-4dae4f853b3f"/>
    <d v="2022-02-05T20:56:10"/>
    <x v="123"/>
    <s v="8:29PM"/>
    <d v="2022-02-05T00:00:00"/>
    <s v="3:29PM"/>
    <d v="2022-02-05T00:00:00"/>
    <s v="8:55PM"/>
    <d v="2022-02-05T00:00:00"/>
    <s v="3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9.98"/>
    <s v="--"/>
    <s v="--"/>
    <n v="29.98"/>
    <s v="USD"/>
    <n v="29.98"/>
    <s v="--"/>
    <s v="--"/>
    <n v="29.98"/>
    <n v="0"/>
    <s v="La Casa"/>
    <s v="--"/>
    <s v="https://r.uber.com/rcdtShHOkxv"/>
    <s v="--"/>
    <s v="--"/>
    <s v="67ce4331-a05c-4c57-8aaf-95811c798b0e"/>
    <s v="--"/>
    <x v="38"/>
    <x v="4"/>
    <n v="3474696219"/>
    <n v="29.98"/>
  </r>
  <r>
    <s v="7d8f8ed0-87ab-4b8f-9120-e948ab0a57c4"/>
    <d v="2022-02-05T21:35:50"/>
    <x v="123"/>
    <s v="9:01PM"/>
    <d v="2022-02-05T00:00:00"/>
    <s v="4:01PM"/>
    <d v="2022-02-05T00:00:00"/>
    <s v="9:35PM"/>
    <d v="2022-02-05T00:00:00"/>
    <s v="4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9.95"/>
    <s v="--"/>
    <s v="--"/>
    <n v="19.95"/>
    <s v="USD"/>
    <n v="19.95"/>
    <s v="--"/>
    <s v="--"/>
    <n v="19.95"/>
    <n v="0"/>
    <s v="SB Heritage "/>
    <s v="--"/>
    <s v="https://r.uber.com/roC60C2U366"/>
    <s v="--"/>
    <s v="--"/>
    <s v="2ca599be-1912-41ad-93f1-495a0b65b0fb"/>
    <s v="--"/>
    <x v="3"/>
    <x v="2"/>
    <n v="5747035680"/>
    <n v="19.95"/>
  </r>
  <r>
    <s v="199f2d32-efc3-4973-b3b3-cd674913a051"/>
    <d v="2022-02-05T23:06:23"/>
    <x v="123"/>
    <s v="10:20PM"/>
    <d v="2022-02-05T00:00:00"/>
    <s v="5:20PM"/>
    <d v="2022-02-05T00:00:00"/>
    <s v="11:06PM"/>
    <d v="2022-02-05T00:00:00"/>
    <s v="6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2.06"/>
    <s v="--"/>
    <s v="--"/>
    <n v="32.06"/>
    <s v="USD"/>
    <n v="32.06"/>
    <s v="--"/>
    <s v="--"/>
    <n v="32.06"/>
    <n v="0"/>
    <s v="SB Heritage "/>
    <s v="--"/>
    <s v="https://r.uber.com/roC60C2U366"/>
    <s v="--"/>
    <s v="--"/>
    <s v="2ca599be-1912-41ad-93f1-495a0b65b0fb"/>
    <s v="--"/>
    <x v="3"/>
    <x v="2"/>
    <n v="5747035680"/>
    <n v="32.06"/>
  </r>
  <r>
    <s v="2a3e193a-a1c5-4eab-ac0c-3c9c0e1706cc"/>
    <d v="2022-02-06T00:05:05"/>
    <x v="123"/>
    <s v="11:39PM"/>
    <d v="2022-02-05T00:00:00"/>
    <s v="6:39PM"/>
    <d v="2022-02-06T00:00:00"/>
    <s v="12:04AM"/>
    <d v="2022-02-05T00:00:00"/>
    <s v="7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700000000000006"/>
    <s v="--"/>
    <s v="--"/>
    <n v="9.9700000000000006"/>
    <s v="USD"/>
    <n v="9.9700000000000006"/>
    <s v="--"/>
    <s v="--"/>
    <n v="9.9700000000000006"/>
    <n v="0"/>
    <s v="CFH"/>
    <s v="--"/>
    <s v="https://r.uber.com/rPeOErGgAHw"/>
    <s v="--"/>
    <s v="--"/>
    <s v="0266a0f2-f435-4c4b-bd4f-9166ed9c80f2"/>
    <s v="--"/>
    <x v="2"/>
    <x v="1"/>
    <n v="2082060007"/>
    <n v="9.9700000000000006"/>
  </r>
  <r>
    <s v="832e4630-0f36-4f68-93d7-9c433563f6d0"/>
    <d v="2022-02-06T00:48:26"/>
    <x v="124"/>
    <s v="12:20AM"/>
    <d v="2022-02-05T00:00:00"/>
    <s v="7:20PM"/>
    <d v="2022-02-06T00:00:00"/>
    <s v="12:48AM"/>
    <d v="2022-02-05T00:00:00"/>
    <s v="7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4.94"/>
    <s v="--"/>
    <s v="--"/>
    <n v="34.94"/>
    <s v="USD"/>
    <n v="34.94"/>
    <s v="--"/>
    <s v="--"/>
    <n v="34.94"/>
    <n v="0"/>
    <s v="CFH"/>
    <s v="--"/>
    <s v="https://r.uber.com/rPeOErGgAHw"/>
    <s v="--"/>
    <s v="--"/>
    <s v="0266a0f2-f435-4c4b-bd4f-9166ed9c80f2"/>
    <s v="--"/>
    <x v="2"/>
    <x v="1"/>
    <n v="2082060007"/>
    <n v="34.94"/>
  </r>
  <r>
    <s v="1dc7a3e1-3ad9-4312-885e-3ac17ec15948"/>
    <d v="2022-02-06T01:02:12"/>
    <x v="124"/>
    <s v="12:28AM"/>
    <d v="2022-02-05T00:00:00"/>
    <s v="7:28PM"/>
    <d v="2022-02-06T00:00:00"/>
    <s v="1:01AM"/>
    <d v="2022-02-05T00:00:00"/>
    <s v="8:0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4.95"/>
    <s v="--"/>
    <s v="--"/>
    <n v="24.95"/>
    <s v="USD"/>
    <n v="24.95"/>
    <s v="--"/>
    <s v="--"/>
    <n v="24.95"/>
    <n v="0"/>
    <s v="St Margaret's"/>
    <s v="--"/>
    <s v="https://r.uber.com/rH4qnyB8GVZ"/>
    <s v="--"/>
    <s v="--"/>
    <s v="cb7a595a-124a-4db3-87e9-6a5ff991bfae"/>
    <s v="--"/>
    <x v="21"/>
    <x v="5"/>
    <n v="5743235073"/>
    <n v="24.95"/>
  </r>
  <r>
    <s v="724766ad-2dfd-4f7b-9e85-3f6483024c66"/>
    <d v="2022-02-06T01:09:55"/>
    <x v="124"/>
    <s v="12:48AM"/>
    <d v="2022-02-05T00:00:00"/>
    <s v="7:48PM"/>
    <d v="2022-02-06T00:00:00"/>
    <s v="1:09AM"/>
    <d v="2022-02-05T00:00:00"/>
    <s v="8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28"/>
    <s v="--"/>
    <s v="--"/>
    <n v="13.28"/>
    <s v="USD"/>
    <n v="13.28"/>
    <s v="--"/>
    <s v="--"/>
    <n v="13.28"/>
    <n v="0"/>
    <s v="St Margaret's"/>
    <s v="--"/>
    <s v="https://r.uber.com/rLdi665YslH"/>
    <s v="--"/>
    <s v="--"/>
    <s v="d425715f-a77f-44d6-af77-0a5cd08e2056"/>
    <s v="--"/>
    <x v="39"/>
    <x v="5"/>
    <n v="5744130085"/>
    <n v="13.28"/>
  </r>
  <r>
    <s v="3a64b81b-c169-49e5-886a-31e8d1bc6756"/>
    <d v="2022-02-06T03:43:24"/>
    <x v="124"/>
    <s v="3:08AM"/>
    <d v="2022-02-05T00:00:00"/>
    <s v="10:08PM"/>
    <d v="2022-02-06T00:00:00"/>
    <s v="3:43AM"/>
    <d v="2022-02-05T00:00:00"/>
    <s v="10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23"/>
    <s v="--"/>
    <s v="--"/>
    <n v="9.23"/>
    <s v="USD"/>
    <n v="9.23"/>
    <s v="--"/>
    <s v="--"/>
    <n v="9.23"/>
    <n v="0"/>
    <s v="REAL"/>
    <s v="--"/>
    <s v="https://r.uber.com/rZEVjtfwaIZ"/>
    <s v="--"/>
    <s v="--"/>
    <s v="39e48037-0826-42d4-8ff8-722055079051"/>
    <s v="--"/>
    <x v="28"/>
    <x v="3"/>
    <n v="5749995615"/>
    <n v="9.23"/>
  </r>
  <r>
    <s v="e5eaae2e-5f72-439b-85b6-bd41c567d1e0"/>
    <d v="2022-02-06T04:06:24"/>
    <x v="124"/>
    <s v="3:38AM"/>
    <d v="2022-02-05T00:00:00"/>
    <s v="10:38PM"/>
    <d v="2022-02-06T00:00:00"/>
    <s v="4:06AM"/>
    <d v="2022-02-05T00:00:00"/>
    <s v="11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4.2"/>
    <s v="--"/>
    <s v="--"/>
    <n v="24.2"/>
    <s v="USD"/>
    <n v="24.2"/>
    <s v="--"/>
    <s v="--"/>
    <n v="24.2"/>
    <n v="0"/>
    <s v="SB Heritage "/>
    <s v="--"/>
    <s v="https://r.uber.com/roC60C2U366"/>
    <s v="--"/>
    <s v="--"/>
    <s v="2ca599be-1912-41ad-93f1-495a0b65b0fb"/>
    <s v="--"/>
    <x v="3"/>
    <x v="2"/>
    <n v="5747035680"/>
    <n v="24.2"/>
  </r>
  <r>
    <s v="7cef03ae-fe4d-4531-9ab8-7f8a45f6e85d"/>
    <d v="2022-02-06T08:28:16"/>
    <x v="124"/>
    <s v="7:58AM"/>
    <d v="2022-02-06T00:00:00"/>
    <s v="2:58AM"/>
    <d v="2022-02-06T00:00:00"/>
    <s v="8:27AM"/>
    <d v="2022-02-06T00:00:00"/>
    <s v="3:2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44"/>
    <s v="--"/>
    <s v="--"/>
    <n v="10.44"/>
    <s v="USD"/>
    <n v="10.44"/>
    <s v="--"/>
    <s v="--"/>
    <n v="10.44"/>
    <n v="0"/>
    <s v="SB Heritage "/>
    <s v="--"/>
    <s v="https://r.uber.com/roC60C2U366"/>
    <s v="--"/>
    <s v="--"/>
    <s v="2ca599be-1912-41ad-93f1-495a0b65b0fb"/>
    <s v="--"/>
    <x v="3"/>
    <x v="2"/>
    <n v="5747035680"/>
    <n v="10.44"/>
  </r>
  <r>
    <s v="d865e555-9f72-460d-a04f-67259de670ba"/>
    <d v="2022-02-06T08:45:36"/>
    <x v="124"/>
    <s v="8:14AM"/>
    <d v="2022-02-06T00:00:00"/>
    <s v="3:14AM"/>
    <d v="2022-02-06T00:00:00"/>
    <s v="8:45AM"/>
    <d v="2022-02-06T00:00:00"/>
    <s v="3:4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19"/>
    <s v="--"/>
    <s v="--"/>
    <n v="11.19"/>
    <s v="USD"/>
    <n v="11.19"/>
    <s v="--"/>
    <s v="--"/>
    <n v="11.19"/>
    <n v="0"/>
    <s v="REAL"/>
    <s v="--"/>
    <s v="https://r.uber.com/rZEVjtfwaIZ"/>
    <s v="--"/>
    <s v="--"/>
    <s v="39e48037-0826-42d4-8ff8-722055079051"/>
    <s v="--"/>
    <x v="28"/>
    <x v="3"/>
    <n v="5749995615"/>
    <n v="11.19"/>
  </r>
  <r>
    <s v="c20a66da-4638-4893-87a3-d6837b86b3f6"/>
    <d v="2022-02-06T16:59:08"/>
    <x v="124"/>
    <s v="4:37PM"/>
    <d v="2022-02-06T00:00:00"/>
    <s v="11:37AM"/>
    <d v="2022-02-06T00:00:00"/>
    <s v="4:58PM"/>
    <d v="2022-02-06T00:00:00"/>
    <s v="11:5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2200000000000006"/>
    <s v="--"/>
    <s v="--"/>
    <n v="8.2200000000000006"/>
    <s v="USD"/>
    <n v="8.2200000000000006"/>
    <s v="--"/>
    <s v="--"/>
    <n v="8.2200000000000006"/>
    <n v="0"/>
    <s v="REAL"/>
    <s v="--"/>
    <s v="https://r.uber.com/rZEVjtfwaIZ"/>
    <s v="--"/>
    <s v="--"/>
    <s v="39e48037-0826-42d4-8ff8-722055079051"/>
    <s v="--"/>
    <x v="28"/>
    <x v="3"/>
    <n v="5749995615"/>
    <n v="8.2200000000000006"/>
  </r>
  <r>
    <s v="6159b6ed-9b14-4a2e-91f9-7a546379ddd9"/>
    <d v="2022-02-06T19:27:05"/>
    <x v="124"/>
    <s v="6:50PM"/>
    <d v="2022-02-06T00:00:00"/>
    <s v="1:50PM"/>
    <d v="2022-02-06T00:00:00"/>
    <s v="7:26PM"/>
    <d v="2022-02-06T00:00:00"/>
    <s v="2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39"/>
    <s v="--"/>
    <s v="--"/>
    <n v="7.39"/>
    <s v="USD"/>
    <n v="7.39"/>
    <s v="--"/>
    <s v="--"/>
    <n v="7.39"/>
    <n v="0"/>
    <s v="SB Heritage "/>
    <s v="--"/>
    <s v="https://r.uber.com/rbLLoPZIAZZ"/>
    <s v="--"/>
    <s v="--"/>
    <s v="2ca599be-1912-41ad-93f1-495a0b65b0fb"/>
    <s v="--"/>
    <x v="42"/>
    <x v="2"/>
    <n v="5743154395"/>
    <n v="7.39"/>
  </r>
  <r>
    <s v="573c0eff-fef1-4373-8843-52db9bb65c91"/>
    <d v="2022-02-06T20:39:41"/>
    <x v="124"/>
    <s v="8:07PM"/>
    <d v="2022-02-06T00:00:00"/>
    <s v="3:07PM"/>
    <d v="2022-02-06T00:00:00"/>
    <s v="8:39PM"/>
    <d v="2022-02-06T00:00:00"/>
    <s v="3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670000000000002"/>
    <s v="--"/>
    <s v="--"/>
    <n v="16.670000000000002"/>
    <s v="USD"/>
    <n v="16.670000000000002"/>
    <s v="--"/>
    <s v="--"/>
    <n v="16.670000000000002"/>
    <n v="0"/>
    <s v="La Casa"/>
    <s v="--"/>
    <s v="https://r.uber.com/rS8nEfylj2d"/>
    <s v="--"/>
    <s v="--"/>
    <s v="67ce4331-a05c-4c57-8aaf-95811c798b0e"/>
    <s v="--"/>
    <x v="30"/>
    <x v="4"/>
    <n v="9162542961"/>
    <n v="16.670000000000002"/>
  </r>
  <r>
    <s v="a43bb76f-f121-4fbd-80f0-2e9b35a9deb9"/>
    <d v="2022-02-06T21:39:55"/>
    <x v="124"/>
    <s v="9:17PM"/>
    <d v="2022-02-06T00:00:00"/>
    <s v="4:17PM"/>
    <d v="2022-02-06T00:00:00"/>
    <s v="9:39PM"/>
    <d v="2022-02-06T00:00:00"/>
    <s v="4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47"/>
    <s v="--"/>
    <s v="--"/>
    <n v="11.47"/>
    <s v="USD"/>
    <n v="11.47"/>
    <s v="--"/>
    <s v="--"/>
    <n v="11.47"/>
    <n v="0"/>
    <s v="La Casa"/>
    <s v="--"/>
    <s v="https://r.uber.com/rS8nEfylj2d"/>
    <s v="--"/>
    <s v="--"/>
    <s v="67ce4331-a05c-4c57-8aaf-95811c798b0e"/>
    <s v="--"/>
    <x v="30"/>
    <x v="4"/>
    <n v="9162542961"/>
    <n v="11.47"/>
  </r>
  <r>
    <s v="f89358e4-702d-4ea3-9299-044eb0d63579"/>
    <d v="2022-02-06T22:13:00"/>
    <x v="124"/>
    <s v="9:30PM"/>
    <d v="2022-02-06T00:00:00"/>
    <s v="4:30PM"/>
    <d v="2022-02-06T00:00:00"/>
    <s v="10:12PM"/>
    <d v="2022-02-06T00:00:00"/>
    <s v="5:1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9.96"/>
    <s v="--"/>
    <s v="--"/>
    <n v="19.96"/>
    <s v="USD"/>
    <n v="19.96"/>
    <s v="--"/>
    <s v="--"/>
    <n v="19.96"/>
    <n v="0"/>
    <s v="SB Heritage "/>
    <s v="--"/>
    <s v="https://r.uber.com/rP13MZ5tLST"/>
    <s v="--"/>
    <s v="--"/>
    <s v="2ca599be-1912-41ad-93f1-495a0b65b0fb"/>
    <s v="--"/>
    <x v="37"/>
    <x v="2"/>
    <n v="5742200612"/>
    <n v="19.96"/>
  </r>
  <r>
    <s v="f3fdcdb8-6cb7-4518-8313-46c5fb252959"/>
    <d v="2022-02-07T07:25:09"/>
    <x v="125"/>
    <s v="6:56AM"/>
    <d v="2022-02-07T00:00:00"/>
    <s v="1:56AM"/>
    <d v="2022-02-07T00:00:00"/>
    <s v="7:24AM"/>
    <d v="2022-02-07T00:00:00"/>
    <s v="2:2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57"/>
    <s v="--"/>
    <s v="--"/>
    <n v="7.57"/>
    <s v="USD"/>
    <n v="7.57"/>
    <s v="--"/>
    <s v="--"/>
    <n v="7.57"/>
    <n v="0"/>
    <s v="SB Heritage "/>
    <s v="--"/>
    <s v="https://r.uber.com/roC60C2U366"/>
    <s v="--"/>
    <s v="--"/>
    <s v="2ca599be-1912-41ad-93f1-495a0b65b0fb"/>
    <s v="--"/>
    <x v="3"/>
    <x v="2"/>
    <n v="5747035680"/>
    <n v="7.57"/>
  </r>
  <r>
    <s v="7d30b2c4-72e7-4f30-95e1-6610c60b08de"/>
    <d v="2022-02-07T13:28:14"/>
    <x v="125"/>
    <s v="1:02PM"/>
    <d v="2022-02-07T00:00:00"/>
    <s v="8:02AM"/>
    <d v="2022-02-07T00:00:00"/>
    <s v="1:27PM"/>
    <d v="2022-02-07T00:00:00"/>
    <s v="8:2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9.96"/>
    <s v="--"/>
    <s v="--"/>
    <n v="19.96"/>
    <s v="USD"/>
    <n v="19.96"/>
    <s v="--"/>
    <s v="--"/>
    <n v="19.96"/>
    <n v="0"/>
    <s v="St Margaret's"/>
    <s v="--"/>
    <s v="https://r.uber.com/rH4qnyB8GVZ"/>
    <s v="--"/>
    <s v="--"/>
    <s v="cb7a595a-124a-4db3-87e9-6a5ff991bfae"/>
    <s v="--"/>
    <x v="21"/>
    <x v="5"/>
    <n v="5743235073"/>
    <n v="19.96"/>
  </r>
  <r>
    <s v="069269f1-4a6c-45fc-84e7-bc96e1069968"/>
    <d v="2022-02-07T14:38:59"/>
    <x v="125"/>
    <s v="2:10PM"/>
    <d v="2022-02-07T00:00:00"/>
    <s v="9:10AM"/>
    <d v="2022-02-07T00:00:00"/>
    <s v="2:38PM"/>
    <d v="2022-02-07T00:00:00"/>
    <s v="9:3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3"/>
    <s v="--"/>
    <s v="--"/>
    <n v="16.3"/>
    <s v="USD"/>
    <n v="16.3"/>
    <s v="--"/>
    <s v="--"/>
    <n v="16.3"/>
    <n v="0"/>
    <s v="REAL"/>
    <s v="--"/>
    <s v="https://r.uber.com/rvhJ6DfdQjq"/>
    <s v="--"/>
    <s v="--"/>
    <s v="39e48037-0826-42d4-8ff8-722055079051"/>
    <s v="--"/>
    <x v="61"/>
    <x v="3"/>
    <n v="5749995613"/>
    <n v="16.3"/>
  </r>
  <r>
    <s v="a957e5e0-bdbc-453d-b3a4-99e06908d093"/>
    <d v="2022-02-07T14:47:13"/>
    <x v="125"/>
    <s v="2:12PM"/>
    <d v="2022-02-07T00:00:00"/>
    <s v="9:12AM"/>
    <d v="2022-02-07T00:00:00"/>
    <s v="2:46PM"/>
    <d v="2022-02-07T00:00:00"/>
    <s v="9:4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"/>
    <s v="--"/>
    <s v="--"/>
    <n v="14.9"/>
    <s v="USD"/>
    <n v="14.9"/>
    <s v="--"/>
    <s v="--"/>
    <n v="14.9"/>
    <n v="0"/>
    <s v="La Casa"/>
    <s v="--"/>
    <s v="https://r.uber.com/rTcJWoYNE7X"/>
    <s v="--"/>
    <s v="--"/>
    <s v="67ce4331-a05c-4c57-8aaf-95811c798b0e"/>
    <s v="--"/>
    <x v="31"/>
    <x v="4"/>
    <n v="5743095834"/>
    <n v="14.9"/>
  </r>
  <r>
    <s v="6d92bb9f-e292-439c-af0e-451b7c964a6a"/>
    <d v="2022-02-07T16:34:08"/>
    <x v="125"/>
    <s v="4:00PM"/>
    <d v="2022-02-07T00:00:00"/>
    <s v="11:00AM"/>
    <d v="2022-02-07T00:00:00"/>
    <s v="4:33PM"/>
    <d v="2022-02-07T00:00:00"/>
    <s v="11:3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86"/>
    <s v="--"/>
    <s v="--"/>
    <n v="15.86"/>
    <s v="USD"/>
    <n v="15.86"/>
    <s v="--"/>
    <s v="--"/>
    <n v="15.86"/>
    <n v="0"/>
    <s v="REAL"/>
    <s v="--"/>
    <s v="https://r.uber.com/rvhJ6DfdQjq"/>
    <s v="--"/>
    <s v="--"/>
    <s v="39e48037-0826-42d4-8ff8-722055079051"/>
    <s v="--"/>
    <x v="61"/>
    <x v="3"/>
    <n v="5749995613"/>
    <n v="15.86"/>
  </r>
  <r>
    <s v="8b162256-68e4-413e-b564-e392a4e7a12e"/>
    <d v="2022-02-07T17:20:50"/>
    <x v="125"/>
    <s v="4:59PM"/>
    <d v="2022-02-07T00:00:00"/>
    <s v="11:59AM"/>
    <d v="2022-02-07T00:00:00"/>
    <s v="5:20PM"/>
    <d v="2022-02-07T00:00:00"/>
    <s v="12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75"/>
    <s v="--"/>
    <s v="--"/>
    <n v="10.75"/>
    <s v="USD"/>
    <n v="10.75"/>
    <s v="--"/>
    <s v="--"/>
    <n v="10.75"/>
    <n v="0"/>
    <s v="HOPE "/>
    <s v="--"/>
    <s v="https://r.uber.com/rrLk47IGnwx"/>
    <s v="--"/>
    <s v="--"/>
    <s v="1376a639-716c-41d0-942b-dd611fc860af"/>
    <s v="--"/>
    <x v="15"/>
    <x v="0"/>
    <n v="5745148245"/>
    <n v="10.75"/>
  </r>
  <r>
    <s v="2d1df281-4aaf-4f47-9413-6ce009eeba8f"/>
    <d v="2022-02-07T17:27:56"/>
    <x v="125"/>
    <s v="5:10PM"/>
    <d v="2022-02-07T00:00:00"/>
    <s v="12:10PM"/>
    <d v="2022-02-07T00:00:00"/>
    <s v="5:27PM"/>
    <d v="2022-02-07T00:00:00"/>
    <s v="12:2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49"/>
    <s v="--"/>
    <s v="--"/>
    <n v="6.49"/>
    <s v="USD"/>
    <n v="6.49"/>
    <s v="--"/>
    <s v="--"/>
    <n v="6.49"/>
    <n v="0"/>
    <s v="SB Heritage "/>
    <s v="--"/>
    <s v="https://r.uber.com/rP13MZ5tLST"/>
    <s v="--"/>
    <s v="--"/>
    <s v="2ca599be-1912-41ad-93f1-495a0b65b0fb"/>
    <s v="--"/>
    <x v="37"/>
    <x v="2"/>
    <n v="5742200612"/>
    <n v="6.49"/>
  </r>
  <r>
    <s v="9d706ddd-d770-4ac4-9929-129ca693b46b"/>
    <d v="2022-02-07T19:41:18"/>
    <x v="125"/>
    <s v="7:10PM"/>
    <d v="2022-02-07T00:00:00"/>
    <s v="2:10PM"/>
    <d v="2022-02-07T00:00:00"/>
    <s v="7:41PM"/>
    <d v="2022-02-07T00:00:00"/>
    <s v="2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69"/>
    <s v="--"/>
    <s v="--"/>
    <n v="8.69"/>
    <s v="USD"/>
    <n v="8.69"/>
    <s v="--"/>
    <s v="--"/>
    <n v="8.69"/>
    <n v="0"/>
    <s v="La Casa"/>
    <s v="--"/>
    <s v="https://r.uber.com/rOlbyIb8xsb"/>
    <s v="--"/>
    <s v="--"/>
    <s v="67ce4331-a05c-4c57-8aaf-95811c798b0e"/>
    <s v="--"/>
    <x v="11"/>
    <x v="4"/>
    <n v="3122185151"/>
    <n v="8.69"/>
  </r>
  <r>
    <s v="229818f5-ce60-4779-98c5-425573e8ed83"/>
    <d v="2022-02-07T20:09:33"/>
    <x v="125"/>
    <s v="7:43PM"/>
    <d v="2022-02-07T00:00:00"/>
    <s v="2:43PM"/>
    <d v="2022-02-07T00:00:00"/>
    <s v="8:09PM"/>
    <d v="2022-02-07T00:00:00"/>
    <s v="3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4.92"/>
    <s v="--"/>
    <s v="--"/>
    <n v="24.92"/>
    <s v="USD"/>
    <n v="24.92"/>
    <s v="--"/>
    <s v="--"/>
    <n v="24.92"/>
    <n v="0"/>
    <s v="La Casa"/>
    <s v="--"/>
    <s v="https://r.uber.com/rOlbyIb8xsb"/>
    <s v="--"/>
    <s v="--"/>
    <s v="67ce4331-a05c-4c57-8aaf-95811c798b0e"/>
    <s v="--"/>
    <x v="11"/>
    <x v="4"/>
    <n v="3122185151"/>
    <n v="24.92"/>
  </r>
  <r>
    <s v="ffc8bd40-6ad9-43a4-8dac-aa50d7efe5e7"/>
    <d v="2022-02-07T21:03:26"/>
    <x v="125"/>
    <s v="8:32PM"/>
    <d v="2022-02-07T00:00:00"/>
    <s v="3:32PM"/>
    <d v="2022-02-07T00:00:00"/>
    <s v="9:03PM"/>
    <d v="2022-02-07T00:00:00"/>
    <s v="4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01"/>
    <s v="--"/>
    <s v="--"/>
    <n v="10.01"/>
    <s v="USD"/>
    <n v="10.01"/>
    <s v="--"/>
    <s v="--"/>
    <n v="10.01"/>
    <n v="0"/>
    <s v="HOPE "/>
    <s v="--"/>
    <s v="https://r.uber.com/r4oIgSRN4OI"/>
    <s v="--"/>
    <s v="--"/>
    <s v="1376a639-716c-41d0-942b-dd611fc860af"/>
    <s v="--"/>
    <x v="5"/>
    <x v="0"/>
    <n v="5744064610"/>
    <n v="10.01"/>
  </r>
  <r>
    <s v="b51631bb-340b-4a5d-8176-f944c8c7a456"/>
    <d v="2022-02-07T22:42:14"/>
    <x v="125"/>
    <s v="9:55PM"/>
    <d v="2022-02-07T00:00:00"/>
    <s v="4:55PM"/>
    <d v="2022-02-07T00:00:00"/>
    <s v="10:41PM"/>
    <d v="2022-02-07T00:00:00"/>
    <s v="5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15"/>
    <s v="--"/>
    <s v="--"/>
    <n v="13.15"/>
    <s v="USD"/>
    <n v="13.15"/>
    <s v="--"/>
    <s v="--"/>
    <n v="13.15"/>
    <n v="0"/>
    <s v="La Casa"/>
    <s v="--"/>
    <s v="https://r.uber.com/rTcJWoYNE7X"/>
    <s v="--"/>
    <s v="--"/>
    <s v="67ce4331-a05c-4c57-8aaf-95811c798b0e"/>
    <s v="--"/>
    <x v="31"/>
    <x v="4"/>
    <n v="5743095834"/>
    <n v="13.15"/>
  </r>
  <r>
    <s v="10260c18-a4dc-4a82-bc54-b1f492bd3e5c"/>
    <d v="2022-02-08T04:04:35"/>
    <x v="126"/>
    <s v="3:14AM"/>
    <d v="2022-02-07T00:00:00"/>
    <s v="10:14PM"/>
    <d v="2022-02-08T00:00:00"/>
    <s v="4:04AM"/>
    <d v="2022-02-07T00:00:00"/>
    <s v="11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06"/>
    <s v="--"/>
    <s v="--"/>
    <n v="10.06"/>
    <s v="USD"/>
    <n v="10.06"/>
    <s v="--"/>
    <s v="--"/>
    <n v="10.06"/>
    <n v="0"/>
    <s v="HOPE "/>
    <s v="--"/>
    <s v="https://r.uber.com/rJ5cW0ntNH9"/>
    <s v="--"/>
    <s v="--"/>
    <s v="4079ace5-1072-406b-a8a7-d2c06d549b2c"/>
    <s v="--"/>
    <x v="62"/>
    <x v="0"/>
    <n v="5742509911"/>
    <n v="10.06"/>
  </r>
  <r>
    <s v="99e973d7-6deb-4795-9300-d68c7fb93630"/>
    <d v="2022-02-08T12:40:11"/>
    <x v="126"/>
    <s v="12:02PM"/>
    <d v="2022-02-08T00:00:00"/>
    <s v="7:02AM"/>
    <d v="2022-02-08T00:00:00"/>
    <s v="12:39PM"/>
    <d v="2022-02-08T00:00:00"/>
    <s v="7:3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76"/>
    <s v="--"/>
    <s v="--"/>
    <n v="5.76"/>
    <s v="USD"/>
    <n v="5.76"/>
    <s v="--"/>
    <s v="--"/>
    <n v="5.76"/>
    <n v="0"/>
    <s v="La Casa"/>
    <s v="--"/>
    <s v="https://r.uber.com/rOlbyIb8xsb"/>
    <s v="--"/>
    <s v="--"/>
    <s v="67ce4331-a05c-4c57-8aaf-95811c798b0e"/>
    <s v="--"/>
    <x v="11"/>
    <x v="4"/>
    <n v="3122185151"/>
    <n v="5.76"/>
  </r>
  <r>
    <s v="0dfc0cdc-ccbf-44e2-b999-bf7709b21d3e"/>
    <d v="2022-02-08T13:32:44"/>
    <x v="126"/>
    <s v="1:11PM"/>
    <d v="2022-02-08T00:00:00"/>
    <s v="8:11AM"/>
    <d v="2022-02-08T00:00:00"/>
    <s v="1:32PM"/>
    <d v="2022-02-08T00:00:00"/>
    <s v="8:3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87"/>
    <s v="--"/>
    <s v="--"/>
    <n v="5.87"/>
    <s v="USD"/>
    <n v="5.87"/>
    <s v="--"/>
    <s v="--"/>
    <n v="5.87"/>
    <n v="0"/>
    <s v="La Casa"/>
    <s v="--"/>
    <s v="https://r.uber.com/rOlbyIb8xsb"/>
    <s v="--"/>
    <s v="--"/>
    <s v="67ce4331-a05c-4c57-8aaf-95811c798b0e"/>
    <s v="--"/>
    <x v="11"/>
    <x v="4"/>
    <n v="3122185151"/>
    <n v="5.87"/>
  </r>
  <r>
    <s v="f76d5a71-ec92-488b-af35-fc7137510282"/>
    <d v="2022-02-08T14:42:45"/>
    <x v="126"/>
    <s v="2:18PM"/>
    <d v="2022-02-08T00:00:00"/>
    <s v="9:18AM"/>
    <d v="2022-02-08T00:00:00"/>
    <s v="2:42PM"/>
    <d v="2022-02-08T00:00:00"/>
    <s v="9:4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"/>
    <s v="--"/>
    <s v="--"/>
    <n v="9.9"/>
    <s v="USD"/>
    <n v="9.9"/>
    <s v="--"/>
    <s v="--"/>
    <n v="9.9"/>
    <n v="0"/>
    <s v="La Casa"/>
    <s v="--"/>
    <s v="https://r.uber.com/rVo4TyZkNev"/>
    <s v="--"/>
    <s v="--"/>
    <s v="67ce4331-a05c-4c57-8aaf-95811c798b0e"/>
    <s v="--"/>
    <x v="18"/>
    <x v="4"/>
    <n v="3179863336"/>
    <n v="9.9"/>
  </r>
  <r>
    <s v="6adbd840-42e8-4961-b03e-cc98e35e9b0b"/>
    <d v="2022-02-08T15:26:02"/>
    <x v="126"/>
    <s v="2:59PM"/>
    <d v="2022-02-08T00:00:00"/>
    <s v="9:59AM"/>
    <d v="2022-02-08T00:00:00"/>
    <s v="3:25PM"/>
    <d v="2022-02-08T00:00:00"/>
    <s v="10:2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86"/>
    <s v="--"/>
    <s v="--"/>
    <n v="9.86"/>
    <s v="USD"/>
    <n v="9.86"/>
    <s v="--"/>
    <s v="--"/>
    <n v="9.86"/>
    <n v="0"/>
    <s v="La Casa"/>
    <s v="--"/>
    <s v="https://r.uber.com/rVo4TyZkNev"/>
    <s v="--"/>
    <s v="--"/>
    <s v="67ce4331-a05c-4c57-8aaf-95811c798b0e"/>
    <s v="--"/>
    <x v="18"/>
    <x v="4"/>
    <n v="3179863336"/>
    <n v="9.86"/>
  </r>
  <r>
    <s v="ca6a538b-fb59-4855-a4fb-a13d42ce950c"/>
    <d v="2022-02-08T15:49:05"/>
    <x v="126"/>
    <s v="3:23PM"/>
    <d v="2022-02-08T00:00:00"/>
    <s v="10:23AM"/>
    <d v="2022-02-08T00:00:00"/>
    <s v="3:48PM"/>
    <d v="2022-02-08T00:00:00"/>
    <s v="10:4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03"/>
    <s v="--"/>
    <s v="--"/>
    <n v="13.03"/>
    <s v="USD"/>
    <n v="13.03"/>
    <s v="--"/>
    <s v="--"/>
    <n v="13.03"/>
    <n v="0"/>
    <s v="SB Heritage "/>
    <s v="--"/>
    <s v="https://r.uber.com/rbLLoPZIAZZ"/>
    <s v="--"/>
    <s v="--"/>
    <s v="2ca599be-1912-41ad-93f1-495a0b65b0fb"/>
    <s v="--"/>
    <x v="42"/>
    <x v="2"/>
    <n v="5743154395"/>
    <n v="13.03"/>
  </r>
  <r>
    <s v="4b3613cd-1dd7-46d4-a14c-a2cb7b8d144c"/>
    <d v="2022-02-08T16:00:08"/>
    <x v="126"/>
    <s v="3:41PM"/>
    <d v="2022-02-08T00:00:00"/>
    <s v="10:41AM"/>
    <d v="2022-02-08T00:00:00"/>
    <s v="3:59PM"/>
    <d v="2022-02-08T00:00:00"/>
    <s v="10:5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66"/>
    <s v="--"/>
    <s v="--"/>
    <n v="5.66"/>
    <s v="USD"/>
    <n v="5.66"/>
    <s v="--"/>
    <s v="--"/>
    <n v="5.66"/>
    <n v="0"/>
    <s v="YWCA"/>
    <s v="--"/>
    <s v="https://r.uber.com/roHsjSST7HI"/>
    <s v="--"/>
    <s v="--"/>
    <s v="43e14f12-bfa7-4c19-92dd-50b71da5573c"/>
    <s v="--"/>
    <x v="63"/>
    <x v="7"/>
    <n v="5742521985"/>
    <n v="5.66"/>
  </r>
  <r>
    <s v="34c1334c-c9a9-4683-a9a0-11c3963cfed8"/>
    <d v="2022-02-08T16:18:09"/>
    <x v="126"/>
    <s v="3:52PM"/>
    <d v="2022-02-08T00:00:00"/>
    <s v="10:52AM"/>
    <d v="2022-02-08T00:00:00"/>
    <s v="4:17PM"/>
    <d v="2022-02-08T00:00:00"/>
    <s v="11:1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36"/>
    <s v="--"/>
    <s v="--"/>
    <n v="13.36"/>
    <s v="USD"/>
    <n v="13.36"/>
    <s v="--"/>
    <s v="--"/>
    <n v="13.36"/>
    <n v="0"/>
    <s v="SB Heritage "/>
    <s v="--"/>
    <s v="https://r.uber.com/rnbzBlWyfTQ"/>
    <s v="--"/>
    <s v="--"/>
    <s v="d685b175-ffd7-4164-a8c8-f5de70b05245"/>
    <s v="--"/>
    <x v="43"/>
    <x v="2"/>
    <n v="5742568444"/>
    <n v="13.36"/>
  </r>
  <r>
    <s v="09a697c6-32e6-4776-8889-14578b4f60e5"/>
    <d v="2022-02-08T16:23:45"/>
    <x v="126"/>
    <s v="4:01PM"/>
    <d v="2022-02-08T00:00:00"/>
    <s v="11:01AM"/>
    <d v="2022-02-08T00:00:00"/>
    <s v="4:23PM"/>
    <d v="2022-02-08T00:00:00"/>
    <s v="11:2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53"/>
    <s v="--"/>
    <s v="--"/>
    <n v="12.53"/>
    <s v="USD"/>
    <n v="12.53"/>
    <s v="--"/>
    <s v="--"/>
    <n v="12.53"/>
    <n v="0"/>
    <s v="Riverbend "/>
    <s v="--"/>
    <s v="https://r.uber.com/rc2U9MaZMFs"/>
    <s v="--"/>
    <s v="--"/>
    <s v="65c3f8f6-0c77-41e0-bc76-674243d10afc"/>
    <s v="--"/>
    <x v="20"/>
    <x v="6"/>
    <n v="5743866549"/>
    <n v="12.53"/>
  </r>
  <r>
    <s v="64ee6c82-2566-44fc-bfbd-ea00295c04f0"/>
    <d v="2022-02-08T16:48:27"/>
    <x v="126"/>
    <s v="4:14PM"/>
    <d v="2022-02-08T00:00:00"/>
    <s v="11:14AM"/>
    <d v="2022-02-08T00:00:00"/>
    <s v="4:48PM"/>
    <d v="2022-02-08T00:00:00"/>
    <s v="11:4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0.12"/>
    <s v="--"/>
    <s v="--"/>
    <n v="20.12"/>
    <s v="USD"/>
    <n v="20.12"/>
    <s v="--"/>
    <s v="--"/>
    <n v="20.12"/>
    <n v="0"/>
    <s v="La Casa"/>
    <s v="--"/>
    <s v="https://r.uber.com/rghQ5h7dlZE"/>
    <s v="--"/>
    <s v="--"/>
    <s v="67ce4331-a05c-4c57-8aaf-95811c798b0e"/>
    <s v="--"/>
    <x v="40"/>
    <x v="4"/>
    <n v="5743153391"/>
    <n v="20.12"/>
  </r>
  <r>
    <s v="adcd926c-1cf9-4c09-b5d8-e0b9d38dea0c"/>
    <d v="2022-02-08T17:14:28"/>
    <x v="126"/>
    <s v="4:59PM"/>
    <d v="2022-02-08T00:00:00"/>
    <s v="11:59AM"/>
    <d v="2022-02-08T00:00:00"/>
    <s v="5:14PM"/>
    <d v="2022-02-08T00:00:00"/>
    <s v="12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51"/>
    <s v="--"/>
    <s v="--"/>
    <n v="6.51"/>
    <s v="USD"/>
    <n v="6.51"/>
    <s v="--"/>
    <s v="--"/>
    <n v="6.51"/>
    <n v="0"/>
    <s v="SB Heritage "/>
    <s v="--"/>
    <s v="https://r.uber.com/rP13MZ5tLST"/>
    <s v="--"/>
    <s v="--"/>
    <s v="2ca599be-1912-41ad-93f1-495a0b65b0fb"/>
    <s v="--"/>
    <x v="37"/>
    <x v="2"/>
    <n v="5742200612"/>
    <n v="6.51"/>
  </r>
  <r>
    <s v="c2d00153-645c-44d2-8c43-44f06b8a7258"/>
    <d v="2022-02-08T18:12:44"/>
    <x v="126"/>
    <s v="5:54PM"/>
    <d v="2022-02-08T00:00:00"/>
    <s v="12:54PM"/>
    <d v="2022-02-08T00:00:00"/>
    <s v="6:12PM"/>
    <d v="2022-02-08T00:00:00"/>
    <s v="1:1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"/>
    <s v="--"/>
    <s v="--"/>
    <n v="8.9"/>
    <s v="USD"/>
    <n v="8.9"/>
    <s v="--"/>
    <s v="--"/>
    <n v="8.9"/>
    <n v="0"/>
    <s v="Riverbend "/>
    <s v="--"/>
    <s v="https://r.uber.com/r2Y2LVzEFQw"/>
    <s v="--"/>
    <s v="--"/>
    <s v="65c3f8f6-0c77-41e0-bc76-674243d10afc"/>
    <s v="--"/>
    <x v="33"/>
    <x v="6"/>
    <n v="5749315278"/>
    <n v="8.9"/>
  </r>
  <r>
    <s v="333e330b-03f9-4158-a6f1-58002a83db7c"/>
    <d v="2022-02-08T18:46:38"/>
    <x v="126"/>
    <s v="6:16PM"/>
    <d v="2022-02-08T00:00:00"/>
    <s v="1:16PM"/>
    <d v="2022-02-08T00:00:00"/>
    <s v="6:46PM"/>
    <d v="2022-02-08T00:00:00"/>
    <s v="1:4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93"/>
    <s v="--"/>
    <s v="--"/>
    <n v="12.93"/>
    <s v="USD"/>
    <n v="12.93"/>
    <s v="--"/>
    <s v="--"/>
    <n v="12.93"/>
    <n v="0"/>
    <s v="La Casa"/>
    <s v="--"/>
    <s v="https://r.uber.com/rTcJWoYNE7X"/>
    <s v="--"/>
    <s v="--"/>
    <s v="67ce4331-a05c-4c57-8aaf-95811c798b0e"/>
    <s v="--"/>
    <x v="31"/>
    <x v="4"/>
    <n v="5743095834"/>
    <n v="12.93"/>
  </r>
  <r>
    <s v="d11d768e-078f-4162-9349-01951613c993"/>
    <d v="2022-02-08T20:53:01"/>
    <x v="126"/>
    <s v="8:00PM"/>
    <d v="2022-02-08T00:00:00"/>
    <s v="3:00PM"/>
    <d v="2022-02-08T00:00:00"/>
    <s v="8:52PM"/>
    <d v="2022-02-08T00:00:00"/>
    <s v="3:5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0.63"/>
    <s v="--"/>
    <s v="--"/>
    <n v="30.63"/>
    <s v="USD"/>
    <n v="30.63"/>
    <s v="--"/>
    <s v="--"/>
    <n v="30.63"/>
    <n v="0"/>
    <s v="SB Heritage "/>
    <s v="--"/>
    <s v="https://r.uber.com/rbLLoPZIAZZ"/>
    <s v="--"/>
    <s v="--"/>
    <s v="2ca599be-1912-41ad-93f1-495a0b65b0fb"/>
    <s v="--"/>
    <x v="42"/>
    <x v="2"/>
    <n v="5743154395"/>
    <n v="30.63"/>
  </r>
  <r>
    <s v="579711fe-9e4e-4dc5-a313-b1e466e544ba"/>
    <d v="2022-02-08T22:30:45"/>
    <x v="126"/>
    <s v="10:08PM"/>
    <d v="2022-02-08T00:00:00"/>
    <s v="5:08PM"/>
    <d v="2022-02-08T00:00:00"/>
    <s v="10:30PM"/>
    <d v="2022-02-08T00:00:00"/>
    <s v="5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98"/>
    <s v="--"/>
    <s v="--"/>
    <n v="12.98"/>
    <s v="USD"/>
    <n v="12.98"/>
    <s v="--"/>
    <s v="--"/>
    <n v="12.98"/>
    <n v="0"/>
    <s v="La Casa"/>
    <s v="--"/>
    <s v="https://r.uber.com/rTcJWoYNE7X"/>
    <s v="--"/>
    <s v="--"/>
    <s v="67ce4331-a05c-4c57-8aaf-95811c798b0e"/>
    <s v="--"/>
    <x v="31"/>
    <x v="4"/>
    <n v="5743095834"/>
    <n v="12.98"/>
  </r>
  <r>
    <s v="787e0e4c-ab71-47e7-8341-7de5ba96878f"/>
    <d v="2022-02-09T01:35:30"/>
    <x v="127"/>
    <s v="1:13AM"/>
    <d v="2022-02-08T00:00:00"/>
    <s v="8:13PM"/>
    <d v="2022-02-09T00:00:00"/>
    <s v="1:34AM"/>
    <d v="2022-02-08T00:00:00"/>
    <s v="8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32"/>
    <s v="--"/>
    <s v="--"/>
    <n v="13.32"/>
    <s v="USD"/>
    <n v="13.32"/>
    <s v="--"/>
    <s v="--"/>
    <n v="13.32"/>
    <n v="0"/>
    <s v="SB Heritage "/>
    <s v="--"/>
    <s v="https://r.uber.com/rnbzBlWyfTQ"/>
    <s v="--"/>
    <s v="--"/>
    <s v="d685b175-ffd7-4164-a8c8-f5de70b05245"/>
    <s v="--"/>
    <x v="43"/>
    <x v="2"/>
    <n v="5742568444"/>
    <n v="13.32"/>
  </r>
  <r>
    <s v="af37d2c6-dae1-423f-8102-f155b825e883"/>
    <d v="2022-02-09T02:20:39"/>
    <x v="127"/>
    <s v="1:56AM"/>
    <d v="2022-02-08T00:00:00"/>
    <s v="8:56PM"/>
    <d v="2022-02-09T00:00:00"/>
    <s v="2:20AM"/>
    <d v="2022-02-08T00:00:00"/>
    <s v="9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58"/>
    <s v="--"/>
    <s v="--"/>
    <n v="6.58"/>
    <s v="USD"/>
    <n v="6.58"/>
    <s v="--"/>
    <s v="--"/>
    <n v="6.58"/>
    <n v="0"/>
    <s v="La Casa"/>
    <s v="--"/>
    <s v="https://r.uber.com/rYjN7F67KHQ"/>
    <s v="--"/>
    <s v="--"/>
    <s v="67ce4331-a05c-4c57-8aaf-95811c798b0e"/>
    <s v="--"/>
    <x v="22"/>
    <x v="4"/>
    <n v="5743448941"/>
    <n v="6.58"/>
  </r>
  <r>
    <s v="0c20d969-e326-4a31-89d9-a5c2e00453fb"/>
    <d v="2022-02-09T03:03:48"/>
    <x v="127"/>
    <s v="2:40AM"/>
    <d v="2022-02-08T00:00:00"/>
    <s v="9:40PM"/>
    <d v="2022-02-09T00:00:00"/>
    <s v="3:03AM"/>
    <d v="2022-02-08T00:00:00"/>
    <s v="10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28"/>
    <s v="--"/>
    <s v="--"/>
    <n v="10.28"/>
    <s v="USD"/>
    <n v="10.28"/>
    <s v="--"/>
    <s v="--"/>
    <n v="10.28"/>
    <n v="0"/>
    <s v="HOPE "/>
    <s v="--"/>
    <s v="https://r.uber.com/rJ5cW0ntNH9"/>
    <s v="--"/>
    <s v="--"/>
    <s v="4079ace5-1072-406b-a8a7-d2c06d549b2c"/>
    <s v="--"/>
    <x v="62"/>
    <x v="0"/>
    <n v="5742509911"/>
    <n v="10.28"/>
  </r>
  <r>
    <s v="96d2c790-9e1d-4db5-9950-531d57d5c9f6"/>
    <d v="2022-02-09T03:48:31"/>
    <x v="127"/>
    <s v="2:52AM"/>
    <d v="2022-02-08T00:00:00"/>
    <s v="9:52PM"/>
    <d v="2022-02-09T00:00:00"/>
    <s v="3:48AM"/>
    <d v="2022-02-08T00:00:00"/>
    <s v="10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18"/>
    <s v="--"/>
    <s v="--"/>
    <n v="17.18"/>
    <s v="USD"/>
    <n v="17.18"/>
    <s v="--"/>
    <s v="--"/>
    <n v="17.18"/>
    <n v="0"/>
    <s v="HOPE "/>
    <s v="--"/>
    <s v="https://r.uber.com/rPDWN75H8SV"/>
    <s v="--"/>
    <s v="--"/>
    <s v="4079ace5-1072-406b-a8a7-d2c06d549b2c"/>
    <s v="--"/>
    <x v="9"/>
    <x v="0"/>
    <n v="5743156883"/>
    <n v="17.18"/>
  </r>
  <r>
    <s v="918f8b65-8885-4ebf-a005-a57f6c3a3df6"/>
    <d v="2022-02-09T12:25:32"/>
    <x v="127"/>
    <s v="11:49AM"/>
    <d v="2022-02-09T00:00:00"/>
    <s v="6:49AM"/>
    <d v="2022-02-09T00:00:00"/>
    <s v="12:25PM"/>
    <d v="2022-02-09T00:00:00"/>
    <s v="7:2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"/>
    <s v="--"/>
    <s v="--"/>
    <n v="11.9"/>
    <s v="USD"/>
    <n v="11.9"/>
    <s v="--"/>
    <s v="--"/>
    <n v="11.9"/>
    <n v="0"/>
    <s v="SB Heritage "/>
    <s v="--"/>
    <s v="https://r.uber.com/ry42UXu6zyp"/>
    <s v="--"/>
    <s v="--"/>
    <s v="2ca599be-1912-41ad-93f1-495a0b65b0fb"/>
    <s v="--"/>
    <x v="29"/>
    <x v="2"/>
    <n v="5743472107"/>
    <n v="11.9"/>
  </r>
  <r>
    <s v="97941e5e-bf10-4e71-9513-27b70fdda6e3"/>
    <d v="2022-02-09T13:05:56"/>
    <x v="127"/>
    <s v="12:49PM"/>
    <d v="2022-02-09T00:00:00"/>
    <s v="7:49AM"/>
    <d v="2022-02-09T00:00:00"/>
    <s v="1:05PM"/>
    <d v="2022-02-09T00:00:00"/>
    <s v="8:0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53"/>
    <s v="--"/>
    <s v="--"/>
    <n v="7.53"/>
    <s v="USD"/>
    <n v="7.53"/>
    <s v="--"/>
    <s v="--"/>
    <n v="7.53"/>
    <n v="0"/>
    <s v="REAL"/>
    <s v="--"/>
    <s v="https://r.uber.com/rZEVjtfwaIZ"/>
    <s v="--"/>
    <s v="--"/>
    <s v="39e48037-0826-42d4-8ff8-722055079051"/>
    <s v="--"/>
    <x v="28"/>
    <x v="3"/>
    <n v="5749995615"/>
    <n v="7.53"/>
  </r>
  <r>
    <s v="7abd4cb6-1e49-436b-9734-14827d1f1722"/>
    <d v="2022-02-09T14:04:49"/>
    <x v="127"/>
    <s v="1:30PM"/>
    <d v="2022-02-09T00:00:00"/>
    <s v="8:30AM"/>
    <d v="2022-02-09T00:00:00"/>
    <s v="2:04PM"/>
    <d v="2022-02-09T00:00:00"/>
    <s v="9:0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47"/>
    <s v="--"/>
    <s v="--"/>
    <n v="14.47"/>
    <s v="USD"/>
    <n v="14.47"/>
    <s v="--"/>
    <s v="--"/>
    <n v="14.47"/>
    <n v="0"/>
    <s v="La Casa"/>
    <s v="--"/>
    <s v="https://r.uber.com/rghQ5h7dlZE"/>
    <s v="--"/>
    <s v="--"/>
    <s v="67ce4331-a05c-4c57-8aaf-95811c798b0e"/>
    <s v="--"/>
    <x v="40"/>
    <x v="4"/>
    <n v="5743153391"/>
    <n v="14.47"/>
  </r>
  <r>
    <s v="d3c97f6c-36aa-4bc0-bb3b-ed4f7b59e707"/>
    <d v="2022-02-09T14:07:22"/>
    <x v="127"/>
    <s v="1:45PM"/>
    <d v="2022-02-09T00:00:00"/>
    <s v="8:45AM"/>
    <d v="2022-02-09T00:00:00"/>
    <s v="2:07PM"/>
    <d v="2022-02-09T00:00:00"/>
    <s v="9:0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84"/>
    <s v="--"/>
    <s v="--"/>
    <n v="12.84"/>
    <s v="USD"/>
    <n v="12.84"/>
    <s v="--"/>
    <s v="--"/>
    <n v="12.84"/>
    <n v="0"/>
    <s v="REAL"/>
    <s v="--"/>
    <s v="https://r.uber.com/rvhJ6DfdQjq"/>
    <s v="--"/>
    <s v="--"/>
    <s v="39e48037-0826-42d4-8ff8-722055079051"/>
    <s v="--"/>
    <x v="61"/>
    <x v="3"/>
    <n v="5749995613"/>
    <n v="12.84"/>
  </r>
  <r>
    <s v="ec2adb7a-8a87-4297-a161-bb34eece02cd"/>
    <d v="2022-02-09T14:26:14"/>
    <x v="127"/>
    <s v="2:05PM"/>
    <d v="2022-02-09T00:00:00"/>
    <s v="9:05AM"/>
    <d v="2022-02-09T00:00:00"/>
    <s v="2:25PM"/>
    <d v="2022-02-09T00:00:00"/>
    <s v="9:2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15"/>
    <s v="--"/>
    <s v="--"/>
    <n v="10.15"/>
    <s v="USD"/>
    <n v="10.15"/>
    <s v="--"/>
    <s v="--"/>
    <n v="10.15"/>
    <n v="0"/>
    <s v="La Casa"/>
    <s v="--"/>
    <s v="https://r.uber.com/rmzK9nXp20z"/>
    <s v="--"/>
    <s v="--"/>
    <s v="67ce4331-a05c-4c57-8aaf-95811c798b0e"/>
    <s v="--"/>
    <x v="64"/>
    <x v="4"/>
    <n v="5748764654"/>
    <n v="10.15"/>
  </r>
  <r>
    <s v="41c6e09a-2a68-43ff-a768-59bb48689a2b"/>
    <d v="2022-02-09T14:55:11"/>
    <x v="127"/>
    <s v="2:33PM"/>
    <d v="2022-02-09T00:00:00"/>
    <s v="9:33AM"/>
    <d v="2022-02-09T00:00:00"/>
    <s v="2:54PM"/>
    <d v="2022-02-09T00:00:00"/>
    <s v="9:5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57"/>
    <s v="--"/>
    <s v="--"/>
    <n v="10.57"/>
    <s v="USD"/>
    <n v="10.57"/>
    <s v="--"/>
    <s v="--"/>
    <n v="10.57"/>
    <n v="0"/>
    <s v="St Margaret's"/>
    <s v="--"/>
    <s v="https://r.uber.com/rH4qnyB8GVZ"/>
    <s v="--"/>
    <s v="--"/>
    <s v="cb7a595a-124a-4db3-87e9-6a5ff991bfae"/>
    <s v="--"/>
    <x v="21"/>
    <x v="5"/>
    <n v="5743235073"/>
    <n v="10.57"/>
  </r>
  <r>
    <s v="b8e495d0-a6a0-47fc-ae2a-e0a1f2299b84"/>
    <d v="2022-02-09T15:13:20"/>
    <x v="127"/>
    <s v="2:48PM"/>
    <d v="2022-02-09T00:00:00"/>
    <s v="9:48AM"/>
    <d v="2022-02-09T00:00:00"/>
    <s v="3:13PM"/>
    <d v="2022-02-09T00:00:00"/>
    <s v="10:1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25"/>
    <s v="--"/>
    <s v="--"/>
    <n v="9.25"/>
    <s v="USD"/>
    <n v="9.25"/>
    <s v="--"/>
    <s v="--"/>
    <n v="9.25"/>
    <n v="0"/>
    <s v="La Casa"/>
    <s v="--"/>
    <s v="https://r.uber.com/rmzK9nXp20z"/>
    <s v="--"/>
    <s v="--"/>
    <s v="67ce4331-a05c-4c57-8aaf-95811c798b0e"/>
    <s v="--"/>
    <x v="64"/>
    <x v="4"/>
    <n v="5748764654"/>
    <n v="9.25"/>
  </r>
  <r>
    <s v="28904c5a-cca5-418e-8733-7ad2455d3063"/>
    <d v="2022-02-09T15:30:43"/>
    <x v="127"/>
    <s v="3:10PM"/>
    <d v="2022-02-09T00:00:00"/>
    <s v="10:10AM"/>
    <d v="2022-02-09T00:00:00"/>
    <s v="3:30PM"/>
    <d v="2022-02-09T00:00:00"/>
    <s v="10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14"/>
    <s v="--"/>
    <s v="--"/>
    <n v="10.14"/>
    <s v="USD"/>
    <n v="10.14"/>
    <s v="--"/>
    <s v="--"/>
    <n v="10.14"/>
    <n v="0"/>
    <s v="YWCA"/>
    <s v="--"/>
    <s v="https://r.uber.com/r67yuKeNC5X"/>
    <s v="--"/>
    <s v="--"/>
    <s v="43e14f12-bfa7-4c19-92dd-50b71da5573c"/>
    <s v="--"/>
    <x v="34"/>
    <x v="7"/>
    <n v="5743206105"/>
    <n v="10.14"/>
  </r>
  <r>
    <s v="6f4b0c97-ae94-407f-9cca-720d5b6ab166"/>
    <d v="2022-02-09T17:36:17"/>
    <x v="127"/>
    <s v="4:49PM"/>
    <d v="2022-02-09T00:00:00"/>
    <s v="11:49AM"/>
    <d v="2022-02-09T00:00:00"/>
    <s v="5:35PM"/>
    <d v="2022-02-09T00:00:00"/>
    <s v="12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99"/>
    <s v="--"/>
    <s v="--"/>
    <n v="10.99"/>
    <s v="USD"/>
    <n v="10.99"/>
    <s v="--"/>
    <s v="--"/>
    <n v="10.99"/>
    <n v="0"/>
    <s v="SB Heritage "/>
    <s v="--"/>
    <s v="https://r.uber.com/rP13MZ5tLST"/>
    <s v="--"/>
    <s v="--"/>
    <s v="2ca599be-1912-41ad-93f1-495a0b65b0fb"/>
    <s v="--"/>
    <x v="37"/>
    <x v="2"/>
    <n v="5742200612"/>
    <n v="10.99"/>
  </r>
  <r>
    <s v="5cc84175-1901-44f6-b2fd-b829c41fdf4c"/>
    <d v="2022-02-09T18:05:33"/>
    <x v="127"/>
    <s v="5:41PM"/>
    <d v="2022-02-09T00:00:00"/>
    <s v="12:41PM"/>
    <d v="2022-02-09T00:00:00"/>
    <s v="6:05PM"/>
    <d v="2022-02-09T00:00:00"/>
    <s v="1:0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3.36"/>
    <s v="--"/>
    <s v="--"/>
    <n v="33.36"/>
    <s v="USD"/>
    <n v="33.36"/>
    <s v="--"/>
    <s v="--"/>
    <n v="33.36"/>
    <n v="0"/>
    <s v="REAL"/>
    <s v="--"/>
    <s v="https://r.uber.com/rbCZmdtqAFl"/>
    <s v="--"/>
    <s v="--"/>
    <s v="39e48037-0826-42d4-8ff8-722055079051"/>
    <s v="--"/>
    <x v="10"/>
    <x v="3"/>
    <n v="5747100228"/>
    <n v="33.36"/>
  </r>
  <r>
    <s v="5c282309-380e-4958-95cb-4bc1501b9bd0"/>
    <d v="2022-02-09T18:57:54"/>
    <x v="127"/>
    <s v="6:27PM"/>
    <d v="2022-02-09T00:00:00"/>
    <s v="1:27PM"/>
    <d v="2022-02-09T00:00:00"/>
    <s v="6:57PM"/>
    <d v="2022-02-09T00:00:00"/>
    <s v="1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11"/>
    <s v="--"/>
    <s v="--"/>
    <n v="8.11"/>
    <s v="USD"/>
    <n v="8.11"/>
    <s v="--"/>
    <s v="--"/>
    <n v="8.11"/>
    <n v="0"/>
    <s v="La Casa"/>
    <s v="--"/>
    <s v="https://r.uber.com/rTcJWoYNE7X"/>
    <s v="--"/>
    <s v="--"/>
    <s v="67ce4331-a05c-4c57-8aaf-95811c798b0e"/>
    <s v="--"/>
    <x v="31"/>
    <x v="4"/>
    <n v="5743095834"/>
    <n v="8.11"/>
  </r>
  <r>
    <s v="9f9a50da-3f10-43e7-889c-e6169eb3b2a8"/>
    <d v="2022-02-09T20:06:55"/>
    <x v="127"/>
    <s v="7:32PM"/>
    <d v="2022-02-09T00:00:00"/>
    <s v="2:32PM"/>
    <d v="2022-02-09T00:00:00"/>
    <s v="8:06PM"/>
    <d v="2022-02-09T00:00:00"/>
    <s v="3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59"/>
    <s v="--"/>
    <s v="--"/>
    <n v="7.59"/>
    <s v="USD"/>
    <n v="7.59"/>
    <s v="--"/>
    <s v="--"/>
    <n v="7.59"/>
    <n v="0"/>
    <s v="Riverbend "/>
    <s v="--"/>
    <s v="https://r.uber.com/rc2U9MaZMFs"/>
    <s v="--"/>
    <s v="--"/>
    <s v="65c3f8f6-0c77-41e0-bc76-674243d10afc"/>
    <s v="--"/>
    <x v="20"/>
    <x v="6"/>
    <n v="5743866549"/>
    <n v="7.59"/>
  </r>
  <r>
    <s v="c4339d62-526b-47e3-9c1b-58ca1f29c35b"/>
    <d v="2022-02-09T22:05:14"/>
    <x v="127"/>
    <s v="9:40PM"/>
    <d v="2022-02-09T00:00:00"/>
    <s v="4:40PM"/>
    <d v="2022-02-09T00:00:00"/>
    <s v="10:04PM"/>
    <d v="2022-02-09T00:00:00"/>
    <s v="5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99"/>
    <s v="--"/>
    <s v="--"/>
    <n v="7.99"/>
    <s v="USD"/>
    <n v="7.99"/>
    <s v="--"/>
    <s v="--"/>
    <n v="7.99"/>
    <n v="0"/>
    <s v="La Casa"/>
    <s v="--"/>
    <s v="https://r.uber.com/rTcJWoYNE7X"/>
    <s v="--"/>
    <s v="--"/>
    <s v="67ce4331-a05c-4c57-8aaf-95811c798b0e"/>
    <s v="--"/>
    <x v="31"/>
    <x v="4"/>
    <n v="5743095834"/>
    <n v="7.99"/>
  </r>
  <r>
    <s v="77f00706-ab74-435e-9c4f-b6c2c8d8e7ec"/>
    <d v="2022-02-09T22:13:35"/>
    <x v="127"/>
    <s v="9:36PM"/>
    <d v="2022-02-09T00:00:00"/>
    <s v="4:36PM"/>
    <d v="2022-02-09T00:00:00"/>
    <s v="10:13PM"/>
    <d v="2022-02-09T00:00:00"/>
    <s v="5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01"/>
    <s v="--"/>
    <s v="--"/>
    <n v="13.01"/>
    <s v="USD"/>
    <n v="13.01"/>
    <s v="--"/>
    <s v="--"/>
    <n v="13.01"/>
    <n v="0"/>
    <s v="La Casa"/>
    <s v="--"/>
    <s v="https://r.uber.com/rcdtShHOkxv"/>
    <s v="--"/>
    <s v="--"/>
    <s v="67ce4331-a05c-4c57-8aaf-95811c798b0e"/>
    <s v="--"/>
    <x v="38"/>
    <x v="4"/>
    <n v="3474696219"/>
    <n v="13.01"/>
  </r>
  <r>
    <s v="a66f8dea-128d-4e09-a6f4-e6986d15caa0"/>
    <d v="2022-02-09T22:15:18"/>
    <x v="127"/>
    <s v="9:31PM"/>
    <d v="2022-02-09T00:00:00"/>
    <s v="4:31PM"/>
    <d v="2022-02-09T00:00:00"/>
    <s v="10:15PM"/>
    <d v="2022-02-09T00:00:00"/>
    <s v="5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12"/>
    <s v="--"/>
    <s v="--"/>
    <n v="7.12"/>
    <s v="USD"/>
    <n v="7.12"/>
    <s v="--"/>
    <s v="--"/>
    <n v="7.12"/>
    <n v="0"/>
    <s v="SB Heritage "/>
    <s v="--"/>
    <s v="https://r.uber.com/rP13MZ5tLST"/>
    <s v="--"/>
    <s v="--"/>
    <s v="2ca599be-1912-41ad-93f1-495a0b65b0fb"/>
    <s v="--"/>
    <x v="37"/>
    <x v="2"/>
    <n v="5742200612"/>
    <n v="7.12"/>
  </r>
  <r>
    <s v="73c074c0-514a-4a22-bdfd-af0bd1e0bb0f"/>
    <d v="2022-02-09T22:16:32"/>
    <x v="127"/>
    <s v="9:34PM"/>
    <d v="2022-02-09T00:00:00"/>
    <s v="4:34PM"/>
    <d v="2022-02-09T00:00:00"/>
    <s v="10:16PM"/>
    <d v="2022-02-09T00:00:00"/>
    <s v="5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19"/>
    <s v="--"/>
    <s v="--"/>
    <n v="10.19"/>
    <s v="USD"/>
    <n v="10.19"/>
    <s v="--"/>
    <s v="--"/>
    <n v="10.19"/>
    <n v="0"/>
    <s v="Riverbend "/>
    <s v="--"/>
    <s v="https://r.uber.com/rc2U9MaZMFs"/>
    <s v="--"/>
    <s v="--"/>
    <s v="65c3f8f6-0c77-41e0-bc76-674243d10afc"/>
    <s v="--"/>
    <x v="20"/>
    <x v="6"/>
    <n v="5743866549"/>
    <n v="10.19"/>
  </r>
  <r>
    <s v="690b663c-463b-4dc5-b76f-61e0f59fd6e0"/>
    <d v="2022-02-09T22:23:08"/>
    <x v="127"/>
    <s v="9:44PM"/>
    <d v="2022-02-09T00:00:00"/>
    <s v="4:44PM"/>
    <d v="2022-02-09T00:00:00"/>
    <s v="10:22PM"/>
    <d v="2022-02-09T00:00:00"/>
    <s v="5:2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210000000000001"/>
    <s v="--"/>
    <s v="--"/>
    <n v="10.210000000000001"/>
    <s v="USD"/>
    <n v="10.210000000000001"/>
    <s v="--"/>
    <s v="--"/>
    <n v="10.210000000000001"/>
    <n v="0"/>
    <s v="HOPE "/>
    <s v="--"/>
    <s v="https://r.uber.com/r4oIgSRN4OI"/>
    <s v="--"/>
    <s v="--"/>
    <s v="1376a639-716c-41d0-942b-dd611fc860af"/>
    <s v="--"/>
    <x v="5"/>
    <x v="0"/>
    <n v="5744064610"/>
    <n v="10.210000000000001"/>
  </r>
  <r>
    <s v="91c88e0f-eaca-4f3b-af84-67538beec8c2"/>
    <d v="2022-02-09T22:34:09"/>
    <x v="127"/>
    <s v="10:02PM"/>
    <d v="2022-02-09T00:00:00"/>
    <s v="5:02PM"/>
    <d v="2022-02-09T00:00:00"/>
    <s v="10:33PM"/>
    <d v="2022-02-09T00:00:00"/>
    <s v="5:3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01"/>
    <s v="--"/>
    <s v="--"/>
    <n v="8.01"/>
    <s v="USD"/>
    <n v="8.01"/>
    <s v="--"/>
    <s v="--"/>
    <n v="8.01"/>
    <n v="0"/>
    <s v="SB Heritage "/>
    <s v="--"/>
    <s v="https://r.uber.com/rbLLoPZIAZZ"/>
    <s v="--"/>
    <s v="--"/>
    <s v="2ca599be-1912-41ad-93f1-495a0b65b0fb"/>
    <s v="--"/>
    <x v="42"/>
    <x v="2"/>
    <n v="5743154395"/>
    <n v="8.01"/>
  </r>
  <r>
    <s v="27a7e525-0648-4b04-9d64-858793beda95"/>
    <d v="2022-02-10T00:24:34"/>
    <x v="127"/>
    <s v="11:49PM"/>
    <d v="2022-02-09T00:00:00"/>
    <s v="6:49PM"/>
    <d v="2022-02-10T00:00:00"/>
    <s v="12:24AM"/>
    <d v="2022-02-09T00:00:00"/>
    <s v="7:2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3"/>
    <s v="--"/>
    <s v="--"/>
    <n v="11.93"/>
    <s v="USD"/>
    <n v="11.93"/>
    <s v="--"/>
    <s v="--"/>
    <n v="11.93"/>
    <n v="0"/>
    <s v="La Casa"/>
    <s v="--"/>
    <s v="https://r.uber.com/rcdtShHOkxv"/>
    <s v="--"/>
    <s v="--"/>
    <s v="67ce4331-a05c-4c57-8aaf-95811c798b0e"/>
    <s v="--"/>
    <x v="38"/>
    <x v="4"/>
    <n v="3474696219"/>
    <n v="11.93"/>
  </r>
  <r>
    <s v="d9a52d63-b498-4751-9d29-94de6b1a769d"/>
    <d v="2022-02-11T05:28:10"/>
    <x v="128"/>
    <s v="2:54PM"/>
    <d v="2022-02-10T00:00:00"/>
    <s v="9:54AM"/>
    <d v="2022-02-10T00:00:00"/>
    <s v="3:24PM"/>
    <d v="2022-02-10T00:00:00"/>
    <s v="10:2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499999999999993"/>
    <s v="--"/>
    <s v="--"/>
    <n v="9.9499999999999993"/>
    <s v="USD"/>
    <n v="9.9499999999999993"/>
    <s v="--"/>
    <s v="--"/>
    <n v="9.9499999999999993"/>
    <n v="0"/>
    <s v="La Casa"/>
    <s v="--"/>
    <s v="https://r.uber.com/rYjN7F67KHQ"/>
    <s v="--"/>
    <s v="--"/>
    <s v="67ce4331-a05c-4c57-8aaf-95811c798b0e"/>
    <s v="--"/>
    <x v="22"/>
    <x v="4"/>
    <n v="5743448941"/>
    <n v="9.9499999999999993"/>
  </r>
  <r>
    <s v="ce5ff50f-a2c3-48d6-9cc1-c0f9845b6330"/>
    <d v="2022-02-11T05:28:24"/>
    <x v="128"/>
    <s v="9:32PM"/>
    <d v="2022-02-10T00:00:00"/>
    <s v="4:32PM"/>
    <d v="2022-02-10T00:00:00"/>
    <s v="10:03PM"/>
    <d v="2022-02-10T00:00:00"/>
    <s v="5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9"/>
    <s v="--"/>
    <s v="--"/>
    <n v="12.9"/>
    <s v="USD"/>
    <n v="12.9"/>
    <s v="--"/>
    <s v="--"/>
    <n v="12.9"/>
    <n v="0"/>
    <s v="La Casa"/>
    <s v="--"/>
    <s v="https://r.uber.com/rcdtShHOkxv"/>
    <s v="--"/>
    <s v="--"/>
    <s v="67ce4331-a05c-4c57-8aaf-95811c798b0e"/>
    <s v="--"/>
    <x v="38"/>
    <x v="4"/>
    <n v="3474696219"/>
    <n v="12.9"/>
  </r>
  <r>
    <s v="5d158c91-8eff-40d1-ae1c-bf6f41d42ccd"/>
    <d v="2022-02-11T05:29:17"/>
    <x v="128"/>
    <s v="11:53PM"/>
    <d v="2022-02-10T00:00:00"/>
    <s v="6:53PM"/>
    <d v="2022-02-11T00:00:00"/>
    <s v="12:16AM"/>
    <d v="2022-02-10T00:00:00"/>
    <s v="7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6"/>
    <s v="--"/>
    <s v="--"/>
    <n v="11.96"/>
    <s v="USD"/>
    <n v="11.96"/>
    <s v="--"/>
    <s v="--"/>
    <n v="11.96"/>
    <n v="0"/>
    <s v="La Casa"/>
    <s v="--"/>
    <s v="https://r.uber.com/rcdtShHOkxv"/>
    <s v="--"/>
    <s v="--"/>
    <s v="67ce4331-a05c-4c57-8aaf-95811c798b0e"/>
    <s v="--"/>
    <x v="38"/>
    <x v="4"/>
    <n v="3474696219"/>
    <n v="11.96"/>
  </r>
  <r>
    <s v="9490e4ea-afbf-4939-8c02-dbfbe42cf19a"/>
    <d v="2022-02-11T05:47:57"/>
    <x v="129"/>
    <s v="12:11AM"/>
    <d v="2022-02-10T00:00:00"/>
    <s v="7:11PM"/>
    <d v="2022-02-11T00:00:00"/>
    <s v="12:48AM"/>
    <d v="2022-02-10T00:00:00"/>
    <s v="7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5"/>
    <s v="--"/>
    <s v="--"/>
    <n v="35"/>
    <s v="USD"/>
    <n v="35"/>
    <s v="--"/>
    <s v="--"/>
    <n v="35"/>
    <n v="0"/>
    <s v="HOPE "/>
    <s v="--"/>
    <s v="https://r.uber.com/rPDWN75H8SV"/>
    <s v="--"/>
    <s v="--"/>
    <s v="4079ace5-1072-406b-a8a7-d2c06d549b2c"/>
    <s v="--"/>
    <x v="9"/>
    <x v="0"/>
    <n v="5743156883"/>
    <n v="35"/>
  </r>
  <r>
    <s v="20a3efc0-215e-4487-a456-7bdbf9cf725a"/>
    <d v="2022-02-11T05:57:35"/>
    <x v="128"/>
    <s v="5:17PM"/>
    <d v="2022-02-10T00:00:00"/>
    <s v="12:17PM"/>
    <d v="2022-02-10T00:00:00"/>
    <s v="5:54PM"/>
    <d v="2022-02-10T00:00:00"/>
    <s v="12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95"/>
    <s v="--"/>
    <s v="--"/>
    <n v="17.95"/>
    <s v="USD"/>
    <n v="17.95"/>
    <s v="--"/>
    <s v="--"/>
    <n v="17.95"/>
    <n v="0"/>
    <s v="Riverbend "/>
    <s v="--"/>
    <s v="https://r.uber.com/rZyyV1CuFUZ"/>
    <s v="--"/>
    <s v="--"/>
    <s v="65c3f8f6-0c77-41e0-bc76-674243d10afc"/>
    <s v="--"/>
    <x v="25"/>
    <x v="6"/>
    <n v="5743236002"/>
    <n v="17.95"/>
  </r>
  <r>
    <s v="8e0a85c8-4760-46d2-943c-a5e3f0b74cd8"/>
    <d v="2022-02-11T06:03:43"/>
    <x v="128"/>
    <s v="7:51PM"/>
    <d v="2022-02-10T00:00:00"/>
    <s v="2:51PM"/>
    <d v="2022-02-10T00:00:00"/>
    <s v="8:32PM"/>
    <d v="2022-02-10T00:00:00"/>
    <s v="3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2.93"/>
    <s v="--"/>
    <s v="--"/>
    <n v="32.93"/>
    <s v="USD"/>
    <n v="32.93"/>
    <s v="--"/>
    <s v="--"/>
    <n v="32.93"/>
    <n v="0"/>
    <s v="Riverbend "/>
    <s v="--"/>
    <s v="https://r.uber.com/rZyyV1CuFUZ"/>
    <s v="--"/>
    <s v="--"/>
    <s v="65c3f8f6-0c77-41e0-bc76-674243d10afc"/>
    <s v="--"/>
    <x v="25"/>
    <x v="6"/>
    <n v="5743236002"/>
    <n v="32.93"/>
  </r>
  <r>
    <s v="c1698f9f-8908-4a84-8eb5-a4a90305e460"/>
    <d v="2022-02-11T06:09:34"/>
    <x v="128"/>
    <s v="10:11PM"/>
    <d v="2022-02-10T00:00:00"/>
    <s v="5:11PM"/>
    <d v="2022-02-10T00:00:00"/>
    <s v="10:40PM"/>
    <d v="2022-02-10T00:00:00"/>
    <s v="5:40PM"/>
    <s v="-05:00"/>
    <s v="Jenny "/>
    <s v="Steinmetz "/>
    <s v="jsteinmetz@ywcancin.org"/>
    <s v="--"/>
    <s v="Central | UberX"/>
    <s v="South Bend"/>
    <n v="3.25"/>
    <n v="10"/>
    <s v="1217 E Ireland Rd, South Bend, IN 46614, US"/>
    <s v="1102 Fellows St, South Bend, IN 46601, US"/>
    <s v="--"/>
    <s v="--"/>
    <s v="Invoicing is not enabled for this type of event"/>
    <s v="Uber Central"/>
    <s v="YWCA "/>
    <s v="Periodic Billing"/>
    <s v="Fare"/>
    <n v="9.6999999999999993"/>
    <n v="0"/>
    <n v="0"/>
    <n v="9.6999999999999993"/>
    <s v="USD"/>
    <n v="9.6999999999999993"/>
    <n v="0"/>
    <n v="0"/>
    <n v="9.6999999999999993"/>
    <n v="0"/>
    <s v="--"/>
    <s v="--"/>
    <s v="https://r.uber.com/raVl3D5lVu9"/>
    <s v="--"/>
    <s v="Invoicing is not enabled for this type of event"/>
    <s v="--"/>
    <s v="--"/>
    <x v="19"/>
    <x v="7"/>
    <n v="5743362351"/>
    <n v="9.6999999999999993"/>
  </r>
  <r>
    <s v="8919cff4-1033-424a-bd8b-04bc9f359f63"/>
    <d v="2022-02-11T06:12:23"/>
    <x v="128"/>
    <s v="7:27PM"/>
    <d v="2022-02-10T00:00:00"/>
    <s v="2:27PM"/>
    <d v="2022-02-10T00:00:00"/>
    <s v="8:10PM"/>
    <d v="2022-02-10T00:00:00"/>
    <s v="3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9"/>
    <s v="--"/>
    <s v="--"/>
    <n v="11.99"/>
    <s v="USD"/>
    <n v="11.99"/>
    <s v="--"/>
    <s v="--"/>
    <n v="11.99"/>
    <n v="0"/>
    <s v="SB Heritage "/>
    <s v="--"/>
    <s v="https://r.uber.com/rClYLf9LWXb"/>
    <s v="--"/>
    <s v="--"/>
    <s v="2ca599be-1912-41ad-93f1-495a0b65b0fb"/>
    <s v="--"/>
    <x v="35"/>
    <x v="2"/>
    <n v="5749930015"/>
    <n v="11.99"/>
  </r>
  <r>
    <s v="1906bdfa-fac4-4775-b3f2-abf0c6835e57"/>
    <d v="2022-02-11T06:22:12"/>
    <x v="128"/>
    <s v="3:31PM"/>
    <d v="2022-02-10T00:00:00"/>
    <s v="10:31AM"/>
    <d v="2022-02-10T00:00:00"/>
    <s v="3:56PM"/>
    <d v="2022-02-10T00:00:00"/>
    <s v="10:5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99"/>
    <s v="--"/>
    <s v="--"/>
    <n v="10.99"/>
    <s v="USD"/>
    <n v="10.99"/>
    <s v="--"/>
    <s v="--"/>
    <n v="10.99"/>
    <n v="0"/>
    <s v="REAL"/>
    <s v="--"/>
    <s v="https://r.uber.com/rbCZmdtqAFl"/>
    <s v="--"/>
    <s v="--"/>
    <s v="39e48037-0826-42d4-8ff8-722055079051"/>
    <s v="--"/>
    <x v="10"/>
    <x v="3"/>
    <n v="5747100228"/>
    <n v="10.99"/>
  </r>
  <r>
    <s v="034a7a3d-567b-472e-84b3-e02e81517241"/>
    <d v="2022-02-11T06:41:39"/>
    <x v="128"/>
    <s v="5:32PM"/>
    <d v="2022-02-10T00:00:00"/>
    <s v="12:32PM"/>
    <d v="2022-02-10T00:00:00"/>
    <s v="6:08PM"/>
    <d v="2022-02-10T00:00:00"/>
    <s v="1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74"/>
    <s v="--"/>
    <s v="--"/>
    <n v="10.74"/>
    <s v="USD"/>
    <n v="10.74"/>
    <s v="--"/>
    <s v="--"/>
    <n v="10.74"/>
    <n v="0"/>
    <s v="SB Heritage "/>
    <s v="--"/>
    <s v="https://r.uber.com/rbLLoPZIAZZ"/>
    <s v="--"/>
    <s v="--"/>
    <s v="2ca599be-1912-41ad-93f1-495a0b65b0fb"/>
    <s v="--"/>
    <x v="42"/>
    <x v="2"/>
    <n v="5743154395"/>
    <n v="10.74"/>
  </r>
  <r>
    <s v="431a2029-67f2-4bf8-8c26-5bc3427fd003"/>
    <d v="2022-02-11T07:14:28"/>
    <x v="128"/>
    <s v="2:46PM"/>
    <d v="2022-02-10T00:00:00"/>
    <s v="9:46AM"/>
    <d v="2022-02-10T00:00:00"/>
    <s v="3:25PM"/>
    <d v="2022-02-10T00:00:00"/>
    <s v="10:2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8"/>
    <s v="--"/>
    <s v="--"/>
    <n v="13.8"/>
    <s v="USD"/>
    <n v="13.8"/>
    <s v="--"/>
    <s v="--"/>
    <n v="13.8"/>
    <n v="0"/>
    <s v="SB Heritage "/>
    <s v="--"/>
    <s v="https://r.uber.com/ry42UXu6zyp"/>
    <s v="--"/>
    <s v="--"/>
    <s v="2ca599be-1912-41ad-93f1-495a0b65b0fb"/>
    <s v="--"/>
    <x v="29"/>
    <x v="2"/>
    <n v="5743472107"/>
    <n v="13.8"/>
  </r>
  <r>
    <s v="0c4dc0b4-2754-4939-ab6f-52aa3062689e"/>
    <d v="2022-02-11T07:21:44"/>
    <x v="128"/>
    <s v="2:06PM"/>
    <d v="2022-02-10T00:00:00"/>
    <s v="9:06AM"/>
    <d v="2022-02-10T00:00:00"/>
    <s v="2:37PM"/>
    <d v="2022-02-10T00:00:00"/>
    <s v="9:3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29"/>
    <s v="--"/>
    <s v="--"/>
    <n v="11.29"/>
    <s v="USD"/>
    <n v="11.29"/>
    <s v="--"/>
    <s v="--"/>
    <n v="11.29"/>
    <n v="0"/>
    <s v="YWCA"/>
    <s v="--"/>
    <s v="https://r.uber.com/r67yuKeNC5X"/>
    <s v="--"/>
    <s v="--"/>
    <s v="43e14f12-bfa7-4c19-92dd-50b71da5573c"/>
    <s v="--"/>
    <x v="34"/>
    <x v="7"/>
    <n v="5743206105"/>
    <n v="11.29"/>
  </r>
  <r>
    <s v="5b3d372a-7065-4e24-9095-80f99de580e2"/>
    <d v="2022-02-11T07:24:07"/>
    <x v="128"/>
    <s v="8:04PM"/>
    <d v="2022-02-10T00:00:00"/>
    <s v="3:04PM"/>
    <d v="2022-02-10T00:00:00"/>
    <s v="8:45PM"/>
    <d v="2022-02-10T00:00:00"/>
    <s v="3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1.97"/>
    <s v="--"/>
    <s v="--"/>
    <n v="21.97"/>
    <s v="USD"/>
    <n v="21.97"/>
    <s v="--"/>
    <s v="--"/>
    <n v="21.97"/>
    <n v="0"/>
    <s v="SB Heritage "/>
    <s v="--"/>
    <s v="https://r.uber.com/rmacTRyw4ic"/>
    <s v="--"/>
    <s v="--"/>
    <s v="2ca599be-1912-41ad-93f1-495a0b65b0fb"/>
    <s v="--"/>
    <x v="65"/>
    <x v="2"/>
    <n v="5743236819"/>
    <n v="21.97"/>
  </r>
  <r>
    <s v="2daa7035-7ec8-45f6-b9f9-ca875e3f72b0"/>
    <d v="2022-02-11T10:52:26"/>
    <x v="128"/>
    <s v="2:03PM"/>
    <d v="2022-02-10T00:00:00"/>
    <s v="9:03AM"/>
    <d v="2022-02-10T00:00:00"/>
    <s v="2:35PM"/>
    <d v="2022-02-10T00:00:00"/>
    <s v="9:3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91"/>
    <s v="--"/>
    <s v="--"/>
    <n v="13.91"/>
    <s v="USD"/>
    <n v="13.91"/>
    <s v="--"/>
    <s v="--"/>
    <n v="13.91"/>
    <n v="0"/>
    <s v="La Casa"/>
    <s v="--"/>
    <s v="https://r.uber.com/rTcJWoYNE7X"/>
    <s v="--"/>
    <s v="--"/>
    <s v="67ce4331-a05c-4c57-8aaf-95811c798b0e"/>
    <s v="--"/>
    <x v="31"/>
    <x v="4"/>
    <n v="5743095834"/>
    <n v="13.91"/>
  </r>
  <r>
    <s v="11bb7cd8-a126-437d-9286-efcd3d7e82a7"/>
    <d v="2022-02-11T14:29:38"/>
    <x v="128"/>
    <s v="5:23PM"/>
    <d v="2022-02-10T00:00:00"/>
    <s v="12:23PM"/>
    <d v="2022-02-10T00:00:00"/>
    <s v="6:06PM"/>
    <d v="2022-02-10T00:00:00"/>
    <s v="1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5"/>
    <s v="--"/>
    <s v="--"/>
    <n v="11.95"/>
    <s v="USD"/>
    <n v="11.95"/>
    <s v="--"/>
    <s v="--"/>
    <n v="11.95"/>
    <n v="0"/>
    <s v="SB Heritage "/>
    <s v="--"/>
    <s v="https://r.uber.com/rmacTRyw4ic"/>
    <s v="--"/>
    <s v="--"/>
    <s v="2ca599be-1912-41ad-93f1-495a0b65b0fb"/>
    <s v="--"/>
    <x v="65"/>
    <x v="2"/>
    <n v="5743236819"/>
    <n v="11.95"/>
  </r>
  <r>
    <s v="6a767fb1-4b31-4e1e-895b-33f93721c4ff"/>
    <d v="2022-02-11T15:22:57"/>
    <x v="128"/>
    <s v="7:08PM"/>
    <d v="2022-02-10T00:00:00"/>
    <s v="2:08PM"/>
    <d v="2022-02-10T00:00:00"/>
    <s v="7:40PM"/>
    <d v="2022-02-10T00:00:00"/>
    <s v="2:4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0.97"/>
    <s v="--"/>
    <s v="--"/>
    <n v="30.97"/>
    <s v="USD"/>
    <n v="30.97"/>
    <s v="--"/>
    <s v="--"/>
    <n v="30.97"/>
    <n v="0"/>
    <s v="SB Heritage "/>
    <s v="--"/>
    <s v="https://r.uber.com/rnbzBlWyfTQ"/>
    <s v="--"/>
    <s v="--"/>
    <s v="d685b175-ffd7-4164-a8c8-f5de70b05245"/>
    <s v="--"/>
    <x v="43"/>
    <x v="2"/>
    <n v="5742568444"/>
    <n v="30.97"/>
  </r>
  <r>
    <s v="3371c579-5068-4cbf-b541-ce57b4996c08"/>
    <d v="2022-02-11T16:37:59"/>
    <x v="128"/>
    <s v="11:57PM"/>
    <d v="2022-02-10T00:00:00"/>
    <s v="6:57PM"/>
    <d v="2022-02-11T00:00:00"/>
    <s v="12:15AM"/>
    <d v="2022-02-10T00:00:00"/>
    <s v="7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95"/>
    <s v="--"/>
    <s v="--"/>
    <n v="10.95"/>
    <s v="USD"/>
    <n v="10.95"/>
    <s v="--"/>
    <s v="--"/>
    <n v="10.95"/>
    <n v="0"/>
    <s v="La Casa"/>
    <s v="--"/>
    <s v="https://r.uber.com/rYjN7F67KHQ"/>
    <s v="--"/>
    <s v="--"/>
    <s v="67ce4331-a05c-4c57-8aaf-95811c798b0e"/>
    <s v="--"/>
    <x v="22"/>
    <x v="4"/>
    <n v="5743448941"/>
    <n v="10.95"/>
  </r>
  <r>
    <s v="bc40deea-9f90-4e64-8fbe-f1f1438d20b9"/>
    <d v="2022-02-11T20:31:43"/>
    <x v="129"/>
    <s v="7:55PM"/>
    <d v="2022-02-11T00:00:00"/>
    <s v="2:55PM"/>
    <d v="2022-02-11T00:00:00"/>
    <s v="8:31PM"/>
    <d v="2022-02-11T00:00:00"/>
    <s v="3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37"/>
    <s v="--"/>
    <s v="--"/>
    <n v="12.37"/>
    <s v="USD"/>
    <n v="12.37"/>
    <s v="--"/>
    <s v="--"/>
    <n v="12.37"/>
    <n v="0"/>
    <s v="SB Heritage "/>
    <s v="--"/>
    <s v="https://r.uber.com/rbLLoPZIAZZ"/>
    <s v="--"/>
    <s v="--"/>
    <s v="2ca599be-1912-41ad-93f1-495a0b65b0fb"/>
    <s v="--"/>
    <x v="42"/>
    <x v="2"/>
    <n v="5743154395"/>
    <n v="12.37"/>
  </r>
  <r>
    <s v="67540f38-007e-4516-890c-6f94dc16ae12"/>
    <d v="2022-02-11T20:38:24"/>
    <x v="129"/>
    <s v="7:42PM"/>
    <d v="2022-02-11T00:00:00"/>
    <s v="2:42PM"/>
    <d v="2022-02-11T00:00:00"/>
    <s v="8:38PM"/>
    <d v="2022-02-11T00:00:00"/>
    <s v="3:3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5.42"/>
    <s v="--"/>
    <s v="--"/>
    <n v="25.42"/>
    <s v="USD"/>
    <n v="25.42"/>
    <s v="--"/>
    <s v="--"/>
    <n v="25.42"/>
    <n v="0"/>
    <s v="La Casa"/>
    <s v="--"/>
    <s v="https://r.uber.com/rTcJWoYNE7X"/>
    <s v="--"/>
    <s v="--"/>
    <s v="67ce4331-a05c-4c57-8aaf-95811c798b0e"/>
    <s v="--"/>
    <x v="31"/>
    <x v="4"/>
    <n v="5743095834"/>
    <n v="25.42"/>
  </r>
  <r>
    <s v="501e7a9b-1b74-489f-adf8-dbc45a652860"/>
    <d v="2022-02-11T21:10:42"/>
    <x v="129"/>
    <s v="8:49PM"/>
    <d v="2022-02-11T00:00:00"/>
    <s v="3:49PM"/>
    <d v="2022-02-11T00:00:00"/>
    <s v="9:10PM"/>
    <d v="2022-02-11T00:00:00"/>
    <s v="4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3"/>
    <s v="--"/>
    <s v="--"/>
    <n v="14.93"/>
    <s v="USD"/>
    <n v="14.93"/>
    <s v="--"/>
    <s v="--"/>
    <n v="14.93"/>
    <n v="0"/>
    <s v="La Casa"/>
    <s v="--"/>
    <s v="https://r.uber.com/rmzK9nXp20z"/>
    <s v="--"/>
    <s v="--"/>
    <s v="67ce4331-a05c-4c57-8aaf-95811c798b0e"/>
    <s v="--"/>
    <x v="64"/>
    <x v="4"/>
    <n v="5748764654"/>
    <n v="14.93"/>
  </r>
  <r>
    <s v="52feb20f-14b4-4fdf-924e-54c5c4f8fc89"/>
    <d v="2022-02-12T00:47:41"/>
    <x v="130"/>
    <s v="12:11AM"/>
    <d v="2022-02-11T00:00:00"/>
    <s v="7:11PM"/>
    <d v="2022-02-12T00:00:00"/>
    <s v="12:47AM"/>
    <d v="2022-02-11T00:00:00"/>
    <s v="7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5"/>
    <s v="--"/>
    <s v="--"/>
    <n v="35"/>
    <s v="USD"/>
    <n v="35"/>
    <s v="--"/>
    <s v="--"/>
    <n v="35"/>
    <n v="0"/>
    <s v="HOPE "/>
    <s v="--"/>
    <s v="https://r.uber.com/rPDWN75H8SV"/>
    <s v="--"/>
    <s v="--"/>
    <s v="4079ace5-1072-406b-a8a7-d2c06d549b2c"/>
    <s v="--"/>
    <x v="9"/>
    <x v="0"/>
    <n v="5743156883"/>
    <n v="35"/>
  </r>
  <r>
    <s v="c174e6d5-b407-4729-a351-130cec1eae4c"/>
    <d v="2022-02-12T01:52:34"/>
    <x v="130"/>
    <s v="1:34AM"/>
    <d v="2022-02-11T00:00:00"/>
    <s v="8:34PM"/>
    <d v="2022-02-12T00:00:00"/>
    <s v="1:52AM"/>
    <d v="2022-02-11T00:00:00"/>
    <s v="8:5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03"/>
    <s v="--"/>
    <s v="--"/>
    <n v="5.03"/>
    <s v="USD"/>
    <n v="5.03"/>
    <s v="--"/>
    <s v="--"/>
    <n v="5.03"/>
    <n v="0"/>
    <s v="REAL"/>
    <s v="--"/>
    <s v="https://r.uber.com/rbCZmdtqAFl"/>
    <s v="--"/>
    <s v="--"/>
    <s v="39e48037-0826-42d4-8ff8-722055079051"/>
    <s v="--"/>
    <x v="10"/>
    <x v="3"/>
    <n v="5747100228"/>
    <n v="5.03"/>
  </r>
  <r>
    <s v="dd336435-ddb8-4d41-bb21-c8aa4b61932b"/>
    <d v="2022-02-12T03:10:11"/>
    <x v="130"/>
    <s v="2:46AM"/>
    <d v="2022-02-11T00:00:00"/>
    <s v="9:46PM"/>
    <d v="2022-02-12T00:00:00"/>
    <s v="3:09AM"/>
    <d v="2022-02-11T00:00:00"/>
    <s v="10:09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7.15"/>
    <s v="--"/>
    <s v="--"/>
    <n v="7.15"/>
    <s v="USD"/>
    <n v="7.15"/>
    <s v="--"/>
    <s v="--"/>
    <n v="7.15"/>
    <n v="0"/>
    <s v="SB Heritage "/>
    <s v="--"/>
    <s v="https://r.uber.com/rQKvrQIm9QX"/>
    <s v="--"/>
    <s v="--"/>
    <s v="2ca599be-1912-41ad-93f1-495a0b65b0fb"/>
    <s v="--"/>
    <x v="60"/>
    <x v="2"/>
    <n v="5743101145"/>
    <n v="7.15"/>
  </r>
  <r>
    <s v="5de75291-ef75-4b18-8213-9d7840769539"/>
    <d v="2022-02-12T07:00:02"/>
    <x v="130"/>
    <s v="6:50AM"/>
    <d v="2022-02-12T00:00:00"/>
    <s v="1:50AM"/>
    <d v="2022-02-12T00:00:00"/>
    <s v="6:59AM"/>
    <d v="2022-02-12T00:00:00"/>
    <s v="1:5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11"/>
    <s v="--"/>
    <s v="--"/>
    <n v="8.11"/>
    <s v="USD"/>
    <n v="8.11"/>
    <s v="--"/>
    <s v="--"/>
    <n v="8.11"/>
    <n v="0"/>
    <s v="Green Bridge "/>
    <s v="--"/>
    <s v="https://r.uber.com/r642g9YxxTM"/>
    <s v="--"/>
    <s v="--"/>
    <s v="bc4c5ae6-c40d-431e-bfad-725e68d7ac2d"/>
    <s v="--"/>
    <x v="27"/>
    <x v="8"/>
    <n v="4243764233"/>
    <n v="8.11"/>
  </r>
  <r>
    <s v="fcdd75dd-9d39-4d56-bdbb-d233546ec0e4"/>
    <d v="2022-02-12T12:51:56"/>
    <x v="130"/>
    <s v="12:20PM"/>
    <d v="2022-02-12T00:00:00"/>
    <s v="7:20AM"/>
    <d v="2022-02-12T00:00:00"/>
    <s v="12:51PM"/>
    <d v="2022-02-12T00:00:00"/>
    <s v="7:5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43"/>
    <s v="--"/>
    <s v="--"/>
    <n v="8.43"/>
    <s v="USD"/>
    <n v="8.43"/>
    <s v="--"/>
    <s v="--"/>
    <n v="8.43"/>
    <n v="0"/>
    <s v="SB Heritage "/>
    <s v="--"/>
    <s v="https://r.uber.com/rP13MZ5tLST"/>
    <s v="--"/>
    <s v="--"/>
    <s v="2ca599be-1912-41ad-93f1-495a0b65b0fb"/>
    <s v="--"/>
    <x v="37"/>
    <x v="2"/>
    <n v="5742200612"/>
    <n v="8.43"/>
  </r>
  <r>
    <s v="394935f0-c210-42c2-9781-649bba50a39e"/>
    <d v="2022-02-12T13:44:28"/>
    <x v="130"/>
    <s v="1:18PM"/>
    <d v="2022-02-12T00:00:00"/>
    <s v="8:18AM"/>
    <d v="2022-02-12T00:00:00"/>
    <s v="1:44PM"/>
    <d v="2022-02-12T00:00:00"/>
    <s v="8:4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0.9"/>
    <s v="--"/>
    <s v="--"/>
    <n v="30.9"/>
    <s v="USD"/>
    <n v="30.9"/>
    <s v="--"/>
    <s v="--"/>
    <n v="30.9"/>
    <n v="0"/>
    <s v="Green Bridge "/>
    <s v="--"/>
    <s v="https://r.uber.com/r642g9YxxTM"/>
    <s v="--"/>
    <s v="--"/>
    <s v="bc4c5ae6-c40d-431e-bfad-725e68d7ac2d"/>
    <s v="--"/>
    <x v="27"/>
    <x v="8"/>
    <n v="4243764233"/>
    <n v="30.9"/>
  </r>
  <r>
    <s v="4fca6e29-62c6-42c7-a0d6-bbcb312e32d5"/>
    <d v="2022-02-12T15:02:00"/>
    <x v="130"/>
    <s v="2:16PM"/>
    <d v="2022-02-12T00:00:00"/>
    <s v="9:16AM"/>
    <d v="2022-02-12T00:00:00"/>
    <s v="3:01PM"/>
    <d v="2022-02-12T00:00:00"/>
    <s v="10:0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68"/>
    <s v="--"/>
    <s v="--"/>
    <n v="17.68"/>
    <s v="USD"/>
    <n v="17.68"/>
    <s v="--"/>
    <s v="--"/>
    <n v="17.68"/>
    <n v="0"/>
    <s v="La Casa"/>
    <s v="--"/>
    <s v="https://r.uber.com/rYjN7F67KHQ"/>
    <s v="--"/>
    <s v="--"/>
    <s v="67ce4331-a05c-4c57-8aaf-95811c798b0e"/>
    <s v="--"/>
    <x v="22"/>
    <x v="4"/>
    <n v="5743448941"/>
    <n v="17.68"/>
  </r>
  <r>
    <s v="abe32488-604f-416d-935c-bde9dd6147d8"/>
    <d v="2022-02-12T15:29:26"/>
    <x v="130"/>
    <s v="2:55PM"/>
    <d v="2022-02-12T00:00:00"/>
    <s v="9:55AM"/>
    <d v="2022-02-12T00:00:00"/>
    <s v="3:29PM"/>
    <d v="2022-02-12T00:00:00"/>
    <s v="10:2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8.920000000000002"/>
    <s v="--"/>
    <s v="--"/>
    <n v="18.920000000000002"/>
    <s v="USD"/>
    <n v="18.920000000000002"/>
    <s v="--"/>
    <s v="--"/>
    <n v="18.920000000000002"/>
    <n v="0"/>
    <s v="YWCA"/>
    <s v="--"/>
    <s v="https://r.uber.com/r67yuKeNC5X"/>
    <s v="--"/>
    <s v="--"/>
    <s v="43e14f12-bfa7-4c19-92dd-50b71da5573c"/>
    <s v="--"/>
    <x v="34"/>
    <x v="7"/>
    <n v="5743206105"/>
    <n v="18.920000000000002"/>
  </r>
  <r>
    <s v="ee2ba8bd-9f8c-44c0-a378-90c9d40ee412"/>
    <d v="2022-02-12T19:06:32"/>
    <x v="130"/>
    <s v="6:41PM"/>
    <d v="2022-02-12T00:00:00"/>
    <s v="1:41PM"/>
    <d v="2022-02-12T00:00:00"/>
    <s v="7:06PM"/>
    <d v="2022-02-12T00:00:00"/>
    <s v="2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9"/>
    <s v="--"/>
    <s v="--"/>
    <n v="12.9"/>
    <s v="USD"/>
    <n v="12.9"/>
    <s v="--"/>
    <s v="--"/>
    <n v="12.9"/>
    <n v="0"/>
    <s v="HOPE "/>
    <s v="--"/>
    <s v="https://r.uber.com/rPDWN75H8SV"/>
    <s v="--"/>
    <s v="--"/>
    <s v="4079ace5-1072-406b-a8a7-d2c06d549b2c"/>
    <s v="--"/>
    <x v="9"/>
    <x v="0"/>
    <n v="5743156883"/>
    <n v="12.9"/>
  </r>
  <r>
    <s v="f3fe243d-8bf0-4fa9-befb-856d4ce8b64c"/>
    <d v="2022-02-12T20:09:49"/>
    <x v="130"/>
    <s v="7:49PM"/>
    <d v="2022-02-12T00:00:00"/>
    <s v="2:49PM"/>
    <d v="2022-02-12T00:00:00"/>
    <s v="8:09PM"/>
    <d v="2022-02-12T00:00:00"/>
    <s v="3:0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6"/>
    <s v="--"/>
    <s v="--"/>
    <n v="5.6"/>
    <s v="USD"/>
    <n v="5.6"/>
    <s v="--"/>
    <s v="--"/>
    <n v="5.6"/>
    <n v="0"/>
    <s v="La Casa"/>
    <s v="--"/>
    <s v="https://r.uber.com/rmzK9nXp20z"/>
    <s v="--"/>
    <s v="--"/>
    <s v="67ce4331-a05c-4c57-8aaf-95811c798b0e"/>
    <s v="--"/>
    <x v="64"/>
    <x v="4"/>
    <n v="5748764654"/>
    <n v="5.6"/>
  </r>
  <r>
    <s v="dd8a4f35-85c9-4990-b9f6-ac3db05b22f9"/>
    <d v="2022-02-12T21:03:05"/>
    <x v="130"/>
    <s v="8:40PM"/>
    <d v="2022-02-12T00:00:00"/>
    <s v="3:40PM"/>
    <d v="2022-02-12T00:00:00"/>
    <s v="9:02PM"/>
    <d v="2022-02-12T00:00:00"/>
    <s v="4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23"/>
    <s v="--"/>
    <s v="--"/>
    <n v="5.23"/>
    <s v="USD"/>
    <n v="5.23"/>
    <s v="--"/>
    <s v="--"/>
    <n v="5.23"/>
    <n v="0"/>
    <s v="La Casa"/>
    <s v="--"/>
    <s v="https://r.uber.com/rmzK9nXp20z"/>
    <s v="--"/>
    <s v="--"/>
    <s v="67ce4331-a05c-4c57-8aaf-95811c798b0e"/>
    <s v="--"/>
    <x v="64"/>
    <x v="4"/>
    <n v="5748764654"/>
    <n v="5.23"/>
  </r>
  <r>
    <s v="08d5d7ea-1535-4161-bb8f-6932b209a4ce"/>
    <d v="2022-02-12T22:39:49"/>
    <x v="130"/>
    <s v="10:09PM"/>
    <d v="2022-02-12T00:00:00"/>
    <s v="5:09PM"/>
    <d v="2022-02-12T00:00:00"/>
    <s v="10:39PM"/>
    <d v="2022-02-12T00:00:00"/>
    <s v="5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56"/>
    <s v="--"/>
    <s v="--"/>
    <n v="6.56"/>
    <s v="USD"/>
    <n v="6.56"/>
    <s v="--"/>
    <s v="--"/>
    <n v="6.56"/>
    <n v="0"/>
    <s v="SB Heritage "/>
    <s v="--"/>
    <s v="https://r.uber.com/rP13MZ5tLST"/>
    <s v="--"/>
    <s v="--"/>
    <s v="2ca599be-1912-41ad-93f1-495a0b65b0fb"/>
    <s v="--"/>
    <x v="37"/>
    <x v="2"/>
    <n v="5742200612"/>
    <n v="6.56"/>
  </r>
  <r>
    <s v="42145cd6-0d6e-4c4f-98f8-f7acd59413cc"/>
    <d v="2022-02-12T22:45:47"/>
    <x v="130"/>
    <s v="9:46PM"/>
    <d v="2022-02-12T00:00:00"/>
    <s v="4:46PM"/>
    <d v="2022-02-12T00:00:00"/>
    <s v="10:45PM"/>
    <d v="2022-02-12T00:00:00"/>
    <s v="5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4"/>
    <s v="--"/>
    <s v="--"/>
    <n v="11.94"/>
    <s v="USD"/>
    <n v="11.94"/>
    <s v="--"/>
    <s v="--"/>
    <n v="11.94"/>
    <n v="0"/>
    <s v="SB Heritage "/>
    <s v="--"/>
    <s v="https://r.uber.com/roC60C2U366"/>
    <s v="--"/>
    <s v="--"/>
    <s v="2ca599be-1912-41ad-93f1-495a0b65b0fb"/>
    <s v="--"/>
    <x v="3"/>
    <x v="2"/>
    <n v="5747035680"/>
    <n v="11.94"/>
  </r>
  <r>
    <s v="421e9f46-ff79-43df-84d1-f17e635ee0a6"/>
    <d v="2022-02-13T00:51:33"/>
    <x v="131"/>
    <s v="12:22AM"/>
    <d v="2022-02-12T00:00:00"/>
    <s v="7:22PM"/>
    <d v="2022-02-13T00:00:00"/>
    <s v="12:51AM"/>
    <d v="2022-02-12T00:00:00"/>
    <s v="7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5"/>
    <s v="--"/>
    <s v="--"/>
    <n v="35"/>
    <s v="USD"/>
    <n v="35"/>
    <s v="--"/>
    <s v="--"/>
    <n v="35"/>
    <n v="0"/>
    <s v="HOPE "/>
    <s v="--"/>
    <s v="https://r.uber.com/rPDWN75H8SV"/>
    <s v="--"/>
    <s v="--"/>
    <s v="4079ace5-1072-406b-a8a7-d2c06d549b2c"/>
    <s v="--"/>
    <x v="9"/>
    <x v="0"/>
    <n v="5743156883"/>
    <n v="35"/>
  </r>
  <r>
    <s v="068c194e-df59-42e9-a1aa-0ed07ed622b7"/>
    <d v="2022-02-13T02:20:19"/>
    <x v="131"/>
    <s v="1:47AM"/>
    <d v="2022-02-12T00:00:00"/>
    <s v="8:47PM"/>
    <d v="2022-02-13T00:00:00"/>
    <s v="2:20AM"/>
    <d v="2022-02-12T00:00:00"/>
    <s v="9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6"/>
    <s v="--"/>
    <s v="--"/>
    <n v="11.96"/>
    <s v="USD"/>
    <n v="11.96"/>
    <s v="--"/>
    <s v="--"/>
    <n v="11.96"/>
    <n v="0"/>
    <s v="CFH"/>
    <s v="--"/>
    <s v="https://r.uber.com/rPeOErGgAHw"/>
    <s v="--"/>
    <s v="--"/>
    <s v="0266a0f2-f435-4c4b-bd4f-9166ed9c80f2"/>
    <s v="--"/>
    <x v="2"/>
    <x v="1"/>
    <n v="2082060007"/>
    <n v="11.96"/>
  </r>
  <r>
    <s v="56464266-b672-484a-8a82-c64e63efe030"/>
    <d v="2022-02-13T02:54:44"/>
    <x v="131"/>
    <s v="2:30AM"/>
    <d v="2022-02-12T00:00:00"/>
    <s v="9:30PM"/>
    <d v="2022-02-13T00:00:00"/>
    <s v="2:54AM"/>
    <d v="2022-02-12T00:00:00"/>
    <s v="9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97"/>
    <s v="--"/>
    <s v="--"/>
    <n v="11.97"/>
    <s v="USD"/>
    <n v="11.97"/>
    <s v="--"/>
    <s v="--"/>
    <n v="11.97"/>
    <n v="0"/>
    <s v="CFH"/>
    <s v="--"/>
    <s v="https://r.uber.com/rPeOErGgAHw"/>
    <s v="--"/>
    <s v="--"/>
    <s v="0266a0f2-f435-4c4b-bd4f-9166ed9c80f2"/>
    <s v="--"/>
    <x v="2"/>
    <x v="1"/>
    <n v="2082060007"/>
    <n v="11.97"/>
  </r>
  <r>
    <s v="fd8387ab-cdef-4ee0-b50c-3c4c78be41f2"/>
    <d v="2022-02-13T04:17:16"/>
    <x v="131"/>
    <s v="3:42AM"/>
    <d v="2022-02-12T00:00:00"/>
    <s v="10:42PM"/>
    <d v="2022-02-13T00:00:00"/>
    <s v="4:17AM"/>
    <d v="2022-02-12T00:00:00"/>
    <s v="11:1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2.93"/>
    <s v="--"/>
    <s v="--"/>
    <n v="22.93"/>
    <s v="USD"/>
    <n v="22.93"/>
    <s v="--"/>
    <s v="--"/>
    <n v="22.93"/>
    <n v="0"/>
    <s v="Green Bridge "/>
    <s v="--"/>
    <s v="https://r.uber.com/r642g9YxxTM"/>
    <s v="--"/>
    <s v="--"/>
    <s v="bc4c5ae6-c40d-431e-bfad-725e68d7ac2d"/>
    <s v="--"/>
    <x v="27"/>
    <x v="8"/>
    <n v="4243764233"/>
    <n v="22.93"/>
  </r>
  <r>
    <s v="bea24494-c7ad-47e7-91a1-1f0a1f49a145"/>
    <d v="2022-02-13T18:23:31"/>
    <x v="131"/>
    <s v="5:49PM"/>
    <d v="2022-02-13T00:00:00"/>
    <s v="12:49PM"/>
    <d v="2022-02-13T00:00:00"/>
    <s v="6:23PM"/>
    <d v="2022-02-13T00:00:00"/>
    <s v="1:2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99"/>
    <s v="--"/>
    <s v="--"/>
    <n v="13.99"/>
    <s v="USD"/>
    <n v="13.99"/>
    <s v="--"/>
    <s v="--"/>
    <n v="13.99"/>
    <n v="0"/>
    <s v="La Casa"/>
    <s v="--"/>
    <s v="https://r.uber.com/rYjN7F67KHQ"/>
    <s v="--"/>
    <s v="--"/>
    <s v="67ce4331-a05c-4c57-8aaf-95811c798b0e"/>
    <s v="--"/>
    <x v="22"/>
    <x v="4"/>
    <n v="5743448941"/>
    <n v="13.99"/>
  </r>
  <r>
    <s v="767e30c7-148a-4daa-8f47-1c8fd1542904"/>
    <d v="2022-02-13T18:54:18"/>
    <x v="131"/>
    <s v="6:24PM"/>
    <d v="2022-02-13T00:00:00"/>
    <s v="1:24PM"/>
    <d v="2022-02-13T00:00:00"/>
    <s v="6:54PM"/>
    <d v="2022-02-13T00:00:00"/>
    <s v="1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0.31"/>
    <s v="--"/>
    <s v="--"/>
    <n v="0.31"/>
    <s v="USD"/>
    <n v="0.31"/>
    <s v="--"/>
    <s v="--"/>
    <n v="0.31"/>
    <n v="0"/>
    <s v="REAL"/>
    <s v="--"/>
    <s v="https://r.uber.com/rbCZmdtqAFl"/>
    <s v="--"/>
    <s v="--"/>
    <s v="39e48037-0826-42d4-8ff8-722055079051"/>
    <s v="--"/>
    <x v="10"/>
    <x v="3"/>
    <n v="5747100228"/>
    <n v="0.31"/>
  </r>
  <r>
    <s v="70fb9977-224b-4d47-9698-f4c19d348455"/>
    <d v="2022-02-13T19:30:33"/>
    <x v="131"/>
    <s v="7:09PM"/>
    <d v="2022-02-13T00:00:00"/>
    <s v="2:09PM"/>
    <d v="2022-02-13T00:00:00"/>
    <s v="7:30PM"/>
    <d v="2022-02-13T00:00:00"/>
    <s v="2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33"/>
    <s v="--"/>
    <s v="--"/>
    <n v="9.33"/>
    <s v="USD"/>
    <n v="9.33"/>
    <s v="--"/>
    <s v="--"/>
    <n v="9.33"/>
    <n v="0"/>
    <s v="La Casa"/>
    <s v="--"/>
    <s v="https://r.uber.com/rS8nEfylj2d"/>
    <s v="--"/>
    <s v="--"/>
    <s v="67ce4331-a05c-4c57-8aaf-95811c798b0e"/>
    <s v="--"/>
    <x v="30"/>
    <x v="4"/>
    <n v="9162542961"/>
    <n v="9.33"/>
  </r>
  <r>
    <s v="8d136ff0-da28-48fc-b2c9-aeb6b9e77d8f"/>
    <d v="2022-02-13T20:03:00"/>
    <x v="131"/>
    <s v="7:41PM"/>
    <d v="2022-02-13T00:00:00"/>
    <s v="2:41PM"/>
    <d v="2022-02-13T00:00:00"/>
    <s v="8:02PM"/>
    <d v="2022-02-13T00:00:00"/>
    <s v="3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97"/>
    <s v="--"/>
    <s v="--"/>
    <n v="6.97"/>
    <s v="USD"/>
    <n v="6.97"/>
    <s v="--"/>
    <s v="--"/>
    <n v="6.97"/>
    <n v="0"/>
    <s v="CFH"/>
    <s v="--"/>
    <s v="https://r.uber.com/rPeOErGgAHw"/>
    <s v="--"/>
    <s v="--"/>
    <s v="0266a0f2-f435-4c4b-bd4f-9166ed9c80f2"/>
    <s v="--"/>
    <x v="2"/>
    <x v="1"/>
    <n v="2082060007"/>
    <n v="6.97"/>
  </r>
  <r>
    <s v="2ee264e5-21ac-4b7b-bac2-a7dbc91db474"/>
    <d v="2022-02-13T20:04:25"/>
    <x v="131"/>
    <s v="7:45PM"/>
    <d v="2022-02-13T00:00:00"/>
    <s v="2:45PM"/>
    <d v="2022-02-13T00:00:00"/>
    <s v="8:04PM"/>
    <d v="2022-02-13T00:00:00"/>
    <s v="3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97"/>
    <s v="--"/>
    <s v="--"/>
    <n v="7.97"/>
    <s v="USD"/>
    <n v="7.97"/>
    <s v="--"/>
    <s v="--"/>
    <n v="7.97"/>
    <n v="0"/>
    <s v="La Casa"/>
    <s v="--"/>
    <s v="https://r.uber.com/roJyDNk76KO"/>
    <s v="--"/>
    <s v="--"/>
    <s v="67ce4331-a05c-4c57-8aaf-95811c798b0e"/>
    <s v="--"/>
    <x v="17"/>
    <x v="4"/>
    <n v="5742176535"/>
    <n v="7.97"/>
  </r>
  <r>
    <s v="7cc2bc0b-469d-46a8-8fec-7aac39c9fcf1"/>
    <d v="2022-02-13T20:47:30"/>
    <x v="131"/>
    <s v="8:26PM"/>
    <d v="2022-02-13T00:00:00"/>
    <s v="3:26PM"/>
    <d v="2022-02-13T00:00:00"/>
    <s v="8:47PM"/>
    <d v="2022-02-13T00:00:00"/>
    <s v="3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94"/>
    <s v="--"/>
    <s v="--"/>
    <n v="15.94"/>
    <s v="USD"/>
    <n v="15.94"/>
    <s v="--"/>
    <s v="--"/>
    <n v="15.94"/>
    <n v="0"/>
    <s v="La Casa"/>
    <s v="--"/>
    <s v="https://r.uber.com/rS8nEfylj2d"/>
    <s v="--"/>
    <s v="--"/>
    <s v="67ce4331-a05c-4c57-8aaf-95811c798b0e"/>
    <s v="--"/>
    <x v="30"/>
    <x v="4"/>
    <n v="9162542961"/>
    <n v="15.94"/>
  </r>
  <r>
    <s v="4d419c16-2725-41af-bfc8-b8beecfe3b7d"/>
    <d v="2022-02-13T21:34:24"/>
    <x v="131"/>
    <s v="9:08PM"/>
    <d v="2022-02-13T00:00:00"/>
    <s v="4:08PM"/>
    <d v="2022-02-13T00:00:00"/>
    <s v="9:34PM"/>
    <d v="2022-02-13T00:00:00"/>
    <s v="4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02"/>
    <s v="--"/>
    <s v="--"/>
    <n v="16.02"/>
    <s v="USD"/>
    <n v="16.02"/>
    <s v="--"/>
    <s v="--"/>
    <n v="16.02"/>
    <n v="0"/>
    <s v="La Casa"/>
    <s v="--"/>
    <s v="https://r.uber.com/roJyDNk76KO"/>
    <s v="--"/>
    <s v="--"/>
    <s v="67ce4331-a05c-4c57-8aaf-95811c798b0e"/>
    <s v="--"/>
    <x v="17"/>
    <x v="4"/>
    <n v="5742176535"/>
    <n v="16.02"/>
  </r>
  <r>
    <s v="d2e2fca4-4fa0-42fe-bcb9-d2c81f2dc165"/>
    <d v="2022-02-13T21:47:25"/>
    <x v="131"/>
    <s v="9:24PM"/>
    <d v="2022-02-13T00:00:00"/>
    <s v="4:24PM"/>
    <d v="2022-02-13T00:00:00"/>
    <s v="9:47PM"/>
    <d v="2022-02-13T00:00:00"/>
    <s v="4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99"/>
    <s v="--"/>
    <s v="--"/>
    <n v="6.99"/>
    <s v="USD"/>
    <n v="6.99"/>
    <s v="--"/>
    <s v="--"/>
    <n v="6.99"/>
    <n v="0"/>
    <s v="CFH"/>
    <s v="--"/>
    <s v="https://r.uber.com/rPeOErGgAHw"/>
    <s v="--"/>
    <s v="--"/>
    <s v="0266a0f2-f435-4c4b-bd4f-9166ed9c80f2"/>
    <s v="--"/>
    <x v="2"/>
    <x v="1"/>
    <n v="2082060007"/>
    <n v="6.99"/>
  </r>
  <r>
    <s v="8b5056b1-a8b1-4d45-8cb6-89b3a3c01c57"/>
    <d v="2022-02-13T21:54:53"/>
    <x v="131"/>
    <s v="9:36PM"/>
    <d v="2022-02-13T00:00:00"/>
    <s v="4:36PM"/>
    <d v="2022-02-13T00:00:00"/>
    <s v="9:54PM"/>
    <d v="2022-02-13T00:00:00"/>
    <s v="4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3"/>
    <s v="--"/>
    <s v="--"/>
    <n v="8.93"/>
    <s v="USD"/>
    <n v="8.93"/>
    <s v="--"/>
    <s v="--"/>
    <n v="8.93"/>
    <n v="0"/>
    <s v="La Casa"/>
    <s v="--"/>
    <s v="https://r.uber.com/rS8nEfylj2d"/>
    <s v="--"/>
    <s v="--"/>
    <s v="67ce4331-a05c-4c57-8aaf-95811c798b0e"/>
    <s v="--"/>
    <x v="30"/>
    <x v="4"/>
    <n v="9162542961"/>
    <n v="8.93"/>
  </r>
  <r>
    <s v="77c085e3-948b-42dd-9c85-1dea3a177dcc"/>
    <d v="2022-02-13T22:35:32"/>
    <x v="131"/>
    <s v="9:45PM"/>
    <d v="2022-02-13T00:00:00"/>
    <s v="4:45PM"/>
    <d v="2022-02-13T00:00:00"/>
    <s v="10:35PM"/>
    <d v="2022-02-13T00:00:00"/>
    <s v="5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91"/>
    <s v="--"/>
    <s v="--"/>
    <n v="13.91"/>
    <s v="USD"/>
    <n v="13.91"/>
    <s v="--"/>
    <s v="--"/>
    <n v="13.91"/>
    <n v="0"/>
    <s v="La Casa"/>
    <s v="--"/>
    <s v="https://r.uber.com/rYjN7F67KHQ"/>
    <s v="--"/>
    <s v="--"/>
    <s v="67ce4331-a05c-4c57-8aaf-95811c798b0e"/>
    <s v="--"/>
    <x v="22"/>
    <x v="4"/>
    <n v="5743448941"/>
    <n v="13.91"/>
  </r>
  <r>
    <s v="0ffadda8-fb73-4af1-9e7e-7c47cc22ddaa"/>
    <d v="2022-02-14T07:20:35"/>
    <x v="129"/>
    <s v="3:34PM"/>
    <d v="2022-02-11T00:00:00"/>
    <s v="10:34AM"/>
    <d v="2022-02-11T00:00:00"/>
    <s v="3:59PM"/>
    <d v="2022-02-11T00:00:00"/>
    <s v="10:5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97"/>
    <s v="--"/>
    <s v="--"/>
    <n v="13.97"/>
    <s v="USD"/>
    <n v="13.97"/>
    <s v="--"/>
    <s v="--"/>
    <n v="13.97"/>
    <n v="0"/>
    <s v="REAL"/>
    <s v="--"/>
    <s v="https://r.uber.com/rbCZmdtqAFl"/>
    <s v="--"/>
    <s v="--"/>
    <s v="39e48037-0826-42d4-8ff8-722055079051"/>
    <s v="--"/>
    <x v="10"/>
    <x v="3"/>
    <n v="5747100228"/>
    <n v="13.97"/>
  </r>
  <r>
    <s v="6132cecb-38ab-4ab2-8d54-04c99a274843"/>
    <d v="2022-02-14T16:10:14"/>
    <x v="132"/>
    <s v="3:33PM"/>
    <d v="2022-02-14T00:00:00"/>
    <s v="10:33AM"/>
    <d v="2022-02-14T00:00:00"/>
    <s v="4:09PM"/>
    <d v="2022-02-14T00:00:00"/>
    <s v="11:0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3699999999999992"/>
    <s v="--"/>
    <s v="--"/>
    <n v="8.3699999999999992"/>
    <s v="USD"/>
    <n v="8.3699999999999992"/>
    <s v="--"/>
    <s v="--"/>
    <n v="8.3699999999999992"/>
    <n v="0"/>
    <s v="Riverbend "/>
    <s v="--"/>
    <s v="https://r.uber.com/rMb2vgTnHm2"/>
    <s v="--"/>
    <s v="--"/>
    <s v="65c3f8f6-0c77-41e0-bc76-674243d10afc"/>
    <s v="--"/>
    <x v="41"/>
    <x v="6"/>
    <n v="3174940028"/>
    <n v="8.3699999999999992"/>
  </r>
  <r>
    <s v="b23b0d32-37de-4d4b-966d-ef8d3f19e7eb"/>
    <d v="2022-02-14T17:40:30"/>
    <x v="132"/>
    <s v="5:09PM"/>
    <d v="2022-02-14T00:00:00"/>
    <s v="12:09PM"/>
    <d v="2022-02-14T00:00:00"/>
    <s v="5:40PM"/>
    <d v="2022-02-14T00:00:00"/>
    <s v="12:4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92"/>
    <s v="--"/>
    <s v="--"/>
    <n v="15.92"/>
    <s v="USD"/>
    <n v="15.92"/>
    <s v="--"/>
    <s v="--"/>
    <n v="15.92"/>
    <n v="0"/>
    <s v="CFH"/>
    <s v="--"/>
    <s v="https://r.uber.com/rPeOErGgAHw"/>
    <s v="--"/>
    <s v="--"/>
    <s v="0266a0f2-f435-4c4b-bd4f-9166ed9c80f2"/>
    <s v="--"/>
    <x v="2"/>
    <x v="1"/>
    <n v="2082060007"/>
    <n v="15.92"/>
  </r>
  <r>
    <s v="ba656f93-fff5-44dd-a262-eece78281fa8"/>
    <d v="2022-02-14T18:37:52"/>
    <x v="132"/>
    <s v="5:52PM"/>
    <d v="2022-02-14T00:00:00"/>
    <s v="12:52PM"/>
    <d v="2022-02-14T00:00:00"/>
    <s v="6:37PM"/>
    <d v="2022-02-14T00:00:00"/>
    <s v="1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75"/>
    <s v="--"/>
    <s v="--"/>
    <n v="15.75"/>
    <s v="USD"/>
    <n v="15.75"/>
    <s v="--"/>
    <s v="--"/>
    <n v="15.75"/>
    <n v="0"/>
    <s v="Catholic Charities "/>
    <s v="--"/>
    <s v="https://r.uber.com/ruk0KJMWaJ2"/>
    <s v="--"/>
    <s v="--"/>
    <s v="be07931c-3de2-4f46-b668-8a33f8764e8b"/>
    <s v="--"/>
    <x v="66"/>
    <x v="9"/>
    <n v="5744041242"/>
    <n v="15.75"/>
  </r>
  <r>
    <s v="cb9c7a2f-76e9-4630-ab28-d1dea472764d"/>
    <d v="2022-02-14T18:57:48"/>
    <x v="132"/>
    <s v="6:30PM"/>
    <d v="2022-02-14T00:00:00"/>
    <s v="1:30PM"/>
    <d v="2022-02-14T00:00:00"/>
    <s v="6:57PM"/>
    <d v="2022-02-14T00:00:00"/>
    <s v="1:5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0599999999999996"/>
    <s v="--"/>
    <s v="--"/>
    <n v="5.0599999999999996"/>
    <s v="USD"/>
    <n v="5.0599999999999996"/>
    <s v="--"/>
    <s v="--"/>
    <n v="5.0599999999999996"/>
    <n v="0"/>
    <s v="REAL"/>
    <s v="--"/>
    <s v="https://r.uber.com/rbCZmdtqAFl"/>
    <s v="--"/>
    <s v="--"/>
    <s v="39e48037-0826-42d4-8ff8-722055079051"/>
    <s v="--"/>
    <x v="10"/>
    <x v="3"/>
    <n v="5747100228"/>
    <n v="5.0599999999999996"/>
  </r>
  <r>
    <s v="2732c2cb-cb4d-4dc6-9a5a-0022113e08d6"/>
    <d v="2022-02-14T19:19:29"/>
    <x v="132"/>
    <s v="6:45PM"/>
    <d v="2022-02-14T00:00:00"/>
    <s v="1:45PM"/>
    <d v="2022-02-14T00:00:00"/>
    <s v="7:19PM"/>
    <d v="2022-02-14T00:00:00"/>
    <s v="2:19PM"/>
    <s v="-05:00"/>
    <s v="Jenny "/>
    <s v="Steinmetz "/>
    <s v="jsteinmetz@ywcancin.org"/>
    <s v="--"/>
    <s v="Central | UberX"/>
    <s v="South Bend"/>
    <n v="14.83"/>
    <n v="31"/>
    <s v="1102 Fellows St, South Bend, IN 46601, US"/>
    <s v="Elkhart, IN 46516, US"/>
    <s v="--"/>
    <s v="Ride Guarantee Fred Sexton per Lynn Wetzel"/>
    <s v="Invoicing is not enabled for this type of event"/>
    <s v="Uber Central"/>
    <s v="YWCA "/>
    <s v="Periodic Billing"/>
    <s v="Fare"/>
    <n v="27.53"/>
    <n v="0"/>
    <n v="0"/>
    <n v="27.53"/>
    <s v="USD"/>
    <n v="27.53"/>
    <n v="0"/>
    <n v="0"/>
    <n v="27.53"/>
    <n v="0"/>
    <s v="--"/>
    <s v="--"/>
    <s v="https://r.uber.com/raVl3D5lVu9"/>
    <s v="--"/>
    <s v="Invoicing is not enabled for this type of event"/>
    <s v="--"/>
    <s v="--"/>
    <x v="19"/>
    <x v="7"/>
    <n v="5743362351"/>
    <n v="27.53"/>
  </r>
  <r>
    <s v="2ad5aba8-cca1-4482-aa09-140ab1b54171"/>
    <d v="2022-02-14T19:45:03"/>
    <x v="132"/>
    <s v="6:50PM"/>
    <d v="2022-02-14T00:00:00"/>
    <s v="1:50PM"/>
    <d v="2022-02-14T00:00:00"/>
    <s v="7:44PM"/>
    <d v="2022-02-14T00:00:00"/>
    <s v="2:4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45"/>
    <s v="--"/>
    <s v="--"/>
    <n v="17.45"/>
    <s v="USD"/>
    <n v="17.45"/>
    <s v="--"/>
    <s v="--"/>
    <n v="17.45"/>
    <n v="0"/>
    <s v="Catholic Charities "/>
    <s v="--"/>
    <s v="https://r.uber.com/ruk0KJMWaJ2"/>
    <s v="--"/>
    <s v="--"/>
    <s v="be07931c-3de2-4f46-b668-8a33f8764e8b"/>
    <s v="--"/>
    <x v="66"/>
    <x v="9"/>
    <n v="5744041242"/>
    <n v="17.45"/>
  </r>
  <r>
    <s v="93ff9a63-737e-4842-a213-81e2cbb93eb4"/>
    <d v="2022-02-14T19:48:14"/>
    <x v="132"/>
    <s v="7:08PM"/>
    <d v="2022-02-14T00:00:00"/>
    <s v="2:08PM"/>
    <d v="2022-02-14T00:00:00"/>
    <s v="7:47PM"/>
    <d v="2022-02-14T00:00:00"/>
    <s v="2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43"/>
    <s v="--"/>
    <s v="--"/>
    <n v="10.43"/>
    <s v="USD"/>
    <n v="10.43"/>
    <s v="--"/>
    <s v="--"/>
    <n v="10.43"/>
    <n v="0"/>
    <s v="SB Heritage "/>
    <s v="--"/>
    <s v="https://r.uber.com/roC60C2U366"/>
    <s v="--"/>
    <s v="--"/>
    <s v="2ca599be-1912-41ad-93f1-495a0b65b0fb"/>
    <s v="--"/>
    <x v="3"/>
    <x v="2"/>
    <n v="5747035680"/>
    <n v="10.43"/>
  </r>
  <r>
    <s v="b835331c-b4d0-417c-b2c4-ea958b1460cc"/>
    <d v="2022-02-14T20:27:24"/>
    <x v="132"/>
    <s v="7:55PM"/>
    <d v="2022-02-14T00:00:00"/>
    <s v="2:55PM"/>
    <d v="2022-02-14T00:00:00"/>
    <s v="8:27PM"/>
    <d v="2022-02-14T00:00:00"/>
    <s v="3:2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13"/>
    <s v="--"/>
    <s v="--"/>
    <n v="15.13"/>
    <s v="USD"/>
    <n v="15.13"/>
    <s v="--"/>
    <s v="--"/>
    <n v="15.13"/>
    <n v="0"/>
    <s v="SB Heritage "/>
    <s v="--"/>
    <s v="https://r.uber.com/rnbzBlWyfTQ"/>
    <s v="--"/>
    <s v="--"/>
    <s v="d685b175-ffd7-4164-a8c8-f5de70b05245"/>
    <s v="--"/>
    <x v="43"/>
    <x v="2"/>
    <n v="5742568444"/>
    <n v="15.13"/>
  </r>
  <r>
    <s v="5d6955d9-92fa-4c68-90b8-8a78a016b3c9"/>
    <d v="2022-02-14T21:21:48"/>
    <x v="132"/>
    <s v="8:14PM"/>
    <d v="2022-02-14T00:00:00"/>
    <s v="3:14PM"/>
    <d v="2022-02-14T00:00:00"/>
    <s v="9:21PM"/>
    <d v="2022-02-14T00:00:00"/>
    <s v="4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7.81"/>
    <s v="--"/>
    <s v="--"/>
    <n v="27.81"/>
    <s v="USD"/>
    <n v="27.81"/>
    <s v="--"/>
    <s v="--"/>
    <n v="27.81"/>
    <n v="0"/>
    <s v="YWCA"/>
    <s v="--"/>
    <s v="https://r.uber.com/r5u8tM0gweX"/>
    <s v="--"/>
    <s v="--"/>
    <s v="e8ac1fcb-1408-4ce3-b9fd-d8b13c46eb1a"/>
    <s v="--"/>
    <x v="19"/>
    <x v="7"/>
    <n v="5743362351"/>
    <n v="27.81"/>
  </r>
  <r>
    <s v="d8145695-9610-439f-85a4-2fa52a9a9134"/>
    <d v="2022-02-15T00:53:51"/>
    <x v="133"/>
    <s v="12:11AM"/>
    <d v="2022-02-14T00:00:00"/>
    <s v="7:11PM"/>
    <d v="2022-02-15T00:00:00"/>
    <s v="12:53AM"/>
    <d v="2022-02-14T00:00:00"/>
    <s v="7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11"/>
    <s v="--"/>
    <s v="--"/>
    <n v="9.11"/>
    <s v="USD"/>
    <n v="9.11"/>
    <s v="--"/>
    <s v="--"/>
    <n v="9.11"/>
    <n v="0"/>
    <s v="REAL"/>
    <s v="--"/>
    <s v="https://r.uber.com/rXYL4Ef19Fr"/>
    <s v="--"/>
    <s v="--"/>
    <s v="f56115f1-6902-486b-ad25-d94bc73b0b71"/>
    <s v="--"/>
    <x v="67"/>
    <x v="3"/>
    <n v="5749996765"/>
    <n v="9.11"/>
  </r>
  <r>
    <s v="d44f6292-dfd2-4726-bfb4-3e9d4fce8b64"/>
    <d v="2022-02-15T01:31:37"/>
    <x v="133"/>
    <s v="12:51AM"/>
    <d v="2022-02-14T00:00:00"/>
    <s v="7:51PM"/>
    <d v="2022-02-15T00:00:00"/>
    <s v="1:31AM"/>
    <d v="2022-02-14T00:00:00"/>
    <s v="8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45"/>
    <s v="--"/>
    <s v="--"/>
    <n v="12.45"/>
    <s v="USD"/>
    <n v="12.45"/>
    <s v="--"/>
    <s v="--"/>
    <n v="12.45"/>
    <n v="0"/>
    <s v="HOPE "/>
    <s v="--"/>
    <s v="https://r.uber.com/rrLk47IGnwx"/>
    <s v="--"/>
    <s v="--"/>
    <s v="1376a639-716c-41d0-942b-dd611fc860af"/>
    <s v="--"/>
    <x v="15"/>
    <x v="0"/>
    <n v="5745148245"/>
    <n v="12.45"/>
  </r>
  <r>
    <s v="4e0126c2-2e92-48b8-a4cb-fc22beb75f12"/>
    <d v="2022-02-15T01:49:04"/>
    <x v="133"/>
    <s v="1:15AM"/>
    <d v="2022-02-14T00:00:00"/>
    <s v="8:15PM"/>
    <d v="2022-02-15T00:00:00"/>
    <s v="1:48AM"/>
    <d v="2022-02-14T00:00:00"/>
    <s v="8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8.45"/>
    <s v="--"/>
    <s v="--"/>
    <n v="18.45"/>
    <s v="USD"/>
    <n v="18.45"/>
    <s v="--"/>
    <s v="--"/>
    <n v="18.45"/>
    <n v="0"/>
    <s v="SB Heritage "/>
    <s v="--"/>
    <s v="https://r.uber.com/rmacTRyw4ic"/>
    <s v="--"/>
    <s v="--"/>
    <s v="2ca599be-1912-41ad-93f1-495a0b65b0fb"/>
    <s v="--"/>
    <x v="65"/>
    <x v="2"/>
    <n v="5743236819"/>
    <n v="18.45"/>
  </r>
  <r>
    <s v="62d83d87-c85f-401c-9017-9caf80428efe"/>
    <d v="2022-02-15T01:53:23"/>
    <x v="133"/>
    <s v="1:23AM"/>
    <d v="2022-02-14T00:00:00"/>
    <s v="8:23PM"/>
    <d v="2022-02-15T00:00:00"/>
    <s v="1:53AM"/>
    <d v="2022-02-14T00:00:00"/>
    <s v="8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1"/>
    <s v="--"/>
    <s v="--"/>
    <n v="14.91"/>
    <s v="USD"/>
    <n v="14.91"/>
    <s v="--"/>
    <s v="--"/>
    <n v="14.91"/>
    <n v="0"/>
    <s v="YWCA"/>
    <s v="--"/>
    <s v="https://r.uber.com/r5u8tM0gweX"/>
    <s v="--"/>
    <s v="--"/>
    <s v="e8ac1fcb-1408-4ce3-b9fd-d8b13c46eb1a"/>
    <s v="--"/>
    <x v="19"/>
    <x v="7"/>
    <n v="5743362351"/>
    <n v="14.91"/>
  </r>
  <r>
    <s v="c8b0558e-5bfe-4d64-a6f8-43d4ae044419"/>
    <d v="2022-02-15T02:40:53"/>
    <x v="133"/>
    <s v="2:08AM"/>
    <d v="2022-02-14T00:00:00"/>
    <s v="9:08PM"/>
    <d v="2022-02-15T00:00:00"/>
    <s v="2:40AM"/>
    <d v="2022-02-14T00:00:00"/>
    <s v="9:4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5"/>
    <s v="--"/>
    <s v="--"/>
    <n v="8.5"/>
    <s v="USD"/>
    <n v="8.5"/>
    <s v="--"/>
    <s v="--"/>
    <n v="8.5"/>
    <n v="0"/>
    <s v="HOPE "/>
    <s v="--"/>
    <s v="https://r.uber.com/rrLk47IGnwx"/>
    <s v="--"/>
    <s v="--"/>
    <s v="1376a639-716c-41d0-942b-dd611fc860af"/>
    <s v="--"/>
    <x v="15"/>
    <x v="0"/>
    <n v="5745148245"/>
    <n v="8.5"/>
  </r>
  <r>
    <s v="744334ff-f7df-47fd-b88e-43ff191ede75"/>
    <d v="2022-02-15T03:25:34"/>
    <x v="133"/>
    <s v="2:53AM"/>
    <d v="2022-02-14T00:00:00"/>
    <s v="9:53PM"/>
    <d v="2022-02-15T00:00:00"/>
    <s v="3:25AM"/>
    <d v="2022-02-14T00:00:00"/>
    <s v="10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44"/>
    <s v="--"/>
    <s v="--"/>
    <n v="9.44"/>
    <s v="USD"/>
    <n v="9.44"/>
    <s v="--"/>
    <s v="--"/>
    <n v="9.44"/>
    <n v="0"/>
    <s v="SB Heritage "/>
    <s v="--"/>
    <s v="https://r.uber.com/rmacTRyw4ic"/>
    <s v="--"/>
    <s v="--"/>
    <s v="2ca599be-1912-41ad-93f1-495a0b65b0fb"/>
    <s v="--"/>
    <x v="65"/>
    <x v="2"/>
    <n v="5743236819"/>
    <n v="9.44"/>
  </r>
  <r>
    <s v="c660fab0-b1f5-4368-ade3-779f73820bfe"/>
    <d v="2022-02-15T03:54:49"/>
    <x v="133"/>
    <s v="3:13AM"/>
    <d v="2022-02-14T00:00:00"/>
    <s v="10:13PM"/>
    <d v="2022-02-15T00:00:00"/>
    <s v="3:54AM"/>
    <d v="2022-02-14T00:00:00"/>
    <s v="10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07"/>
    <s v="--"/>
    <s v="--"/>
    <n v="16.07"/>
    <s v="USD"/>
    <n v="16.07"/>
    <s v="--"/>
    <s v="--"/>
    <n v="16.07"/>
    <n v="0"/>
    <s v="Catholic Charities "/>
    <s v="--"/>
    <s v="https://r.uber.com/ruk0KJMWaJ2"/>
    <s v="--"/>
    <s v="--"/>
    <s v="be07931c-3de2-4f46-b668-8a33f8764e8b"/>
    <s v="--"/>
    <x v="66"/>
    <x v="9"/>
    <n v="5744041242"/>
    <n v="16.07"/>
  </r>
  <r>
    <s v="6529f47b-45bf-45b4-a281-c8a440f92166"/>
    <d v="2022-02-15T06:09:33"/>
    <x v="128"/>
    <s v="2:21AM"/>
    <d v="2022-02-09T00:00:00"/>
    <s v="9:21PM"/>
    <d v="2022-02-10T00:00:00"/>
    <s v="3:27AM"/>
    <d v="2022-02-09T00:00:00"/>
    <s v="10:2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1.93"/>
    <s v="--"/>
    <s v="--"/>
    <n v="21.93"/>
    <s v="USD"/>
    <n v="21.93"/>
    <s v="--"/>
    <s v="--"/>
    <n v="21.93"/>
    <n v="0"/>
    <s v="SB Heritage "/>
    <s v="--"/>
    <s v="https://r.uber.com/rmacTRyw4ic"/>
    <s v="--"/>
    <s v="--"/>
    <s v="2ca599be-1912-41ad-93f1-495a0b65b0fb"/>
    <s v="--"/>
    <x v="65"/>
    <x v="2"/>
    <n v="5743236819"/>
    <n v="21.93"/>
  </r>
  <r>
    <s v="48bc8c92-cafb-4b53-8f57-6d404942fa0f"/>
    <d v="2022-02-15T06:16:00"/>
    <x v="128"/>
    <s v="3:18AM"/>
    <d v="2022-02-09T00:00:00"/>
    <s v="10:18PM"/>
    <d v="2022-02-10T00:00:00"/>
    <s v="3:46AM"/>
    <d v="2022-02-09T00:00:00"/>
    <s v="10:4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6"/>
    <s v="--"/>
    <s v="--"/>
    <n v="14.96"/>
    <s v="USD"/>
    <n v="14.96"/>
    <s v="--"/>
    <s v="--"/>
    <n v="14.96"/>
    <n v="0"/>
    <s v="SB Heritage "/>
    <s v="--"/>
    <s v="https://r.uber.com/roC60C2U366"/>
    <s v="--"/>
    <s v="--"/>
    <s v="2ca599be-1912-41ad-93f1-495a0b65b0fb"/>
    <s v="--"/>
    <x v="3"/>
    <x v="2"/>
    <n v="5747035680"/>
    <n v="14.96"/>
  </r>
  <r>
    <s v="ca58e4a7-63b4-4eff-84c8-e531f015ff06"/>
    <d v="2022-02-15T06:25:08"/>
    <x v="128"/>
    <s v="3:38AM"/>
    <d v="2022-02-09T00:00:00"/>
    <s v="10:38PM"/>
    <d v="2022-02-10T00:00:00"/>
    <s v="4:13AM"/>
    <d v="2022-02-09T00:00:00"/>
    <s v="11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2.96"/>
    <s v="--"/>
    <s v="--"/>
    <n v="22.96"/>
    <s v="USD"/>
    <n v="22.96"/>
    <s v="--"/>
    <s v="--"/>
    <n v="22.96"/>
    <n v="0"/>
    <s v="SB Heritage "/>
    <s v="--"/>
    <s v="https://r.uber.com/rmacTRyw4ic"/>
    <s v="--"/>
    <s v="--"/>
    <s v="2ca599be-1912-41ad-93f1-495a0b65b0fb"/>
    <s v="--"/>
    <x v="65"/>
    <x v="2"/>
    <n v="5743236819"/>
    <n v="22.96"/>
  </r>
  <r>
    <s v="05907293-a26e-4c50-a232-26205a81db21"/>
    <d v="2022-02-15T06:25:35"/>
    <x v="128"/>
    <s v="3:33AM"/>
    <d v="2022-02-09T00:00:00"/>
    <s v="10:33PM"/>
    <d v="2022-02-10T00:00:00"/>
    <s v="4:14AM"/>
    <d v="2022-02-09T00:00:00"/>
    <s v="11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920000000000002"/>
    <s v="--"/>
    <s v="--"/>
    <n v="17.920000000000002"/>
    <s v="USD"/>
    <n v="17.920000000000002"/>
    <s v="--"/>
    <s v="--"/>
    <n v="17.920000000000002"/>
    <n v="0"/>
    <s v="REAL"/>
    <s v="--"/>
    <s v="https://r.uber.com/rZEVjtfwaIZ"/>
    <s v="--"/>
    <s v="--"/>
    <s v="39e48037-0826-42d4-8ff8-722055079051"/>
    <s v="--"/>
    <x v="28"/>
    <x v="3"/>
    <n v="5749995615"/>
    <n v="17.920000000000002"/>
  </r>
  <r>
    <s v="0aecfdcb-f729-4071-99d6-fc34c6c98ef9"/>
    <d v="2022-02-15T06:44:50"/>
    <x v="128"/>
    <s v="1:00PM"/>
    <d v="2022-02-10T00:00:00"/>
    <s v="8:00AM"/>
    <d v="2022-02-10T00:00:00"/>
    <s v="1:22PM"/>
    <d v="2022-02-10T00:00:00"/>
    <s v="8:2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2"/>
    <s v="--"/>
    <s v="--"/>
    <n v="14.92"/>
    <s v="USD"/>
    <n v="14.92"/>
    <s v="--"/>
    <s v="--"/>
    <n v="14.92"/>
    <n v="0"/>
    <s v="YWCA"/>
    <s v="--"/>
    <s v="https://r.uber.com/r67yuKeNC5X"/>
    <s v="--"/>
    <s v="--"/>
    <s v="43e14f12-bfa7-4c19-92dd-50b71da5573c"/>
    <s v="--"/>
    <x v="34"/>
    <x v="7"/>
    <n v="5743206105"/>
    <n v="14.92"/>
  </r>
  <r>
    <s v="8abcb9f1-a647-44d9-a0ce-d014b673a24a"/>
    <d v="2022-02-15T07:03:19"/>
    <x v="128"/>
    <s v="9:03PM"/>
    <d v="2022-02-10T00:00:00"/>
    <s v="4:03PM"/>
    <d v="2022-02-10T00:00:00"/>
    <s v="9:35PM"/>
    <d v="2022-02-10T00:00:00"/>
    <s v="4:35PM"/>
    <s v="-05:00"/>
    <s v="Jenny "/>
    <s v="Steinmetz "/>
    <s v="jsteinmetz@ywcancin.org"/>
    <s v="--"/>
    <s v="Central | UberX"/>
    <s v="South Bend"/>
    <n v="3.15"/>
    <n v="7"/>
    <s v="1102 Fellows St, South Bend, IN 46601, US"/>
    <s v="1217 E Ireland Rd, South Bend, IN 46614, US"/>
    <s v="--"/>
    <s v="--"/>
    <s v="Invoicing is not enabled for this type of event"/>
    <s v="Uber Central"/>
    <s v="YWCA "/>
    <s v="Periodic Billing"/>
    <s v="Fare"/>
    <n v="23.93"/>
    <n v="0"/>
    <n v="0"/>
    <n v="23.93"/>
    <s v="USD"/>
    <n v="23.93"/>
    <n v="0"/>
    <n v="0"/>
    <n v="23.93"/>
    <n v="0"/>
    <s v="--"/>
    <s v="--"/>
    <s v="https://r.uber.com/raVl3D5lVu9"/>
    <s v="--"/>
    <s v="Invoicing is not enabled for this type of event"/>
    <s v="--"/>
    <s v="--"/>
    <x v="19"/>
    <x v="7"/>
    <n v="5743362351"/>
    <n v="23.93"/>
  </r>
  <r>
    <s v="374b4222-cc38-4e68-8dcd-17d2cf1619b4"/>
    <d v="2022-02-15T08:30:26"/>
    <x v="129"/>
    <s v="3:02PM"/>
    <d v="2022-02-11T00:00:00"/>
    <s v="10:02AM"/>
    <d v="2022-02-11T00:00:00"/>
    <s v="3:23PM"/>
    <d v="2022-02-11T00:00:00"/>
    <s v="10:2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19"/>
    <s v="--"/>
    <s v="--"/>
    <n v="5.19"/>
    <s v="USD"/>
    <n v="5.19"/>
    <s v="--"/>
    <s v="--"/>
    <n v="5.19"/>
    <n v="0"/>
    <s v="SB Heritage "/>
    <s v="--"/>
    <s v="https://r.uber.com/rQCtLkht2k2"/>
    <s v="--"/>
    <s v="--"/>
    <s v="2ca599be-1912-41ad-93f1-495a0b65b0fb"/>
    <s v="--"/>
    <x v="36"/>
    <x v="2"/>
    <n v="5742758564"/>
    <n v="5.19"/>
  </r>
  <r>
    <s v="dba0511d-7ea0-4814-b4be-8b15f5931bce"/>
    <d v="2022-02-15T08:44:57"/>
    <x v="129"/>
    <s v="3:18PM"/>
    <d v="2022-02-11T00:00:00"/>
    <s v="10:18AM"/>
    <d v="2022-02-11T00:00:00"/>
    <s v="3:52PM"/>
    <d v="2022-02-11T00:00:00"/>
    <s v="10:5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700000000000006"/>
    <s v="--"/>
    <s v="--"/>
    <n v="8.9700000000000006"/>
    <s v="USD"/>
    <n v="8.9700000000000006"/>
    <s v="--"/>
    <s v="--"/>
    <n v="8.9700000000000006"/>
    <n v="0"/>
    <s v="SB Heritage "/>
    <s v="--"/>
    <s v="https://r.uber.com/ry42UXu6zyp"/>
    <s v="--"/>
    <s v="--"/>
    <s v="2ca599be-1912-41ad-93f1-495a0b65b0fb"/>
    <s v="--"/>
    <x v="29"/>
    <x v="2"/>
    <n v="5743472107"/>
    <n v="8.9700000000000006"/>
  </r>
  <r>
    <s v="e58cedf6-91e4-4558-a8f0-342e2fe76564"/>
    <d v="2022-02-15T09:17:50"/>
    <x v="129"/>
    <s v="4:16PM"/>
    <d v="2022-02-11T00:00:00"/>
    <s v="11:16AM"/>
    <d v="2022-02-11T00:00:00"/>
    <s v="4:57PM"/>
    <d v="2022-02-11T00:00:00"/>
    <s v="11:5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12"/>
    <s v="--"/>
    <s v="--"/>
    <n v="15.12"/>
    <s v="USD"/>
    <n v="15.12"/>
    <s v="--"/>
    <s v="--"/>
    <n v="15.12"/>
    <n v="0"/>
    <s v="SB Heritage "/>
    <s v="--"/>
    <s v="https://r.uber.com/ry42UXu6zyp"/>
    <s v="--"/>
    <s v="--"/>
    <s v="2ca599be-1912-41ad-93f1-495a0b65b0fb"/>
    <s v="--"/>
    <x v="29"/>
    <x v="2"/>
    <n v="5743472107"/>
    <n v="15.12"/>
  </r>
  <r>
    <s v="e5c8d6e4-5990-44c4-860d-96c09d40eadc"/>
    <d v="2022-02-15T09:27:45"/>
    <x v="129"/>
    <s v="4:26PM"/>
    <d v="2022-02-11T00:00:00"/>
    <s v="11:26AM"/>
    <d v="2022-02-11T00:00:00"/>
    <s v="5:14PM"/>
    <d v="2022-02-11T00:00:00"/>
    <s v="12:14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30.6"/>
    <s v="--"/>
    <s v="--"/>
    <n v="30.6"/>
    <s v="USD"/>
    <n v="30.6"/>
    <s v="--"/>
    <s v="--"/>
    <n v="30.6"/>
    <n v="0"/>
    <s v="SB Heritage "/>
    <s v="--"/>
    <s v="https://r.uber.com/rbLLoPZIAZZ"/>
    <s v="--"/>
    <s v="--"/>
    <s v="2ca599be-1912-41ad-93f1-495a0b65b0fb"/>
    <s v="--"/>
    <x v="42"/>
    <x v="2"/>
    <n v="5743154395"/>
    <n v="30.6"/>
  </r>
  <r>
    <s v="fe413091-6015-4e0c-8e96-ab6608c5224e"/>
    <d v="2022-02-15T11:19:08"/>
    <x v="129"/>
    <s v="6:49PM"/>
    <d v="2022-02-11T00:00:00"/>
    <s v="1:49PM"/>
    <d v="2022-02-11T00:00:00"/>
    <s v="7:21PM"/>
    <d v="2022-02-11T00:00:00"/>
    <s v="2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93"/>
    <s v="--"/>
    <s v="--"/>
    <n v="17.93"/>
    <s v="USD"/>
    <n v="17.93"/>
    <s v="--"/>
    <s v="--"/>
    <n v="17.93"/>
    <n v="0"/>
    <s v="REAL"/>
    <s v="--"/>
    <s v="https://r.uber.com/rZEVjtfwaIZ"/>
    <s v="--"/>
    <s v="--"/>
    <s v="39e48037-0826-42d4-8ff8-722055079051"/>
    <s v="--"/>
    <x v="28"/>
    <x v="3"/>
    <n v="5749995615"/>
    <n v="17.93"/>
  </r>
  <r>
    <s v="d319c1f1-ef72-474e-a1a2-715e6163ef2a"/>
    <d v="2022-02-15T12:40:43"/>
    <x v="129"/>
    <s v="12:45PM"/>
    <d v="2022-02-11T00:00:00"/>
    <s v="7:45AM"/>
    <d v="2022-02-11T00:00:00"/>
    <s v="1:08PM"/>
    <d v="2022-02-11T00:00:00"/>
    <s v="8:08AM"/>
    <s v="-05:00"/>
    <s v="Jenny "/>
    <s v="Steinmetz "/>
    <s v="jsteinmetz@ywcancin.org"/>
    <s v="--"/>
    <s v="Central | UberX"/>
    <s v="South Bend"/>
    <n v="2.02"/>
    <n v="8"/>
    <s v="1102 Fellows St, South Bend, IN 46601, US"/>
    <s v="621 Memorial Dr, South Bend, IN 46601, US"/>
    <s v="--"/>
    <s v="Ride Guarantee Fred Sexton per Lynn Wetzel "/>
    <s v="Invoicing is not enabled for this type of event"/>
    <s v="Uber Central"/>
    <s v="YWCA "/>
    <s v="Periodic Billing"/>
    <s v="Fare"/>
    <n v="7.58"/>
    <n v="0"/>
    <n v="0"/>
    <n v="7.58"/>
    <s v="USD"/>
    <n v="7.58"/>
    <n v="0"/>
    <n v="0"/>
    <n v="7.58"/>
    <n v="0"/>
    <s v="--"/>
    <s v="--"/>
    <s v="https://r.uber.com/raVl3D5lVu9"/>
    <s v="--"/>
    <s v="Invoicing is not enabled for this type of event"/>
    <s v="--"/>
    <s v="--"/>
    <x v="19"/>
    <x v="7"/>
    <n v="5743362351"/>
    <n v="7.58"/>
  </r>
  <r>
    <s v="5c98e6ee-61d6-4c25-bd2a-495107bc549c"/>
    <d v="2022-02-15T13:17:37"/>
    <x v="129"/>
    <s v="2:04PM"/>
    <d v="2022-02-11T00:00:00"/>
    <s v="9:04AM"/>
    <d v="2022-02-11T00:00:00"/>
    <s v="2:35PM"/>
    <d v="2022-02-11T00:00:00"/>
    <s v="9:35AM"/>
    <s v="-05:00"/>
    <s v="Jenny "/>
    <s v="Steinmetz "/>
    <s v="jsteinmetz@ywcancin.org"/>
    <s v="--"/>
    <s v="Central | UberX"/>
    <s v="South Bend"/>
    <n v="2.31"/>
    <n v="8"/>
    <s v="615 N Michigan St, South Bend, IN 46616, US"/>
    <s v="1102 Fellows St, South Bend, IN 46601, US"/>
    <s v="--"/>
    <s v="Guarantee Rides for Fred Sexton per Lynn Wetzel"/>
    <s v="Invoicing is not enabled for this type of event"/>
    <s v="Uber Central"/>
    <s v="YWCA "/>
    <s v="Periodic Billing"/>
    <s v="Fare"/>
    <n v="14.1"/>
    <n v="0"/>
    <n v="0"/>
    <n v="14.1"/>
    <s v="USD"/>
    <n v="14.1"/>
    <n v="0"/>
    <n v="0"/>
    <n v="14.1"/>
    <n v="0"/>
    <s v="--"/>
    <s v="--"/>
    <s v="https://r.uber.com/raVl3D5lVu9"/>
    <s v="--"/>
    <s v="Invoicing is not enabled for this type of event"/>
    <s v="--"/>
    <s v="--"/>
    <x v="19"/>
    <x v="7"/>
    <n v="5743362351"/>
    <n v="14.1"/>
  </r>
  <r>
    <s v="6095f9f7-1edc-4a02-a330-e8718cbfd43a"/>
    <d v="2022-02-15T13:43:40"/>
    <x v="129"/>
    <s v="6:17PM"/>
    <d v="2022-02-11T00:00:00"/>
    <s v="1:17PM"/>
    <d v="2022-02-11T00:00:00"/>
    <s v="6:56PM"/>
    <d v="2022-02-11T00:00:00"/>
    <s v="1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190000000000001"/>
    <s v="--"/>
    <s v="--"/>
    <n v="16.190000000000001"/>
    <s v="USD"/>
    <n v="16.190000000000001"/>
    <s v="--"/>
    <s v="--"/>
    <n v="16.190000000000001"/>
    <n v="0"/>
    <s v="SB Heritage "/>
    <s v="--"/>
    <s v="https://r.uber.com/ry42UXu6zyp"/>
    <s v="--"/>
    <s v="--"/>
    <s v="2ca599be-1912-41ad-93f1-495a0b65b0fb"/>
    <s v="--"/>
    <x v="29"/>
    <x v="2"/>
    <n v="5743472107"/>
    <n v="16.190000000000001"/>
  </r>
  <r>
    <s v="72aeb5de-4620-490c-ba14-aa3b4b434384"/>
    <d v="2022-02-15T13:49:15"/>
    <x v="129"/>
    <s v="6:40PM"/>
    <d v="2022-02-11T00:00:00"/>
    <s v="1:40PM"/>
    <d v="2022-02-11T00:00:00"/>
    <s v="7:03PM"/>
    <d v="2022-02-11T00:00:00"/>
    <s v="2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18"/>
    <s v="--"/>
    <s v="--"/>
    <n v="5.18"/>
    <s v="USD"/>
    <n v="5.18"/>
    <s v="--"/>
    <s v="--"/>
    <n v="5.18"/>
    <n v="0"/>
    <s v="La Casa"/>
    <s v="--"/>
    <s v="https://r.uber.com/rmzK9nXp20z"/>
    <s v="--"/>
    <s v="--"/>
    <s v="67ce4331-a05c-4c57-8aaf-95811c798b0e"/>
    <s v="--"/>
    <x v="64"/>
    <x v="4"/>
    <n v="5748764654"/>
    <n v="5.18"/>
  </r>
  <r>
    <s v="23c7ec01-1420-4d49-a7ff-9ea1903ed971"/>
    <d v="2022-02-15T13:53:16"/>
    <x v="129"/>
    <s v="1:00PM"/>
    <d v="2022-02-11T00:00:00"/>
    <s v="8:00AM"/>
    <d v="2022-02-11T00:00:00"/>
    <s v="1:12PM"/>
    <d v="2022-02-11T00:00:00"/>
    <s v="8:1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62"/>
    <s v="--"/>
    <s v="--"/>
    <n v="6.62"/>
    <s v="USD"/>
    <n v="6.62"/>
    <s v="--"/>
    <s v="--"/>
    <n v="6.62"/>
    <n v="0"/>
    <s v="SB Heritage "/>
    <s v="--"/>
    <s v="https://r.uber.com/rQCtLkht2k2"/>
    <s v="--"/>
    <s v="--"/>
    <s v="2ca599be-1912-41ad-93f1-495a0b65b0fb"/>
    <s v="--"/>
    <x v="36"/>
    <x v="2"/>
    <n v="5742758564"/>
    <n v="6.62"/>
  </r>
  <r>
    <s v="ed8dfbd8-3cc3-48ae-b63d-dfad35992690"/>
    <d v="2022-02-15T14:34:07"/>
    <x v="133"/>
    <s v="2:07PM"/>
    <d v="2022-02-15T00:00:00"/>
    <s v="9:07AM"/>
    <d v="2022-02-15T00:00:00"/>
    <s v="2:33PM"/>
    <d v="2022-02-15T00:00:00"/>
    <s v="9:3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170000000000002"/>
    <s v="--"/>
    <s v="--"/>
    <n v="17.170000000000002"/>
    <s v="USD"/>
    <n v="17.170000000000002"/>
    <s v="--"/>
    <s v="--"/>
    <n v="17.170000000000002"/>
    <n v="0"/>
    <s v="REAL"/>
    <s v="--"/>
    <s v="https://r.uber.com/rbCZmdtqAFl"/>
    <s v="--"/>
    <s v="--"/>
    <s v="39e48037-0826-42d4-8ff8-722055079051"/>
    <s v="--"/>
    <x v="10"/>
    <x v="3"/>
    <n v="5747100228"/>
    <n v="17.170000000000002"/>
  </r>
  <r>
    <s v="7ccc8476-b6ff-49ca-b7fc-660d1582efba"/>
    <d v="2022-02-15T14:58:19"/>
    <x v="133"/>
    <s v="2:24PM"/>
    <d v="2022-02-15T00:00:00"/>
    <s v="9:24AM"/>
    <d v="2022-02-15T00:00:00"/>
    <s v="2:58PM"/>
    <d v="2022-02-15T00:00:00"/>
    <s v="9:5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64"/>
    <s v="--"/>
    <s v="--"/>
    <n v="9.64"/>
    <s v="USD"/>
    <n v="9.64"/>
    <s v="--"/>
    <s v="--"/>
    <n v="9.64"/>
    <n v="0"/>
    <s v="REAL"/>
    <s v="--"/>
    <s v="https://r.uber.com/rXYL4Ef19Fr"/>
    <s v="--"/>
    <s v="--"/>
    <s v="f56115f1-6902-486b-ad25-d94bc73b0b71"/>
    <s v="--"/>
    <x v="67"/>
    <x v="3"/>
    <n v="5749996765"/>
    <n v="9.64"/>
  </r>
  <r>
    <s v="43f2c300-2d66-442b-92cc-3db57f9fe66d"/>
    <d v="2022-02-15T15:22:52"/>
    <x v="133"/>
    <s v="3:00PM"/>
    <d v="2022-02-15T00:00:00"/>
    <s v="10:00AM"/>
    <d v="2022-02-15T00:00:00"/>
    <s v="3:22PM"/>
    <d v="2022-02-15T00:00:00"/>
    <s v="10:2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69"/>
    <s v="--"/>
    <s v="--"/>
    <n v="10.69"/>
    <s v="USD"/>
    <n v="10.69"/>
    <s v="--"/>
    <s v="--"/>
    <n v="10.69"/>
    <n v="0"/>
    <s v="REAL"/>
    <s v="--"/>
    <s v="https://r.uber.com/rbCZmdtqAFl"/>
    <s v="--"/>
    <s v="--"/>
    <s v="39e48037-0826-42d4-8ff8-722055079051"/>
    <s v="--"/>
    <x v="10"/>
    <x v="3"/>
    <n v="5747100228"/>
    <n v="10.69"/>
  </r>
  <r>
    <s v="645a2158-7ecc-4957-9870-ecbdda7f81ca"/>
    <d v="2022-02-15T16:08:09"/>
    <x v="133"/>
    <s v="3:29PM"/>
    <d v="2022-02-15T00:00:00"/>
    <s v="10:29AM"/>
    <d v="2022-02-15T00:00:00"/>
    <s v="4:07PM"/>
    <d v="2022-02-15T00:00:00"/>
    <s v="11:0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59"/>
    <s v="--"/>
    <s v="--"/>
    <n v="13.59"/>
    <s v="USD"/>
    <n v="13.59"/>
    <s v="--"/>
    <s v="--"/>
    <n v="13.59"/>
    <n v="0"/>
    <s v="Riverbend "/>
    <s v="--"/>
    <s v="https://r.uber.com/rc2U9MaZMFs"/>
    <s v="--"/>
    <s v="--"/>
    <s v="65c3f8f6-0c77-41e0-bc76-674243d10afc"/>
    <s v="--"/>
    <x v="20"/>
    <x v="6"/>
    <n v="5743866549"/>
    <n v="13.59"/>
  </r>
  <r>
    <s v="6311dc60-dd45-4476-9aff-afe4c559ea8c"/>
    <d v="2022-02-15T17:47:41"/>
    <x v="133"/>
    <s v="5:09PM"/>
    <d v="2022-02-15T00:00:00"/>
    <s v="12:09PM"/>
    <d v="2022-02-15T00:00:00"/>
    <s v="5:47PM"/>
    <d v="2022-02-15T00:00:00"/>
    <s v="12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12"/>
    <s v="--"/>
    <s v="--"/>
    <n v="14.12"/>
    <s v="USD"/>
    <n v="14.12"/>
    <s v="--"/>
    <s v="--"/>
    <n v="14.12"/>
    <n v="0"/>
    <s v="SB Heritage "/>
    <s v="--"/>
    <s v="https://r.uber.com/rP13MZ5tLST"/>
    <s v="--"/>
    <s v="--"/>
    <s v="2ca599be-1912-41ad-93f1-495a0b65b0fb"/>
    <s v="--"/>
    <x v="37"/>
    <x v="2"/>
    <n v="5742200612"/>
    <n v="14.12"/>
  </r>
  <r>
    <s v="d63ec1cf-7ec9-4157-8a1d-1281c69f2917"/>
    <d v="2022-02-15T18:07:09"/>
    <x v="133"/>
    <s v="5:48PM"/>
    <d v="2022-02-15T00:00:00"/>
    <s v="12:48PM"/>
    <d v="2022-02-15T00:00:00"/>
    <s v="6:06PM"/>
    <d v="2022-02-15T00:00:00"/>
    <s v="1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76"/>
    <s v="--"/>
    <s v="--"/>
    <n v="10.76"/>
    <s v="USD"/>
    <n v="10.76"/>
    <s v="--"/>
    <s v="--"/>
    <n v="10.76"/>
    <n v="0"/>
    <s v="YWCA"/>
    <s v="--"/>
    <s v="https://r.uber.com/roHsjSST7HI"/>
    <s v="--"/>
    <s v="--"/>
    <s v="43e14f12-bfa7-4c19-92dd-50b71da5573c"/>
    <s v="--"/>
    <x v="63"/>
    <x v="7"/>
    <n v="5742521985"/>
    <n v="10.76"/>
  </r>
  <r>
    <s v="86a4b85a-6a90-4129-9fad-80c95e341973"/>
    <d v="2022-02-15T18:36:26"/>
    <x v="133"/>
    <s v="6:07PM"/>
    <d v="2022-02-15T00:00:00"/>
    <s v="1:07PM"/>
    <d v="2022-02-15T00:00:00"/>
    <s v="6:36PM"/>
    <d v="2022-02-15T00:00:00"/>
    <s v="1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93"/>
    <s v="--"/>
    <s v="--"/>
    <n v="13.93"/>
    <s v="USD"/>
    <n v="13.93"/>
    <s v="--"/>
    <s v="--"/>
    <n v="13.93"/>
    <n v="0"/>
    <s v="Riverbend "/>
    <s v="--"/>
    <s v="https://r.uber.com/rc2U9MaZMFs"/>
    <s v="--"/>
    <s v="--"/>
    <s v="65c3f8f6-0c77-41e0-bc76-674243d10afc"/>
    <s v="--"/>
    <x v="20"/>
    <x v="6"/>
    <n v="5743866549"/>
    <n v="13.93"/>
  </r>
  <r>
    <s v="d233bfbe-bdd6-4c8a-ab99-02b58ae90c89"/>
    <d v="2022-02-15T18:51:31"/>
    <x v="133"/>
    <s v="6:18PM"/>
    <d v="2022-02-15T00:00:00"/>
    <s v="1:18PM"/>
    <d v="2022-02-15T00:00:00"/>
    <s v="6:51PM"/>
    <d v="2022-02-15T00:00:00"/>
    <s v="1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66"/>
    <s v="--"/>
    <s v="--"/>
    <n v="13.66"/>
    <s v="USD"/>
    <n v="13.66"/>
    <s v="--"/>
    <s v="--"/>
    <n v="13.66"/>
    <n v="0"/>
    <s v="La Casa"/>
    <s v="--"/>
    <s v="https://r.uber.com/rTcJWoYNE7X"/>
    <s v="--"/>
    <s v="--"/>
    <s v="67ce4331-a05c-4c57-8aaf-95811c798b0e"/>
    <s v="--"/>
    <x v="31"/>
    <x v="4"/>
    <n v="5743095834"/>
    <n v="13.66"/>
  </r>
  <r>
    <s v="956b3417-05c2-4cb8-8139-e4d2ce0f3fbc"/>
    <d v="2022-02-15T18:51:38"/>
    <x v="133"/>
    <s v="6:31PM"/>
    <d v="2022-02-15T00:00:00"/>
    <s v="1:31PM"/>
    <d v="2022-02-15T00:00:00"/>
    <s v="6:51PM"/>
    <d v="2022-02-15T00:00:00"/>
    <s v="1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88"/>
    <s v="--"/>
    <s v="--"/>
    <n v="5.88"/>
    <s v="USD"/>
    <n v="5.88"/>
    <s v="--"/>
    <s v="--"/>
    <n v="5.88"/>
    <n v="0"/>
    <s v="YWCA"/>
    <s v="--"/>
    <s v="https://r.uber.com/r67yuKeNC5X"/>
    <s v="--"/>
    <s v="--"/>
    <s v="43e14f12-bfa7-4c19-92dd-50b71da5573c"/>
    <s v="--"/>
    <x v="34"/>
    <x v="7"/>
    <n v="5743206105"/>
    <n v="5.88"/>
  </r>
  <r>
    <s v="fefcc7a8-63ec-48fc-9a09-35b2d2f607a5"/>
    <d v="2022-02-15T19:00:58"/>
    <x v="133"/>
    <s v="6:28PM"/>
    <d v="2022-02-15T00:00:00"/>
    <s v="1:28PM"/>
    <d v="2022-02-15T00:00:00"/>
    <s v="7:00PM"/>
    <d v="2022-02-15T00:00:00"/>
    <s v="2:0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23"/>
    <s v="--"/>
    <s v="--"/>
    <n v="13.23"/>
    <s v="USD"/>
    <n v="13.23"/>
    <s v="--"/>
    <s v="--"/>
    <n v="13.23"/>
    <n v="0"/>
    <s v="La Casa"/>
    <s v="--"/>
    <s v="https://r.uber.com/rVo4TyZkNev"/>
    <s v="--"/>
    <s v="--"/>
    <s v="67ce4331-a05c-4c57-8aaf-95811c798b0e"/>
    <s v="--"/>
    <x v="18"/>
    <x v="4"/>
    <n v="3179863336"/>
    <n v="13.23"/>
  </r>
  <r>
    <s v="e23a7dd7-e763-4125-990b-adcece837f69"/>
    <d v="2022-02-15T19:48:15"/>
    <x v="133"/>
    <s v="7:14PM"/>
    <d v="2022-02-15T00:00:00"/>
    <s v="2:14PM"/>
    <d v="2022-02-15T00:00:00"/>
    <s v="7:47PM"/>
    <d v="2022-02-15T00:00:00"/>
    <s v="2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88"/>
    <s v="--"/>
    <s v="--"/>
    <n v="10.88"/>
    <s v="USD"/>
    <n v="10.88"/>
    <s v="--"/>
    <s v="--"/>
    <n v="10.88"/>
    <n v="0"/>
    <s v="Catholic Charities "/>
    <s v="--"/>
    <s v="https://r.uber.com/ruk0KJMWaJ2"/>
    <s v="--"/>
    <s v="--"/>
    <s v="be07931c-3de2-4f46-b668-8a33f8764e8b"/>
    <s v="--"/>
    <x v="66"/>
    <x v="9"/>
    <n v="5744041242"/>
    <n v="10.88"/>
  </r>
  <r>
    <s v="627586b3-ce31-4c08-9e62-9aec876bc0cc"/>
    <d v="2022-02-15T19:48:41"/>
    <x v="133"/>
    <s v="7:24PM"/>
    <d v="2022-02-15T00:00:00"/>
    <s v="2:24PM"/>
    <d v="2022-02-15T00:00:00"/>
    <s v="7:48PM"/>
    <d v="2022-02-15T00:00:00"/>
    <s v="2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93"/>
    <s v="--"/>
    <s v="--"/>
    <n v="5.93"/>
    <s v="USD"/>
    <n v="5.93"/>
    <s v="--"/>
    <s v="--"/>
    <n v="5.93"/>
    <n v="0"/>
    <s v="YWCA"/>
    <s v="--"/>
    <s v="https://r.uber.com/r67yuKeNC5X"/>
    <s v="--"/>
    <s v="--"/>
    <s v="43e14f12-bfa7-4c19-92dd-50b71da5573c"/>
    <s v="--"/>
    <x v="34"/>
    <x v="7"/>
    <n v="5743206105"/>
    <n v="5.93"/>
  </r>
  <r>
    <s v="35cdba05-980e-489c-a5fc-cc8bdf7ac2ca"/>
    <d v="2022-02-15T20:55:34"/>
    <x v="133"/>
    <s v="8:23PM"/>
    <d v="2022-02-15T00:00:00"/>
    <s v="3:23PM"/>
    <d v="2022-02-15T00:00:00"/>
    <s v="8:55PM"/>
    <d v="2022-02-15T00:00:00"/>
    <s v="3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23"/>
    <s v="--"/>
    <s v="--"/>
    <n v="6.23"/>
    <s v="USD"/>
    <n v="6.23"/>
    <s v="--"/>
    <s v="--"/>
    <n v="6.23"/>
    <n v="0"/>
    <s v="YWCA"/>
    <s v="--"/>
    <s v="https://r.uber.com/rOjBL3Q1Hml"/>
    <s v="--"/>
    <s v="--"/>
    <s v="43e14f12-bfa7-4c19-92dd-50b71da5573c"/>
    <s v="--"/>
    <x v="32"/>
    <x v="7"/>
    <n v="5743023804"/>
    <n v="6.23"/>
  </r>
  <r>
    <s v="cbc32e8d-38ae-4b76-a160-82932cc7f49e"/>
    <d v="2022-02-15T21:10:22"/>
    <x v="133"/>
    <s v="8:29PM"/>
    <d v="2022-02-15T00:00:00"/>
    <s v="3:29PM"/>
    <d v="2022-02-15T00:00:00"/>
    <s v="9:10PM"/>
    <d v="2022-02-15T00:00:00"/>
    <s v="4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600000000000001"/>
    <s v="--"/>
    <s v="--"/>
    <n v="17.600000000000001"/>
    <s v="USD"/>
    <n v="17.600000000000001"/>
    <s v="--"/>
    <s v="--"/>
    <n v="17.600000000000001"/>
    <n v="0"/>
    <s v="SB Heritage "/>
    <s v="--"/>
    <s v="https://r.uber.com/rP13MZ5tLST"/>
    <s v="--"/>
    <s v="--"/>
    <s v="2ca599be-1912-41ad-93f1-495a0b65b0fb"/>
    <s v="--"/>
    <x v="37"/>
    <x v="2"/>
    <n v="5742200612"/>
    <n v="17.600000000000001"/>
  </r>
  <r>
    <s v="48275297-500d-4f80-9db2-d92e5c0c39a3"/>
    <d v="2022-02-15T21:49:03"/>
    <x v="133"/>
    <s v="9:13PM"/>
    <d v="2022-02-15T00:00:00"/>
    <s v="4:13PM"/>
    <d v="2022-02-15T00:00:00"/>
    <s v="9:48PM"/>
    <d v="2022-02-15T00:00:00"/>
    <s v="4:4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98"/>
    <s v="--"/>
    <s v="--"/>
    <n v="6.98"/>
    <s v="USD"/>
    <n v="6.98"/>
    <s v="--"/>
    <s v="--"/>
    <n v="6.98"/>
    <n v="0"/>
    <s v="SB Heritage "/>
    <s v="--"/>
    <s v="https://r.uber.com/rClYLf9LWXb"/>
    <s v="--"/>
    <s v="--"/>
    <s v="2ca599be-1912-41ad-93f1-495a0b65b0fb"/>
    <s v="--"/>
    <x v="35"/>
    <x v="2"/>
    <n v="5749930015"/>
    <n v="6.98"/>
  </r>
  <r>
    <s v="1da179be-dd18-4d2f-838f-cd2b6047ee67"/>
    <d v="2022-02-15T21:58:57"/>
    <x v="133"/>
    <s v="9:31PM"/>
    <d v="2022-02-15T00:00:00"/>
    <s v="4:31PM"/>
    <d v="2022-02-15T00:00:00"/>
    <s v="9:58PM"/>
    <d v="2022-02-15T00:00:00"/>
    <s v="4:5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69"/>
    <s v="--"/>
    <s v="--"/>
    <n v="10.69"/>
    <s v="USD"/>
    <n v="10.69"/>
    <s v="--"/>
    <s v="--"/>
    <n v="10.69"/>
    <n v="0"/>
    <s v="YWCA"/>
    <s v="--"/>
    <s v="https://r.uber.com/rOjBL3Q1Hml"/>
    <s v="--"/>
    <s v="--"/>
    <s v="43e14f12-bfa7-4c19-92dd-50b71da5573c"/>
    <s v="--"/>
    <x v="32"/>
    <x v="7"/>
    <n v="5743023804"/>
    <n v="10.69"/>
  </r>
  <r>
    <s v="22a715b4-de3a-4d51-8dd7-2e42bea98adf"/>
    <d v="2022-02-15T22:36:19"/>
    <x v="133"/>
    <s v="9:55PM"/>
    <d v="2022-02-15T00:00:00"/>
    <s v="4:55PM"/>
    <d v="2022-02-15T00:00:00"/>
    <s v="10:36PM"/>
    <d v="2022-02-15T00:00:00"/>
    <s v="5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29"/>
    <s v="--"/>
    <s v="--"/>
    <n v="13.29"/>
    <s v="USD"/>
    <n v="13.29"/>
    <s v="--"/>
    <s v="--"/>
    <n v="13.29"/>
    <n v="0"/>
    <s v="La Casa"/>
    <s v="--"/>
    <s v="https://r.uber.com/rghQ5h7dlZE"/>
    <s v="--"/>
    <s v="--"/>
    <s v="67ce4331-a05c-4c57-8aaf-95811c798b0e"/>
    <s v="--"/>
    <x v="40"/>
    <x v="4"/>
    <n v="5743153391"/>
    <n v="13.29"/>
  </r>
  <r>
    <s v="78c0551c-1225-488e-97c1-510c5539965b"/>
    <d v="2022-02-16T03:22:30"/>
    <x v="134"/>
    <s v="2:51AM"/>
    <d v="2022-02-15T00:00:00"/>
    <s v="9:51PM"/>
    <d v="2022-02-16T00:00:00"/>
    <s v="3:22AM"/>
    <d v="2022-02-15T00:00:00"/>
    <s v="10:2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9"/>
    <s v="--"/>
    <s v="--"/>
    <n v="14.99"/>
    <s v="USD"/>
    <n v="14.99"/>
    <s v="--"/>
    <s v="--"/>
    <n v="14.99"/>
    <n v="0"/>
    <s v="La Casa"/>
    <s v="--"/>
    <s v="https://r.uber.com/rmzK9nXp20z"/>
    <s v="--"/>
    <s v="--"/>
    <s v="67ce4331-a05c-4c57-8aaf-95811c798b0e"/>
    <s v="--"/>
    <x v="64"/>
    <x v="4"/>
    <n v="5748764654"/>
    <n v="14.99"/>
  </r>
  <r>
    <s v="eb74f17a-efc2-499e-a088-6e0663162926"/>
    <d v="2022-02-16T04:34:41"/>
    <x v="134"/>
    <s v="4:06AM"/>
    <d v="2022-02-15T00:00:00"/>
    <s v="11:06PM"/>
    <d v="2022-02-16T00:00:00"/>
    <s v="4:34AM"/>
    <d v="2022-02-15T00:00:00"/>
    <s v="11:3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2"/>
    <s v="--"/>
    <s v="--"/>
    <n v="9.92"/>
    <s v="USD"/>
    <n v="9.92"/>
    <s v="--"/>
    <s v="--"/>
    <n v="9.92"/>
    <n v="0"/>
    <s v="YWCA"/>
    <s v="--"/>
    <s v="https://r.uber.com/roHsjSST7HI"/>
    <s v="--"/>
    <s v="--"/>
    <s v="43e14f12-bfa7-4c19-92dd-50b71da5573c"/>
    <s v="--"/>
    <x v="63"/>
    <x v="7"/>
    <n v="5742521985"/>
    <n v="9.92"/>
  </r>
  <r>
    <s v="fa2fd7a8-ffd1-4e6c-b021-b3ef9b505821"/>
    <d v="2022-02-16T05:53:16"/>
    <x v="134"/>
    <s v="5:25AM"/>
    <d v="2022-02-16T00:00:00"/>
    <s v="12:25AM"/>
    <d v="2022-02-16T00:00:00"/>
    <s v="5:53AM"/>
    <d v="2022-02-16T00:00:00"/>
    <s v="12:5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88"/>
    <s v="--"/>
    <s v="--"/>
    <n v="15.88"/>
    <s v="USD"/>
    <n v="15.88"/>
    <s v="--"/>
    <s v="--"/>
    <n v="15.88"/>
    <n v="0"/>
    <s v="La Casa"/>
    <s v="--"/>
    <s v="https://r.uber.com/rmzK9nXp20z"/>
    <s v="--"/>
    <s v="--"/>
    <s v="67ce4331-a05c-4c57-8aaf-95811c798b0e"/>
    <s v="--"/>
    <x v="64"/>
    <x v="4"/>
    <n v="5748764654"/>
    <n v="15.88"/>
  </r>
  <r>
    <s v="24d59335-68ce-4b71-92df-5a1fbb6bc905"/>
    <d v="2022-02-16T13:42:04"/>
    <x v="134"/>
    <s v="1:22PM"/>
    <d v="2022-02-16T00:00:00"/>
    <s v="8:22AM"/>
    <d v="2022-02-16T00:00:00"/>
    <s v="1:41PM"/>
    <d v="2022-02-16T00:00:00"/>
    <s v="8:4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58"/>
    <s v="--"/>
    <s v="--"/>
    <n v="9.58"/>
    <s v="USD"/>
    <n v="9.58"/>
    <s v="--"/>
    <s v="--"/>
    <n v="9.58"/>
    <n v="0"/>
    <s v="SB Heritage "/>
    <s v="--"/>
    <s v="https://r.uber.com/ry42UXu6zyp"/>
    <s v="--"/>
    <s v="--"/>
    <s v="2ca599be-1912-41ad-93f1-495a0b65b0fb"/>
    <s v="--"/>
    <x v="29"/>
    <x v="2"/>
    <n v="5743472107"/>
    <n v="9.58"/>
  </r>
  <r>
    <s v="5c680331-b9d6-44c1-a14a-8283fb8a45e3"/>
    <d v="2022-02-16T15:53:21"/>
    <x v="134"/>
    <s v="3:32PM"/>
    <d v="2022-02-16T00:00:00"/>
    <s v="10:32AM"/>
    <d v="2022-02-16T00:00:00"/>
    <s v="3:53PM"/>
    <d v="2022-02-16T00:00:00"/>
    <s v="10:5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53"/>
    <s v="--"/>
    <s v="--"/>
    <n v="6.53"/>
    <s v="USD"/>
    <n v="6.53"/>
    <s v="--"/>
    <s v="--"/>
    <n v="6.53"/>
    <n v="0"/>
    <s v="YWCA"/>
    <s v="--"/>
    <s v="https://r.uber.com/rOjBL3Q1Hml"/>
    <s v="--"/>
    <s v="--"/>
    <s v="43e14f12-bfa7-4c19-92dd-50b71da5573c"/>
    <s v="--"/>
    <x v="32"/>
    <x v="7"/>
    <n v="5743023804"/>
    <n v="6.53"/>
  </r>
  <r>
    <s v="8dea2d3a-6381-4236-802e-a56dcd835bbe"/>
    <d v="2022-02-16T16:16:47"/>
    <x v="134"/>
    <s v="3:50PM"/>
    <d v="2022-02-16T00:00:00"/>
    <s v="10:50AM"/>
    <d v="2022-02-16T00:00:00"/>
    <s v="4:16PM"/>
    <d v="2022-02-16T00:00:00"/>
    <s v="11:1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7"/>
    <s v="--"/>
    <s v="--"/>
    <n v="14.97"/>
    <s v="USD"/>
    <n v="14.97"/>
    <s v="--"/>
    <s v="--"/>
    <n v="14.97"/>
    <n v="0"/>
    <s v="REAL"/>
    <s v="--"/>
    <s v="https://r.uber.com/rvhJ6DfdQjq"/>
    <s v="--"/>
    <s v="--"/>
    <s v="39e48037-0826-42d4-8ff8-722055079051"/>
    <s v="--"/>
    <x v="61"/>
    <x v="3"/>
    <n v="5749995613"/>
    <n v="14.97"/>
  </r>
  <r>
    <s v="106a0019-b518-4de2-9411-5668837b9e97"/>
    <d v="2022-02-16T17:59:30"/>
    <x v="134"/>
    <s v="5:20PM"/>
    <d v="2022-02-16T00:00:00"/>
    <s v="12:20PM"/>
    <d v="2022-02-16T00:00:00"/>
    <s v="5:59PM"/>
    <d v="2022-02-16T00:00:00"/>
    <s v="12:5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48"/>
    <s v="--"/>
    <s v="--"/>
    <n v="15.48"/>
    <s v="USD"/>
    <n v="15.48"/>
    <s v="--"/>
    <s v="--"/>
    <n v="15.48"/>
    <n v="0"/>
    <s v="REAL"/>
    <s v="--"/>
    <s v="https://r.uber.com/rvhJ6DfdQjq"/>
    <s v="--"/>
    <s v="--"/>
    <s v="39e48037-0826-42d4-8ff8-722055079051"/>
    <s v="--"/>
    <x v="61"/>
    <x v="3"/>
    <n v="5749995613"/>
    <n v="15.48"/>
  </r>
  <r>
    <s v="02eed9a1-5395-4340-937b-b59b36a4d7e6"/>
    <d v="2022-02-16T18:52:06"/>
    <x v="134"/>
    <s v="6:14PM"/>
    <d v="2022-02-16T00:00:00"/>
    <s v="1:14PM"/>
    <d v="2022-02-16T00:00:00"/>
    <s v="6:51PM"/>
    <d v="2022-02-16T00:00:00"/>
    <s v="1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4"/>
    <s v="--"/>
    <s v="--"/>
    <n v="13.4"/>
    <s v="USD"/>
    <n v="13.4"/>
    <s v="--"/>
    <s v="--"/>
    <n v="13.4"/>
    <n v="0"/>
    <s v="La Casa"/>
    <s v="--"/>
    <s v="https://r.uber.com/rTcJWoYNE7X"/>
    <s v="--"/>
    <s v="--"/>
    <s v="67ce4331-a05c-4c57-8aaf-95811c798b0e"/>
    <s v="--"/>
    <x v="31"/>
    <x v="4"/>
    <n v="5743095834"/>
    <n v="13.4"/>
  </r>
  <r>
    <s v="856fe9ec-2fef-41a6-979e-669636c53bba"/>
    <d v="2022-02-16T19:12:22"/>
    <x v="134"/>
    <s v="6:58PM"/>
    <d v="2022-02-16T00:00:00"/>
    <s v="1:58PM"/>
    <d v="2022-02-16T00:00:00"/>
    <s v="7:12PM"/>
    <d v="2022-02-16T00:00:00"/>
    <s v="2:1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17"/>
    <s v="--"/>
    <s v="--"/>
    <n v="5.17"/>
    <s v="USD"/>
    <n v="5.17"/>
    <s v="--"/>
    <s v="--"/>
    <n v="5.17"/>
    <n v="0"/>
    <s v="SB Heritage "/>
    <s v="--"/>
    <s v="https://r.uber.com/rbLLoPZIAZZ"/>
    <s v="--"/>
    <s v="--"/>
    <s v="2ca599be-1912-41ad-93f1-495a0b65b0fb"/>
    <s v="--"/>
    <x v="42"/>
    <x v="2"/>
    <n v="5743154395"/>
    <n v="5.17"/>
  </r>
  <r>
    <s v="59abc3ff-826e-4854-bf35-c52c213b73ee"/>
    <d v="2022-02-16T22:25:22"/>
    <x v="134"/>
    <s v="9:51PM"/>
    <d v="2022-02-16T00:00:00"/>
    <s v="4:51PM"/>
    <d v="2022-02-16T00:00:00"/>
    <s v="10:25PM"/>
    <d v="2022-02-16T00:00:00"/>
    <s v="5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25"/>
    <s v="--"/>
    <s v="--"/>
    <n v="13.25"/>
    <s v="USD"/>
    <n v="13.25"/>
    <s v="--"/>
    <s v="--"/>
    <n v="13.25"/>
    <n v="0"/>
    <s v="La Casa"/>
    <s v="--"/>
    <s v="https://r.uber.com/rghQ5h7dlZE"/>
    <s v="--"/>
    <s v="--"/>
    <s v="67ce4331-a05c-4c57-8aaf-95811c798b0e"/>
    <s v="--"/>
    <x v="40"/>
    <x v="4"/>
    <n v="5743153391"/>
    <n v="13.25"/>
  </r>
  <r>
    <s v="e6d5a602-0a51-4a54-83b4-5f73906618b5"/>
    <d v="2022-02-17T15:22:13"/>
    <x v="135"/>
    <s v="2:44PM"/>
    <d v="2022-02-17T00:00:00"/>
    <s v="9:44AM"/>
    <d v="2022-02-17T00:00:00"/>
    <s v="3:21PM"/>
    <d v="2022-02-17T00:00:00"/>
    <s v="10:2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1"/>
    <s v="--"/>
    <s v="--"/>
    <n v="9.1"/>
    <s v="USD"/>
    <n v="9.1"/>
    <s v="--"/>
    <s v="--"/>
    <n v="9.1"/>
    <n v="0"/>
    <s v="La Casa"/>
    <s v="--"/>
    <s v="https://r.uber.com/rmzK9nXp20z"/>
    <s v="--"/>
    <s v="--"/>
    <s v="67ce4331-a05c-4c57-8aaf-95811c798b0e"/>
    <s v="--"/>
    <x v="64"/>
    <x v="4"/>
    <n v="5748764654"/>
    <n v="9.1"/>
  </r>
  <r>
    <s v="1afcb42d-9791-441c-97fc-6969c6242d85"/>
    <d v="2022-02-17T15:49:53"/>
    <x v="135"/>
    <s v="3:17PM"/>
    <d v="2022-02-17T00:00:00"/>
    <s v="10:17AM"/>
    <d v="2022-02-17T00:00:00"/>
    <s v="3:49PM"/>
    <d v="2022-02-17T00:00:00"/>
    <s v="10:4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19"/>
    <s v="--"/>
    <s v="--"/>
    <n v="15.19"/>
    <s v="USD"/>
    <n v="15.19"/>
    <s v="--"/>
    <s v="--"/>
    <n v="15.19"/>
    <n v="0"/>
    <s v="La Casa"/>
    <s v="--"/>
    <s v="https://r.uber.com/rVo4TyZkNev"/>
    <s v="--"/>
    <s v="--"/>
    <s v="67ce4331-a05c-4c57-8aaf-95811c798b0e"/>
    <s v="--"/>
    <x v="18"/>
    <x v="4"/>
    <n v="3179863336"/>
    <n v="15.19"/>
  </r>
  <r>
    <s v="2e5365f8-168d-403a-add6-dbf42cd03e88"/>
    <d v="2022-02-17T16:09:07"/>
    <x v="135"/>
    <s v="3:46PM"/>
    <d v="2022-02-17T00:00:00"/>
    <s v="10:46AM"/>
    <d v="2022-02-17T00:00:00"/>
    <s v="4:08PM"/>
    <d v="2022-02-17T00:00:00"/>
    <s v="11:0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36"/>
    <s v="--"/>
    <s v="--"/>
    <n v="8.36"/>
    <s v="USD"/>
    <n v="8.36"/>
    <s v="--"/>
    <s v="--"/>
    <n v="8.36"/>
    <n v="0"/>
    <s v="La Casa"/>
    <s v="--"/>
    <s v="https://r.uber.com/rmzK9nXp20z"/>
    <s v="--"/>
    <s v="--"/>
    <s v="67ce4331-a05c-4c57-8aaf-95811c798b0e"/>
    <s v="--"/>
    <x v="64"/>
    <x v="4"/>
    <n v="5748764654"/>
    <n v="8.36"/>
  </r>
  <r>
    <s v="88d56d27-c07d-4a4c-9690-166ddb7cbcad"/>
    <d v="2022-02-17T17:56:21"/>
    <x v="135"/>
    <s v="5:27PM"/>
    <d v="2022-02-17T00:00:00"/>
    <s v="12:27PM"/>
    <d v="2022-02-17T00:00:00"/>
    <s v="5:56PM"/>
    <d v="2022-02-17T00:00:00"/>
    <s v="12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12"/>
    <s v="--"/>
    <s v="--"/>
    <n v="15.12"/>
    <s v="USD"/>
    <n v="15.12"/>
    <s v="--"/>
    <s v="--"/>
    <n v="15.12"/>
    <n v="0"/>
    <s v="Riverbend "/>
    <s v="--"/>
    <s v="https://r.uber.com/rZyyV1CuFUZ"/>
    <s v="--"/>
    <s v="--"/>
    <s v="65c3f8f6-0c77-41e0-bc76-674243d10afc"/>
    <s v="--"/>
    <x v="25"/>
    <x v="6"/>
    <n v="5743236002"/>
    <n v="15.12"/>
  </r>
  <r>
    <s v="f3bc7e9a-ae57-4787-843f-7ac81c9666a3"/>
    <d v="2022-02-17T18:31:36"/>
    <x v="127"/>
    <s v="12:30PM"/>
    <d v="2022-02-09T00:00:00"/>
    <s v="7:30AM"/>
    <d v="2022-02-09T00:00:00"/>
    <s v="12:42PM"/>
    <d v="2022-02-09T00:00:00"/>
    <s v="7:4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89"/>
    <s v="--"/>
    <s v="--"/>
    <n v="12.89"/>
    <s v="USD"/>
    <n v="12.89"/>
    <s v="--"/>
    <s v="--"/>
    <n v="12.89"/>
    <n v="0"/>
    <s v="REAL"/>
    <s v="--"/>
    <s v="https://r.uber.com/rvhJ6DfdQjq"/>
    <s v="--"/>
    <s v="--"/>
    <s v="39e48037-0826-42d4-8ff8-722055079051"/>
    <s v="--"/>
    <x v="61"/>
    <x v="3"/>
    <n v="5749995613"/>
    <n v="12.89"/>
  </r>
  <r>
    <s v="13e4cd32-191e-4fb4-8e5e-48a66dbe41ed"/>
    <d v="2022-02-17T19:47:14"/>
    <x v="135"/>
    <s v="6:59PM"/>
    <d v="2022-02-17T00:00:00"/>
    <s v="1:59PM"/>
    <d v="2022-02-17T00:00:00"/>
    <s v="7:46PM"/>
    <d v="2022-02-17T00:00:00"/>
    <s v="2:4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9.149999999999999"/>
    <s v="--"/>
    <s v="--"/>
    <n v="19.149999999999999"/>
    <s v="USD"/>
    <n v="19.149999999999999"/>
    <s v="--"/>
    <s v="--"/>
    <n v="19.149999999999999"/>
    <n v="0"/>
    <s v="Riverbend "/>
    <s v="--"/>
    <s v="https://r.uber.com/rZyyV1CuFUZ"/>
    <s v="--"/>
    <s v="--"/>
    <s v="65c3f8f6-0c77-41e0-bc76-674243d10afc"/>
    <s v="--"/>
    <x v="25"/>
    <x v="6"/>
    <n v="5743236002"/>
    <n v="19.149999999999999"/>
  </r>
  <r>
    <s v="06a03031-f8a7-4810-bf5f-5b87ff6c8c76"/>
    <d v="2022-02-17T22:26:06"/>
    <x v="135"/>
    <s v="9:33PM"/>
    <d v="2022-02-17T00:00:00"/>
    <s v="4:33PM"/>
    <d v="2022-02-17T00:00:00"/>
    <s v="10:25PM"/>
    <d v="2022-02-17T00:00:00"/>
    <s v="5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3.76"/>
    <s v="--"/>
    <s v="--"/>
    <n v="33.76"/>
    <s v="USD"/>
    <n v="33.76"/>
    <s v="--"/>
    <s v="--"/>
    <n v="33.76"/>
    <n v="0"/>
    <s v="La Casa"/>
    <s v="--"/>
    <s v="https://r.uber.com/rghQ5h7dlZE"/>
    <s v="--"/>
    <s v="--"/>
    <s v="67ce4331-a05c-4c57-8aaf-95811c798b0e"/>
    <s v="--"/>
    <x v="40"/>
    <x v="4"/>
    <n v="5743153391"/>
    <n v="33.76"/>
  </r>
  <r>
    <s v="162bc85f-b878-4c1c-b713-0ec4f8861b03"/>
    <d v="2022-02-18T15:31:04"/>
    <x v="136"/>
    <s v="2:58PM"/>
    <d v="2022-02-18T00:00:00"/>
    <s v="9:58AM"/>
    <d v="2022-02-18T00:00:00"/>
    <s v="3:30PM"/>
    <d v="2022-02-18T00:00:00"/>
    <s v="10:3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2.75"/>
    <s v="--"/>
    <s v="--"/>
    <n v="22.75"/>
    <s v="USD"/>
    <n v="22.75"/>
    <s v="--"/>
    <s v="--"/>
    <n v="22.75"/>
    <n v="0"/>
    <s v="YWCA"/>
    <s v="--"/>
    <s v="https://r.uber.com/r67yuKeNC5X"/>
    <s v="--"/>
    <s v="--"/>
    <s v="43e14f12-bfa7-4c19-92dd-50b71da5573c"/>
    <s v="--"/>
    <x v="34"/>
    <x v="7"/>
    <n v="5743206105"/>
    <n v="22.75"/>
  </r>
  <r>
    <s v="bc924466-5aa6-47aa-9020-3c65424ddbfa"/>
    <d v="2022-02-18T16:41:50"/>
    <x v="136"/>
    <s v="4:05PM"/>
    <d v="2022-02-18T00:00:00"/>
    <s v="11:05AM"/>
    <d v="2022-02-18T00:00:00"/>
    <s v="4:41PM"/>
    <d v="2022-02-18T00:00:00"/>
    <s v="11:4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4.950000000000003"/>
    <s v="--"/>
    <s v="--"/>
    <n v="34.950000000000003"/>
    <s v="USD"/>
    <n v="34.950000000000003"/>
    <s v="--"/>
    <s v="--"/>
    <n v="34.950000000000003"/>
    <n v="0"/>
    <s v="SB Heritage "/>
    <s v="--"/>
    <s v="https://r.uber.com/rKX7qToNxiL"/>
    <s v="--"/>
    <s v="--"/>
    <s v="2ca599be-1912-41ad-93f1-495a0b65b0fb"/>
    <s v="--"/>
    <x v="23"/>
    <x v="2"/>
    <n v="5303464233"/>
    <n v="34.950000000000003"/>
  </r>
  <r>
    <s v="531d8cb1-d21e-4100-823b-308b76b392f1"/>
    <d v="2022-02-18T17:26:53"/>
    <x v="136"/>
    <s v="4:24PM"/>
    <d v="2022-02-18T00:00:00"/>
    <s v="11:24AM"/>
    <d v="2022-02-18T00:00:00"/>
    <s v="5:26PM"/>
    <d v="2022-02-18T00:00:00"/>
    <s v="12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38"/>
    <s v="--"/>
    <s v="--"/>
    <n v="12.38"/>
    <s v="USD"/>
    <n v="12.38"/>
    <s v="--"/>
    <s v="--"/>
    <n v="12.38"/>
    <n v="0"/>
    <s v="La Casa"/>
    <s v="--"/>
    <s v="https://r.uber.com/rYjN7F67KHQ"/>
    <s v="--"/>
    <s v="--"/>
    <s v="67ce4331-a05c-4c57-8aaf-95811c798b0e"/>
    <s v="--"/>
    <x v="22"/>
    <x v="4"/>
    <n v="5743448941"/>
    <n v="12.38"/>
  </r>
  <r>
    <s v="59cc13cf-6162-4026-8ff8-018a704e0503"/>
    <d v="2022-02-18T18:01:01"/>
    <x v="136"/>
    <s v="5:15PM"/>
    <d v="2022-02-18T00:00:00"/>
    <s v="12:15PM"/>
    <d v="2022-02-18T00:00:00"/>
    <s v="6:00PM"/>
    <d v="2022-02-18T00:00:00"/>
    <s v="1:0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35"/>
    <s v="--"/>
    <s v="--"/>
    <n v="35"/>
    <s v="USD"/>
    <n v="35"/>
    <s v="--"/>
    <s v="--"/>
    <n v="35"/>
    <n v="0"/>
    <s v="Catholic Charities "/>
    <s v="--"/>
    <s v="https://r.uber.com/ruk0KJMWaJ2"/>
    <s v="--"/>
    <s v="--"/>
    <s v="be07931c-3de2-4f46-b668-8a33f8764e8b"/>
    <s v="--"/>
    <x v="66"/>
    <x v="9"/>
    <n v="5744041242"/>
    <n v="35"/>
  </r>
  <r>
    <s v="1f3d2fe6-ada2-40e2-90a2-a303adeb78f7"/>
    <d v="2022-02-18T19:08:49"/>
    <x v="136"/>
    <s v="6:15PM"/>
    <d v="2022-02-18T00:00:00"/>
    <s v="1:15PM"/>
    <d v="2022-02-18T00:00:00"/>
    <s v="7:06PM"/>
    <d v="2022-02-18T00:00:00"/>
    <s v="2:0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49"/>
    <s v="--"/>
    <s v="--"/>
    <n v="13.49"/>
    <s v="USD"/>
    <n v="13.49"/>
    <s v="--"/>
    <s v="--"/>
    <n v="13.49"/>
    <n v="0"/>
    <s v="SB Heritage "/>
    <s v="--"/>
    <s v="https://r.uber.com/rKX7qToNxiL"/>
    <s v="--"/>
    <s v="--"/>
    <s v="2ca599be-1912-41ad-93f1-495a0b65b0fb"/>
    <s v="--"/>
    <x v="23"/>
    <x v="2"/>
    <n v="5303464233"/>
    <n v="13.49"/>
  </r>
  <r>
    <s v="4a4b8206-5cc4-4e69-a3b7-ee8336dd9685"/>
    <d v="2022-02-18T20:37:16"/>
    <x v="136"/>
    <s v="7:47PM"/>
    <d v="2022-02-18T00:00:00"/>
    <s v="2:47PM"/>
    <d v="2022-02-18T00:00:00"/>
    <s v="8:35PM"/>
    <d v="2022-02-18T00:00:00"/>
    <s v="3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7.33"/>
    <s v="--"/>
    <s v="--"/>
    <n v="27.33"/>
    <s v="USD"/>
    <n v="27.33"/>
    <s v="--"/>
    <s v="--"/>
    <n v="27.33"/>
    <n v="0"/>
    <s v="Catholic Charities "/>
    <s v="--"/>
    <s v="https://r.uber.com/ruk0KJMWaJ2"/>
    <s v="--"/>
    <s v="--"/>
    <s v="be07931c-3de2-4f46-b668-8a33f8764e8b"/>
    <s v="--"/>
    <x v="66"/>
    <x v="9"/>
    <n v="5744041242"/>
    <n v="27.33"/>
  </r>
  <r>
    <s v="a2118572-2293-42b5-95fd-374391576123"/>
    <d v="2022-02-19T00:31:52"/>
    <x v="137"/>
    <s v="12:19AM"/>
    <d v="2022-02-18T00:00:00"/>
    <s v="7:19PM"/>
    <d v="2022-02-19T00:00:00"/>
    <s v="12:31AM"/>
    <d v="2022-02-18T00:00:00"/>
    <s v="7:3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82"/>
    <s v="--"/>
    <s v="--"/>
    <n v="13.82"/>
    <s v="USD"/>
    <n v="13.82"/>
    <s v="--"/>
    <s v="--"/>
    <n v="13.82"/>
    <n v="0"/>
    <s v="HOPE "/>
    <s v="--"/>
    <s v="https://r.uber.com/rVJrPrHCx0K"/>
    <s v="--"/>
    <s v="--"/>
    <s v="1376a639-716c-41d0-942b-dd611fc860af"/>
    <s v="--"/>
    <x v="6"/>
    <x v="0"/>
    <n v="5743143676"/>
    <n v="13.82"/>
  </r>
  <r>
    <s v="4f24a460-5183-41ec-9aa0-b6265c0b266d"/>
    <d v="2022-02-19T19:31:07"/>
    <x v="137"/>
    <s v="7:14PM"/>
    <d v="2022-02-19T00:00:00"/>
    <s v="2:14PM"/>
    <d v="2022-02-19T00:00:00"/>
    <s v="7:30PM"/>
    <d v="2022-02-19T00:00:00"/>
    <s v="2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83"/>
    <s v="--"/>
    <s v="--"/>
    <n v="13.83"/>
    <s v="USD"/>
    <n v="13.83"/>
    <s v="--"/>
    <s v="--"/>
    <n v="13.83"/>
    <n v="0"/>
    <s v="La Casa"/>
    <s v="--"/>
    <s v="https://r.uber.com/rS8nEfylj2d"/>
    <s v="--"/>
    <s v="--"/>
    <s v="67ce4331-a05c-4c57-8aaf-95811c798b0e"/>
    <s v="--"/>
    <x v="30"/>
    <x v="4"/>
    <n v="9162542961"/>
    <n v="13.83"/>
  </r>
  <r>
    <s v="217240cb-e5be-4dd6-91e4-9234106a68e4"/>
    <d v="2022-02-19T21:56:26"/>
    <x v="137"/>
    <s v="9:37PM"/>
    <d v="2022-02-19T00:00:00"/>
    <s v="4:37PM"/>
    <d v="2022-02-19T00:00:00"/>
    <s v="9:56PM"/>
    <d v="2022-02-19T00:00:00"/>
    <s v="4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2.68"/>
    <s v="--"/>
    <s v="--"/>
    <n v="22.68"/>
    <s v="USD"/>
    <n v="22.68"/>
    <s v="--"/>
    <s v="--"/>
    <n v="22.68"/>
    <n v="0"/>
    <s v="La Casa"/>
    <s v="--"/>
    <s v="https://r.uber.com/rVo4TyZkNev"/>
    <s v="--"/>
    <s v="--"/>
    <s v="67ce4331-a05c-4c57-8aaf-95811c798b0e"/>
    <s v="--"/>
    <x v="18"/>
    <x v="4"/>
    <n v="3179863336"/>
    <n v="22.68"/>
  </r>
  <r>
    <s v="d58bdcd8-3dec-4d19-a2b0-e9c485a6f7b3"/>
    <d v="2022-02-19T22:35:29"/>
    <x v="137"/>
    <s v="9:57PM"/>
    <d v="2022-02-19T00:00:00"/>
    <s v="4:57PM"/>
    <d v="2022-02-19T00:00:00"/>
    <s v="10:35PM"/>
    <d v="2022-02-19T00:00:00"/>
    <s v="5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86"/>
    <s v="--"/>
    <s v="--"/>
    <n v="12.86"/>
    <s v="USD"/>
    <n v="12.86"/>
    <s v="--"/>
    <s v="--"/>
    <n v="12.86"/>
    <n v="0"/>
    <s v="La Casa"/>
    <s v="--"/>
    <s v="https://r.uber.com/rS8nEfylj2d"/>
    <s v="--"/>
    <s v="--"/>
    <s v="67ce4331-a05c-4c57-8aaf-95811c798b0e"/>
    <s v="--"/>
    <x v="30"/>
    <x v="4"/>
    <n v="9162542961"/>
    <n v="12.86"/>
  </r>
  <r>
    <s v="8ff760ce-ea7f-4b00-ad05-0ea5330b206e"/>
    <d v="2022-02-19T23:26:36"/>
    <x v="137"/>
    <s v="10:41PM"/>
    <d v="2022-02-19T00:00:00"/>
    <s v="5:41PM"/>
    <d v="2022-02-19T00:00:00"/>
    <s v="11:26PM"/>
    <d v="2022-02-19T00:00:00"/>
    <s v="6:2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38"/>
    <s v="--"/>
    <s v="--"/>
    <n v="11.38"/>
    <s v="USD"/>
    <n v="11.38"/>
    <s v="--"/>
    <s v="--"/>
    <n v="11.38"/>
    <n v="0"/>
    <s v="CFH"/>
    <s v="--"/>
    <s v="https://r.uber.com/rPeOErGgAHw"/>
    <s v="--"/>
    <s v="--"/>
    <s v="0266a0f2-f435-4c4b-bd4f-9166ed9c80f2"/>
    <s v="--"/>
    <x v="2"/>
    <x v="1"/>
    <n v="2082060007"/>
    <n v="11.38"/>
  </r>
  <r>
    <s v="bf770e0f-724e-46cd-9bca-50c5ef4c227d"/>
    <d v="2022-02-20T00:39:23"/>
    <x v="137"/>
    <s v="11:54PM"/>
    <d v="2022-02-19T00:00:00"/>
    <s v="6:54PM"/>
    <d v="2022-02-20T00:00:00"/>
    <s v="12:39AM"/>
    <d v="2022-02-19T00:00:00"/>
    <s v="7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68"/>
    <s v="--"/>
    <s v="--"/>
    <n v="11.68"/>
    <s v="USD"/>
    <n v="11.68"/>
    <s v="--"/>
    <s v="--"/>
    <n v="11.68"/>
    <n v="0"/>
    <s v="CFH"/>
    <s v="--"/>
    <s v="https://r.uber.com/rPeOErGgAHw"/>
    <s v="--"/>
    <s v="--"/>
    <s v="0266a0f2-f435-4c4b-bd4f-9166ed9c80f2"/>
    <s v="--"/>
    <x v="2"/>
    <x v="1"/>
    <n v="2082060007"/>
    <n v="11.68"/>
  </r>
  <r>
    <s v="87e5b657-679c-449a-84bb-f23443411b07"/>
    <d v="2022-02-20T00:47:55"/>
    <x v="138"/>
    <s v="12:21AM"/>
    <d v="2022-02-19T00:00:00"/>
    <s v="7:21PM"/>
    <d v="2022-02-20T00:00:00"/>
    <s v="12:47AM"/>
    <d v="2022-02-19T00:00:00"/>
    <s v="7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100000000000001"/>
    <s v="--"/>
    <s v="--"/>
    <n v="17.100000000000001"/>
    <s v="USD"/>
    <n v="17.100000000000001"/>
    <s v="--"/>
    <s v="--"/>
    <n v="17.100000000000001"/>
    <n v="0"/>
    <s v="La Casa"/>
    <s v="--"/>
    <s v="https://r.uber.com/rVo4TyZkNev"/>
    <s v="--"/>
    <s v="--"/>
    <s v="67ce4331-a05c-4c57-8aaf-95811c798b0e"/>
    <s v="--"/>
    <x v="18"/>
    <x v="4"/>
    <n v="3179863336"/>
    <n v="17.100000000000001"/>
  </r>
  <r>
    <s v="6074ea0b-4b9c-445d-be45-ac06d627d2a1"/>
    <d v="2022-02-20T03:17:16"/>
    <x v="138"/>
    <s v="2:59AM"/>
    <d v="2022-02-19T00:00:00"/>
    <s v="9:59PM"/>
    <d v="2022-02-20T00:00:00"/>
    <s v="3:16AM"/>
    <d v="2022-02-19T00:00:00"/>
    <s v="10:1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95"/>
    <s v="--"/>
    <s v="--"/>
    <n v="4.95"/>
    <s v="USD"/>
    <n v="4.95"/>
    <s v="--"/>
    <s v="--"/>
    <n v="4.95"/>
    <n v="0"/>
    <s v="SB Heritage "/>
    <s v="--"/>
    <s v="https://r.uber.com/rQKvrQIm9QX"/>
    <s v="--"/>
    <s v="--"/>
    <s v="2ca599be-1912-41ad-93f1-495a0b65b0fb"/>
    <s v="--"/>
    <x v="60"/>
    <x v="2"/>
    <n v="5743101145"/>
    <n v="4.95"/>
  </r>
  <r>
    <s v="3856ee25-3602-4ae2-b87d-9479f0ccafe0"/>
    <d v="2022-02-20T03:47:54"/>
    <x v="138"/>
    <s v="3:29AM"/>
    <d v="2022-02-19T00:00:00"/>
    <s v="10:29PM"/>
    <d v="2022-02-20T00:00:00"/>
    <s v="3:47AM"/>
    <d v="2022-02-19T00:00:00"/>
    <s v="10:47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13.26"/>
    <s v="--"/>
    <s v="--"/>
    <n v="13.26"/>
    <s v="USD"/>
    <n v="13.26"/>
    <s v="--"/>
    <s v="--"/>
    <n v="13.26"/>
    <n v="0"/>
    <s v="SB Heritage "/>
    <s v="--"/>
    <s v="https://r.uber.com/rKX7qToNxiL"/>
    <s v="--"/>
    <s v="--"/>
    <s v="2ca599be-1912-41ad-93f1-495a0b65b0fb"/>
    <s v="--"/>
    <x v="23"/>
    <x v="2"/>
    <n v="5303464233"/>
    <n v="13.26"/>
  </r>
  <r>
    <s v="084eaec1-f610-4acd-8903-67a88136fc98"/>
    <d v="2022-02-20T20:45:27"/>
    <x v="138"/>
    <s v="8:11PM"/>
    <d v="2022-02-20T00:00:00"/>
    <s v="3:11PM"/>
    <d v="2022-02-20T00:00:00"/>
    <s v="8:45PM"/>
    <d v="2022-02-20T00:00:00"/>
    <s v="3:4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13"/>
    <s v="--"/>
    <s v="--"/>
    <n v="7.13"/>
    <s v="USD"/>
    <n v="7.13"/>
    <s v="--"/>
    <s v="--"/>
    <n v="7.13"/>
    <n v="0"/>
    <s v="SB Heritage "/>
    <s v="--"/>
    <s v="https://r.uber.com/rKPg5a5KCaL"/>
    <s v="--"/>
    <s v="--"/>
    <s v="2ca599be-1912-41ad-93f1-495a0b65b0fb"/>
    <s v="--"/>
    <x v="51"/>
    <x v="2"/>
    <n v="5743101135"/>
    <n v="7.13"/>
  </r>
  <r>
    <s v="068c194e-df59-42e9-a1aa-0ed07ed622b7"/>
    <d v="2022-02-20T21:07:53"/>
    <x v="131"/>
    <s v="1:47AM"/>
    <d v="2022-02-12T00:00:00"/>
    <s v="8:47PM"/>
    <d v="2022-02-13T00:00:00"/>
    <s v="2:20AM"/>
    <d v="2022-02-12T00:00:00"/>
    <s v="9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Adjustment"/>
    <n v="-11.96"/>
    <s v="--"/>
    <s v="--"/>
    <n v="-11.96"/>
    <s v="USD"/>
    <n v="-11.96"/>
    <s v="--"/>
    <s v="--"/>
    <n v="-11.96"/>
    <n v="0"/>
    <s v="CFH"/>
    <s v="--"/>
    <s v="https://r.uber.com/rPeOErGgAHw"/>
    <s v="--"/>
    <s v="--"/>
    <s v="0266a0f2-f435-4c4b-bd4f-9166ed9c80f2"/>
    <s v="--"/>
    <x v="2"/>
    <x v="1"/>
    <n v="2082060007"/>
    <n v="-11.96"/>
  </r>
  <r>
    <s v="f5b99703-9a06-4661-9510-9973c9678c20"/>
    <d v="2022-02-21T12:39:28"/>
    <x v="139"/>
    <s v="12:07PM"/>
    <d v="2022-02-21T00:00:00"/>
    <s v="7:07AM"/>
    <d v="2022-02-21T00:00:00"/>
    <s v="12:39PM"/>
    <d v="2022-02-21T00:00:00"/>
    <s v="7:3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22"/>
    <s v="--"/>
    <s v="--"/>
    <n v="16.22"/>
    <s v="USD"/>
    <n v="16.22"/>
    <s v="--"/>
    <s v="--"/>
    <n v="16.22"/>
    <n v="0"/>
    <s v="SB Heritage "/>
    <s v="--"/>
    <s v="https://r.uber.com/rmacTRyw4ic"/>
    <s v="--"/>
    <s v="--"/>
    <s v="2ca599be-1912-41ad-93f1-495a0b65b0fb"/>
    <s v="--"/>
    <x v="65"/>
    <x v="2"/>
    <n v="5743236819"/>
    <n v="16.22"/>
  </r>
  <r>
    <s v="ae1a8e7c-c37f-4251-b65a-dbac7e9b5711"/>
    <d v="2022-02-21T13:35:56"/>
    <x v="139"/>
    <s v="1:06PM"/>
    <d v="2022-02-21T00:00:00"/>
    <s v="8:06AM"/>
    <d v="2022-02-21T00:00:00"/>
    <s v="1:35PM"/>
    <d v="2022-02-21T00:00:00"/>
    <s v="8:3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6.77"/>
    <s v="--"/>
    <s v="--"/>
    <n v="26.77"/>
    <s v="USD"/>
    <n v="26.77"/>
    <s v="--"/>
    <s v="--"/>
    <n v="26.77"/>
    <n v="0"/>
    <s v="CFH"/>
    <s v="--"/>
    <s v="https://r.uber.com/rPeOErGgAHw"/>
    <s v="--"/>
    <s v="--"/>
    <s v="0266a0f2-f435-4c4b-bd4f-9166ed9c80f2"/>
    <s v="--"/>
    <x v="2"/>
    <x v="1"/>
    <n v="2082060007"/>
    <n v="26.77"/>
  </r>
  <r>
    <s v="54291797-2917-487d-b6cc-fa65f270807f"/>
    <d v="2022-02-21T13:58:48"/>
    <x v="139"/>
    <s v="1:28PM"/>
    <d v="2022-02-21T00:00:00"/>
    <s v="8:28AM"/>
    <d v="2022-02-21T00:00:00"/>
    <s v="1:58PM"/>
    <d v="2022-02-21T00:00:00"/>
    <s v="8:5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73"/>
    <s v="--"/>
    <s v="--"/>
    <n v="6.73"/>
    <s v="USD"/>
    <n v="6.73"/>
    <s v="--"/>
    <s v="--"/>
    <n v="6.73"/>
    <n v="0"/>
    <s v="REAL"/>
    <s v="--"/>
    <s v="https://r.uber.com/rXYL4Ef19Fr"/>
    <s v="--"/>
    <s v="--"/>
    <s v="f56115f1-6902-486b-ad25-d94bc73b0b71"/>
    <s v="--"/>
    <x v="67"/>
    <x v="3"/>
    <n v="5749996765"/>
    <n v="6.73"/>
  </r>
  <r>
    <s v="1f75b0ab-543f-4dce-9061-3e7a1b3a3e7f"/>
    <d v="2022-02-21T21:21:35"/>
    <x v="139"/>
    <s v="8:45PM"/>
    <d v="2022-02-21T00:00:00"/>
    <s v="3:45PM"/>
    <d v="2022-02-21T00:00:00"/>
    <s v="9:21PM"/>
    <d v="2022-02-21T00:00:00"/>
    <s v="4:2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22"/>
    <s v="--"/>
    <s v="--"/>
    <n v="13.22"/>
    <s v="USD"/>
    <n v="13.22"/>
    <s v="--"/>
    <s v="--"/>
    <n v="13.22"/>
    <n v="0"/>
    <s v="La Casa"/>
    <s v="--"/>
    <s v="https://r.uber.com/rghQ5h7dlZE"/>
    <s v="--"/>
    <s v="--"/>
    <s v="67ce4331-a05c-4c57-8aaf-95811c798b0e"/>
    <s v="--"/>
    <x v="40"/>
    <x v="4"/>
    <n v="5743153391"/>
    <n v="13.22"/>
  </r>
  <r>
    <s v="758a55e0-2705-48a5-826e-3af86f668c93"/>
    <d v="2022-02-21T22:35:50"/>
    <x v="139"/>
    <s v="9:44PM"/>
    <d v="2022-02-21T00:00:00"/>
    <s v="4:44PM"/>
    <d v="2022-02-21T00:00:00"/>
    <s v="10:35PM"/>
    <d v="2022-02-21T00:00:00"/>
    <s v="5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9"/>
    <s v="--"/>
    <s v="--"/>
    <n v="12.9"/>
    <s v="USD"/>
    <n v="12.9"/>
    <s v="--"/>
    <s v="--"/>
    <n v="12.9"/>
    <n v="0"/>
    <s v="SB Heritage "/>
    <s v="--"/>
    <s v="https://r.uber.com/rKX7qToNxiL"/>
    <s v="--"/>
    <s v="--"/>
    <s v="2ca599be-1912-41ad-93f1-495a0b65b0fb"/>
    <s v="--"/>
    <x v="23"/>
    <x v="2"/>
    <n v="5303464233"/>
    <n v="12.9"/>
  </r>
  <r>
    <s v="0eb1b48f-925f-4bda-9e6a-89f72e8e04fe"/>
    <d v="2022-02-22T01:15:15"/>
    <x v="140"/>
    <s v="12:57AM"/>
    <d v="2022-02-21T00:00:00"/>
    <s v="7:57PM"/>
    <d v="2022-02-22T00:00:00"/>
    <s v="1:14AM"/>
    <d v="2022-02-21T00:00:00"/>
    <s v="8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85"/>
    <s v="--"/>
    <s v="--"/>
    <n v="7.85"/>
    <s v="USD"/>
    <n v="7.85"/>
    <s v="--"/>
    <s v="--"/>
    <n v="7.85"/>
    <n v="0"/>
    <s v="REAL"/>
    <s v="--"/>
    <s v="https://r.uber.com/rXYL4Ef19Fr"/>
    <s v="--"/>
    <s v="--"/>
    <s v="f56115f1-6902-486b-ad25-d94bc73b0b71"/>
    <s v="--"/>
    <x v="67"/>
    <x v="3"/>
    <n v="5749996765"/>
    <n v="7.85"/>
  </r>
  <r>
    <s v="35b84b9f-9dcd-40a1-9bee-09c242de4aef"/>
    <d v="2022-02-22T12:55:41"/>
    <x v="140"/>
    <s v="12:17PM"/>
    <d v="2022-02-22T00:00:00"/>
    <s v="7:17AM"/>
    <d v="2022-02-22T00:00:00"/>
    <s v="12:55PM"/>
    <d v="2022-02-22T00:00:00"/>
    <s v="7:5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66"/>
    <s v="--"/>
    <s v="--"/>
    <n v="13.66"/>
    <s v="USD"/>
    <n v="13.66"/>
    <s v="--"/>
    <s v="--"/>
    <n v="13.66"/>
    <n v="0"/>
    <s v="SB Heritage "/>
    <s v="--"/>
    <s v="https://r.uber.com/rmacTRyw4ic"/>
    <s v="--"/>
    <s v="--"/>
    <s v="2ca599be-1912-41ad-93f1-495a0b65b0fb"/>
    <s v="--"/>
    <x v="65"/>
    <x v="2"/>
    <n v="5743236819"/>
    <n v="13.66"/>
  </r>
  <r>
    <s v="d6712012-61f5-4132-85aa-c447f39af069"/>
    <d v="2022-02-22T15:40:15"/>
    <x v="140"/>
    <s v="3:12PM"/>
    <d v="2022-02-22T00:00:00"/>
    <s v="10:12AM"/>
    <d v="2022-02-22T00:00:00"/>
    <s v="3:39PM"/>
    <d v="2022-02-22T00:00:00"/>
    <s v="10:3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28"/>
    <s v="--"/>
    <s v="--"/>
    <n v="14.28"/>
    <s v="USD"/>
    <n v="14.28"/>
    <s v="--"/>
    <s v="--"/>
    <n v="14.28"/>
    <n v="0"/>
    <s v="La Casa"/>
    <s v="--"/>
    <s v="https://r.uber.com/rVo4TyZkNev"/>
    <s v="--"/>
    <s v="--"/>
    <s v="67ce4331-a05c-4c57-8aaf-95811c798b0e"/>
    <s v="--"/>
    <x v="18"/>
    <x v="4"/>
    <n v="3179863336"/>
    <n v="14.28"/>
  </r>
  <r>
    <s v="cadd211e-247c-4ffd-b04b-76d73d167a56"/>
    <d v="2022-02-22T18:18:44"/>
    <x v="140"/>
    <s v="6:10PM"/>
    <d v="2022-02-22T00:00:00"/>
    <s v="1:10PM"/>
    <d v="2022-02-22T00:00:00"/>
    <s v="6:18PM"/>
    <d v="2022-02-22T00:00:00"/>
    <s v="1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35"/>
    <s v="--"/>
    <s v="--"/>
    <n v="12.35"/>
    <s v="USD"/>
    <n v="12.35"/>
    <s v="--"/>
    <s v="--"/>
    <n v="12.35"/>
    <n v="0"/>
    <s v="REAL"/>
    <s v="--"/>
    <s v="https://r.uber.com/rvhJ6DfdQjq"/>
    <s v="--"/>
    <s v="--"/>
    <s v="39e48037-0826-42d4-8ff8-722055079051"/>
    <s v="--"/>
    <x v="61"/>
    <x v="3"/>
    <n v="5749995613"/>
    <n v="12.35"/>
  </r>
  <r>
    <s v="371ddc8e-b2c7-4c52-8493-4c1f27e18716"/>
    <d v="2022-02-22T18:36:33"/>
    <x v="140"/>
    <s v="6:20PM"/>
    <d v="2022-02-22T00:00:00"/>
    <s v="1:20PM"/>
    <d v="2022-02-22T00:00:00"/>
    <s v="6:36PM"/>
    <d v="2022-02-22T00:00:00"/>
    <s v="1:3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27"/>
    <s v="--"/>
    <s v="--"/>
    <n v="10.27"/>
    <s v="USD"/>
    <n v="10.27"/>
    <s v="--"/>
    <s v="--"/>
    <n v="10.27"/>
    <n v="0"/>
    <s v="Riverbend "/>
    <s v="--"/>
    <s v="https://r.uber.com/rZyyV1CuFUZ"/>
    <s v="--"/>
    <s v="--"/>
    <s v="65c3f8f6-0c77-41e0-bc76-674243d10afc"/>
    <s v="--"/>
    <x v="25"/>
    <x v="6"/>
    <n v="5743236002"/>
    <n v="10.27"/>
  </r>
  <r>
    <s v="7389ccb5-de72-451b-bf4c-b10879e22738"/>
    <d v="2022-02-22T19:19:02"/>
    <x v="140"/>
    <s v="7:10PM"/>
    <d v="2022-02-22T00:00:00"/>
    <s v="2:10PM"/>
    <d v="2022-02-22T00:00:00"/>
    <s v="7:18PM"/>
    <d v="2022-02-22T00:00:00"/>
    <s v="2:1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72"/>
    <s v="--"/>
    <s v="--"/>
    <n v="11.72"/>
    <s v="USD"/>
    <n v="11.72"/>
    <s v="--"/>
    <s v="--"/>
    <n v="11.72"/>
    <n v="0"/>
    <s v="REAL"/>
    <s v="--"/>
    <s v="https://r.uber.com/rvhJ6DfdQjq"/>
    <s v="--"/>
    <s v="--"/>
    <s v="39e48037-0826-42d4-8ff8-722055079051"/>
    <s v="--"/>
    <x v="61"/>
    <x v="3"/>
    <n v="5749995613"/>
    <n v="11.72"/>
  </r>
  <r>
    <s v="9d9acf0e-b717-4a21-9f00-860ab7bb7608"/>
    <d v="2022-02-22T20:01:05"/>
    <x v="140"/>
    <s v="7:16PM"/>
    <d v="2022-02-22T00:00:00"/>
    <s v="2:16PM"/>
    <d v="2022-02-22T00:00:00"/>
    <s v="8:00PM"/>
    <d v="2022-02-22T00:00:00"/>
    <s v="3:0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91"/>
    <s v="--"/>
    <s v="--"/>
    <n v="8.91"/>
    <s v="USD"/>
    <n v="8.91"/>
    <s v="--"/>
    <s v="--"/>
    <n v="8.91"/>
    <n v="0"/>
    <s v="Catholic Charities "/>
    <s v="--"/>
    <s v="https://r.uber.com/ruk0KJMWaJ2"/>
    <s v="--"/>
    <s v="--"/>
    <s v="be07931c-3de2-4f46-b668-8a33f8764e8b"/>
    <s v="--"/>
    <x v="66"/>
    <x v="9"/>
    <n v="5744041242"/>
    <n v="8.91"/>
  </r>
  <r>
    <s v="842a6872-9140-4ca7-b264-2dd58aa0ca99"/>
    <d v="2022-02-22T20:08:31"/>
    <x v="140"/>
    <s v="7:27PM"/>
    <d v="2022-02-22T00:00:00"/>
    <s v="2:27PM"/>
    <d v="2022-02-22T00:00:00"/>
    <s v="8:08PM"/>
    <d v="2022-02-22T00:00:00"/>
    <s v="3:0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14"/>
    <s v="--"/>
    <s v="--"/>
    <n v="13.14"/>
    <s v="USD"/>
    <n v="13.14"/>
    <s v="--"/>
    <s v="--"/>
    <n v="13.14"/>
    <n v="0"/>
    <s v="REAL"/>
    <s v="--"/>
    <s v="https://r.uber.com/rbCZmdtqAFl"/>
    <s v="--"/>
    <s v="--"/>
    <s v="39e48037-0826-42d4-8ff8-722055079051"/>
    <s v="--"/>
    <x v="10"/>
    <x v="3"/>
    <n v="5747100228"/>
    <n v="13.14"/>
  </r>
  <r>
    <s v="53e26b8e-487d-4080-b8d4-b2e5bccb6545"/>
    <d v="2022-02-22T21:13:49"/>
    <x v="140"/>
    <s v="8:36PM"/>
    <d v="2022-02-22T00:00:00"/>
    <s v="3:36PM"/>
    <d v="2022-02-22T00:00:00"/>
    <s v="9:13PM"/>
    <d v="2022-02-22T00:00:00"/>
    <s v="4:1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2"/>
    <s v="--"/>
    <s v="--"/>
    <n v="13.2"/>
    <s v="USD"/>
    <n v="13.2"/>
    <s v="--"/>
    <s v="--"/>
    <n v="13.2"/>
    <n v="0"/>
    <s v="REAL"/>
    <s v="--"/>
    <s v="https://r.uber.com/rbCZmdtqAFl"/>
    <s v="--"/>
    <s v="--"/>
    <s v="39e48037-0826-42d4-8ff8-722055079051"/>
    <s v="--"/>
    <x v="10"/>
    <x v="3"/>
    <n v="5747100228"/>
    <n v="13.2"/>
  </r>
  <r>
    <s v="5bc106a3-9952-46e6-99c7-671acdc153da"/>
    <d v="2022-02-22T21:33:31"/>
    <x v="140"/>
    <s v="8:56PM"/>
    <d v="2022-02-22T00:00:00"/>
    <s v="3:56PM"/>
    <d v="2022-02-22T00:00:00"/>
    <s v="9:33PM"/>
    <d v="2022-02-22T00:00:00"/>
    <s v="4:3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25"/>
    <s v="--"/>
    <s v="--"/>
    <n v="13.25"/>
    <s v="USD"/>
    <n v="13.25"/>
    <s v="--"/>
    <s v="--"/>
    <n v="13.25"/>
    <n v="0"/>
    <s v="La Casa"/>
    <s v="--"/>
    <s v="https://r.uber.com/rghQ5h7dlZE"/>
    <s v="--"/>
    <s v="--"/>
    <s v="67ce4331-a05c-4c57-8aaf-95811c798b0e"/>
    <s v="--"/>
    <x v="40"/>
    <x v="4"/>
    <n v="5743153391"/>
    <n v="13.25"/>
  </r>
  <r>
    <s v="f557f7dd-471f-44b4-861b-201db0884b18"/>
    <d v="2022-02-22T21:41:34"/>
    <x v="140"/>
    <s v="9:13PM"/>
    <d v="2022-02-22T00:00:00"/>
    <s v="4:13PM"/>
    <d v="2022-02-22T00:00:00"/>
    <s v="9:41PM"/>
    <d v="2022-02-22T00:00:00"/>
    <s v="4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91"/>
    <s v="--"/>
    <s v="--"/>
    <n v="12.91"/>
    <s v="USD"/>
    <n v="12.91"/>
    <s v="--"/>
    <s v="--"/>
    <n v="12.91"/>
    <n v="0"/>
    <s v="SB Heritage "/>
    <s v="--"/>
    <s v="https://r.uber.com/rClYLf9LWXb"/>
    <s v="--"/>
    <s v="--"/>
    <s v="2ca599be-1912-41ad-93f1-495a0b65b0fb"/>
    <s v="--"/>
    <x v="35"/>
    <x v="2"/>
    <n v="5749930015"/>
    <n v="12.91"/>
  </r>
  <r>
    <s v="79bf9e5e-82ee-4597-a06a-00ed22d25db7"/>
    <d v="2022-02-22T21:57:14"/>
    <x v="140"/>
    <s v="9:35PM"/>
    <d v="2022-02-22T00:00:00"/>
    <s v="4:35PM"/>
    <d v="2022-02-22T00:00:00"/>
    <s v="9:56PM"/>
    <d v="2022-02-22T00:00:00"/>
    <s v="4:5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74"/>
    <s v="--"/>
    <s v="--"/>
    <n v="4.74"/>
    <s v="USD"/>
    <n v="4.74"/>
    <s v="--"/>
    <s v="--"/>
    <n v="4.74"/>
    <n v="0"/>
    <s v="La Casa"/>
    <s v="--"/>
    <s v="https://r.uber.com/roJyDNk76KO"/>
    <s v="--"/>
    <s v="--"/>
    <s v="67ce4331-a05c-4c57-8aaf-95811c798b0e"/>
    <s v="--"/>
    <x v="17"/>
    <x v="4"/>
    <n v="5742176535"/>
    <n v="4.74"/>
  </r>
  <r>
    <s v="6b618014-895f-42d7-8430-685e5008968f"/>
    <d v="2022-02-22T22:26:06"/>
    <x v="140"/>
    <s v="8:50PM"/>
    <d v="2022-02-22T00:00:00"/>
    <s v="3:50PM"/>
    <d v="2022-02-22T00:00:00"/>
    <s v="10:25PM"/>
    <d v="2022-02-22T00:00:00"/>
    <s v="5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6.08"/>
    <s v="--"/>
    <s v="--"/>
    <n v="26.08"/>
    <s v="USD"/>
    <n v="26.08"/>
    <s v="--"/>
    <s v="--"/>
    <n v="26.08"/>
    <n v="0"/>
    <s v="SB Heritage "/>
    <s v="--"/>
    <s v="https://r.uber.com/rmacTRyw4ic"/>
    <s v="--"/>
    <s v="--"/>
    <s v="2ca599be-1912-41ad-93f1-495a0b65b0fb"/>
    <s v="--"/>
    <x v="65"/>
    <x v="2"/>
    <n v="5743236819"/>
    <n v="26.08"/>
  </r>
  <r>
    <s v="438b392c-9d99-4cbf-8dbb-4ec8a9b70c5f"/>
    <d v="2022-02-23T00:41:43"/>
    <x v="141"/>
    <s v="12:05AM"/>
    <d v="2022-02-22T00:00:00"/>
    <s v="7:05PM"/>
    <d v="2022-02-23T00:00:00"/>
    <s v="12:41AM"/>
    <d v="2022-02-22T00:00:00"/>
    <s v="7:4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1"/>
    <s v="--"/>
    <s v="--"/>
    <n v="13.1"/>
    <s v="USD"/>
    <n v="13.1"/>
    <s v="--"/>
    <s v="--"/>
    <n v="13.1"/>
    <n v="0"/>
    <s v="SB Heritage "/>
    <s v="--"/>
    <s v="https://r.uber.com/rKX7qToNxiL"/>
    <s v="--"/>
    <s v="--"/>
    <s v="2ca599be-1912-41ad-93f1-495a0b65b0fb"/>
    <s v="--"/>
    <x v="23"/>
    <x v="2"/>
    <n v="5303464233"/>
    <n v="13.1"/>
  </r>
  <r>
    <s v="1fdcdf83-75ef-4157-8167-7e3668a5e875"/>
    <d v="2022-02-23T17:30:35"/>
    <x v="141"/>
    <s v="5:04PM"/>
    <d v="2022-02-23T00:00:00"/>
    <s v="12:04PM"/>
    <d v="2022-02-23T00:00:00"/>
    <s v="5:30PM"/>
    <d v="2022-02-23T00:00:00"/>
    <s v="12:3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57"/>
    <s v="--"/>
    <s v="--"/>
    <n v="16.57"/>
    <s v="USD"/>
    <n v="16.57"/>
    <s v="--"/>
    <s v="--"/>
    <n v="16.57"/>
    <n v="0"/>
    <s v="La Casa"/>
    <s v="--"/>
    <s v="https://r.uber.com/rYjN7F67KHQ"/>
    <s v="--"/>
    <s v="--"/>
    <s v="67ce4331-a05c-4c57-8aaf-95811c798b0e"/>
    <s v="--"/>
    <x v="22"/>
    <x v="4"/>
    <n v="5743448941"/>
    <n v="16.57"/>
  </r>
  <r>
    <s v="04ff16f3-4d9f-4ef0-adef-4c6e12af68fd"/>
    <d v="2022-02-23T19:15:23"/>
    <x v="141"/>
    <s v="6:39PM"/>
    <d v="2022-02-23T00:00:00"/>
    <s v="1:39PM"/>
    <d v="2022-02-23T00:00:00"/>
    <s v="7:15PM"/>
    <d v="2022-02-23T00:00:00"/>
    <s v="2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74"/>
    <s v="--"/>
    <s v="--"/>
    <n v="4.74"/>
    <s v="USD"/>
    <n v="4.74"/>
    <s v="--"/>
    <s v="--"/>
    <n v="4.74"/>
    <n v="0"/>
    <s v="HOPE "/>
    <s v="--"/>
    <s v="https://r.uber.com/rBMAwlK0n9v"/>
    <s v="--"/>
    <s v="--"/>
    <s v="1376a639-716c-41d0-942b-dd611fc860af"/>
    <s v="--"/>
    <x v="0"/>
    <x v="0"/>
    <n v="5743763943"/>
    <n v="4.74"/>
  </r>
  <r>
    <s v="1c58551e-5e6e-4402-9363-0f013893fc92"/>
    <d v="2022-02-23T20:03:04"/>
    <x v="141"/>
    <s v="7:27PM"/>
    <d v="2022-02-23T00:00:00"/>
    <s v="2:27PM"/>
    <d v="2022-02-23T00:00:00"/>
    <s v="8:02PM"/>
    <d v="2022-02-23T00:00:00"/>
    <s v="3:0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84"/>
    <s v="--"/>
    <s v="--"/>
    <n v="10.84"/>
    <s v="USD"/>
    <n v="10.84"/>
    <s v="--"/>
    <s v="--"/>
    <n v="10.84"/>
    <n v="0"/>
    <s v="HOPE "/>
    <s v="--"/>
    <s v="https://r.uber.com/rBMAwlK0n9v"/>
    <s v="--"/>
    <s v="--"/>
    <s v="1376a639-716c-41d0-942b-dd611fc860af"/>
    <s v="--"/>
    <x v="0"/>
    <x v="0"/>
    <n v="5743763943"/>
    <n v="10.84"/>
  </r>
  <r>
    <s v="1a0bd874-919c-47af-9a7b-10361a82cbbd"/>
    <d v="2022-02-23T21:36:08"/>
    <x v="141"/>
    <s v="9:05PM"/>
    <d v="2022-02-23T00:00:00"/>
    <s v="4:05PM"/>
    <d v="2022-02-23T00:00:00"/>
    <s v="9:35PM"/>
    <d v="2022-02-23T00:00:00"/>
    <s v="4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7100000000000009"/>
    <s v="--"/>
    <s v="--"/>
    <n v="9.7100000000000009"/>
    <s v="USD"/>
    <n v="9.7100000000000009"/>
    <s v="--"/>
    <s v="--"/>
    <n v="9.7100000000000009"/>
    <n v="0"/>
    <s v="HOPE "/>
    <s v="--"/>
    <s v="https://r.uber.com/rBMAwlK0n9v"/>
    <s v="--"/>
    <s v="--"/>
    <s v="1376a639-716c-41d0-942b-dd611fc860af"/>
    <s v="--"/>
    <x v="0"/>
    <x v="0"/>
    <n v="5743763943"/>
    <n v="9.7100000000000009"/>
  </r>
  <r>
    <s v="02146da7-b0a5-4f2b-b9b1-017b05dccffd"/>
    <d v="2022-02-23T22:03:39"/>
    <x v="141"/>
    <s v="9:31PM"/>
    <d v="2022-02-23T00:00:00"/>
    <s v="4:31PM"/>
    <d v="2022-02-23T00:00:00"/>
    <s v="10:03PM"/>
    <d v="2022-02-23T00:00:00"/>
    <s v="5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7.8"/>
    <s v="--"/>
    <s v="--"/>
    <n v="17.8"/>
    <s v="USD"/>
    <n v="17.8"/>
    <s v="--"/>
    <s v="--"/>
    <n v="17.8"/>
    <n v="0"/>
    <s v="La Casa"/>
    <s v="--"/>
    <s v="https://r.uber.com/rcdtShHOkxv"/>
    <s v="--"/>
    <s v="--"/>
    <s v="67ce4331-a05c-4c57-8aaf-95811c798b0e"/>
    <s v="--"/>
    <x v="38"/>
    <x v="4"/>
    <n v="3474696219"/>
    <n v="17.8"/>
  </r>
  <r>
    <s v="59a31328-fe2d-4725-bfec-6ab6f6a3fdcb"/>
    <d v="2022-02-24T08:21:22"/>
    <x v="142"/>
    <s v="7:51AM"/>
    <d v="2022-02-24T00:00:00"/>
    <s v="2:51AM"/>
    <d v="2022-02-24T00:00:00"/>
    <s v="8:21AM"/>
    <d v="2022-02-24T00:00:00"/>
    <s v="3:2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029999999999999"/>
    <s v="--"/>
    <s v="--"/>
    <n v="10.029999999999999"/>
    <s v="USD"/>
    <n v="10.029999999999999"/>
    <s v="--"/>
    <s v="--"/>
    <n v="10.029999999999999"/>
    <n v="0"/>
    <s v="YWCA"/>
    <s v="--"/>
    <s v="https://r.uber.com/r67yuKeNC5X"/>
    <s v="--"/>
    <s v="--"/>
    <s v="43e14f12-bfa7-4c19-92dd-50b71da5573c"/>
    <s v="--"/>
    <x v="34"/>
    <x v="7"/>
    <n v="5743206105"/>
    <n v="10.029999999999999"/>
  </r>
  <r>
    <s v="2c339e3c-5dec-4a97-b9b0-62140510e227"/>
    <d v="2022-02-24T15:50:45"/>
    <x v="142"/>
    <s v="3:32PM"/>
    <d v="2022-02-24T00:00:00"/>
    <s v="10:32AM"/>
    <d v="2022-02-24T00:00:00"/>
    <s v="3:50PM"/>
    <d v="2022-02-24T00:00:00"/>
    <s v="10:50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56"/>
    <s v="--"/>
    <s v="--"/>
    <n v="9.56"/>
    <s v="USD"/>
    <n v="9.56"/>
    <s v="--"/>
    <s v="--"/>
    <n v="9.56"/>
    <n v="0"/>
    <s v="St Margaret's"/>
    <s v="--"/>
    <s v="https://r.uber.com/rRKhw5XVdSq"/>
    <s v="--"/>
    <s v="--"/>
    <s v="d425715f-a77f-44d6-af77-0a5cd08e2056"/>
    <s v="--"/>
    <x v="68"/>
    <x v="5"/>
    <n v="5745203457"/>
    <n v="9.56"/>
  </r>
  <r>
    <s v="839c666e-b48e-46e7-878a-abf5d7fb291d"/>
    <d v="2022-02-24T16:58:29"/>
    <x v="142"/>
    <s v="4:39PM"/>
    <d v="2022-02-24T00:00:00"/>
    <s v="11:39AM"/>
    <d v="2022-02-24T00:00:00"/>
    <s v="4:58PM"/>
    <d v="2022-02-24T00:00:00"/>
    <s v="11:58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74"/>
    <s v="--"/>
    <s v="--"/>
    <n v="4.74"/>
    <s v="USD"/>
    <n v="4.74"/>
    <s v="--"/>
    <s v="--"/>
    <n v="4.74"/>
    <n v="0"/>
    <s v="Riverbend "/>
    <s v="--"/>
    <s v="https://r.uber.com/r2Y2LVzEFQw"/>
    <s v="--"/>
    <s v="--"/>
    <s v="65c3f8f6-0c77-41e0-bc76-674243d10afc"/>
    <s v="--"/>
    <x v="33"/>
    <x v="6"/>
    <n v="5749315278"/>
    <n v="4.74"/>
  </r>
  <r>
    <s v="237dc128-feb4-44d4-b905-21d0cfe08b51"/>
    <d v="2022-02-24T17:43:33"/>
    <x v="142"/>
    <s v="5:14PM"/>
    <d v="2022-02-24T00:00:00"/>
    <s v="12:14PM"/>
    <d v="2022-02-24T00:00:00"/>
    <s v="5:43PM"/>
    <d v="2022-02-24T00:00:00"/>
    <s v="12:4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97"/>
    <s v="--"/>
    <s v="--"/>
    <n v="14.97"/>
    <s v="USD"/>
    <n v="14.97"/>
    <s v="--"/>
    <s v="--"/>
    <n v="14.97"/>
    <n v="0"/>
    <s v="Riverbend "/>
    <s v="--"/>
    <s v="https://r.uber.com/rZyyV1CuFUZ"/>
    <s v="--"/>
    <s v="--"/>
    <s v="65c3f8f6-0c77-41e0-bc76-674243d10afc"/>
    <s v="--"/>
    <x v="25"/>
    <x v="6"/>
    <n v="5743236002"/>
    <n v="14.97"/>
  </r>
  <r>
    <s v="2db6c78f-c501-461f-8af2-27f3b26fb54c"/>
    <d v="2022-02-24T18:04:54"/>
    <x v="142"/>
    <s v="5:51PM"/>
    <d v="2022-02-24T00:00:00"/>
    <s v="12:51PM"/>
    <d v="2022-02-24T00:00:00"/>
    <s v="6:04PM"/>
    <d v="2022-02-24T00:00:00"/>
    <s v="1:0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74"/>
    <s v="--"/>
    <s v="--"/>
    <n v="4.74"/>
    <s v="USD"/>
    <n v="4.74"/>
    <s v="--"/>
    <s v="--"/>
    <n v="4.74"/>
    <n v="0"/>
    <s v="Riverbend "/>
    <s v="--"/>
    <s v="https://r.uber.com/r2Y2LVzEFQw"/>
    <s v="--"/>
    <s v="--"/>
    <s v="65c3f8f6-0c77-41e0-bc76-674243d10afc"/>
    <s v="--"/>
    <x v="33"/>
    <x v="6"/>
    <n v="5749315278"/>
    <n v="4.74"/>
  </r>
  <r>
    <s v="a3eaa4c7-c8a1-4982-8877-d69dd39a3fd1"/>
    <d v="2022-02-24T18:14:23"/>
    <x v="142"/>
    <s v="6:04PM"/>
    <d v="2022-02-24T00:00:00"/>
    <s v="1:04PM"/>
    <d v="2022-02-24T00:00:00"/>
    <s v="6:14PM"/>
    <d v="2022-02-24T00:00:00"/>
    <s v="1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44"/>
    <s v="--"/>
    <s v="--"/>
    <n v="6.44"/>
    <s v="USD"/>
    <n v="6.44"/>
    <s v="--"/>
    <s v="--"/>
    <n v="6.44"/>
    <n v="0"/>
    <s v="HOPE "/>
    <s v="--"/>
    <s v="https://r.uber.com/rVJrPrHCx0K"/>
    <s v="--"/>
    <s v="--"/>
    <s v="1376a639-716c-41d0-942b-dd611fc860af"/>
    <s v="--"/>
    <x v="6"/>
    <x v="0"/>
    <n v="5743143676"/>
    <n v="6.44"/>
  </r>
  <r>
    <s v="acdf5723-73c0-42ed-9973-cd622944da8f"/>
    <d v="2022-02-24T19:25:59"/>
    <x v="142"/>
    <s v="6:53PM"/>
    <d v="2022-02-24T00:00:00"/>
    <s v="1:53PM"/>
    <d v="2022-02-24T00:00:00"/>
    <s v="7:25PM"/>
    <d v="2022-02-24T00:00:00"/>
    <s v="2:2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21"/>
    <s v="--"/>
    <s v="--"/>
    <n v="13.21"/>
    <s v="USD"/>
    <n v="13.21"/>
    <s v="--"/>
    <s v="--"/>
    <n v="13.21"/>
    <n v="0"/>
    <s v="La Casa"/>
    <s v="--"/>
    <s v="https://r.uber.com/rVo4TyZkNev"/>
    <s v="--"/>
    <s v="--"/>
    <s v="67ce4331-a05c-4c57-8aaf-95811c798b0e"/>
    <s v="--"/>
    <x v="18"/>
    <x v="4"/>
    <n v="3179863336"/>
    <n v="13.21"/>
  </r>
  <r>
    <s v="5d33a957-1e7a-4bf4-9367-a261e8ef40c4"/>
    <d v="2022-02-24T20:28:12"/>
    <x v="142"/>
    <s v="7:49PM"/>
    <d v="2022-02-24T00:00:00"/>
    <s v="2:49PM"/>
    <d v="2022-02-24T00:00:00"/>
    <s v="8:27PM"/>
    <d v="2022-02-24T00:00:00"/>
    <s v="3:27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23.15"/>
    <s v="--"/>
    <s v="--"/>
    <n v="23.15"/>
    <s v="USD"/>
    <n v="23.15"/>
    <s v="--"/>
    <s v="--"/>
    <n v="23.15"/>
    <n v="0"/>
    <s v="Riverbend "/>
    <s v="--"/>
    <s v="https://r.uber.com/rZyyV1CuFUZ"/>
    <s v="--"/>
    <s v="--"/>
    <s v="65c3f8f6-0c77-41e0-bc76-674243d10afc"/>
    <s v="--"/>
    <x v="25"/>
    <x v="6"/>
    <n v="5743236002"/>
    <n v="23.15"/>
  </r>
  <r>
    <s v="f796905d-e87a-4e33-97c5-176097e635e5"/>
    <d v="2022-02-24T21:32:44"/>
    <x v="142"/>
    <s v="8:58PM"/>
    <d v="2022-02-24T00:00:00"/>
    <s v="3:58PM"/>
    <d v="2022-02-24T00:00:00"/>
    <s v="9:32PM"/>
    <d v="2022-02-24T00:00:00"/>
    <s v="4:3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9.29"/>
    <s v="--"/>
    <s v="--"/>
    <n v="19.29"/>
    <s v="USD"/>
    <n v="19.29"/>
    <s v="--"/>
    <s v="--"/>
    <n v="19.29"/>
    <n v="0"/>
    <s v="La Casa"/>
    <s v="--"/>
    <s v="https://r.uber.com/rxOjni93iFk"/>
    <s v="--"/>
    <s v="--"/>
    <s v="67ce4331-a05c-4c57-8aaf-95811c798b0e"/>
    <s v="--"/>
    <x v="69"/>
    <x v="4"/>
    <n v="5743862750"/>
    <n v="19.29"/>
  </r>
  <r>
    <s v="9ffa35da-4967-47e7-97e8-36d99da80c70"/>
    <d v="2022-02-24T21:47:57"/>
    <x v="142"/>
    <s v="9:20PM"/>
    <d v="2022-02-24T00:00:00"/>
    <s v="4:20PM"/>
    <d v="2022-02-24T00:00:00"/>
    <s v="9:47PM"/>
    <d v="2022-02-24T00:00:00"/>
    <s v="4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45"/>
    <s v="--"/>
    <s v="--"/>
    <n v="5.45"/>
    <s v="USD"/>
    <n v="5.45"/>
    <s v="--"/>
    <s v="--"/>
    <n v="5.45"/>
    <n v="0"/>
    <s v="SB Heritage "/>
    <s v="--"/>
    <s v="https://r.uber.com/rKX7qToNxiL"/>
    <s v="--"/>
    <s v="--"/>
    <s v="2ca599be-1912-41ad-93f1-495a0b65b0fb"/>
    <s v="--"/>
    <x v="23"/>
    <x v="2"/>
    <n v="5303464233"/>
    <n v="5.45"/>
  </r>
  <r>
    <s v="e7f2650e-907b-424f-8303-5da5f9deceb3"/>
    <d v="2022-02-24T22:07:39"/>
    <x v="142"/>
    <s v="9:41PM"/>
    <d v="2022-02-24T00:00:00"/>
    <s v="4:41PM"/>
    <d v="2022-02-24T00:00:00"/>
    <s v="10:07PM"/>
    <d v="2022-02-24T00:00:00"/>
    <s v="5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41"/>
    <s v="--"/>
    <s v="--"/>
    <n v="13.41"/>
    <s v="USD"/>
    <n v="13.41"/>
    <s v="--"/>
    <s v="--"/>
    <n v="13.41"/>
    <n v="0"/>
    <s v="La Casa"/>
    <s v="--"/>
    <s v="https://r.uber.com/roJyDNk76KO"/>
    <s v="--"/>
    <s v="--"/>
    <s v="67ce4331-a05c-4c57-8aaf-95811c798b0e"/>
    <s v="--"/>
    <x v="17"/>
    <x v="4"/>
    <n v="5742176535"/>
    <n v="13.41"/>
  </r>
  <r>
    <s v="a01cd251-02ba-48ec-9de9-99116e744f72"/>
    <d v="2022-02-25T00:04:07"/>
    <x v="142"/>
    <s v="11:44PM"/>
    <d v="2022-02-24T00:00:00"/>
    <s v="6:44PM"/>
    <d v="2022-02-25T00:00:00"/>
    <s v="12:03AM"/>
    <d v="2022-02-24T00:00:00"/>
    <s v="7:0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08"/>
    <s v="--"/>
    <s v="--"/>
    <n v="8.08"/>
    <s v="USD"/>
    <n v="8.08"/>
    <s v="--"/>
    <s v="--"/>
    <n v="8.08"/>
    <n v="0"/>
    <s v="SB Heritage "/>
    <s v="--"/>
    <s v="https://r.uber.com/rKPvhfghtW8"/>
    <s v="--"/>
    <s v="--"/>
    <s v="2ca599be-1912-41ad-93f1-495a0b65b0fb"/>
    <s v="--"/>
    <x v="4"/>
    <x v="2"/>
    <n v="2602674766"/>
    <n v="8.08"/>
  </r>
  <r>
    <s v="36cff6c9-bfe9-4851-80a5-78daf437f078"/>
    <d v="2022-02-25T13:46:43"/>
    <x v="143"/>
    <s v="1:26PM"/>
    <d v="2022-02-25T00:00:00"/>
    <s v="8:26AM"/>
    <d v="2022-02-25T00:00:00"/>
    <s v="1:46PM"/>
    <d v="2022-02-25T00:00:00"/>
    <s v="8:4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5.2"/>
    <s v="--"/>
    <s v="--"/>
    <n v="25.2"/>
    <s v="USD"/>
    <n v="25.2"/>
    <s v="--"/>
    <s v="--"/>
    <n v="25.2"/>
    <n v="0"/>
    <s v="La Casa"/>
    <s v="--"/>
    <s v="https://r.uber.com/rVo4TyZkNev"/>
    <s v="--"/>
    <s v="--"/>
    <s v="67ce4331-a05c-4c57-8aaf-95811c798b0e"/>
    <s v="--"/>
    <x v="18"/>
    <x v="4"/>
    <n v="3179863336"/>
    <n v="25.2"/>
  </r>
  <r>
    <s v="5ae1399d-6d93-4c62-b552-fbe0701576f5"/>
    <d v="2022-02-25T14:45:38"/>
    <x v="143"/>
    <s v="2:15PM"/>
    <d v="2022-02-25T00:00:00"/>
    <s v="9:15AM"/>
    <d v="2022-02-25T00:00:00"/>
    <s v="2:45PM"/>
    <d v="2022-02-25T00:00:00"/>
    <s v="9:4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58"/>
    <s v="--"/>
    <s v="--"/>
    <n v="15.58"/>
    <s v="USD"/>
    <n v="15.58"/>
    <s v="--"/>
    <s v="--"/>
    <n v="15.58"/>
    <n v="0"/>
    <s v="REAL"/>
    <s v="--"/>
    <s v="https://r.uber.com/rvhJ6DfdQjq"/>
    <s v="--"/>
    <s v="--"/>
    <s v="39e48037-0826-42d4-8ff8-722055079051"/>
    <s v="--"/>
    <x v="61"/>
    <x v="3"/>
    <n v="5749995613"/>
    <n v="15.58"/>
  </r>
  <r>
    <s v="02b1f561-4778-4ea5-bfc6-00d647b2b353"/>
    <d v="2022-02-25T15:06:36"/>
    <x v="143"/>
    <s v="2:48PM"/>
    <d v="2022-02-25T00:00:00"/>
    <s v="9:48AM"/>
    <d v="2022-02-25T00:00:00"/>
    <s v="3:06PM"/>
    <d v="2022-02-25T00:00:00"/>
    <s v="10:06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89"/>
    <s v="--"/>
    <s v="--"/>
    <n v="16.89"/>
    <s v="USD"/>
    <n v="16.89"/>
    <s v="--"/>
    <s v="--"/>
    <n v="16.89"/>
    <n v="0"/>
    <s v="La Casa"/>
    <s v="--"/>
    <s v="https://r.uber.com/rVo4TyZkNev"/>
    <s v="--"/>
    <s v="--"/>
    <s v="67ce4331-a05c-4c57-8aaf-95811c798b0e"/>
    <s v="--"/>
    <x v="18"/>
    <x v="4"/>
    <n v="3179863336"/>
    <n v="16.89"/>
  </r>
  <r>
    <s v="8fdc3b56-5f3e-442d-b9c8-5bfcf9a6f882"/>
    <d v="2022-02-25T16:30:16"/>
    <x v="143"/>
    <s v="4:00PM"/>
    <d v="2022-02-25T00:00:00"/>
    <s v="11:00AM"/>
    <d v="2022-02-25T00:00:00"/>
    <s v="4:29PM"/>
    <d v="2022-02-25T00:00:00"/>
    <s v="11:29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93"/>
    <s v="--"/>
    <s v="--"/>
    <n v="6.93"/>
    <s v="USD"/>
    <n v="6.93"/>
    <s v="--"/>
    <s v="--"/>
    <n v="6.93"/>
    <n v="0"/>
    <s v="YWCA"/>
    <s v="--"/>
    <s v="https://r.uber.com/rOjBL3Q1Hml"/>
    <s v="--"/>
    <s v="--"/>
    <s v="43e14f12-bfa7-4c19-92dd-50b71da5573c"/>
    <s v="--"/>
    <x v="32"/>
    <x v="7"/>
    <n v="5743023804"/>
    <n v="6.93"/>
  </r>
  <r>
    <s v="95ac91ad-99fd-4b6e-8c7f-0270a91c8561"/>
    <d v="2022-02-25T16:43:58"/>
    <x v="143"/>
    <s v="4:00PM"/>
    <d v="2022-02-25T00:00:00"/>
    <s v="11:00AM"/>
    <d v="2022-02-25T00:00:00"/>
    <s v="4:43PM"/>
    <d v="2022-02-25T00:00:00"/>
    <s v="11:4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57"/>
    <s v="--"/>
    <s v="--"/>
    <n v="15.57"/>
    <s v="USD"/>
    <n v="15.57"/>
    <s v="--"/>
    <s v="--"/>
    <n v="15.57"/>
    <n v="0"/>
    <s v="REAL"/>
    <s v="--"/>
    <s v="https://r.uber.com/rvhJ6DfdQjq"/>
    <s v="--"/>
    <s v="--"/>
    <s v="39e48037-0826-42d4-8ff8-722055079051"/>
    <s v="--"/>
    <x v="61"/>
    <x v="3"/>
    <n v="5749995613"/>
    <n v="15.57"/>
  </r>
  <r>
    <s v="2d152ac3-1d65-4009-a41b-f23e299a5d3a"/>
    <d v="2022-02-25T17:40:08"/>
    <x v="143"/>
    <s v="5:02PM"/>
    <d v="2022-02-25T00:00:00"/>
    <s v="12:02PM"/>
    <d v="2022-02-25T00:00:00"/>
    <s v="5:39PM"/>
    <d v="2022-02-25T00:00:00"/>
    <s v="12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83"/>
    <s v="--"/>
    <s v="--"/>
    <n v="14.83"/>
    <s v="USD"/>
    <n v="14.83"/>
    <s v="--"/>
    <s v="--"/>
    <n v="14.83"/>
    <n v="0"/>
    <s v="YWCA"/>
    <s v="--"/>
    <s v="https://r.uber.com/rOjBL3Q1Hml"/>
    <s v="--"/>
    <s v="--"/>
    <s v="43e14f12-bfa7-4c19-92dd-50b71da5573c"/>
    <s v="--"/>
    <x v="32"/>
    <x v="7"/>
    <n v="5743023804"/>
    <n v="14.83"/>
  </r>
  <r>
    <s v="fd5188c7-2895-4cbc-83c8-81291b1d4b7b"/>
    <d v="2022-02-25T18:21:05"/>
    <x v="143"/>
    <s v="5:43PM"/>
    <d v="2022-02-25T00:00:00"/>
    <s v="12:43PM"/>
    <d v="2022-02-25T00:00:00"/>
    <s v="6:20PM"/>
    <d v="2022-02-25T00:00:00"/>
    <s v="1:2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86"/>
    <s v="--"/>
    <s v="--"/>
    <n v="13.86"/>
    <s v="USD"/>
    <n v="13.86"/>
    <s v="--"/>
    <s v="--"/>
    <n v="13.86"/>
    <n v="0"/>
    <s v="La Casa"/>
    <s v="--"/>
    <s v="https://r.uber.com/rghQ5h7dlZE"/>
    <s v="--"/>
    <s v="--"/>
    <s v="67ce4331-a05c-4c57-8aaf-95811c798b0e"/>
    <s v="--"/>
    <x v="40"/>
    <x v="4"/>
    <n v="5743153391"/>
    <n v="13.86"/>
  </r>
  <r>
    <s v="552738fe-63da-4e68-abff-b68d17606f63"/>
    <d v="2022-02-25T19:15:09"/>
    <x v="143"/>
    <s v="6:38PM"/>
    <d v="2022-02-25T00:00:00"/>
    <s v="1:38PM"/>
    <d v="2022-02-25T00:00:00"/>
    <s v="7:14PM"/>
    <d v="2022-02-25T00:00:00"/>
    <s v="2:1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8.3"/>
    <s v="--"/>
    <s v="--"/>
    <n v="18.3"/>
    <s v="USD"/>
    <n v="18.3"/>
    <s v="--"/>
    <s v="--"/>
    <n v="18.3"/>
    <n v="0"/>
    <s v="La Casa"/>
    <s v="--"/>
    <s v="https://r.uber.com/rYjN7F67KHQ"/>
    <s v="--"/>
    <s v="--"/>
    <s v="67ce4331-a05c-4c57-8aaf-95811c798b0e"/>
    <s v="--"/>
    <x v="22"/>
    <x v="4"/>
    <n v="5743448941"/>
    <n v="18.3"/>
  </r>
  <r>
    <s v="313ae59e-3797-426c-a64b-b2b1212663c3"/>
    <d v="2022-02-25T21:39:32"/>
    <x v="143"/>
    <s v="9:00PM"/>
    <d v="2022-02-25T00:00:00"/>
    <s v="4:00PM"/>
    <d v="2022-02-25T00:00:00"/>
    <s v="9:39PM"/>
    <d v="2022-02-25T00:00:00"/>
    <s v="4:3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23"/>
    <s v="--"/>
    <s v="--"/>
    <n v="14.23"/>
    <s v="USD"/>
    <n v="14.23"/>
    <s v="--"/>
    <s v="--"/>
    <n v="14.23"/>
    <n v="0"/>
    <s v="HOPE "/>
    <s v="--"/>
    <s v="https://r.uber.com/rrLk47IGnwx"/>
    <s v="--"/>
    <s v="--"/>
    <s v="1376a639-716c-41d0-942b-dd611fc860af"/>
    <s v="--"/>
    <x v="15"/>
    <x v="0"/>
    <n v="5745148245"/>
    <n v="14.23"/>
  </r>
  <r>
    <s v="24485f6a-6e9e-4ea5-9f99-22a314c2570d"/>
    <d v="2022-02-26T04:14:10"/>
    <x v="144"/>
    <s v="3:48AM"/>
    <d v="2022-02-25T00:00:00"/>
    <s v="10:48PM"/>
    <d v="2022-02-26T00:00:00"/>
    <s v="4:13AM"/>
    <d v="2022-02-25T00:00:00"/>
    <s v="11:13PM"/>
    <s v="-05:00"/>
    <s v="Lynn"/>
    <s v="Wetzel"/>
    <s v="lwetzel@southbendin.gov"/>
    <s v="--"/>
    <s v="Voucher | UberXL"/>
    <s v="South Bend"/>
    <s v="--"/>
    <s v="--"/>
    <s v="--"/>
    <s v="--"/>
    <s v="--"/>
    <s v="--"/>
    <s v="--"/>
    <s v="Create Vouchers campaigns"/>
    <s v="--"/>
    <s v="Periodic Billing"/>
    <s v="Fare"/>
    <n v="15.36"/>
    <s v="--"/>
    <s v="--"/>
    <n v="15.36"/>
    <s v="USD"/>
    <n v="15.36"/>
    <s v="--"/>
    <s v="--"/>
    <n v="15.36"/>
    <n v="0"/>
    <s v="YWCA"/>
    <s v="--"/>
    <s v="https://r.uber.com/r67yuKeNC5X"/>
    <s v="--"/>
    <s v="--"/>
    <s v="43e14f12-bfa7-4c19-92dd-50b71da5573c"/>
    <s v="--"/>
    <x v="34"/>
    <x v="7"/>
    <n v="5743206105"/>
    <n v="15.36"/>
  </r>
  <r>
    <s v="cb08803f-0f9e-409e-a056-7f01a3f18047"/>
    <d v="2022-02-26T05:12:48"/>
    <x v="144"/>
    <s v="5:01AM"/>
    <d v="2022-02-26T00:00:00"/>
    <s v="12:01AM"/>
    <d v="2022-02-26T00:00:00"/>
    <s v="5:12AM"/>
    <d v="2022-02-26T00:00:00"/>
    <s v="12:1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07"/>
    <s v="--"/>
    <s v="--"/>
    <n v="11.07"/>
    <s v="USD"/>
    <n v="11.07"/>
    <s v="--"/>
    <s v="--"/>
    <n v="11.07"/>
    <n v="0"/>
    <s v="Green Bridge "/>
    <s v="--"/>
    <s v="https://r.uber.com/r642g9YxxTM"/>
    <s v="--"/>
    <s v="--"/>
    <s v="bc4c5ae6-c40d-431e-bfad-725e68d7ac2d"/>
    <s v="--"/>
    <x v="27"/>
    <x v="8"/>
    <n v="4243764233"/>
    <n v="11.07"/>
  </r>
  <r>
    <s v="168620a0-38b4-456e-9ffb-aa922fc8a121"/>
    <d v="2022-02-26T06:22:02"/>
    <x v="144"/>
    <s v="6:04AM"/>
    <d v="2022-02-26T00:00:00"/>
    <s v="1:04AM"/>
    <d v="2022-02-26T00:00:00"/>
    <s v="6:21AM"/>
    <d v="2022-02-26T00:00:00"/>
    <s v="1:21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76"/>
    <s v="--"/>
    <s v="--"/>
    <n v="10.76"/>
    <s v="USD"/>
    <n v="10.76"/>
    <s v="--"/>
    <s v="--"/>
    <n v="10.76"/>
    <n v="0"/>
    <s v="Green Bridge "/>
    <s v="--"/>
    <s v="https://r.uber.com/r642g9YxxTM"/>
    <s v="--"/>
    <s v="--"/>
    <s v="bc4c5ae6-c40d-431e-bfad-725e68d7ac2d"/>
    <s v="--"/>
    <x v="27"/>
    <x v="8"/>
    <n v="4243764233"/>
    <n v="10.76"/>
  </r>
  <r>
    <s v="4b6dffdf-61b4-4c7a-91e8-9e15f9749c61"/>
    <d v="2022-02-26T13:18:15"/>
    <x v="144"/>
    <s v="12:58PM"/>
    <d v="2022-02-26T00:00:00"/>
    <s v="7:58AM"/>
    <d v="2022-02-26T00:00:00"/>
    <s v="1:17PM"/>
    <d v="2022-02-26T00:00:00"/>
    <s v="8:17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27.53"/>
    <s v="--"/>
    <s v="--"/>
    <n v="27.53"/>
    <s v="USD"/>
    <n v="27.53"/>
    <s v="--"/>
    <s v="--"/>
    <n v="27.53"/>
    <n v="0"/>
    <s v="SB Heritage "/>
    <s v="--"/>
    <s v="https://r.uber.com/rmacTRyw4ic"/>
    <s v="--"/>
    <s v="--"/>
    <s v="2ca599be-1912-41ad-93f1-495a0b65b0fb"/>
    <s v="--"/>
    <x v="65"/>
    <x v="2"/>
    <n v="5743236819"/>
    <n v="27.53"/>
  </r>
  <r>
    <s v="ea33a489-9390-4e4c-8bfb-987edcc0571d"/>
    <d v="2022-02-26T15:06:02"/>
    <x v="144"/>
    <s v="2:34PM"/>
    <d v="2022-02-26T00:00:00"/>
    <s v="9:34AM"/>
    <d v="2022-02-26T00:00:00"/>
    <s v="3:05PM"/>
    <d v="2022-02-26T00:00:00"/>
    <s v="10:05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14"/>
    <s v="--"/>
    <s v="--"/>
    <n v="6.14"/>
    <s v="USD"/>
    <n v="6.14"/>
    <s v="--"/>
    <s v="--"/>
    <n v="6.14"/>
    <n v="0"/>
    <s v="La Casa"/>
    <s v="--"/>
    <s v="https://r.uber.com/roJyDNk76KO"/>
    <s v="--"/>
    <s v="--"/>
    <s v="67ce4331-a05c-4c57-8aaf-95811c798b0e"/>
    <s v="--"/>
    <x v="17"/>
    <x v="4"/>
    <n v="5742176535"/>
    <n v="6.14"/>
  </r>
  <r>
    <s v="4d039366-c3f3-4b77-bece-2b7fb7cfca16"/>
    <d v="2022-02-26T16:34:00"/>
    <x v="144"/>
    <s v="4:15PM"/>
    <d v="2022-02-26T00:00:00"/>
    <s v="11:15AM"/>
    <d v="2022-02-26T00:00:00"/>
    <s v="4:33PM"/>
    <d v="2022-02-26T00:00:00"/>
    <s v="11:33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27"/>
    <s v="--"/>
    <s v="--"/>
    <n v="6.27"/>
    <s v="USD"/>
    <n v="6.27"/>
    <s v="--"/>
    <s v="--"/>
    <n v="6.27"/>
    <n v="0"/>
    <s v="HOPE "/>
    <s v="--"/>
    <s v="https://r.uber.com/rPDWN75H8SV"/>
    <s v="--"/>
    <s v="--"/>
    <s v="4079ace5-1072-406b-a8a7-d2c06d549b2c"/>
    <s v="--"/>
    <x v="9"/>
    <x v="0"/>
    <n v="5743156883"/>
    <n v="6.27"/>
  </r>
  <r>
    <s v="56a03f0c-30b2-4d61-8c55-a1e2d0734a76"/>
    <d v="2022-02-26T16:43:03"/>
    <x v="144"/>
    <s v="4:19PM"/>
    <d v="2022-02-26T00:00:00"/>
    <s v="11:19AM"/>
    <d v="2022-02-26T00:00:00"/>
    <s v="4:42PM"/>
    <d v="2022-02-26T00:00:00"/>
    <s v="11:42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4.53"/>
    <s v="--"/>
    <s v="--"/>
    <n v="14.53"/>
    <s v="USD"/>
    <n v="14.53"/>
    <s v="--"/>
    <s v="--"/>
    <n v="14.53"/>
    <n v="0"/>
    <s v="La Casa"/>
    <s v="--"/>
    <s v="https://r.uber.com/roJyDNk76KO"/>
    <s v="--"/>
    <s v="--"/>
    <s v="67ce4331-a05c-4c57-8aaf-95811c798b0e"/>
    <s v="--"/>
    <x v="17"/>
    <x v="4"/>
    <n v="5742176535"/>
    <n v="14.53"/>
  </r>
  <r>
    <s v="1392e375-b22a-4f85-b5b6-e621028fdfb1"/>
    <d v="2022-02-26T18:00:28"/>
    <x v="144"/>
    <s v="5:44PM"/>
    <d v="2022-02-26T00:00:00"/>
    <s v="12:44PM"/>
    <d v="2022-02-26T00:00:00"/>
    <s v="6:00PM"/>
    <d v="2022-02-26T00:00:00"/>
    <s v="1:0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97"/>
    <s v="--"/>
    <s v="--"/>
    <n v="10.97"/>
    <s v="USD"/>
    <n v="10.97"/>
    <s v="--"/>
    <s v="--"/>
    <n v="10.97"/>
    <n v="0"/>
    <s v="HOPE "/>
    <s v="--"/>
    <s v="https://r.uber.com/rPDWN75H8SV"/>
    <s v="--"/>
    <s v="--"/>
    <s v="4079ace5-1072-406b-a8a7-d2c06d549b2c"/>
    <s v="--"/>
    <x v="9"/>
    <x v="0"/>
    <n v="5743156883"/>
    <n v="10.97"/>
  </r>
  <r>
    <s v="fe9f4ce8-208c-4e9a-bd5b-27a660108dd0"/>
    <d v="2022-02-26T18:35:41"/>
    <x v="144"/>
    <s v="5:54PM"/>
    <d v="2022-02-26T00:00:00"/>
    <s v="12:54PM"/>
    <d v="2022-02-26T00:00:00"/>
    <s v="6:35PM"/>
    <d v="2022-02-26T00:00:00"/>
    <s v="1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58"/>
    <s v="--"/>
    <s v="--"/>
    <n v="10.58"/>
    <s v="USD"/>
    <n v="10.58"/>
    <s v="--"/>
    <s v="--"/>
    <n v="10.58"/>
    <n v="0"/>
    <s v="YWCA"/>
    <s v="--"/>
    <s v="https://r.uber.com/roHsjSST7HI"/>
    <s v="--"/>
    <s v="--"/>
    <s v="43e14f12-bfa7-4c19-92dd-50b71da5573c"/>
    <s v="--"/>
    <x v="63"/>
    <x v="7"/>
    <n v="5742521985"/>
    <n v="10.58"/>
  </r>
  <r>
    <s v="0dbddd0e-16cd-4810-a3c3-57b6e9fa3cd0"/>
    <d v="2022-02-26T18:47:37"/>
    <x v="144"/>
    <s v="6:08PM"/>
    <d v="2022-02-26T00:00:00"/>
    <s v="1:08PM"/>
    <d v="2022-02-26T00:00:00"/>
    <s v="6:47PM"/>
    <d v="2022-02-26T00:00:00"/>
    <s v="1:4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25"/>
    <s v="--"/>
    <s v="--"/>
    <n v="9.25"/>
    <s v="USD"/>
    <n v="9.25"/>
    <s v="--"/>
    <s v="--"/>
    <n v="9.25"/>
    <n v="0"/>
    <s v="La Casa"/>
    <s v="--"/>
    <s v="https://r.uber.com/rcdtShHOkxv"/>
    <s v="--"/>
    <s v="--"/>
    <s v="67ce4331-a05c-4c57-8aaf-95811c798b0e"/>
    <s v="--"/>
    <x v="38"/>
    <x v="4"/>
    <n v="3474696219"/>
    <n v="9.25"/>
  </r>
  <r>
    <s v="9daa8c57-bada-4d3d-872f-fa773b1c4a8c"/>
    <d v="2022-02-26T20:54:22"/>
    <x v="144"/>
    <s v="8:14PM"/>
    <d v="2022-02-26T00:00:00"/>
    <s v="3:14PM"/>
    <d v="2022-02-26T00:00:00"/>
    <s v="8:54PM"/>
    <d v="2022-02-26T00:00:00"/>
    <s v="3:5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6.579999999999998"/>
    <s v="--"/>
    <s v="--"/>
    <n v="16.579999999999998"/>
    <s v="USD"/>
    <n v="16.579999999999998"/>
    <s v="--"/>
    <s v="--"/>
    <n v="16.579999999999998"/>
    <n v="0"/>
    <s v="La Casa"/>
    <s v="--"/>
    <s v="https://r.uber.com/rcdtShHOkxv"/>
    <s v="--"/>
    <s v="--"/>
    <s v="67ce4331-a05c-4c57-8aaf-95811c798b0e"/>
    <s v="--"/>
    <x v="38"/>
    <x v="4"/>
    <n v="3474696219"/>
    <n v="16.579999999999998"/>
  </r>
  <r>
    <s v="48a18eb1-e505-489f-87ea-7e479f8340ea"/>
    <d v="2022-02-27T00:20:16"/>
    <x v="145"/>
    <s v="12:00AM"/>
    <d v="2022-02-26T00:00:00"/>
    <s v="7:00PM"/>
    <d v="2022-02-27T00:00:00"/>
    <s v="12:19AM"/>
    <d v="2022-02-26T00:00:00"/>
    <s v="7:1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88"/>
    <s v="--"/>
    <s v="--"/>
    <n v="5.88"/>
    <s v="USD"/>
    <n v="5.88"/>
    <s v="--"/>
    <s v="--"/>
    <n v="5.88"/>
    <n v="0"/>
    <s v="SB Heritage "/>
    <s v="--"/>
    <s v="https://r.uber.com/rKX7qToNxiL"/>
    <s v="--"/>
    <s v="--"/>
    <s v="2ca599be-1912-41ad-93f1-495a0b65b0fb"/>
    <s v="--"/>
    <x v="23"/>
    <x v="2"/>
    <n v="5303464233"/>
    <n v="5.88"/>
  </r>
  <r>
    <s v="92e66d06-03fd-47ce-9dfd-0382c5c39433"/>
    <d v="2022-02-27T00:44:59"/>
    <x v="145"/>
    <s v="12:31AM"/>
    <d v="2022-02-26T00:00:00"/>
    <s v="7:31PM"/>
    <d v="2022-02-27T00:00:00"/>
    <s v="12:44AM"/>
    <d v="2022-02-26T00:00:00"/>
    <s v="7:44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33"/>
    <s v="--"/>
    <s v="--"/>
    <n v="10.33"/>
    <s v="USD"/>
    <n v="10.33"/>
    <s v="--"/>
    <s v="--"/>
    <n v="10.33"/>
    <n v="0"/>
    <s v="Green Bridge "/>
    <s v="--"/>
    <s v="https://r.uber.com/r642g9YxxTM"/>
    <s v="--"/>
    <s v="--"/>
    <s v="bc4c5ae6-c40d-431e-bfad-725e68d7ac2d"/>
    <s v="--"/>
    <x v="27"/>
    <x v="8"/>
    <n v="4243764233"/>
    <n v="10.33"/>
  </r>
  <r>
    <s v="b05466f5-1ed1-4387-a915-d7f25ff44917"/>
    <d v="2022-02-27T01:15:42"/>
    <x v="145"/>
    <s v="12:42AM"/>
    <d v="2022-02-26T00:00:00"/>
    <s v="7:42PM"/>
    <d v="2022-02-27T00:00:00"/>
    <s v="1:15AM"/>
    <d v="2022-02-26T00:00:00"/>
    <s v="8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2.93"/>
    <s v="--"/>
    <s v="--"/>
    <n v="12.93"/>
    <s v="USD"/>
    <n v="12.93"/>
    <s v="--"/>
    <s v="--"/>
    <n v="12.93"/>
    <n v="0"/>
    <s v="SB Heritage "/>
    <s v="--"/>
    <s v="https://r.uber.com/rKPvhfghtW8"/>
    <s v="--"/>
    <s v="--"/>
    <s v="2ca599be-1912-41ad-93f1-495a0b65b0fb"/>
    <s v="--"/>
    <x v="4"/>
    <x v="2"/>
    <n v="2602674766"/>
    <n v="12.93"/>
  </r>
  <r>
    <s v="c9a4d711-b8eb-4566-8321-7c890f82d70a"/>
    <d v="2022-02-27T01:23:03"/>
    <x v="145"/>
    <s v="1:07AM"/>
    <d v="2022-02-26T00:00:00"/>
    <s v="8:07PM"/>
    <d v="2022-02-27T00:00:00"/>
    <s v="1:22AM"/>
    <d v="2022-02-26T00:00:00"/>
    <s v="8:22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6.07"/>
    <s v="--"/>
    <s v="--"/>
    <n v="6.07"/>
    <s v="USD"/>
    <n v="6.07"/>
    <s v="--"/>
    <s v="--"/>
    <n v="6.07"/>
    <n v="0"/>
    <s v="SB Heritage "/>
    <s v="--"/>
    <s v="https://r.uber.com/rKX7qToNxiL"/>
    <s v="--"/>
    <s v="--"/>
    <s v="2ca599be-1912-41ad-93f1-495a0b65b0fb"/>
    <s v="--"/>
    <x v="23"/>
    <x v="2"/>
    <n v="5303464233"/>
    <n v="6.07"/>
  </r>
  <r>
    <s v="948356d8-650a-4a00-ab34-60a5a8b40ec8"/>
    <d v="2022-02-27T02:29:09"/>
    <x v="145"/>
    <s v="2:11AM"/>
    <d v="2022-02-26T00:00:00"/>
    <s v="9:11PM"/>
    <d v="2022-02-27T00:00:00"/>
    <s v="2:28AM"/>
    <d v="2022-02-26T00:00:00"/>
    <s v="9:28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7.44"/>
    <s v="--"/>
    <s v="--"/>
    <n v="7.44"/>
    <s v="USD"/>
    <n v="7.44"/>
    <s v="--"/>
    <s v="--"/>
    <n v="7.44"/>
    <n v="0"/>
    <s v="Green Bridge "/>
    <s v="--"/>
    <s v="https://r.uber.com/r642g9YxxTM"/>
    <s v="--"/>
    <s v="--"/>
    <s v="bc4c5ae6-c40d-431e-bfad-725e68d7ac2d"/>
    <s v="--"/>
    <x v="27"/>
    <x v="8"/>
    <n v="4243764233"/>
    <n v="7.44"/>
  </r>
  <r>
    <s v="20559c71-23bb-45d7-9d21-c971c56d536e"/>
    <d v="2022-02-27T04:27:47"/>
    <x v="145"/>
    <s v="4:01AM"/>
    <d v="2022-02-26T00:00:00"/>
    <s v="11:01PM"/>
    <d v="2022-02-27T00:00:00"/>
    <s v="4:27AM"/>
    <d v="2022-02-26T00:00:00"/>
    <s v="11:2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3.11"/>
    <s v="--"/>
    <s v="--"/>
    <n v="13.11"/>
    <s v="USD"/>
    <n v="13.11"/>
    <s v="--"/>
    <s v="--"/>
    <n v="13.11"/>
    <n v="0"/>
    <s v="La Casa"/>
    <s v="--"/>
    <s v="https://r.uber.com/rS8nEfylj2d"/>
    <s v="--"/>
    <s v="--"/>
    <s v="67ce4331-a05c-4c57-8aaf-95811c798b0e"/>
    <s v="--"/>
    <x v="30"/>
    <x v="4"/>
    <n v="9162542961"/>
    <n v="13.11"/>
  </r>
  <r>
    <s v="639a8739-759f-4d92-8f9b-b61e6782fe73"/>
    <d v="2022-02-27T04:36:14"/>
    <x v="145"/>
    <s v="3:58AM"/>
    <d v="2022-02-26T00:00:00"/>
    <s v="10:58PM"/>
    <d v="2022-02-27T00:00:00"/>
    <s v="4:35AM"/>
    <d v="2022-02-26T00:00:00"/>
    <s v="11:3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92"/>
    <s v="--"/>
    <s v="--"/>
    <n v="9.92"/>
    <s v="USD"/>
    <n v="9.92"/>
    <s v="--"/>
    <s v="--"/>
    <n v="9.92"/>
    <n v="0"/>
    <s v="YWCA"/>
    <s v="--"/>
    <s v="https://r.uber.com/roHsjSST7HI"/>
    <s v="--"/>
    <s v="--"/>
    <s v="43e14f12-bfa7-4c19-92dd-50b71da5573c"/>
    <s v="--"/>
    <x v="63"/>
    <x v="7"/>
    <n v="5742521985"/>
    <n v="9.92"/>
  </r>
  <r>
    <s v="d56c17c9-c6c8-4803-be16-e26ce7dce6e9"/>
    <d v="2022-02-27T05:54:36"/>
    <x v="145"/>
    <s v="5:34AM"/>
    <d v="2022-02-27T00:00:00"/>
    <s v="12:34AM"/>
    <d v="2022-02-27T00:00:00"/>
    <s v="5:54AM"/>
    <d v="2022-02-27T00:00:00"/>
    <s v="12:54A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17"/>
    <s v="--"/>
    <s v="--"/>
    <n v="10.17"/>
    <s v="USD"/>
    <n v="10.17"/>
    <s v="--"/>
    <s v="--"/>
    <n v="10.17"/>
    <n v="0"/>
    <s v="La Casa"/>
    <s v="--"/>
    <s v="https://r.uber.com/rS8nEfylj2d"/>
    <s v="--"/>
    <s v="--"/>
    <s v="67ce4331-a05c-4c57-8aaf-95811c798b0e"/>
    <s v="--"/>
    <x v="30"/>
    <x v="4"/>
    <n v="9162542961"/>
    <n v="10.17"/>
  </r>
  <r>
    <s v="bc4a13c8-0312-4310-bd06-ae57df3f5846"/>
    <d v="2022-02-27T18:34:15"/>
    <x v="145"/>
    <s v="6:09PM"/>
    <d v="2022-02-27T00:00:00"/>
    <s v="1:09PM"/>
    <d v="2022-02-27T00:00:00"/>
    <s v="6:33PM"/>
    <d v="2022-02-27T00:00:00"/>
    <s v="1:3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1.72"/>
    <s v="--"/>
    <s v="--"/>
    <n v="11.72"/>
    <s v="USD"/>
    <n v="11.72"/>
    <s v="--"/>
    <s v="--"/>
    <n v="11.72"/>
    <n v="0"/>
    <s v="YWCA"/>
    <s v="--"/>
    <s v="https://r.uber.com/roHsjSST7HI"/>
    <s v="--"/>
    <s v="--"/>
    <s v="43e14f12-bfa7-4c19-92dd-50b71da5573c"/>
    <s v="--"/>
    <x v="63"/>
    <x v="7"/>
    <n v="5742521985"/>
    <n v="11.72"/>
  </r>
  <r>
    <s v="dd59fb7b-c01c-46db-aff2-61ea028c270c"/>
    <d v="2022-02-28T04:29:49"/>
    <x v="146"/>
    <s v="4:03AM"/>
    <d v="2022-02-27T00:00:00"/>
    <s v="11:03PM"/>
    <d v="2022-02-28T00:00:00"/>
    <s v="4:29AM"/>
    <d v="2022-02-27T00:00:00"/>
    <s v="11:29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9.86"/>
    <s v="--"/>
    <s v="--"/>
    <n v="9.86"/>
    <s v="USD"/>
    <n v="9.86"/>
    <s v="--"/>
    <s v="--"/>
    <n v="9.86"/>
    <n v="0"/>
    <s v="YWCA"/>
    <s v="--"/>
    <s v="https://r.uber.com/roHsjSST7HI"/>
    <s v="--"/>
    <s v="--"/>
    <s v="43e14f12-bfa7-4c19-92dd-50b71da5573c"/>
    <s v="--"/>
    <x v="63"/>
    <x v="7"/>
    <n v="5742521985"/>
    <n v="9.86"/>
  </r>
  <r>
    <s v="016b4892-c91e-4cd2-abbe-e484f78a439a"/>
    <d v="2022-02-28T18:41:13"/>
    <x v="146"/>
    <s v="6:17PM"/>
    <d v="2022-02-28T00:00:00"/>
    <s v="1:17PM"/>
    <d v="2022-02-28T00:00:00"/>
    <s v="6:40PM"/>
    <d v="2022-02-28T00:00:00"/>
    <s v="1:4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08"/>
    <s v="--"/>
    <s v="--"/>
    <n v="10.08"/>
    <s v="USD"/>
    <n v="10.08"/>
    <s v="--"/>
    <s v="--"/>
    <n v="10.08"/>
    <n v="0"/>
    <s v="La Casa"/>
    <s v="--"/>
    <s v="https://r.uber.com/rOlbyIb8xsb"/>
    <s v="--"/>
    <s v="--"/>
    <s v="67ce4331-a05c-4c57-8aaf-95811c798b0e"/>
    <s v="--"/>
    <x v="11"/>
    <x v="4"/>
    <n v="3122185151"/>
    <n v="10.08"/>
  </r>
  <r>
    <s v="6571b850-031a-4b12-8229-c3e35e8d95a4"/>
    <d v="2022-02-28T19:16:11"/>
    <x v="146"/>
    <s v="6:57PM"/>
    <d v="2022-02-28T00:00:00"/>
    <s v="1:57PM"/>
    <d v="2022-02-28T00:00:00"/>
    <s v="7:15PM"/>
    <d v="2022-02-28T00:00:00"/>
    <s v="2:1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61"/>
    <s v="--"/>
    <s v="--"/>
    <n v="8.61"/>
    <s v="USD"/>
    <n v="8.61"/>
    <s v="--"/>
    <s v="--"/>
    <n v="8.61"/>
    <n v="0"/>
    <s v="St Margaret's"/>
    <s v="--"/>
    <s v="https://r.uber.com/rRKhw5XVdSq"/>
    <s v="--"/>
    <s v="--"/>
    <s v="d425715f-a77f-44d6-af77-0a5cd08e2056"/>
    <s v="--"/>
    <x v="68"/>
    <x v="5"/>
    <n v="5745203457"/>
    <n v="8.61"/>
  </r>
  <r>
    <s v="3e11c79f-1b6a-435c-af9a-480f3ef1a2ca"/>
    <d v="2022-02-28T19:51:55"/>
    <x v="146"/>
    <s v="7:16PM"/>
    <d v="2022-02-28T00:00:00"/>
    <s v="2:16PM"/>
    <d v="2022-02-28T00:00:00"/>
    <s v="7:51PM"/>
    <d v="2022-02-28T00:00:00"/>
    <s v="2:51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0.07"/>
    <s v="--"/>
    <s v="--"/>
    <n v="10.07"/>
    <s v="USD"/>
    <n v="10.07"/>
    <s v="--"/>
    <s v="--"/>
    <n v="10.07"/>
    <n v="0"/>
    <s v="YWCA"/>
    <s v="--"/>
    <s v="https://r.uber.com/r67yuKeNC5X"/>
    <s v="--"/>
    <s v="--"/>
    <s v="43e14f12-bfa7-4c19-92dd-50b71da5573c"/>
    <s v="--"/>
    <x v="34"/>
    <x v="7"/>
    <n v="5743206105"/>
    <n v="10.07"/>
  </r>
  <r>
    <s v="55d68af3-32f6-4153-ae38-74bf87eae0db"/>
    <d v="2022-02-28T20:07:39"/>
    <x v="146"/>
    <s v="7:45PM"/>
    <d v="2022-02-28T00:00:00"/>
    <s v="2:45PM"/>
    <d v="2022-02-28T00:00:00"/>
    <s v="8:07PM"/>
    <d v="2022-02-28T00:00:00"/>
    <s v="3:0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58"/>
    <s v="--"/>
    <s v="--"/>
    <n v="5.58"/>
    <s v="USD"/>
    <n v="5.58"/>
    <s v="--"/>
    <s v="--"/>
    <n v="5.58"/>
    <n v="0"/>
    <s v="La Casa"/>
    <s v="--"/>
    <s v="https://r.uber.com/rOlbyIb8xsb"/>
    <s v="--"/>
    <s v="--"/>
    <s v="67ce4331-a05c-4c57-8aaf-95811c798b0e"/>
    <s v="--"/>
    <x v="11"/>
    <x v="4"/>
    <n v="3122185151"/>
    <n v="5.58"/>
  </r>
  <r>
    <s v="b89f198d-3034-458a-88ea-a8c1fa3963f7"/>
    <d v="2022-02-28T20:54:01"/>
    <x v="146"/>
    <s v="8:23PM"/>
    <d v="2022-02-28T00:00:00"/>
    <s v="3:23PM"/>
    <d v="2022-02-28T00:00:00"/>
    <s v="8:53PM"/>
    <d v="2022-02-28T00:00:00"/>
    <s v="3:53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15.76"/>
    <s v="--"/>
    <s v="--"/>
    <n v="15.76"/>
    <s v="USD"/>
    <n v="15.76"/>
    <s v="--"/>
    <s v="--"/>
    <n v="15.76"/>
    <n v="0"/>
    <s v="La Casa"/>
    <s v="--"/>
    <s v="https://r.uber.com/rOlbyIb8xsb"/>
    <s v="--"/>
    <s v="--"/>
    <s v="67ce4331-a05c-4c57-8aaf-95811c798b0e"/>
    <s v="--"/>
    <x v="11"/>
    <x v="4"/>
    <n v="3122185151"/>
    <n v="15.76"/>
  </r>
  <r>
    <s v="faa9e665-4a83-4c40-beb8-4c3399632b3f"/>
    <d v="2022-02-28T23:10:37"/>
    <x v="146"/>
    <s v="10:43PM"/>
    <d v="2022-02-28T00:00:00"/>
    <s v="5:43PM"/>
    <d v="2022-02-28T00:00:00"/>
    <s v="11:10PM"/>
    <d v="2022-02-28T00:00:00"/>
    <s v="6:1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4.9000000000000004"/>
    <s v="--"/>
    <s v="--"/>
    <n v="4.9000000000000004"/>
    <s v="USD"/>
    <n v="4.9000000000000004"/>
    <s v="--"/>
    <s v="--"/>
    <n v="4.9000000000000004"/>
    <n v="0"/>
    <s v="YWCA"/>
    <s v="--"/>
    <s v="https://r.uber.com/roHsjSST7HI"/>
    <s v="--"/>
    <s v="--"/>
    <s v="43e14f12-bfa7-4c19-92dd-50b71da5573c"/>
    <s v="--"/>
    <x v="63"/>
    <x v="7"/>
    <n v="5742521985"/>
    <n v="4.9000000000000004"/>
  </r>
  <r>
    <s v="d0093b66-a11e-4c46-aeff-4180cb43b758"/>
    <d v="2022-02-28T23:56:02"/>
    <x v="146"/>
    <s v="11:29PM"/>
    <d v="2022-02-28T00:00:00"/>
    <s v="6:29PM"/>
    <d v="2022-02-28T00:00:00"/>
    <s v="11:55PM"/>
    <d v="2022-02-28T00:00:00"/>
    <s v="6:55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71"/>
    <s v="--"/>
    <s v="--"/>
    <n v="5.71"/>
    <s v="USD"/>
    <n v="5.71"/>
    <s v="--"/>
    <s v="--"/>
    <n v="5.71"/>
    <n v="0"/>
    <s v="SB Heritage "/>
    <s v="--"/>
    <s v="https://r.uber.com/rKPvhfghtW8"/>
    <s v="--"/>
    <s v="--"/>
    <s v="2ca599be-1912-41ad-93f1-495a0b65b0fb"/>
    <s v="--"/>
    <x v="4"/>
    <x v="2"/>
    <n v="2602674766"/>
    <n v="5.71"/>
  </r>
  <r>
    <s v="d17b2de8-aaef-42b9-9e57-9197ef90b78b"/>
    <d v="2022-03-01T00:46:40"/>
    <x v="146"/>
    <s v="12:25AM"/>
    <d v="2022-02-28T00:00:00"/>
    <s v="7:25PM"/>
    <d v="2022-03-01T00:00:00"/>
    <s v="12:46AM"/>
    <d v="2022-02-28T00:00:00"/>
    <s v="7:46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5.76"/>
    <s v="--"/>
    <s v="--"/>
    <n v="5.76"/>
    <s v="USD"/>
    <n v="5.76"/>
    <s v="--"/>
    <s v="--"/>
    <n v="5.76"/>
    <n v="0"/>
    <s v="YWCA"/>
    <s v="--"/>
    <s v="https://r.uber.com/roHsjSST7HI"/>
    <s v="--"/>
    <s v="--"/>
    <s v="43e14f12-bfa7-4c19-92dd-50b71da5573c"/>
    <s v="--"/>
    <x v="63"/>
    <x v="7"/>
    <n v="5742521985"/>
    <n v="5.76"/>
  </r>
  <r>
    <s v="5a7c7036-8e4b-4e5a-8b73-c6d9e4b63025"/>
    <d v="2022-03-01T03:00:55"/>
    <x v="146"/>
    <s v="2:39AM"/>
    <d v="2022-02-28T00:00:00"/>
    <s v="9:39PM"/>
    <d v="2022-03-01T00:00:00"/>
    <s v="3:00AM"/>
    <d v="2022-02-28T00:00:00"/>
    <s v="10:00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49"/>
    <s v="--"/>
    <s v="--"/>
    <n v="8.49"/>
    <s v="USD"/>
    <n v="8.49"/>
    <s v="--"/>
    <s v="--"/>
    <n v="8.49"/>
    <n v="0"/>
    <s v="SB Heritage "/>
    <s v="--"/>
    <s v="https://r.uber.com/rKX7qToNxiL"/>
    <s v="--"/>
    <s v="--"/>
    <s v="2ca599be-1912-41ad-93f1-495a0b65b0fb"/>
    <s v="--"/>
    <x v="23"/>
    <x v="2"/>
    <n v="5303464233"/>
    <n v="8.49"/>
  </r>
  <r>
    <s v="e571e37f-0417-4949-be54-66592a0949fe"/>
    <d v="2022-03-01T03:38:06"/>
    <x v="146"/>
    <s v="3:05AM"/>
    <d v="2022-02-28T00:00:00"/>
    <s v="10:05PM"/>
    <d v="2022-03-01T00:00:00"/>
    <s v="3:37AM"/>
    <d v="2022-02-28T00:00:00"/>
    <s v="10:37PM"/>
    <s v="-05:00"/>
    <s v="Lynn"/>
    <s v="Wetzel"/>
    <s v="lwetzel@southbendin.gov"/>
    <s v="--"/>
    <s v="Voucher | UberX"/>
    <s v="South Bend"/>
    <s v="--"/>
    <s v="--"/>
    <s v="--"/>
    <s v="--"/>
    <s v="--"/>
    <s v="--"/>
    <s v="--"/>
    <s v="Create Vouchers campaigns"/>
    <s v="--"/>
    <s v="Periodic Billing"/>
    <s v="Fare"/>
    <n v="8.81"/>
    <s v="--"/>
    <s v="--"/>
    <n v="8.81"/>
    <s v="USD"/>
    <n v="8.81"/>
    <s v="--"/>
    <s v="--"/>
    <n v="8.81"/>
    <n v="0"/>
    <s v="HOPE "/>
    <s v="--"/>
    <s v="https://r.uber.com/rJ5cW0ntNH9"/>
    <s v="--"/>
    <s v="--"/>
    <s v="4079ace5-1072-406b-a8a7-d2c06d549b2c"/>
    <s v="--"/>
    <x v="62"/>
    <x v="0"/>
    <n v="5742509911"/>
    <n v="8.81"/>
  </r>
  <r>
    <m/>
    <m/>
    <x v="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0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D7E95-94AA-EB46-AE6A-8B2D2600B873}" name="PivotTable5" cacheId="2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3:C60" firstHeaderRow="0" firstDataRow="1" firstDataCol="1"/>
  <pivotFields count="49">
    <pivotField showAll="0"/>
    <pivotField showAll="0"/>
    <pivotField showAll="0">
      <items count="149"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93">
        <item sd="0" x="15"/>
        <item sd="0" x="6"/>
        <item sd="0" m="1" x="78"/>
        <item sd="0" x="12"/>
        <item sd="0" m="1" x="90"/>
        <item sd="0" m="1" x="86"/>
        <item sd="0" x="20"/>
        <item sd="0" m="1" x="81"/>
        <item sd="0" m="1" x="71"/>
        <item sd="0" m="1" x="83"/>
        <item sd="0" x="35"/>
        <item sd="0" m="1" x="75"/>
        <item sd="0" x="27"/>
        <item x="21"/>
        <item sd="0" x="16"/>
        <item sd="0" m="1" x="84"/>
        <item sd="0" x="19"/>
        <item sd="0" m="1" x="89"/>
        <item sd="0" x="1"/>
        <item sd="0" m="1" x="74"/>
        <item sd="0" x="0"/>
        <item sd="0" m="1" x="80"/>
        <item sd="0" m="1" x="76"/>
        <item sd="0" x="41"/>
        <item sd="0" x="3"/>
        <item sd="0" m="1" x="87"/>
        <item sd="0" x="22"/>
        <item sd="0" x="32"/>
        <item sd="0" x="37"/>
        <item sd="0" m="1" x="91"/>
        <item sd="0" x="4"/>
        <item sd="0" x="30"/>
        <item sd="0" m="1" x="82"/>
        <item sd="0" m="1" x="79"/>
        <item sd="0" m="1" x="72"/>
        <item sd="0" m="1" x="73"/>
        <item sd="0" x="13"/>
        <item sd="0" m="1" x="88"/>
        <item sd="0" x="25"/>
        <item sd="0" x="33"/>
        <item sd="0" m="1" x="85"/>
        <item sd="0" x="38"/>
        <item sd="0" x="7"/>
        <item sd="0" x="70"/>
        <item sd="0" m="1" x="77"/>
        <item sd="0" x="2"/>
        <item sd="0" x="8"/>
        <item sd="0" x="9"/>
        <item sd="0" x="10"/>
        <item sd="0" x="11"/>
        <item sd="0" x="14"/>
        <item sd="0" x="17"/>
        <item sd="0" x="18"/>
        <item sd="0" x="23"/>
        <item sd="0" x="24"/>
        <item sd="0" x="26"/>
        <item sd="0" x="28"/>
        <item sd="0" x="29"/>
        <item sd="0" x="31"/>
        <item sd="0" x="34"/>
        <item sd="0" x="36"/>
        <item sd="0" x="39"/>
        <item sd="0" x="40"/>
        <item sd="0" x="42"/>
        <item sd="0" x="5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7"/>
        <item sd="0" x="69"/>
        <item sd="0" x="66"/>
        <item sd="0" x="68"/>
        <item t="default" sd="0"/>
      </items>
    </pivotField>
    <pivotField axis="axisRow" showAll="0">
      <items count="13">
        <item m="1" x="11"/>
        <item x="9"/>
        <item x="1"/>
        <item x="8"/>
        <item x="0"/>
        <item x="4"/>
        <item x="3"/>
        <item x="6"/>
        <item x="2"/>
        <item x="5"/>
        <item x="7"/>
        <item x="10"/>
        <item t="default"/>
      </items>
    </pivotField>
    <pivotField showAll="0"/>
    <pivotField dataField="1" showAll="0"/>
  </pivotFields>
  <rowFields count="2">
    <field x="46"/>
    <field x="45"/>
  </rowFields>
  <rowItems count="57">
    <i>
      <x v="1"/>
    </i>
    <i r="1">
      <x v="90"/>
    </i>
    <i>
      <x v="2"/>
    </i>
    <i r="1">
      <x v="45"/>
    </i>
    <i>
      <x v="3"/>
    </i>
    <i r="1">
      <x v="12"/>
    </i>
    <i>
      <x v="4"/>
    </i>
    <i r="1">
      <x/>
    </i>
    <i r="1">
      <x v="1"/>
    </i>
    <i r="1">
      <x v="20"/>
    </i>
    <i r="1">
      <x v="47"/>
    </i>
    <i r="1">
      <x v="64"/>
    </i>
    <i r="1">
      <x v="84"/>
    </i>
    <i>
      <x v="5"/>
    </i>
    <i r="1">
      <x v="26"/>
    </i>
    <i r="1">
      <x v="31"/>
    </i>
    <i r="1">
      <x v="41"/>
    </i>
    <i r="1">
      <x v="49"/>
    </i>
    <i r="1">
      <x v="51"/>
    </i>
    <i r="1">
      <x v="52"/>
    </i>
    <i r="1">
      <x v="58"/>
    </i>
    <i r="1">
      <x v="62"/>
    </i>
    <i r="1">
      <x v="86"/>
    </i>
    <i r="1">
      <x v="89"/>
    </i>
    <i>
      <x v="6"/>
    </i>
    <i r="1">
      <x v="48"/>
    </i>
    <i r="1">
      <x v="56"/>
    </i>
    <i r="1">
      <x v="83"/>
    </i>
    <i r="1">
      <x v="88"/>
    </i>
    <i>
      <x v="7"/>
    </i>
    <i r="1">
      <x v="6"/>
    </i>
    <i r="1">
      <x v="23"/>
    </i>
    <i r="1">
      <x v="38"/>
    </i>
    <i r="1">
      <x v="39"/>
    </i>
    <i>
      <x v="8"/>
    </i>
    <i r="1">
      <x v="10"/>
    </i>
    <i r="1">
      <x v="24"/>
    </i>
    <i r="1">
      <x v="28"/>
    </i>
    <i r="1">
      <x v="30"/>
    </i>
    <i r="1">
      <x v="53"/>
    </i>
    <i r="1">
      <x v="57"/>
    </i>
    <i r="1">
      <x v="60"/>
    </i>
    <i r="1">
      <x v="63"/>
    </i>
    <i r="1">
      <x v="65"/>
    </i>
    <i r="1">
      <x v="73"/>
    </i>
    <i r="1">
      <x v="82"/>
    </i>
    <i r="1">
      <x v="87"/>
    </i>
    <i>
      <x v="9"/>
    </i>
    <i r="1">
      <x v="13"/>
    </i>
    <i r="1">
      <x v="61"/>
    </i>
    <i r="1">
      <x v="91"/>
    </i>
    <i>
      <x v="10"/>
    </i>
    <i r="1">
      <x v="16"/>
    </i>
    <i r="1">
      <x v="27"/>
    </i>
    <i r="1">
      <x v="59"/>
    </i>
    <i r="1">
      <x v="8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oucher Program" fld="38" subtotal="count" baseField="0" baseItem="0"/>
    <dataField name="Sum of Total cost" fld="48" baseField="0" baseItem="0" numFmtId="164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2" type="dateBetween" evalOrder="-1" id="128" name="Request Date (UTC)">
      <autoFilter ref="A1">
        <filterColumn colId="0">
          <customFilters and="1">
            <customFilter operator="greaterThanOrEqual" val="44593"/>
            <customFilter operator="lessThanOrEqual" val="446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Request_Date__UTC" xr10:uid="{E9F821F2-C5A0-3243-87ED-6C0B29E928F4}" sourceName="Request Date (UTC)">
  <pivotTables>
    <pivotTable tabId="24" name="PivotTable5"/>
  </pivotTables>
  <state minimalRefreshVersion="6" lastRefreshVersion="6" pivotCacheId="1512950763" filterType="dateBetween">
    <selection startDate="2022-02-01T00:00:00" endDate="2022-02-28T00:00:00"/>
    <bounds startDate="2021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Request Date (UTC)" xr10:uid="{904E1AC6-89F3-9549-99C3-95CBE68C9679}" cache="NativeTimeline_Request_Date__UTC" caption="Request Date (UTC)" level="2" selectionLevel="2" scrollPosition="2021-04-17T00:00:00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.uber.com/ruk0KJMWaJ2" TargetMode="External"/><Relationship Id="rId3" Type="http://schemas.openxmlformats.org/officeDocument/2006/relationships/hyperlink" Target="https://r.uber.com/rtBbDTxBVQQ" TargetMode="External"/><Relationship Id="rId7" Type="http://schemas.openxmlformats.org/officeDocument/2006/relationships/hyperlink" Target="https://r.uber.com/rEepcpxBgN8" TargetMode="External"/><Relationship Id="rId2" Type="http://schemas.openxmlformats.org/officeDocument/2006/relationships/hyperlink" Target="https://r.uber.com/r_JEkgZYjKZU" TargetMode="External"/><Relationship Id="rId1" Type="http://schemas.openxmlformats.org/officeDocument/2006/relationships/hyperlink" Target="https://r.uber.com/r_txCPxeLQPi" TargetMode="External"/><Relationship Id="rId6" Type="http://schemas.openxmlformats.org/officeDocument/2006/relationships/hyperlink" Target="https://r.uber.com/roPRAw6A1iX" TargetMode="External"/><Relationship Id="rId5" Type="http://schemas.openxmlformats.org/officeDocument/2006/relationships/hyperlink" Target="https://r.uber.com/r_yE31X7DUGB" TargetMode="External"/><Relationship Id="rId4" Type="http://schemas.openxmlformats.org/officeDocument/2006/relationships/hyperlink" Target="tel:5742223810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.uber.com/rFsguKSatp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9A22-E9D0-4275-B403-5E236037A260}">
  <dimension ref="A1:BB1486"/>
  <sheetViews>
    <sheetView tabSelected="1" zoomScale="85" zoomScaleNormal="85" workbookViewId="0">
      <pane ySplit="1" topLeftCell="A1463" activePane="bottomLeft" state="frozen"/>
      <selection pane="bottomLeft" activeCell="F1472" sqref="F1472"/>
    </sheetView>
  </sheetViews>
  <sheetFormatPr defaultColWidth="8.85546875" defaultRowHeight="15" x14ac:dyDescent="0.25"/>
  <cols>
    <col min="1" max="1" width="35.7109375" customWidth="1"/>
    <col min="2" max="2" width="9.5703125" customWidth="1"/>
    <col min="3" max="3" width="22.140625" customWidth="1"/>
    <col min="4" max="4" width="14.28515625" customWidth="1"/>
    <col min="5" max="5" width="21.7109375" customWidth="1"/>
    <col min="6" max="6" width="24.28515625" customWidth="1"/>
  </cols>
  <sheetData>
    <row r="1" spans="1:8" x14ac:dyDescent="0.25">
      <c r="A1" t="s">
        <v>690</v>
      </c>
      <c r="B1" t="s">
        <v>689</v>
      </c>
      <c r="C1" t="s">
        <v>42</v>
      </c>
      <c r="D1" t="s">
        <v>524</v>
      </c>
      <c r="E1" t="s">
        <v>688</v>
      </c>
      <c r="F1" t="s">
        <v>650</v>
      </c>
      <c r="G1" t="s">
        <v>4306</v>
      </c>
      <c r="H1" t="s">
        <v>5186</v>
      </c>
    </row>
    <row r="2" spans="1:8" x14ac:dyDescent="0.25">
      <c r="A2" s="5" t="s">
        <v>462</v>
      </c>
      <c r="B2" s="5" t="s">
        <v>463</v>
      </c>
      <c r="C2" t="s">
        <v>296</v>
      </c>
      <c r="D2" t="s">
        <v>727</v>
      </c>
      <c r="E2" t="s">
        <v>653</v>
      </c>
      <c r="F2" s="4">
        <v>5743236954</v>
      </c>
      <c r="G2" t="e">
        <v>#N/A</v>
      </c>
    </row>
    <row r="3" spans="1:8" x14ac:dyDescent="0.25">
      <c r="A3" s="5" t="s">
        <v>464</v>
      </c>
      <c r="B3" s="5" t="s">
        <v>465</v>
      </c>
      <c r="C3" t="s">
        <v>296</v>
      </c>
      <c r="D3" t="s">
        <v>525</v>
      </c>
      <c r="E3" t="s">
        <v>673</v>
      </c>
      <c r="F3" s="4">
        <v>5742526027</v>
      </c>
      <c r="G3" t="e">
        <v>#N/A</v>
      </c>
    </row>
    <row r="4" spans="1:8" x14ac:dyDescent="0.25">
      <c r="A4" s="5" t="s">
        <v>304</v>
      </c>
      <c r="B4" s="5" t="s">
        <v>466</v>
      </c>
      <c r="C4" t="s">
        <v>296</v>
      </c>
      <c r="D4" t="s">
        <v>525</v>
      </c>
      <c r="E4" t="s">
        <v>691</v>
      </c>
      <c r="F4" s="4">
        <v>5742501355</v>
      </c>
      <c r="G4" t="e">
        <v>#N/A</v>
      </c>
    </row>
    <row r="5" spans="1:8" x14ac:dyDescent="0.25">
      <c r="A5" s="5" t="s">
        <v>334</v>
      </c>
      <c r="B5" s="5" t="s">
        <v>344</v>
      </c>
      <c r="C5" t="s">
        <v>296</v>
      </c>
      <c r="D5" t="s">
        <v>727</v>
      </c>
      <c r="E5" t="s">
        <v>692</v>
      </c>
      <c r="F5" s="4">
        <v>5743047348</v>
      </c>
      <c r="G5" t="e">
        <v>#N/A</v>
      </c>
    </row>
    <row r="6" spans="1:8" x14ac:dyDescent="0.25">
      <c r="A6" s="5" t="s">
        <v>467</v>
      </c>
      <c r="B6" s="5" t="s">
        <v>382</v>
      </c>
      <c r="C6" t="s">
        <v>296</v>
      </c>
      <c r="D6" t="s">
        <v>727</v>
      </c>
      <c r="E6" t="s">
        <v>693</v>
      </c>
      <c r="F6" s="4">
        <v>5742984780</v>
      </c>
      <c r="G6" t="e">
        <v>#N/A</v>
      </c>
    </row>
    <row r="7" spans="1:8" x14ac:dyDescent="0.25">
      <c r="A7" s="5" t="s">
        <v>468</v>
      </c>
      <c r="B7" s="5" t="s">
        <v>469</v>
      </c>
      <c r="C7" t="s">
        <v>296</v>
      </c>
      <c r="D7" t="s">
        <v>727</v>
      </c>
      <c r="E7" t="s">
        <v>664</v>
      </c>
      <c r="F7" s="4">
        <v>5743005791</v>
      </c>
      <c r="G7" t="e">
        <v>#N/A</v>
      </c>
    </row>
    <row r="8" spans="1:8" x14ac:dyDescent="0.25">
      <c r="A8" s="5" t="s">
        <v>442</v>
      </c>
      <c r="B8" s="5" t="s">
        <v>470</v>
      </c>
      <c r="C8" t="s">
        <v>296</v>
      </c>
      <c r="D8" t="s">
        <v>525</v>
      </c>
      <c r="E8" t="s">
        <v>657</v>
      </c>
      <c r="F8" s="4">
        <v>5742292812</v>
      </c>
      <c r="G8" t="e">
        <v>#N/A</v>
      </c>
    </row>
    <row r="9" spans="1:8" x14ac:dyDescent="0.25">
      <c r="A9" s="5" t="s">
        <v>471</v>
      </c>
      <c r="B9" s="5" t="s">
        <v>472</v>
      </c>
      <c r="C9" t="s">
        <v>296</v>
      </c>
      <c r="D9" t="s">
        <v>727</v>
      </c>
      <c r="E9" t="s">
        <v>677</v>
      </c>
      <c r="F9" s="4">
        <v>5745142477</v>
      </c>
      <c r="G9" t="e">
        <v>#N/A</v>
      </c>
    </row>
    <row r="10" spans="1:8" x14ac:dyDescent="0.25">
      <c r="A10" s="5" t="s">
        <v>473</v>
      </c>
      <c r="B10" s="5" t="s">
        <v>474</v>
      </c>
      <c r="C10" t="s">
        <v>296</v>
      </c>
      <c r="D10" t="s">
        <v>727</v>
      </c>
      <c r="E10" t="s">
        <v>694</v>
      </c>
      <c r="F10" s="4">
        <v>2695478848</v>
      </c>
      <c r="G10" t="e">
        <v>#N/A</v>
      </c>
    </row>
    <row r="11" spans="1:8" x14ac:dyDescent="0.25">
      <c r="A11" s="5" t="s">
        <v>475</v>
      </c>
      <c r="B11" s="5" t="s">
        <v>476</v>
      </c>
      <c r="C11" t="s">
        <v>296</v>
      </c>
      <c r="D11" t="s">
        <v>727</v>
      </c>
      <c r="E11" t="s">
        <v>652</v>
      </c>
      <c r="F11" s="4">
        <v>5742103645</v>
      </c>
      <c r="G11" t="e">
        <v>#N/A</v>
      </c>
    </row>
    <row r="12" spans="1:8" x14ac:dyDescent="0.25">
      <c r="A12" s="5" t="s">
        <v>477</v>
      </c>
      <c r="B12" s="5" t="s">
        <v>478</v>
      </c>
      <c r="C12" t="s">
        <v>296</v>
      </c>
      <c r="D12" t="s">
        <v>727</v>
      </c>
      <c r="E12" t="s">
        <v>663</v>
      </c>
      <c r="F12" s="4">
        <v>5745141364</v>
      </c>
      <c r="G12" t="e">
        <v>#N/A</v>
      </c>
    </row>
    <row r="13" spans="1:8" x14ac:dyDescent="0.25">
      <c r="A13" s="5" t="s">
        <v>326</v>
      </c>
      <c r="B13" s="5" t="s">
        <v>479</v>
      </c>
      <c r="C13" t="s">
        <v>296</v>
      </c>
      <c r="D13" t="s">
        <v>727</v>
      </c>
      <c r="E13" t="s">
        <v>695</v>
      </c>
      <c r="F13" s="4">
        <v>5743471589</v>
      </c>
      <c r="G13" t="e">
        <v>#N/A</v>
      </c>
    </row>
    <row r="14" spans="1:8" x14ac:dyDescent="0.25">
      <c r="A14" s="5" t="s">
        <v>480</v>
      </c>
      <c r="B14" s="5" t="s">
        <v>481</v>
      </c>
      <c r="C14" t="s">
        <v>296</v>
      </c>
      <c r="D14" t="s">
        <v>727</v>
      </c>
      <c r="E14" t="s">
        <v>696</v>
      </c>
      <c r="F14" s="4">
        <v>5743335341</v>
      </c>
      <c r="G14" t="e">
        <v>#N/A</v>
      </c>
    </row>
    <row r="15" spans="1:8" x14ac:dyDescent="0.25">
      <c r="A15" s="5" t="s">
        <v>482</v>
      </c>
      <c r="B15" s="5" t="s">
        <v>483</v>
      </c>
      <c r="C15" t="s">
        <v>296</v>
      </c>
      <c r="D15" t="s">
        <v>727</v>
      </c>
      <c r="E15" t="s">
        <v>662</v>
      </c>
      <c r="F15" s="4">
        <v>5743671873</v>
      </c>
      <c r="G15" t="e">
        <v>#N/A</v>
      </c>
    </row>
    <row r="16" spans="1:8" x14ac:dyDescent="0.25">
      <c r="A16" s="5" t="s">
        <v>484</v>
      </c>
      <c r="B16" s="5" t="s">
        <v>485</v>
      </c>
      <c r="C16" t="s">
        <v>296</v>
      </c>
      <c r="D16" t="s">
        <v>525</v>
      </c>
      <c r="E16" t="s">
        <v>658</v>
      </c>
      <c r="F16" s="4">
        <v>5743091902</v>
      </c>
      <c r="G16" t="e">
        <v>#N/A</v>
      </c>
    </row>
    <row r="17" spans="1:7" x14ac:dyDescent="0.25">
      <c r="A17" s="5" t="s">
        <v>486</v>
      </c>
      <c r="B17" s="5" t="s">
        <v>487</v>
      </c>
      <c r="C17" t="s">
        <v>296</v>
      </c>
      <c r="D17" t="s">
        <v>727</v>
      </c>
      <c r="E17" t="s">
        <v>665</v>
      </c>
      <c r="F17" s="4">
        <v>5742926785</v>
      </c>
      <c r="G17" t="e">
        <v>#N/A</v>
      </c>
    </row>
    <row r="18" spans="1:7" x14ac:dyDescent="0.25">
      <c r="A18" s="5" t="s">
        <v>488</v>
      </c>
      <c r="B18" s="5" t="s">
        <v>489</v>
      </c>
      <c r="C18" t="s">
        <v>296</v>
      </c>
      <c r="D18" t="s">
        <v>727</v>
      </c>
      <c r="E18" t="s">
        <v>697</v>
      </c>
      <c r="F18" s="4">
        <v>5746127084</v>
      </c>
      <c r="G18" t="e">
        <v>#N/A</v>
      </c>
    </row>
    <row r="19" spans="1:7" x14ac:dyDescent="0.25">
      <c r="A19" s="5" t="s">
        <v>490</v>
      </c>
      <c r="B19" s="5" t="s">
        <v>491</v>
      </c>
      <c r="C19" t="s">
        <v>296</v>
      </c>
      <c r="D19" t="s">
        <v>525</v>
      </c>
      <c r="E19" t="s">
        <v>674</v>
      </c>
      <c r="F19" s="4">
        <v>5742996096</v>
      </c>
      <c r="G19" t="e">
        <v>#N/A</v>
      </c>
    </row>
    <row r="20" spans="1:7" x14ac:dyDescent="0.25">
      <c r="A20" s="5" t="s">
        <v>492</v>
      </c>
      <c r="B20" s="5" t="s">
        <v>493</v>
      </c>
      <c r="C20" t="s">
        <v>296</v>
      </c>
      <c r="D20" t="s">
        <v>727</v>
      </c>
      <c r="E20" t="s">
        <v>698</v>
      </c>
      <c r="F20" s="4">
        <v>5742294925</v>
      </c>
      <c r="G20" t="e">
        <v>#N/A</v>
      </c>
    </row>
    <row r="21" spans="1:7" x14ac:dyDescent="0.25">
      <c r="A21" s="5" t="s">
        <v>494</v>
      </c>
      <c r="B21" s="5" t="s">
        <v>495</v>
      </c>
      <c r="C21" t="s">
        <v>296</v>
      </c>
      <c r="D21" t="s">
        <v>525</v>
      </c>
      <c r="E21" t="s">
        <v>655</v>
      </c>
      <c r="F21" s="4">
        <v>5744859374</v>
      </c>
      <c r="G21" t="e">
        <v>#N/A</v>
      </c>
    </row>
    <row r="22" spans="1:7" x14ac:dyDescent="0.25">
      <c r="A22" s="5" t="s">
        <v>496</v>
      </c>
      <c r="B22" s="5" t="s">
        <v>497</v>
      </c>
      <c r="C22" t="s">
        <v>296</v>
      </c>
      <c r="D22" t="s">
        <v>727</v>
      </c>
      <c r="E22" t="s">
        <v>656</v>
      </c>
      <c r="F22" s="4">
        <v>5743152306</v>
      </c>
      <c r="G22" t="e">
        <v>#N/A</v>
      </c>
    </row>
    <row r="23" spans="1:7" x14ac:dyDescent="0.25">
      <c r="A23" s="5" t="s">
        <v>498</v>
      </c>
      <c r="B23" s="5" t="s">
        <v>499</v>
      </c>
      <c r="C23" t="s">
        <v>296</v>
      </c>
      <c r="D23" t="s">
        <v>525</v>
      </c>
      <c r="E23" t="s">
        <v>699</v>
      </c>
      <c r="F23" s="4">
        <v>5743877172</v>
      </c>
      <c r="G23" t="e">
        <v>#N/A</v>
      </c>
    </row>
    <row r="24" spans="1:7" x14ac:dyDescent="0.25">
      <c r="A24" s="5" t="s">
        <v>389</v>
      </c>
      <c r="B24" s="5" t="s">
        <v>500</v>
      </c>
      <c r="C24" t="s">
        <v>296</v>
      </c>
      <c r="D24" t="s">
        <v>727</v>
      </c>
      <c r="E24" t="s">
        <v>700</v>
      </c>
      <c r="F24" s="4">
        <v>5743470649</v>
      </c>
      <c r="G24" t="e">
        <v>#N/A</v>
      </c>
    </row>
    <row r="25" spans="1:7" x14ac:dyDescent="0.25">
      <c r="A25" s="5" t="s">
        <v>501</v>
      </c>
      <c r="B25" s="5" t="s">
        <v>502</v>
      </c>
      <c r="C25" t="s">
        <v>296</v>
      </c>
      <c r="D25" t="s">
        <v>525</v>
      </c>
      <c r="E25" t="s">
        <v>654</v>
      </c>
      <c r="F25" s="4">
        <v>5742614320</v>
      </c>
      <c r="G25" t="e">
        <v>#N/A</v>
      </c>
    </row>
    <row r="26" spans="1:7" x14ac:dyDescent="0.25">
      <c r="A26" s="5" t="s">
        <v>503</v>
      </c>
      <c r="B26" s="5" t="s">
        <v>504</v>
      </c>
      <c r="C26" t="s">
        <v>296</v>
      </c>
      <c r="D26" t="s">
        <v>525</v>
      </c>
      <c r="E26" t="s">
        <v>701</v>
      </c>
      <c r="F26" s="4">
        <v>5743270156</v>
      </c>
      <c r="G26" t="e">
        <v>#N/A</v>
      </c>
    </row>
    <row r="27" spans="1:7" x14ac:dyDescent="0.25">
      <c r="A27" s="5" t="s">
        <v>505</v>
      </c>
      <c r="B27" s="5" t="s">
        <v>506</v>
      </c>
      <c r="C27" t="s">
        <v>296</v>
      </c>
      <c r="D27" t="s">
        <v>727</v>
      </c>
      <c r="E27" t="s">
        <v>666</v>
      </c>
      <c r="F27" s="4">
        <v>5743399922</v>
      </c>
      <c r="G27" t="e">
        <v>#N/A</v>
      </c>
    </row>
    <row r="28" spans="1:7" x14ac:dyDescent="0.25">
      <c r="A28" s="5" t="s">
        <v>507</v>
      </c>
      <c r="B28" s="5" t="s">
        <v>508</v>
      </c>
      <c r="C28" t="s">
        <v>296</v>
      </c>
      <c r="D28" t="s">
        <v>525</v>
      </c>
      <c r="E28" t="s">
        <v>672</v>
      </c>
      <c r="F28" s="4">
        <v>5743005069</v>
      </c>
      <c r="G28" t="e">
        <v>#N/A</v>
      </c>
    </row>
    <row r="29" spans="1:7" x14ac:dyDescent="0.25">
      <c r="A29" t="s">
        <v>962</v>
      </c>
      <c r="C29" t="s">
        <v>728</v>
      </c>
      <c r="D29" t="s">
        <v>966</v>
      </c>
      <c r="E29" t="s">
        <v>967</v>
      </c>
      <c r="F29">
        <v>5745207291</v>
      </c>
      <c r="G29" t="e">
        <v>#N/A</v>
      </c>
    </row>
    <row r="30" spans="1:7" x14ac:dyDescent="0.25">
      <c r="A30" s="10" t="s">
        <v>955</v>
      </c>
      <c r="C30" t="s">
        <v>526</v>
      </c>
      <c r="E30" t="s">
        <v>899</v>
      </c>
      <c r="F30">
        <v>5743343983</v>
      </c>
      <c r="G30" t="e">
        <v>#N/A</v>
      </c>
    </row>
    <row r="31" spans="1:7" x14ac:dyDescent="0.25">
      <c r="A31" t="s">
        <v>951</v>
      </c>
      <c r="C31" t="s">
        <v>253</v>
      </c>
      <c r="E31" t="s">
        <v>969</v>
      </c>
      <c r="F31">
        <v>5744010520</v>
      </c>
      <c r="G31" t="e">
        <v>#N/A</v>
      </c>
    </row>
    <row r="32" spans="1:7" x14ac:dyDescent="0.25">
      <c r="A32" s="10" t="s">
        <v>964</v>
      </c>
      <c r="C32" t="s">
        <v>73</v>
      </c>
      <c r="E32" t="s">
        <v>968</v>
      </c>
      <c r="F32" s="4">
        <v>5742175122</v>
      </c>
      <c r="G32" t="e">
        <v>#N/A</v>
      </c>
    </row>
    <row r="33" spans="1:7" x14ac:dyDescent="0.25">
      <c r="A33" t="s">
        <v>953</v>
      </c>
      <c r="C33" t="s">
        <v>728</v>
      </c>
      <c r="D33" t="s">
        <v>966</v>
      </c>
      <c r="E33" t="s">
        <v>970</v>
      </c>
      <c r="F33">
        <v>5743343173</v>
      </c>
      <c r="G33" t="e">
        <v>#N/A</v>
      </c>
    </row>
    <row r="34" spans="1:7" ht="60" x14ac:dyDescent="0.25">
      <c r="A34" s="5" t="s">
        <v>423</v>
      </c>
      <c r="B34" s="5" t="s">
        <v>509</v>
      </c>
      <c r="C34" t="s">
        <v>296</v>
      </c>
      <c r="D34" t="s">
        <v>525</v>
      </c>
      <c r="E34" t="s">
        <v>702</v>
      </c>
      <c r="F34" s="4">
        <v>5743107996</v>
      </c>
      <c r="G34" t="e">
        <v>#N/A</v>
      </c>
    </row>
    <row r="35" spans="1:7" ht="60" x14ac:dyDescent="0.25">
      <c r="A35" s="5" t="s">
        <v>510</v>
      </c>
      <c r="B35" s="5" t="s">
        <v>511</v>
      </c>
      <c r="C35" t="s">
        <v>296</v>
      </c>
      <c r="D35" t="s">
        <v>525</v>
      </c>
      <c r="E35" t="s">
        <v>703</v>
      </c>
      <c r="F35" s="4">
        <v>5742500150</v>
      </c>
      <c r="G35" t="e">
        <v>#N/A</v>
      </c>
    </row>
    <row r="36" spans="1:7" ht="60" x14ac:dyDescent="0.25">
      <c r="A36" s="5" t="s">
        <v>606</v>
      </c>
      <c r="B36" s="5" t="s">
        <v>678</v>
      </c>
      <c r="C36" t="s">
        <v>296</v>
      </c>
      <c r="D36" t="s">
        <v>525</v>
      </c>
      <c r="E36" t="s">
        <v>704</v>
      </c>
      <c r="F36" s="4">
        <v>3126129076</v>
      </c>
      <c r="G36" t="e">
        <v>#N/A</v>
      </c>
    </row>
    <row r="37" spans="1:7" x14ac:dyDescent="0.25">
      <c r="A37" s="5" t="s">
        <v>775</v>
      </c>
      <c r="B37" s="5"/>
      <c r="C37" t="s">
        <v>57</v>
      </c>
      <c r="E37" t="s">
        <v>799</v>
      </c>
      <c r="F37" s="4">
        <v>5749996743</v>
      </c>
      <c r="G37" t="e">
        <v>#N/A</v>
      </c>
    </row>
    <row r="38" spans="1:7" x14ac:dyDescent="0.25">
      <c r="A38" t="s">
        <v>909</v>
      </c>
      <c r="C38" t="s">
        <v>253</v>
      </c>
      <c r="E38" t="s">
        <v>687</v>
      </c>
      <c r="F38">
        <v>5742172410</v>
      </c>
      <c r="G38" t="e">
        <v>#N/A</v>
      </c>
    </row>
    <row r="39" spans="1:7" x14ac:dyDescent="0.25">
      <c r="A39" s="11" t="s">
        <v>512</v>
      </c>
      <c r="C39" t="s">
        <v>57</v>
      </c>
      <c r="E39" t="s">
        <v>661</v>
      </c>
      <c r="F39" s="4">
        <v>5743869495</v>
      </c>
      <c r="G39" t="e">
        <v>#N/A</v>
      </c>
    </row>
    <row r="40" spans="1:7" x14ac:dyDescent="0.25">
      <c r="A40" s="11" t="s">
        <v>785</v>
      </c>
      <c r="C40" t="s">
        <v>57</v>
      </c>
      <c r="E40" t="s">
        <v>797</v>
      </c>
      <c r="F40" s="4">
        <v>2249444191</v>
      </c>
      <c r="G40" t="e">
        <v>#N/A</v>
      </c>
    </row>
    <row r="41" spans="1:7" x14ac:dyDescent="0.25">
      <c r="A41" s="11" t="s">
        <v>513</v>
      </c>
      <c r="C41" t="s">
        <v>57</v>
      </c>
      <c r="E41" t="s">
        <v>668</v>
      </c>
      <c r="F41" s="4">
        <v>5744405434</v>
      </c>
      <c r="G41" t="e">
        <v>#N/A</v>
      </c>
    </row>
    <row r="42" spans="1:7" x14ac:dyDescent="0.25">
      <c r="A42" s="11" t="s">
        <v>794</v>
      </c>
      <c r="C42" t="s">
        <v>57</v>
      </c>
      <c r="E42" t="s">
        <v>800</v>
      </c>
      <c r="F42" s="4">
        <v>5744138125</v>
      </c>
      <c r="G42" t="e">
        <v>#N/A</v>
      </c>
    </row>
    <row r="43" spans="1:7" x14ac:dyDescent="0.25">
      <c r="A43" s="10" t="s">
        <v>793</v>
      </c>
      <c r="C43" t="s">
        <v>57</v>
      </c>
      <c r="E43" t="s">
        <v>675</v>
      </c>
      <c r="F43" s="4">
        <v>5749315219</v>
      </c>
      <c r="G43" t="e">
        <v>#N/A</v>
      </c>
    </row>
    <row r="44" spans="1:7" x14ac:dyDescent="0.25">
      <c r="A44" s="11" t="s">
        <v>514</v>
      </c>
      <c r="C44" t="s">
        <v>57</v>
      </c>
      <c r="E44" t="s">
        <v>675</v>
      </c>
      <c r="F44" s="4">
        <v>5749315219</v>
      </c>
      <c r="G44" t="e">
        <v>#N/A</v>
      </c>
    </row>
    <row r="45" spans="1:7" x14ac:dyDescent="0.25">
      <c r="A45" s="11" t="s">
        <v>515</v>
      </c>
      <c r="C45" t="s">
        <v>57</v>
      </c>
      <c r="E45" t="s">
        <v>669</v>
      </c>
      <c r="F45" s="4">
        <v>5745208233</v>
      </c>
      <c r="G45" t="e">
        <v>#N/A</v>
      </c>
    </row>
    <row r="46" spans="1:7" x14ac:dyDescent="0.25">
      <c r="A46" s="11" t="s">
        <v>604</v>
      </c>
      <c r="C46" t="s">
        <v>57</v>
      </c>
      <c r="E46" t="s">
        <v>707</v>
      </c>
      <c r="F46" s="4">
        <v>5743004032</v>
      </c>
      <c r="G46" t="e">
        <v>#N/A</v>
      </c>
    </row>
    <row r="47" spans="1:7" x14ac:dyDescent="0.25">
      <c r="A47" s="11" t="s">
        <v>705</v>
      </c>
      <c r="C47" t="s">
        <v>57</v>
      </c>
      <c r="E47" t="s">
        <v>708</v>
      </c>
      <c r="F47" s="4">
        <v>2248172111</v>
      </c>
      <c r="G47" t="e">
        <v>#N/A</v>
      </c>
    </row>
    <row r="48" spans="1:7" x14ac:dyDescent="0.25">
      <c r="A48" s="11" t="s">
        <v>706</v>
      </c>
      <c r="C48" t="s">
        <v>57</v>
      </c>
      <c r="E48" t="s">
        <v>709</v>
      </c>
      <c r="F48" s="4">
        <v>4047341562</v>
      </c>
      <c r="G48" t="e">
        <v>#N/A</v>
      </c>
    </row>
    <row r="49" spans="1:7" x14ac:dyDescent="0.25">
      <c r="A49" s="11" t="s">
        <v>681</v>
      </c>
      <c r="B49" s="11" t="s">
        <v>710</v>
      </c>
      <c r="C49" t="s">
        <v>526</v>
      </c>
      <c r="E49" t="s">
        <v>713</v>
      </c>
      <c r="F49" s="4">
        <v>5745208172</v>
      </c>
      <c r="G49" t="e">
        <v>#N/A</v>
      </c>
    </row>
    <row r="50" spans="1:7" x14ac:dyDescent="0.25">
      <c r="A50" s="11" t="s">
        <v>751</v>
      </c>
      <c r="B50" s="11"/>
      <c r="C50" t="s">
        <v>526</v>
      </c>
      <c r="E50" t="s">
        <v>798</v>
      </c>
      <c r="F50" s="4">
        <v>5748557301</v>
      </c>
      <c r="G50" t="e">
        <v>#N/A</v>
      </c>
    </row>
    <row r="51" spans="1:7" x14ac:dyDescent="0.25">
      <c r="A51" s="11" t="s">
        <v>680</v>
      </c>
      <c r="B51" s="11" t="s">
        <v>711</v>
      </c>
      <c r="C51" t="s">
        <v>526</v>
      </c>
      <c r="E51" t="s">
        <v>667</v>
      </c>
      <c r="F51" s="4">
        <v>5742613920</v>
      </c>
      <c r="G51" t="e">
        <v>#N/A</v>
      </c>
    </row>
    <row r="52" spans="1:7" x14ac:dyDescent="0.25">
      <c r="A52" s="11" t="s">
        <v>679</v>
      </c>
      <c r="B52" s="11" t="s">
        <v>712</v>
      </c>
      <c r="C52" t="s">
        <v>526</v>
      </c>
      <c r="E52" t="s">
        <v>714</v>
      </c>
      <c r="F52" s="4">
        <v>5744401179</v>
      </c>
      <c r="G52" t="e">
        <v>#N/A</v>
      </c>
    </row>
    <row r="53" spans="1:7" x14ac:dyDescent="0.25">
      <c r="A53" s="11" t="s">
        <v>640</v>
      </c>
      <c r="B53" s="11" t="s">
        <v>644</v>
      </c>
      <c r="C53" t="s">
        <v>526</v>
      </c>
      <c r="E53" t="s">
        <v>715</v>
      </c>
      <c r="F53" s="4">
        <v>5743000068</v>
      </c>
      <c r="G53" t="e">
        <v>#N/A</v>
      </c>
    </row>
    <row r="54" spans="1:7" x14ac:dyDescent="0.25">
      <c r="A54" s="11" t="s">
        <v>625</v>
      </c>
      <c r="B54" s="11" t="s">
        <v>645</v>
      </c>
      <c r="C54" t="s">
        <v>526</v>
      </c>
      <c r="E54" t="s">
        <v>716</v>
      </c>
      <c r="F54" s="4">
        <v>5743144605</v>
      </c>
      <c r="G54" t="e">
        <v>#N/A</v>
      </c>
    </row>
    <row r="55" spans="1:7" x14ac:dyDescent="0.25">
      <c r="A55" s="11" t="s">
        <v>641</v>
      </c>
      <c r="B55" s="11" t="s">
        <v>646</v>
      </c>
      <c r="C55" t="s">
        <v>526</v>
      </c>
      <c r="E55" t="s">
        <v>717</v>
      </c>
      <c r="F55" s="4">
        <v>5742109309</v>
      </c>
      <c r="G55" t="e">
        <v>#N/A</v>
      </c>
    </row>
    <row r="56" spans="1:7" x14ac:dyDescent="0.25">
      <c r="A56" t="s">
        <v>731</v>
      </c>
      <c r="B56" s="11"/>
      <c r="C56" t="s">
        <v>57</v>
      </c>
      <c r="E56" t="s">
        <v>797</v>
      </c>
      <c r="F56" s="4">
        <v>2249444191</v>
      </c>
      <c r="G56" t="e">
        <v>#N/A</v>
      </c>
    </row>
    <row r="57" spans="1:7" x14ac:dyDescent="0.25">
      <c r="A57" s="11" t="s">
        <v>642</v>
      </c>
      <c r="B57" s="11" t="s">
        <v>647</v>
      </c>
      <c r="C57" t="s">
        <v>526</v>
      </c>
      <c r="E57" t="s">
        <v>718</v>
      </c>
      <c r="F57" s="4">
        <v>5743836533</v>
      </c>
      <c r="G57" t="e">
        <v>#N/A</v>
      </c>
    </row>
    <row r="58" spans="1:7" x14ac:dyDescent="0.25">
      <c r="A58" s="11" t="s">
        <v>643</v>
      </c>
      <c r="B58" s="11" t="s">
        <v>648</v>
      </c>
      <c r="C58" t="s">
        <v>526</v>
      </c>
      <c r="E58" t="s">
        <v>719</v>
      </c>
      <c r="F58" s="4">
        <v>6165415451</v>
      </c>
      <c r="G58" t="e">
        <v>#N/A</v>
      </c>
    </row>
    <row r="59" spans="1:7" x14ac:dyDescent="0.25">
      <c r="A59" s="11" t="s">
        <v>649</v>
      </c>
      <c r="C59" t="s">
        <v>526</v>
      </c>
      <c r="E59" t="s">
        <v>720</v>
      </c>
      <c r="F59" s="4">
        <v>5742461090</v>
      </c>
      <c r="G59" t="e">
        <v>#N/A</v>
      </c>
    </row>
    <row r="60" spans="1:7" x14ac:dyDescent="0.25">
      <c r="A60" t="s">
        <v>295</v>
      </c>
      <c r="B60" t="s">
        <v>298</v>
      </c>
      <c r="C60" t="s">
        <v>296</v>
      </c>
      <c r="D60" t="s">
        <v>525</v>
      </c>
      <c r="E60" t="s">
        <v>660</v>
      </c>
      <c r="F60">
        <v>5742291476</v>
      </c>
      <c r="G60" t="e">
        <v>#N/A</v>
      </c>
    </row>
    <row r="61" spans="1:7" x14ac:dyDescent="0.25">
      <c r="A61" t="s">
        <v>319</v>
      </c>
      <c r="B61" t="s">
        <v>387</v>
      </c>
      <c r="C61" t="s">
        <v>296</v>
      </c>
      <c r="D61" t="s">
        <v>727</v>
      </c>
      <c r="E61" t="s">
        <v>671</v>
      </c>
      <c r="F61">
        <v>5743866429</v>
      </c>
      <c r="G61" t="e">
        <v>#N/A</v>
      </c>
    </row>
    <row r="62" spans="1:7" x14ac:dyDescent="0.25">
      <c r="A62" t="s">
        <v>313</v>
      </c>
      <c r="B62" t="s">
        <v>350</v>
      </c>
      <c r="C62" t="s">
        <v>296</v>
      </c>
      <c r="D62" t="s">
        <v>727</v>
      </c>
      <c r="E62" t="s">
        <v>670</v>
      </c>
      <c r="F62">
        <v>5743471237</v>
      </c>
      <c r="G62" t="e">
        <v>#N/A</v>
      </c>
    </row>
    <row r="63" spans="1:7" x14ac:dyDescent="0.25">
      <c r="A63" s="10" t="s">
        <v>330</v>
      </c>
      <c r="B63" t="s">
        <v>346</v>
      </c>
      <c r="C63" t="s">
        <v>296</v>
      </c>
      <c r="D63" t="s">
        <v>727</v>
      </c>
      <c r="E63" t="s">
        <v>676</v>
      </c>
      <c r="F63">
        <v>5743671947</v>
      </c>
      <c r="G63" t="e">
        <v>#N/A</v>
      </c>
    </row>
    <row r="64" spans="1:7" x14ac:dyDescent="0.25">
      <c r="A64" t="s">
        <v>393</v>
      </c>
      <c r="B64" t="s">
        <v>516</v>
      </c>
      <c r="C64" t="s">
        <v>296</v>
      </c>
      <c r="D64" t="s">
        <v>727</v>
      </c>
      <c r="E64" t="s">
        <v>659</v>
      </c>
      <c r="F64">
        <v>5742295570</v>
      </c>
      <c r="G64" t="e">
        <v>#N/A</v>
      </c>
    </row>
    <row r="65" spans="1:7" x14ac:dyDescent="0.25">
      <c r="A65" t="s">
        <v>519</v>
      </c>
      <c r="B65" s="10" t="s">
        <v>520</v>
      </c>
      <c r="C65" t="s">
        <v>296</v>
      </c>
      <c r="D65" t="s">
        <v>525</v>
      </c>
      <c r="E65" t="s">
        <v>721</v>
      </c>
      <c r="F65">
        <v>5745143036</v>
      </c>
      <c r="G65" t="e">
        <v>#N/A</v>
      </c>
    </row>
    <row r="66" spans="1:7" x14ac:dyDescent="0.25">
      <c r="A66" t="s">
        <v>50</v>
      </c>
      <c r="C66" t="s">
        <v>51</v>
      </c>
      <c r="E66" t="s">
        <v>683</v>
      </c>
      <c r="F66">
        <v>5743396248</v>
      </c>
      <c r="G66" t="e">
        <v>#N/A</v>
      </c>
    </row>
    <row r="67" spans="1:7" x14ac:dyDescent="0.25">
      <c r="A67" t="s">
        <v>56</v>
      </c>
      <c r="C67" t="s">
        <v>57</v>
      </c>
      <c r="E67" t="s">
        <v>684</v>
      </c>
      <c r="F67">
        <v>5743182244</v>
      </c>
      <c r="G67" t="e">
        <v>#N/A</v>
      </c>
    </row>
    <row r="68" spans="1:7" x14ac:dyDescent="0.25">
      <c r="A68" t="s">
        <v>72</v>
      </c>
      <c r="C68" t="s">
        <v>73</v>
      </c>
      <c r="E68" t="s">
        <v>722</v>
      </c>
      <c r="F68">
        <v>5745140122</v>
      </c>
      <c r="G68" t="e">
        <v>#N/A</v>
      </c>
    </row>
    <row r="69" spans="1:7" x14ac:dyDescent="0.25">
      <c r="A69" t="s">
        <v>113</v>
      </c>
      <c r="C69" t="s">
        <v>73</v>
      </c>
      <c r="E69" t="s">
        <v>724</v>
      </c>
      <c r="F69">
        <v>8054693828</v>
      </c>
      <c r="G69" t="e">
        <v>#N/A</v>
      </c>
    </row>
    <row r="70" spans="1:7" x14ac:dyDescent="0.25">
      <c r="A70" t="s">
        <v>122</v>
      </c>
      <c r="C70" t="s">
        <v>682</v>
      </c>
      <c r="E70" t="s">
        <v>686</v>
      </c>
      <c r="F70">
        <v>5747034309</v>
      </c>
      <c r="G70" t="e">
        <v>#N/A</v>
      </c>
    </row>
    <row r="71" spans="1:7" x14ac:dyDescent="0.25">
      <c r="A71" t="s">
        <v>252</v>
      </c>
      <c r="C71" t="s">
        <v>253</v>
      </c>
      <c r="E71" t="s">
        <v>687</v>
      </c>
      <c r="F71">
        <v>5742172410</v>
      </c>
      <c r="G71" t="e">
        <v>#N/A</v>
      </c>
    </row>
    <row r="72" spans="1:7" x14ac:dyDescent="0.25">
      <c r="A72" t="s">
        <v>289</v>
      </c>
      <c r="C72" t="s">
        <v>682</v>
      </c>
      <c r="E72" t="s">
        <v>685</v>
      </c>
      <c r="F72">
        <v>5743097138</v>
      </c>
      <c r="G72" t="e">
        <v>#N/A</v>
      </c>
    </row>
    <row r="73" spans="1:7" x14ac:dyDescent="0.25">
      <c r="A73" t="s">
        <v>302</v>
      </c>
      <c r="C73" t="s">
        <v>521</v>
      </c>
      <c r="E73" t="s">
        <v>725</v>
      </c>
      <c r="F73">
        <v>5743617776</v>
      </c>
      <c r="G73" t="e">
        <v>#N/A</v>
      </c>
    </row>
    <row r="74" spans="1:7" x14ac:dyDescent="0.25">
      <c r="A74" t="s">
        <v>457</v>
      </c>
      <c r="B74" t="s">
        <v>517</v>
      </c>
      <c r="C74" t="s">
        <v>296</v>
      </c>
      <c r="D74" t="s">
        <v>727</v>
      </c>
      <c r="E74" t="s">
        <v>651</v>
      </c>
      <c r="F74">
        <v>5743004260</v>
      </c>
      <c r="G74" t="e">
        <v>#N/A</v>
      </c>
    </row>
    <row r="75" spans="1:7" x14ac:dyDescent="0.25">
      <c r="A75" t="s">
        <v>412</v>
      </c>
      <c r="B75" s="10" t="s">
        <v>518</v>
      </c>
      <c r="C75" t="s">
        <v>296</v>
      </c>
      <c r="D75" t="s">
        <v>525</v>
      </c>
      <c r="E75" t="s">
        <v>726</v>
      </c>
      <c r="F75">
        <v>5743861773</v>
      </c>
      <c r="G75" t="e">
        <v>#N/A</v>
      </c>
    </row>
    <row r="76" spans="1:7" x14ac:dyDescent="0.25">
      <c r="A76" t="s">
        <v>639</v>
      </c>
      <c r="C76" t="s">
        <v>728</v>
      </c>
      <c r="D76" t="s">
        <v>730</v>
      </c>
      <c r="E76" t="s">
        <v>729</v>
      </c>
      <c r="F76" s="12">
        <v>5743182750</v>
      </c>
      <c r="G76" t="e">
        <v>#N/A</v>
      </c>
    </row>
    <row r="77" spans="1:7" x14ac:dyDescent="0.25">
      <c r="A77" t="s">
        <v>858</v>
      </c>
      <c r="C77" t="s">
        <v>253</v>
      </c>
      <c r="E77" t="s">
        <v>865</v>
      </c>
      <c r="F77">
        <v>5742088559</v>
      </c>
      <c r="G77" t="e">
        <v>#N/A</v>
      </c>
    </row>
    <row r="78" spans="1:7" x14ac:dyDescent="0.25">
      <c r="A78" t="s">
        <v>866</v>
      </c>
      <c r="C78" t="s">
        <v>253</v>
      </c>
      <c r="E78" t="s">
        <v>867</v>
      </c>
      <c r="F78">
        <v>5745325024</v>
      </c>
      <c r="G78" t="e">
        <v>#N/A</v>
      </c>
    </row>
    <row r="79" spans="1:7" x14ac:dyDescent="0.25">
      <c r="A79" t="s">
        <v>862</v>
      </c>
      <c r="C79" t="s">
        <v>253</v>
      </c>
      <c r="E79" t="s">
        <v>868</v>
      </c>
      <c r="F79">
        <v>7736637455</v>
      </c>
      <c r="G79" t="e">
        <v>#N/A</v>
      </c>
    </row>
    <row r="80" spans="1:7" x14ac:dyDescent="0.25">
      <c r="A80" t="s">
        <v>862</v>
      </c>
      <c r="C80" t="s">
        <v>253</v>
      </c>
      <c r="E80" t="s">
        <v>868</v>
      </c>
      <c r="F80">
        <v>7736637455</v>
      </c>
      <c r="G80" t="e">
        <v>#N/A</v>
      </c>
    </row>
    <row r="81" spans="1:7" x14ac:dyDescent="0.25">
      <c r="A81" t="s">
        <v>872</v>
      </c>
      <c r="C81" t="s">
        <v>526</v>
      </c>
      <c r="E81" t="s">
        <v>897</v>
      </c>
      <c r="F81">
        <v>5742223810</v>
      </c>
      <c r="G81" t="e">
        <v>#N/A</v>
      </c>
    </row>
    <row r="82" spans="1:7" x14ac:dyDescent="0.25">
      <c r="A82" t="s">
        <v>858</v>
      </c>
      <c r="C82" t="s">
        <v>253</v>
      </c>
      <c r="E82" t="s">
        <v>943</v>
      </c>
      <c r="F82">
        <v>5742088559</v>
      </c>
      <c r="G82" t="e">
        <v>#N/A</v>
      </c>
    </row>
    <row r="83" spans="1:7" x14ac:dyDescent="0.25">
      <c r="A83" t="s">
        <v>877</v>
      </c>
      <c r="C83" t="s">
        <v>296</v>
      </c>
      <c r="D83" t="s">
        <v>727</v>
      </c>
      <c r="E83" t="s">
        <v>898</v>
      </c>
      <c r="F83">
        <v>3145361007</v>
      </c>
      <c r="G83" t="e">
        <v>#N/A</v>
      </c>
    </row>
    <row r="84" spans="1:7" x14ac:dyDescent="0.25">
      <c r="A84" t="s">
        <v>880</v>
      </c>
      <c r="C84" t="s">
        <v>526</v>
      </c>
      <c r="E84" t="s">
        <v>899</v>
      </c>
      <c r="F84">
        <v>5743343983</v>
      </c>
      <c r="G84" t="e">
        <v>#N/A</v>
      </c>
    </row>
    <row r="85" spans="1:7" x14ac:dyDescent="0.25">
      <c r="A85" t="s">
        <v>883</v>
      </c>
      <c r="C85" t="s">
        <v>296</v>
      </c>
      <c r="D85" t="s">
        <v>727</v>
      </c>
      <c r="E85" t="s">
        <v>900</v>
      </c>
      <c r="F85">
        <v>5742987948</v>
      </c>
      <c r="G85" t="e">
        <v>#N/A</v>
      </c>
    </row>
    <row r="86" spans="1:7" x14ac:dyDescent="0.25">
      <c r="A86" t="s">
        <v>907</v>
      </c>
      <c r="C86" t="s">
        <v>296</v>
      </c>
      <c r="D86" t="s">
        <v>727</v>
      </c>
      <c r="E86" t="s">
        <v>945</v>
      </c>
      <c r="F86">
        <v>5743861423</v>
      </c>
      <c r="G86" t="e">
        <v>#N/A</v>
      </c>
    </row>
    <row r="87" spans="1:7" x14ac:dyDescent="0.25">
      <c r="A87" t="s">
        <v>886</v>
      </c>
      <c r="C87" t="s">
        <v>296</v>
      </c>
      <c r="D87" t="s">
        <v>727</v>
      </c>
      <c r="E87" t="s">
        <v>901</v>
      </c>
      <c r="F87">
        <v>7043382341</v>
      </c>
      <c r="G87" t="e">
        <v>#N/A</v>
      </c>
    </row>
    <row r="88" spans="1:7" x14ac:dyDescent="0.25">
      <c r="A88" t="s">
        <v>909</v>
      </c>
      <c r="C88" t="s">
        <v>253</v>
      </c>
      <c r="E88" t="s">
        <v>687</v>
      </c>
      <c r="F88">
        <v>5742172410</v>
      </c>
      <c r="G88" t="e">
        <v>#N/A</v>
      </c>
    </row>
    <row r="89" spans="1:7" x14ac:dyDescent="0.25">
      <c r="A89" t="s">
        <v>893</v>
      </c>
      <c r="C89" t="s">
        <v>728</v>
      </c>
      <c r="D89" t="s">
        <v>730</v>
      </c>
      <c r="E89" t="s">
        <v>902</v>
      </c>
      <c r="F89">
        <v>5742521412</v>
      </c>
      <c r="G89" t="e">
        <v>#N/A</v>
      </c>
    </row>
    <row r="90" spans="1:7" x14ac:dyDescent="0.25">
      <c r="A90" t="s">
        <v>903</v>
      </c>
      <c r="C90" t="s">
        <v>526</v>
      </c>
      <c r="E90" t="s">
        <v>897</v>
      </c>
      <c r="F90">
        <v>5742223810</v>
      </c>
      <c r="G90" t="e">
        <v>#N/A</v>
      </c>
    </row>
    <row r="91" spans="1:7" x14ac:dyDescent="0.25">
      <c r="A91" t="s">
        <v>952</v>
      </c>
      <c r="C91" t="s">
        <v>526</v>
      </c>
      <c r="E91" t="s">
        <v>798</v>
      </c>
      <c r="F91" s="4">
        <v>5748557301</v>
      </c>
      <c r="G91" t="e">
        <v>#N/A</v>
      </c>
    </row>
    <row r="92" spans="1:7" x14ac:dyDescent="0.25">
      <c r="A92" t="s">
        <v>977</v>
      </c>
      <c r="C92" t="s">
        <v>526</v>
      </c>
      <c r="G92" t="e">
        <v>#N/A</v>
      </c>
    </row>
    <row r="93" spans="1:7" x14ac:dyDescent="0.25">
      <c r="A93" t="s">
        <v>976</v>
      </c>
      <c r="C93" t="s">
        <v>728</v>
      </c>
      <c r="D93" t="s">
        <v>730</v>
      </c>
      <c r="E93" t="s">
        <v>981</v>
      </c>
      <c r="F93">
        <v>5742617891</v>
      </c>
      <c r="G93" t="e">
        <v>#N/A</v>
      </c>
    </row>
    <row r="94" spans="1:7" x14ac:dyDescent="0.25">
      <c r="A94" t="s">
        <v>977</v>
      </c>
      <c r="C94" t="s">
        <v>526</v>
      </c>
      <c r="E94" t="s">
        <v>899</v>
      </c>
      <c r="F94">
        <v>5743343983</v>
      </c>
      <c r="G94" t="e">
        <v>#N/A</v>
      </c>
    </row>
    <row r="95" spans="1:7" x14ac:dyDescent="0.25">
      <c r="A95" t="s">
        <v>971</v>
      </c>
      <c r="C95" t="s">
        <v>296</v>
      </c>
      <c r="D95" t="s">
        <v>727</v>
      </c>
      <c r="E95" t="s">
        <v>980</v>
      </c>
      <c r="F95">
        <v>4077919626</v>
      </c>
      <c r="G95" t="e">
        <v>#N/A</v>
      </c>
    </row>
    <row r="96" spans="1:7" x14ac:dyDescent="0.25">
      <c r="A96" t="s">
        <v>978</v>
      </c>
      <c r="C96" t="s">
        <v>728</v>
      </c>
      <c r="D96" t="s">
        <v>730</v>
      </c>
      <c r="E96" t="s">
        <v>982</v>
      </c>
      <c r="F96">
        <v>7737668809</v>
      </c>
      <c r="G96" t="e">
        <v>#N/A</v>
      </c>
    </row>
    <row r="97" spans="1:7" x14ac:dyDescent="0.25">
      <c r="A97" t="s">
        <v>904</v>
      </c>
      <c r="C97" t="s">
        <v>57</v>
      </c>
      <c r="E97" t="s">
        <v>799</v>
      </c>
      <c r="F97" s="4">
        <v>5749996743</v>
      </c>
      <c r="G97" t="e">
        <v>#N/A</v>
      </c>
    </row>
    <row r="98" spans="1:7" x14ac:dyDescent="0.25">
      <c r="A98" t="s">
        <v>905</v>
      </c>
      <c r="C98" t="s">
        <v>253</v>
      </c>
      <c r="E98" t="s">
        <v>944</v>
      </c>
      <c r="F98">
        <v>5742610430</v>
      </c>
      <c r="G98" t="e">
        <v>#N/A</v>
      </c>
    </row>
    <row r="99" spans="1:7" x14ac:dyDescent="0.25">
      <c r="A99" t="s">
        <v>907</v>
      </c>
      <c r="C99" t="s">
        <v>296</v>
      </c>
      <c r="D99" t="s">
        <v>727</v>
      </c>
      <c r="E99" t="s">
        <v>945</v>
      </c>
      <c r="F99">
        <v>5743861423</v>
      </c>
      <c r="G99" t="e">
        <v>#N/A</v>
      </c>
    </row>
    <row r="100" spans="1:7" x14ac:dyDescent="0.25">
      <c r="A100" t="s">
        <v>908</v>
      </c>
      <c r="C100" t="s">
        <v>57</v>
      </c>
      <c r="E100" t="s">
        <v>946</v>
      </c>
      <c r="F100">
        <v>9045141629</v>
      </c>
      <c r="G100" t="e">
        <v>#N/A</v>
      </c>
    </row>
    <row r="101" spans="1:7" x14ac:dyDescent="0.25">
      <c r="A101" t="s">
        <v>906</v>
      </c>
      <c r="C101" t="s">
        <v>526</v>
      </c>
      <c r="E101" t="s">
        <v>899</v>
      </c>
      <c r="F101">
        <v>5743343983</v>
      </c>
      <c r="G101" t="e">
        <v>#N/A</v>
      </c>
    </row>
    <row r="102" spans="1:7" x14ac:dyDescent="0.25">
      <c r="A102" t="s">
        <v>909</v>
      </c>
      <c r="C102" t="s">
        <v>253</v>
      </c>
      <c r="E102" t="s">
        <v>687</v>
      </c>
      <c r="F102">
        <v>5742172410</v>
      </c>
      <c r="G102" t="e">
        <v>#N/A</v>
      </c>
    </row>
    <row r="103" spans="1:7" x14ac:dyDescent="0.25">
      <c r="A103" t="s">
        <v>910</v>
      </c>
      <c r="C103" t="s">
        <v>773</v>
      </c>
      <c r="E103" t="s">
        <v>947</v>
      </c>
      <c r="F103">
        <v>5742101910</v>
      </c>
      <c r="G103" t="e">
        <v>#N/A</v>
      </c>
    </row>
    <row r="104" spans="1:7" x14ac:dyDescent="0.25">
      <c r="A104" t="s">
        <v>961</v>
      </c>
      <c r="C104" t="s">
        <v>526</v>
      </c>
      <c r="E104" t="s">
        <v>899</v>
      </c>
      <c r="F104">
        <v>5743343983</v>
      </c>
      <c r="G104" t="e">
        <v>#N/A</v>
      </c>
    </row>
    <row r="105" spans="1:7" x14ac:dyDescent="0.25">
      <c r="A105" t="s">
        <v>963</v>
      </c>
      <c r="C105" t="s">
        <v>296</v>
      </c>
      <c r="D105" t="s">
        <v>727</v>
      </c>
      <c r="E105" t="s">
        <v>900</v>
      </c>
      <c r="F105">
        <v>5742987948</v>
      </c>
      <c r="G105" t="e">
        <v>#N/A</v>
      </c>
    </row>
    <row r="106" spans="1:7" x14ac:dyDescent="0.25">
      <c r="A106" t="s">
        <v>957</v>
      </c>
      <c r="C106" t="s">
        <v>296</v>
      </c>
      <c r="D106" t="s">
        <v>727</v>
      </c>
      <c r="E106" t="s">
        <v>723</v>
      </c>
      <c r="F106">
        <v>5742929862</v>
      </c>
      <c r="G106" t="e">
        <v>#N/A</v>
      </c>
    </row>
    <row r="107" spans="1:7" x14ac:dyDescent="0.25">
      <c r="A107" t="s">
        <v>972</v>
      </c>
      <c r="C107" t="s">
        <v>983</v>
      </c>
      <c r="E107" t="s">
        <v>984</v>
      </c>
      <c r="F107">
        <v>5741000000</v>
      </c>
      <c r="G107" t="e">
        <v>#N/A</v>
      </c>
    </row>
    <row r="108" spans="1:7" x14ac:dyDescent="0.25">
      <c r="A108" t="s">
        <v>1310</v>
      </c>
      <c r="B108" t="s">
        <v>1311</v>
      </c>
      <c r="C108" t="s">
        <v>296</v>
      </c>
      <c r="D108" t="s">
        <v>525</v>
      </c>
      <c r="E108" t="s">
        <v>1901</v>
      </c>
      <c r="F108">
        <v>5742100332</v>
      </c>
      <c r="G108" t="e">
        <v>#N/A</v>
      </c>
    </row>
    <row r="109" spans="1:7" x14ac:dyDescent="0.25">
      <c r="A109" t="s">
        <v>1312</v>
      </c>
      <c r="B109" t="s">
        <v>1311</v>
      </c>
      <c r="C109" t="s">
        <v>296</v>
      </c>
      <c r="D109" t="s">
        <v>525</v>
      </c>
      <c r="E109" t="s">
        <v>1901</v>
      </c>
      <c r="F109">
        <v>5742100332</v>
      </c>
      <c r="G109" t="e">
        <v>#N/A</v>
      </c>
    </row>
    <row r="110" spans="1:7" x14ac:dyDescent="0.25">
      <c r="A110" t="s">
        <v>1275</v>
      </c>
      <c r="B110" t="s">
        <v>1250</v>
      </c>
      <c r="C110" t="s">
        <v>296</v>
      </c>
      <c r="D110" t="s">
        <v>1313</v>
      </c>
      <c r="E110" t="s">
        <v>665</v>
      </c>
      <c r="F110">
        <v>5742926785</v>
      </c>
      <c r="G110" t="e">
        <v>#N/A</v>
      </c>
    </row>
    <row r="111" spans="1:7" x14ac:dyDescent="0.25">
      <c r="A111" t="s">
        <v>1314</v>
      </c>
      <c r="B111" t="s">
        <v>1250</v>
      </c>
      <c r="C111" t="s">
        <v>296</v>
      </c>
      <c r="D111" t="s">
        <v>1313</v>
      </c>
      <c r="E111" t="s">
        <v>665</v>
      </c>
      <c r="F111">
        <v>5742926785</v>
      </c>
      <c r="G111" t="e">
        <v>#N/A</v>
      </c>
    </row>
    <row r="112" spans="1:7" x14ac:dyDescent="0.25">
      <c r="A112" t="s">
        <v>1315</v>
      </c>
      <c r="B112" t="s">
        <v>1316</v>
      </c>
      <c r="C112" t="s">
        <v>296</v>
      </c>
      <c r="D112" t="s">
        <v>525</v>
      </c>
      <c r="E112" t="s">
        <v>1902</v>
      </c>
      <c r="F112">
        <v>5749049170</v>
      </c>
      <c r="G112" t="e">
        <v>#N/A</v>
      </c>
    </row>
    <row r="113" spans="1:7" x14ac:dyDescent="0.25">
      <c r="A113" t="s">
        <v>1246</v>
      </c>
      <c r="B113" t="s">
        <v>1317</v>
      </c>
      <c r="C113" t="s">
        <v>296</v>
      </c>
      <c r="D113" t="s">
        <v>1318</v>
      </c>
      <c r="E113" t="s">
        <v>1903</v>
      </c>
      <c r="F113">
        <v>5749045673</v>
      </c>
      <c r="G113" t="e">
        <v>#N/A</v>
      </c>
    </row>
    <row r="114" spans="1:7" x14ac:dyDescent="0.25">
      <c r="A114" t="s">
        <v>1319</v>
      </c>
      <c r="B114" t="s">
        <v>1317</v>
      </c>
      <c r="C114" t="s">
        <v>296</v>
      </c>
      <c r="D114" t="s">
        <v>1318</v>
      </c>
      <c r="E114" t="s">
        <v>1903</v>
      </c>
      <c r="F114">
        <v>5749045673</v>
      </c>
      <c r="G114" t="e">
        <v>#N/A</v>
      </c>
    </row>
    <row r="115" spans="1:7" x14ac:dyDescent="0.25">
      <c r="A115" t="s">
        <v>1320</v>
      </c>
      <c r="B115" t="s">
        <v>1321</v>
      </c>
      <c r="C115" t="s">
        <v>296</v>
      </c>
      <c r="D115" t="s">
        <v>1313</v>
      </c>
      <c r="E115" t="s">
        <v>1904</v>
      </c>
      <c r="F115">
        <v>5743233756</v>
      </c>
      <c r="G115" t="e">
        <v>#N/A</v>
      </c>
    </row>
    <row r="116" spans="1:7" x14ac:dyDescent="0.25">
      <c r="A116" t="s">
        <v>1322</v>
      </c>
      <c r="B116" t="s">
        <v>1321</v>
      </c>
      <c r="C116" t="s">
        <v>296</v>
      </c>
      <c r="D116" t="s">
        <v>1313</v>
      </c>
      <c r="E116" t="s">
        <v>1904</v>
      </c>
      <c r="F116">
        <v>5743233756</v>
      </c>
      <c r="G116" t="e">
        <v>#N/A</v>
      </c>
    </row>
    <row r="117" spans="1:7" x14ac:dyDescent="0.25">
      <c r="A117" t="s">
        <v>1323</v>
      </c>
      <c r="B117" t="s">
        <v>1324</v>
      </c>
      <c r="C117" t="s">
        <v>296</v>
      </c>
      <c r="D117" t="s">
        <v>1318</v>
      </c>
      <c r="E117" t="s">
        <v>1905</v>
      </c>
      <c r="F117">
        <v>5743235718</v>
      </c>
      <c r="G117" t="e">
        <v>#N/A</v>
      </c>
    </row>
    <row r="118" spans="1:7" x14ac:dyDescent="0.25">
      <c r="A118" t="s">
        <v>1325</v>
      </c>
      <c r="B118" t="s">
        <v>1326</v>
      </c>
      <c r="C118" t="s">
        <v>296</v>
      </c>
      <c r="D118" t="s">
        <v>525</v>
      </c>
      <c r="E118" t="s">
        <v>1906</v>
      </c>
      <c r="F118">
        <v>5743002020</v>
      </c>
      <c r="G118" t="e">
        <v>#N/A</v>
      </c>
    </row>
    <row r="119" spans="1:7" x14ac:dyDescent="0.25">
      <c r="A119" t="s">
        <v>1327</v>
      </c>
      <c r="B119" t="s">
        <v>1326</v>
      </c>
      <c r="C119" t="s">
        <v>296</v>
      </c>
      <c r="D119" t="s">
        <v>525</v>
      </c>
      <c r="E119" t="s">
        <v>1906</v>
      </c>
      <c r="F119">
        <v>5743002020</v>
      </c>
      <c r="G119" t="e">
        <v>#N/A</v>
      </c>
    </row>
    <row r="120" spans="1:7" x14ac:dyDescent="0.25">
      <c r="A120" t="s">
        <v>1328</v>
      </c>
      <c r="B120" t="s">
        <v>1329</v>
      </c>
      <c r="C120" t="s">
        <v>296</v>
      </c>
      <c r="D120" t="s">
        <v>1318</v>
      </c>
      <c r="E120" t="s">
        <v>1907</v>
      </c>
      <c r="F120">
        <v>5742765295</v>
      </c>
      <c r="G120" t="e">
        <v>#N/A</v>
      </c>
    </row>
    <row r="121" spans="1:7" x14ac:dyDescent="0.25">
      <c r="A121" t="s">
        <v>1330</v>
      </c>
      <c r="B121" t="s">
        <v>1329</v>
      </c>
      <c r="C121" t="s">
        <v>296</v>
      </c>
      <c r="D121" t="s">
        <v>1318</v>
      </c>
      <c r="E121" t="s">
        <v>1907</v>
      </c>
      <c r="F121">
        <v>5742765295</v>
      </c>
      <c r="G121" t="e">
        <v>#N/A</v>
      </c>
    </row>
    <row r="122" spans="1:7" x14ac:dyDescent="0.25">
      <c r="A122" t="s">
        <v>1331</v>
      </c>
      <c r="B122" t="s">
        <v>1332</v>
      </c>
      <c r="C122" t="s">
        <v>296</v>
      </c>
      <c r="D122" t="s">
        <v>1318</v>
      </c>
      <c r="E122" t="s">
        <v>694</v>
      </c>
      <c r="F122">
        <v>2695478848</v>
      </c>
      <c r="G122" t="e">
        <v>#N/A</v>
      </c>
    </row>
    <row r="123" spans="1:7" x14ac:dyDescent="0.25">
      <c r="A123" t="s">
        <v>1333</v>
      </c>
      <c r="B123" t="s">
        <v>1332</v>
      </c>
      <c r="C123" t="s">
        <v>296</v>
      </c>
      <c r="D123" t="s">
        <v>1318</v>
      </c>
      <c r="E123" t="s">
        <v>694</v>
      </c>
      <c r="F123">
        <v>2695478848</v>
      </c>
      <c r="G123" t="e">
        <v>#N/A</v>
      </c>
    </row>
    <row r="124" spans="1:7" x14ac:dyDescent="0.25">
      <c r="A124" t="s">
        <v>1255</v>
      </c>
      <c r="B124" t="s">
        <v>1256</v>
      </c>
      <c r="C124" t="s">
        <v>296</v>
      </c>
      <c r="D124" t="s">
        <v>1313</v>
      </c>
      <c r="E124" t="s">
        <v>1908</v>
      </c>
      <c r="F124">
        <v>5743861423</v>
      </c>
      <c r="G124" t="e">
        <v>#N/A</v>
      </c>
    </row>
    <row r="125" spans="1:7" x14ac:dyDescent="0.25">
      <c r="A125" t="s">
        <v>1334</v>
      </c>
      <c r="B125" t="s">
        <v>1256</v>
      </c>
      <c r="C125" t="s">
        <v>296</v>
      </c>
      <c r="D125" t="s">
        <v>1313</v>
      </c>
      <c r="E125" t="s">
        <v>1908</v>
      </c>
      <c r="F125">
        <v>5743861423</v>
      </c>
      <c r="G125" t="e">
        <v>#N/A</v>
      </c>
    </row>
    <row r="126" spans="1:7" x14ac:dyDescent="0.25">
      <c r="A126" t="s">
        <v>1335</v>
      </c>
      <c r="B126" t="s">
        <v>1254</v>
      </c>
      <c r="C126" t="s">
        <v>296</v>
      </c>
      <c r="D126" t="s">
        <v>1318</v>
      </c>
      <c r="E126" t="s">
        <v>671</v>
      </c>
      <c r="F126">
        <v>5743866429</v>
      </c>
      <c r="G126" t="e">
        <v>#N/A</v>
      </c>
    </row>
    <row r="127" spans="1:7" x14ac:dyDescent="0.25">
      <c r="A127" t="s">
        <v>1253</v>
      </c>
      <c r="B127" t="s">
        <v>1254</v>
      </c>
      <c r="C127" t="s">
        <v>296</v>
      </c>
      <c r="D127" t="s">
        <v>1318</v>
      </c>
      <c r="E127" t="s">
        <v>671</v>
      </c>
      <c r="F127">
        <v>5743866429</v>
      </c>
      <c r="G127" t="e">
        <v>#N/A</v>
      </c>
    </row>
    <row r="128" spans="1:7" x14ac:dyDescent="0.25">
      <c r="A128" t="s">
        <v>1249</v>
      </c>
      <c r="B128" t="s">
        <v>1250</v>
      </c>
      <c r="C128" t="s">
        <v>296</v>
      </c>
      <c r="D128" t="s">
        <v>525</v>
      </c>
      <c r="E128" t="s">
        <v>657</v>
      </c>
      <c r="F128">
        <v>5742292812</v>
      </c>
      <c r="G128" t="e">
        <v>#N/A</v>
      </c>
    </row>
    <row r="129" spans="1:7" x14ac:dyDescent="0.25">
      <c r="A129" t="s">
        <v>1336</v>
      </c>
      <c r="B129" t="s">
        <v>1250</v>
      </c>
      <c r="C129" t="s">
        <v>296</v>
      </c>
      <c r="D129" t="s">
        <v>525</v>
      </c>
      <c r="E129" t="s">
        <v>657</v>
      </c>
      <c r="F129">
        <v>5742292812</v>
      </c>
      <c r="G129" t="e">
        <v>#N/A</v>
      </c>
    </row>
    <row r="130" spans="1:7" x14ac:dyDescent="0.25">
      <c r="A130" t="s">
        <v>1337</v>
      </c>
      <c r="B130" t="s">
        <v>1338</v>
      </c>
      <c r="C130" t="s">
        <v>296</v>
      </c>
      <c r="D130" t="s">
        <v>1318</v>
      </c>
      <c r="E130" t="s">
        <v>1909</v>
      </c>
      <c r="F130">
        <v>5743441027</v>
      </c>
      <c r="G130" t="e">
        <v>#N/A</v>
      </c>
    </row>
    <row r="131" spans="1:7" x14ac:dyDescent="0.25">
      <c r="A131" t="s">
        <v>1339</v>
      </c>
      <c r="B131" t="s">
        <v>1338</v>
      </c>
      <c r="C131" t="s">
        <v>296</v>
      </c>
      <c r="D131" t="s">
        <v>1318</v>
      </c>
      <c r="E131" t="s">
        <v>1909</v>
      </c>
      <c r="F131">
        <v>5743441027</v>
      </c>
      <c r="G131" t="e">
        <v>#N/A</v>
      </c>
    </row>
    <row r="132" spans="1:7" x14ac:dyDescent="0.25">
      <c r="A132" t="s">
        <v>1340</v>
      </c>
      <c r="B132" t="s">
        <v>1341</v>
      </c>
      <c r="C132" t="s">
        <v>296</v>
      </c>
      <c r="D132" t="s">
        <v>1318</v>
      </c>
      <c r="E132" t="s">
        <v>1910</v>
      </c>
      <c r="F132">
        <v>5744009792</v>
      </c>
      <c r="G132" t="e">
        <v>#N/A</v>
      </c>
    </row>
    <row r="133" spans="1:7" x14ac:dyDescent="0.25">
      <c r="A133" t="s">
        <v>1251</v>
      </c>
      <c r="B133" t="s">
        <v>1252</v>
      </c>
      <c r="C133" t="s">
        <v>296</v>
      </c>
      <c r="D133" t="s">
        <v>1318</v>
      </c>
      <c r="E133" t="s">
        <v>1911</v>
      </c>
      <c r="F133">
        <v>5742987948</v>
      </c>
      <c r="G133" t="e">
        <v>#N/A</v>
      </c>
    </row>
    <row r="134" spans="1:7" x14ac:dyDescent="0.25">
      <c r="A134" t="s">
        <v>1342</v>
      </c>
      <c r="B134" t="s">
        <v>1252</v>
      </c>
      <c r="C134" t="s">
        <v>296</v>
      </c>
      <c r="D134" t="s">
        <v>1318</v>
      </c>
      <c r="E134" t="s">
        <v>1911</v>
      </c>
      <c r="F134">
        <v>5742987948</v>
      </c>
      <c r="G134" t="e">
        <v>#N/A</v>
      </c>
    </row>
    <row r="135" spans="1:7" x14ac:dyDescent="0.25">
      <c r="A135" t="s">
        <v>1343</v>
      </c>
      <c r="B135" t="s">
        <v>1344</v>
      </c>
      <c r="C135" t="s">
        <v>296</v>
      </c>
      <c r="D135" t="s">
        <v>1313</v>
      </c>
      <c r="E135" t="s">
        <v>1912</v>
      </c>
      <c r="F135">
        <v>5745142477</v>
      </c>
      <c r="G135" t="e">
        <v>#N/A</v>
      </c>
    </row>
    <row r="136" spans="1:7" x14ac:dyDescent="0.25">
      <c r="A136" t="s">
        <v>1345</v>
      </c>
      <c r="B136" t="s">
        <v>1344</v>
      </c>
      <c r="C136" t="s">
        <v>296</v>
      </c>
      <c r="D136" t="s">
        <v>1313</v>
      </c>
      <c r="E136" t="s">
        <v>1912</v>
      </c>
      <c r="F136">
        <v>5745142477</v>
      </c>
      <c r="G136" t="e">
        <v>#N/A</v>
      </c>
    </row>
    <row r="137" spans="1:7" x14ac:dyDescent="0.25">
      <c r="A137" t="s">
        <v>1346</v>
      </c>
      <c r="B137" t="s">
        <v>1347</v>
      </c>
      <c r="C137" t="s">
        <v>296</v>
      </c>
      <c r="D137" t="s">
        <v>1313</v>
      </c>
      <c r="E137" t="s">
        <v>1913</v>
      </c>
      <c r="F137">
        <v>4123774008</v>
      </c>
      <c r="G137" t="e">
        <v>#N/A</v>
      </c>
    </row>
    <row r="138" spans="1:7" x14ac:dyDescent="0.25">
      <c r="A138" t="s">
        <v>1348</v>
      </c>
      <c r="B138" t="s">
        <v>1347</v>
      </c>
      <c r="C138" t="s">
        <v>296</v>
      </c>
      <c r="D138" t="s">
        <v>1313</v>
      </c>
      <c r="E138" t="s">
        <v>1913</v>
      </c>
      <c r="F138">
        <v>4123774008</v>
      </c>
      <c r="G138" t="e">
        <v>#N/A</v>
      </c>
    </row>
    <row r="139" spans="1:7" x14ac:dyDescent="0.25">
      <c r="A139" t="s">
        <v>1349</v>
      </c>
      <c r="B139" t="s">
        <v>1350</v>
      </c>
      <c r="C139" t="s">
        <v>296</v>
      </c>
      <c r="D139" t="s">
        <v>1318</v>
      </c>
      <c r="E139" t="s">
        <v>1914</v>
      </c>
      <c r="F139">
        <v>5744063630</v>
      </c>
      <c r="G139" t="e">
        <v>#N/A</v>
      </c>
    </row>
    <row r="140" spans="1:7" x14ac:dyDescent="0.25">
      <c r="A140" t="s">
        <v>1351</v>
      </c>
      <c r="B140" t="s">
        <v>1350</v>
      </c>
      <c r="C140" t="s">
        <v>296</v>
      </c>
      <c r="D140" t="s">
        <v>1318</v>
      </c>
      <c r="E140" t="s">
        <v>1914</v>
      </c>
      <c r="F140">
        <v>5744063630</v>
      </c>
      <c r="G140" t="e">
        <v>#N/A</v>
      </c>
    </row>
    <row r="141" spans="1:7" x14ac:dyDescent="0.25">
      <c r="A141" t="s">
        <v>1352</v>
      </c>
      <c r="B141" t="s">
        <v>1353</v>
      </c>
      <c r="C141" t="s">
        <v>296</v>
      </c>
      <c r="D141" t="s">
        <v>1318</v>
      </c>
      <c r="E141" t="s">
        <v>1915</v>
      </c>
      <c r="F141">
        <v>5743005780</v>
      </c>
      <c r="G141" t="e">
        <v>#N/A</v>
      </c>
    </row>
    <row r="142" spans="1:7" x14ac:dyDescent="0.25">
      <c r="A142" t="s">
        <v>1354</v>
      </c>
      <c r="B142" t="s">
        <v>1353</v>
      </c>
      <c r="C142" t="s">
        <v>296</v>
      </c>
      <c r="D142" t="s">
        <v>1318</v>
      </c>
      <c r="E142" t="s">
        <v>1915</v>
      </c>
      <c r="F142">
        <v>5743005780</v>
      </c>
      <c r="G142" t="e">
        <v>#N/A</v>
      </c>
    </row>
    <row r="143" spans="1:7" x14ac:dyDescent="0.25">
      <c r="A143" t="s">
        <v>1355</v>
      </c>
      <c r="B143" t="s">
        <v>1356</v>
      </c>
      <c r="C143" t="s">
        <v>296</v>
      </c>
      <c r="D143" t="s">
        <v>1318</v>
      </c>
      <c r="E143" t="s">
        <v>1916</v>
      </c>
      <c r="F143">
        <v>5742763200</v>
      </c>
      <c r="G143" t="e">
        <v>#N/A</v>
      </c>
    </row>
    <row r="144" spans="1:7" x14ac:dyDescent="0.25">
      <c r="A144" t="s">
        <v>1357</v>
      </c>
      <c r="B144" t="s">
        <v>1356</v>
      </c>
      <c r="C144" t="s">
        <v>296</v>
      </c>
      <c r="D144" t="s">
        <v>1318</v>
      </c>
      <c r="E144" t="s">
        <v>1916</v>
      </c>
      <c r="F144">
        <v>5742763200</v>
      </c>
      <c r="G144" t="e">
        <v>#N/A</v>
      </c>
    </row>
    <row r="145" spans="1:7" x14ac:dyDescent="0.25">
      <c r="A145" t="s">
        <v>1358</v>
      </c>
      <c r="B145" t="s">
        <v>1359</v>
      </c>
      <c r="C145" t="s">
        <v>296</v>
      </c>
      <c r="D145" t="s">
        <v>1313</v>
      </c>
      <c r="E145" t="s">
        <v>1917</v>
      </c>
      <c r="F145">
        <v>5748074794</v>
      </c>
      <c r="G145" t="e">
        <v>#N/A</v>
      </c>
    </row>
    <row r="146" spans="1:7" x14ac:dyDescent="0.25">
      <c r="A146" t="s">
        <v>1360</v>
      </c>
      <c r="B146" t="s">
        <v>1359</v>
      </c>
      <c r="C146" t="s">
        <v>296</v>
      </c>
      <c r="D146" t="s">
        <v>1313</v>
      </c>
      <c r="E146" t="s">
        <v>1917</v>
      </c>
      <c r="F146">
        <v>5748074794</v>
      </c>
      <c r="G146" t="e">
        <v>#N/A</v>
      </c>
    </row>
    <row r="147" spans="1:7" x14ac:dyDescent="0.25">
      <c r="A147" t="s">
        <v>1361</v>
      </c>
      <c r="B147" t="s">
        <v>1362</v>
      </c>
      <c r="C147" t="s">
        <v>296</v>
      </c>
      <c r="D147" t="s">
        <v>1313</v>
      </c>
      <c r="E147" t="s">
        <v>656</v>
      </c>
      <c r="F147">
        <v>2602392658</v>
      </c>
      <c r="G147" t="e">
        <v>#N/A</v>
      </c>
    </row>
    <row r="148" spans="1:7" x14ac:dyDescent="0.25">
      <c r="A148" t="s">
        <v>1363</v>
      </c>
      <c r="B148" t="s">
        <v>1362</v>
      </c>
      <c r="C148" t="s">
        <v>296</v>
      </c>
      <c r="D148" t="s">
        <v>1313</v>
      </c>
      <c r="E148" t="s">
        <v>656</v>
      </c>
      <c r="F148">
        <v>2602392658</v>
      </c>
      <c r="G148" t="e">
        <v>#N/A</v>
      </c>
    </row>
    <row r="149" spans="1:7" x14ac:dyDescent="0.25">
      <c r="A149" t="s">
        <v>1364</v>
      </c>
      <c r="B149" t="s">
        <v>1365</v>
      </c>
      <c r="C149" t="s">
        <v>296</v>
      </c>
      <c r="D149" t="s">
        <v>1318</v>
      </c>
      <c r="E149" t="s">
        <v>1918</v>
      </c>
      <c r="F149">
        <v>5742612017</v>
      </c>
      <c r="G149" t="e">
        <v>#N/A</v>
      </c>
    </row>
    <row r="150" spans="1:7" x14ac:dyDescent="0.25">
      <c r="A150" t="s">
        <v>1366</v>
      </c>
      <c r="B150" t="s">
        <v>1365</v>
      </c>
      <c r="C150" t="s">
        <v>296</v>
      </c>
      <c r="D150" t="s">
        <v>1318</v>
      </c>
      <c r="E150" t="s">
        <v>1918</v>
      </c>
      <c r="F150">
        <v>5742612017</v>
      </c>
      <c r="G150" t="e">
        <v>#N/A</v>
      </c>
    </row>
    <row r="151" spans="1:7" x14ac:dyDescent="0.25">
      <c r="A151" t="s">
        <v>1270</v>
      </c>
      <c r="B151" t="s">
        <v>1271</v>
      </c>
      <c r="C151" t="s">
        <v>296</v>
      </c>
      <c r="D151" t="s">
        <v>1313</v>
      </c>
      <c r="E151" t="s">
        <v>1919</v>
      </c>
      <c r="F151">
        <v>4077919626</v>
      </c>
      <c r="G151" t="e">
        <v>#N/A</v>
      </c>
    </row>
    <row r="152" spans="1:7" x14ac:dyDescent="0.25">
      <c r="A152" t="s">
        <v>1367</v>
      </c>
      <c r="B152" t="s">
        <v>1271</v>
      </c>
      <c r="C152" t="s">
        <v>296</v>
      </c>
      <c r="D152" t="s">
        <v>1313</v>
      </c>
      <c r="E152" t="s">
        <v>1919</v>
      </c>
      <c r="F152">
        <v>4077919626</v>
      </c>
      <c r="G152" t="e">
        <v>#N/A</v>
      </c>
    </row>
    <row r="153" spans="1:7" x14ac:dyDescent="0.25">
      <c r="A153" t="s">
        <v>1368</v>
      </c>
      <c r="B153" t="s">
        <v>1369</v>
      </c>
      <c r="C153" t="s">
        <v>296</v>
      </c>
      <c r="D153" t="s">
        <v>1318</v>
      </c>
      <c r="E153" t="s">
        <v>1920</v>
      </c>
      <c r="F153">
        <v>5749996292</v>
      </c>
      <c r="G153" t="e">
        <v>#N/A</v>
      </c>
    </row>
    <row r="154" spans="1:7" x14ac:dyDescent="0.25">
      <c r="A154" t="s">
        <v>1370</v>
      </c>
      <c r="B154" t="s">
        <v>1369</v>
      </c>
      <c r="C154" t="s">
        <v>296</v>
      </c>
      <c r="D154" t="s">
        <v>1318</v>
      </c>
      <c r="E154" t="s">
        <v>1920</v>
      </c>
      <c r="F154">
        <v>5749996292</v>
      </c>
      <c r="G154" t="e">
        <v>#N/A</v>
      </c>
    </row>
    <row r="155" spans="1:7" x14ac:dyDescent="0.25">
      <c r="A155" t="s">
        <v>1371</v>
      </c>
      <c r="B155" t="s">
        <v>1372</v>
      </c>
      <c r="C155" t="s">
        <v>296</v>
      </c>
      <c r="D155" t="s">
        <v>1313</v>
      </c>
      <c r="E155" t="s">
        <v>1921</v>
      </c>
      <c r="F155">
        <v>5747035809</v>
      </c>
      <c r="G155" t="e">
        <v>#N/A</v>
      </c>
    </row>
    <row r="156" spans="1:7" x14ac:dyDescent="0.25">
      <c r="A156" t="s">
        <v>1373</v>
      </c>
      <c r="B156" t="s">
        <v>1372</v>
      </c>
      <c r="C156" t="s">
        <v>296</v>
      </c>
      <c r="D156" t="s">
        <v>1313</v>
      </c>
      <c r="E156" t="s">
        <v>1921</v>
      </c>
      <c r="F156">
        <v>5747035809</v>
      </c>
      <c r="G156" t="e">
        <v>#N/A</v>
      </c>
    </row>
    <row r="157" spans="1:7" x14ac:dyDescent="0.25">
      <c r="A157" t="s">
        <v>1374</v>
      </c>
      <c r="B157" t="s">
        <v>1375</v>
      </c>
      <c r="C157" t="s">
        <v>296</v>
      </c>
      <c r="D157" t="s">
        <v>1313</v>
      </c>
      <c r="E157" t="s">
        <v>1922</v>
      </c>
      <c r="F157">
        <v>5743441470</v>
      </c>
      <c r="G157" t="e">
        <v>#N/A</v>
      </c>
    </row>
    <row r="158" spans="1:7" x14ac:dyDescent="0.25">
      <c r="A158" t="s">
        <v>1376</v>
      </c>
      <c r="B158" t="s">
        <v>1375</v>
      </c>
      <c r="C158" t="s">
        <v>296</v>
      </c>
      <c r="D158" t="s">
        <v>1313</v>
      </c>
      <c r="E158" t="s">
        <v>1922</v>
      </c>
      <c r="F158">
        <v>5743441470</v>
      </c>
      <c r="G158" t="e">
        <v>#N/A</v>
      </c>
    </row>
    <row r="159" spans="1:7" x14ac:dyDescent="0.25">
      <c r="A159" t="s">
        <v>1377</v>
      </c>
      <c r="B159" t="s">
        <v>1378</v>
      </c>
      <c r="C159" t="s">
        <v>296</v>
      </c>
      <c r="D159" t="s">
        <v>1318</v>
      </c>
      <c r="E159" t="s">
        <v>1923</v>
      </c>
      <c r="F159">
        <v>5744040819</v>
      </c>
      <c r="G159" t="e">
        <v>#N/A</v>
      </c>
    </row>
    <row r="160" spans="1:7" x14ac:dyDescent="0.25">
      <c r="A160" t="s">
        <v>1379</v>
      </c>
      <c r="B160" t="s">
        <v>1378</v>
      </c>
      <c r="C160" t="s">
        <v>296</v>
      </c>
      <c r="D160" t="s">
        <v>1318</v>
      </c>
      <c r="E160" t="s">
        <v>1923</v>
      </c>
      <c r="F160">
        <v>5744040819</v>
      </c>
      <c r="G160" t="e">
        <v>#N/A</v>
      </c>
    </row>
    <row r="161" spans="1:7" x14ac:dyDescent="0.25">
      <c r="A161" t="s">
        <v>1380</v>
      </c>
      <c r="B161" t="s">
        <v>1381</v>
      </c>
      <c r="C161" t="s">
        <v>296</v>
      </c>
      <c r="D161" t="s">
        <v>1318</v>
      </c>
      <c r="E161" t="s">
        <v>1924</v>
      </c>
      <c r="F161">
        <v>5744853193</v>
      </c>
      <c r="G161" t="e">
        <v>#N/A</v>
      </c>
    </row>
    <row r="162" spans="1:7" x14ac:dyDescent="0.25">
      <c r="A162" t="s">
        <v>1382</v>
      </c>
      <c r="B162" t="s">
        <v>1381</v>
      </c>
      <c r="C162" t="s">
        <v>296</v>
      </c>
      <c r="D162" t="s">
        <v>1318</v>
      </c>
      <c r="E162" t="s">
        <v>1924</v>
      </c>
      <c r="F162">
        <v>5744853193</v>
      </c>
      <c r="G162" t="e">
        <v>#N/A</v>
      </c>
    </row>
    <row r="163" spans="1:7" x14ac:dyDescent="0.25">
      <c r="A163" t="s">
        <v>1383</v>
      </c>
      <c r="B163" t="s">
        <v>1384</v>
      </c>
      <c r="C163" t="s">
        <v>296</v>
      </c>
      <c r="D163" t="s">
        <v>1318</v>
      </c>
      <c r="E163" t="s">
        <v>1925</v>
      </c>
      <c r="F163">
        <v>6168212493</v>
      </c>
      <c r="G163" t="e">
        <v>#N/A</v>
      </c>
    </row>
    <row r="164" spans="1:7" x14ac:dyDescent="0.25">
      <c r="A164" t="s">
        <v>1385</v>
      </c>
      <c r="B164" t="s">
        <v>1384</v>
      </c>
      <c r="C164" t="s">
        <v>296</v>
      </c>
      <c r="D164" t="s">
        <v>1318</v>
      </c>
      <c r="E164" t="s">
        <v>1925</v>
      </c>
      <c r="F164">
        <v>6168212493</v>
      </c>
      <c r="G164" t="e">
        <v>#N/A</v>
      </c>
    </row>
    <row r="165" spans="1:7" x14ac:dyDescent="0.25">
      <c r="A165" t="s">
        <v>1386</v>
      </c>
      <c r="B165" t="s">
        <v>1387</v>
      </c>
      <c r="C165" t="s">
        <v>296</v>
      </c>
      <c r="D165" t="s">
        <v>1318</v>
      </c>
      <c r="E165" t="s">
        <v>1926</v>
      </c>
      <c r="F165">
        <v>5742503580</v>
      </c>
      <c r="G165" t="e">
        <v>#N/A</v>
      </c>
    </row>
    <row r="166" spans="1:7" x14ac:dyDescent="0.25">
      <c r="A166" t="s">
        <v>1388</v>
      </c>
      <c r="B166" t="s">
        <v>1387</v>
      </c>
      <c r="C166" t="s">
        <v>296</v>
      </c>
      <c r="D166" t="s">
        <v>1318</v>
      </c>
      <c r="E166" t="s">
        <v>1926</v>
      </c>
      <c r="F166">
        <v>5742503580</v>
      </c>
      <c r="G166" t="e">
        <v>#N/A</v>
      </c>
    </row>
    <row r="167" spans="1:7" x14ac:dyDescent="0.25">
      <c r="A167" t="s">
        <v>1389</v>
      </c>
      <c r="B167" t="s">
        <v>1390</v>
      </c>
      <c r="C167" t="s">
        <v>296</v>
      </c>
      <c r="D167" t="s">
        <v>1313</v>
      </c>
      <c r="E167" t="s">
        <v>1927</v>
      </c>
      <c r="F167">
        <v>5742611690</v>
      </c>
      <c r="G167" t="e">
        <v>#N/A</v>
      </c>
    </row>
    <row r="168" spans="1:7" x14ac:dyDescent="0.25">
      <c r="A168" t="s">
        <v>1391</v>
      </c>
      <c r="B168" t="s">
        <v>1390</v>
      </c>
      <c r="C168" t="s">
        <v>296</v>
      </c>
      <c r="D168" t="s">
        <v>1313</v>
      </c>
      <c r="E168" t="s">
        <v>1927</v>
      </c>
      <c r="F168">
        <v>5742611690</v>
      </c>
      <c r="G168" t="e">
        <v>#N/A</v>
      </c>
    </row>
    <row r="169" spans="1:7" x14ac:dyDescent="0.25">
      <c r="A169" t="s">
        <v>1273</v>
      </c>
      <c r="B169" t="s">
        <v>1274</v>
      </c>
      <c r="C169" t="s">
        <v>296</v>
      </c>
      <c r="D169" t="s">
        <v>1318</v>
      </c>
      <c r="E169" t="s">
        <v>1928</v>
      </c>
      <c r="F169">
        <v>5748009769</v>
      </c>
      <c r="G169" t="e">
        <v>#N/A</v>
      </c>
    </row>
    <row r="170" spans="1:7" x14ac:dyDescent="0.25">
      <c r="A170" t="s">
        <v>1392</v>
      </c>
      <c r="B170" t="s">
        <v>1274</v>
      </c>
      <c r="C170" t="s">
        <v>296</v>
      </c>
      <c r="D170" t="s">
        <v>1318</v>
      </c>
      <c r="E170" t="s">
        <v>1928</v>
      </c>
      <c r="F170">
        <v>5748009769</v>
      </c>
      <c r="G170" t="e">
        <v>#N/A</v>
      </c>
    </row>
    <row r="171" spans="1:7" x14ac:dyDescent="0.25">
      <c r="A171" t="s">
        <v>1283</v>
      </c>
      <c r="B171" t="s">
        <v>1284</v>
      </c>
      <c r="C171" t="s">
        <v>296</v>
      </c>
      <c r="D171" t="s">
        <v>1313</v>
      </c>
      <c r="E171" t="s">
        <v>1929</v>
      </c>
      <c r="F171">
        <v>5749315971</v>
      </c>
      <c r="G171" t="e">
        <v>#N/A</v>
      </c>
    </row>
    <row r="172" spans="1:7" x14ac:dyDescent="0.25">
      <c r="A172" t="s">
        <v>1393</v>
      </c>
      <c r="B172" t="s">
        <v>1284</v>
      </c>
      <c r="C172" t="s">
        <v>296</v>
      </c>
      <c r="D172" t="s">
        <v>1313</v>
      </c>
      <c r="E172" t="s">
        <v>1929</v>
      </c>
      <c r="F172">
        <v>5749315971</v>
      </c>
      <c r="G172" t="e">
        <v>#N/A</v>
      </c>
    </row>
    <row r="173" spans="1:7" x14ac:dyDescent="0.25">
      <c r="A173" t="s">
        <v>1394</v>
      </c>
      <c r="B173" t="s">
        <v>1395</v>
      </c>
      <c r="C173" t="s">
        <v>296</v>
      </c>
      <c r="D173" t="s">
        <v>1313</v>
      </c>
      <c r="E173" t="s">
        <v>1930</v>
      </c>
      <c r="F173">
        <v>5743235997</v>
      </c>
      <c r="G173" t="e">
        <v>#N/A</v>
      </c>
    </row>
    <row r="174" spans="1:7" x14ac:dyDescent="0.25">
      <c r="A174" t="s">
        <v>1396</v>
      </c>
      <c r="B174" t="s">
        <v>1395</v>
      </c>
      <c r="C174" t="s">
        <v>296</v>
      </c>
      <c r="D174" t="s">
        <v>1313</v>
      </c>
      <c r="E174" t="s">
        <v>1930</v>
      </c>
      <c r="F174">
        <v>5743235997</v>
      </c>
      <c r="G174" t="e">
        <v>#N/A</v>
      </c>
    </row>
    <row r="175" spans="1:7" x14ac:dyDescent="0.25">
      <c r="A175" t="s">
        <v>1282</v>
      </c>
      <c r="B175" t="s">
        <v>1397</v>
      </c>
      <c r="C175" t="s">
        <v>296</v>
      </c>
      <c r="D175" t="s">
        <v>1318</v>
      </c>
      <c r="E175" t="s">
        <v>1931</v>
      </c>
      <c r="F175">
        <v>5743158574</v>
      </c>
      <c r="G175" t="e">
        <v>#N/A</v>
      </c>
    </row>
    <row r="176" spans="1:7" x14ac:dyDescent="0.25">
      <c r="A176" t="s">
        <v>1398</v>
      </c>
      <c r="B176" t="s">
        <v>1397</v>
      </c>
      <c r="C176" t="s">
        <v>296</v>
      </c>
      <c r="D176" t="s">
        <v>1318</v>
      </c>
      <c r="E176" t="s">
        <v>1931</v>
      </c>
      <c r="F176">
        <v>5743158574</v>
      </c>
      <c r="G176" t="e">
        <v>#N/A</v>
      </c>
    </row>
    <row r="177" spans="1:7" x14ac:dyDescent="0.25">
      <c r="A177" t="s">
        <v>1399</v>
      </c>
      <c r="B177" t="s">
        <v>1326</v>
      </c>
      <c r="C177" t="s">
        <v>296</v>
      </c>
      <c r="D177" t="s">
        <v>1318</v>
      </c>
      <c r="E177" t="s">
        <v>1932</v>
      </c>
      <c r="F177">
        <v>5742100402</v>
      </c>
      <c r="G177" t="e">
        <v>#N/A</v>
      </c>
    </row>
    <row r="178" spans="1:7" x14ac:dyDescent="0.25">
      <c r="A178" t="s">
        <v>1400</v>
      </c>
      <c r="B178" t="s">
        <v>1326</v>
      </c>
      <c r="C178" t="s">
        <v>296</v>
      </c>
      <c r="D178" t="s">
        <v>1318</v>
      </c>
      <c r="E178" t="s">
        <v>1932</v>
      </c>
      <c r="F178">
        <v>5742100402</v>
      </c>
      <c r="G178" t="e">
        <v>#N/A</v>
      </c>
    </row>
    <row r="179" spans="1:7" x14ac:dyDescent="0.25">
      <c r="A179" t="s">
        <v>1401</v>
      </c>
      <c r="B179" t="s">
        <v>1402</v>
      </c>
      <c r="C179" t="s">
        <v>296</v>
      </c>
      <c r="D179" t="s">
        <v>1313</v>
      </c>
      <c r="E179" t="s">
        <v>1933</v>
      </c>
      <c r="F179">
        <v>5743020647</v>
      </c>
      <c r="G179" t="e">
        <v>#N/A</v>
      </c>
    </row>
    <row r="180" spans="1:7" x14ac:dyDescent="0.25">
      <c r="A180" t="s">
        <v>1403</v>
      </c>
      <c r="B180" t="s">
        <v>1402</v>
      </c>
      <c r="C180" t="s">
        <v>296</v>
      </c>
      <c r="D180" t="s">
        <v>1313</v>
      </c>
      <c r="E180" t="s">
        <v>1933</v>
      </c>
      <c r="F180">
        <v>5743020647</v>
      </c>
      <c r="G180" t="e">
        <v>#N/A</v>
      </c>
    </row>
    <row r="181" spans="1:7" x14ac:dyDescent="0.25">
      <c r="A181" t="s">
        <v>1404</v>
      </c>
      <c r="B181" t="s">
        <v>1405</v>
      </c>
      <c r="C181" t="s">
        <v>296</v>
      </c>
      <c r="D181" t="s">
        <v>1313</v>
      </c>
      <c r="E181" t="s">
        <v>1934</v>
      </c>
      <c r="F181">
        <v>5742740125</v>
      </c>
      <c r="G181" t="e">
        <v>#N/A</v>
      </c>
    </row>
    <row r="182" spans="1:7" x14ac:dyDescent="0.25">
      <c r="A182" t="s">
        <v>1406</v>
      </c>
      <c r="B182" t="s">
        <v>1405</v>
      </c>
      <c r="C182" t="s">
        <v>296</v>
      </c>
      <c r="D182" t="s">
        <v>1313</v>
      </c>
      <c r="E182" t="s">
        <v>1934</v>
      </c>
      <c r="F182">
        <v>5742740125</v>
      </c>
      <c r="G182" t="e">
        <v>#N/A</v>
      </c>
    </row>
    <row r="183" spans="1:7" x14ac:dyDescent="0.25">
      <c r="A183" t="s">
        <v>1407</v>
      </c>
      <c r="B183" t="s">
        <v>1408</v>
      </c>
      <c r="C183" t="s">
        <v>296</v>
      </c>
      <c r="D183" t="s">
        <v>1313</v>
      </c>
      <c r="E183" t="s">
        <v>1935</v>
      </c>
      <c r="F183">
        <v>5744858976</v>
      </c>
      <c r="G183" t="e">
        <v>#N/A</v>
      </c>
    </row>
    <row r="184" spans="1:7" x14ac:dyDescent="0.25">
      <c r="A184" t="s">
        <v>1409</v>
      </c>
      <c r="B184" t="s">
        <v>1408</v>
      </c>
      <c r="C184" t="s">
        <v>296</v>
      </c>
      <c r="D184" t="s">
        <v>1313</v>
      </c>
      <c r="E184" t="s">
        <v>1935</v>
      </c>
      <c r="F184">
        <v>5744858976</v>
      </c>
      <c r="G184" t="e">
        <v>#N/A</v>
      </c>
    </row>
    <row r="185" spans="1:7" x14ac:dyDescent="0.25">
      <c r="A185" t="s">
        <v>1410</v>
      </c>
      <c r="B185" t="s">
        <v>1411</v>
      </c>
      <c r="C185" t="s">
        <v>296</v>
      </c>
      <c r="D185" t="s">
        <v>1313</v>
      </c>
      <c r="E185" t="s">
        <v>1936</v>
      </c>
      <c r="F185">
        <v>5742509622</v>
      </c>
      <c r="G185" t="e">
        <v>#N/A</v>
      </c>
    </row>
    <row r="186" spans="1:7" x14ac:dyDescent="0.25">
      <c r="A186" t="s">
        <v>1412</v>
      </c>
      <c r="B186" t="s">
        <v>1411</v>
      </c>
      <c r="C186" t="s">
        <v>296</v>
      </c>
      <c r="D186" t="s">
        <v>1313</v>
      </c>
      <c r="E186" t="s">
        <v>1936</v>
      </c>
      <c r="F186">
        <v>5742509622</v>
      </c>
      <c r="G186" t="e">
        <v>#N/A</v>
      </c>
    </row>
    <row r="187" spans="1:7" x14ac:dyDescent="0.25">
      <c r="A187" t="s">
        <v>1413</v>
      </c>
      <c r="B187" t="s">
        <v>1414</v>
      </c>
      <c r="C187" t="s">
        <v>296</v>
      </c>
      <c r="D187" t="s">
        <v>1313</v>
      </c>
      <c r="E187" t="s">
        <v>1937</v>
      </c>
      <c r="F187">
        <v>3175074601</v>
      </c>
      <c r="G187" t="e">
        <v>#N/A</v>
      </c>
    </row>
    <row r="188" spans="1:7" x14ac:dyDescent="0.25">
      <c r="A188" t="s">
        <v>1415</v>
      </c>
      <c r="B188" t="s">
        <v>1414</v>
      </c>
      <c r="C188" t="s">
        <v>296</v>
      </c>
      <c r="D188" t="s">
        <v>1313</v>
      </c>
      <c r="E188" t="s">
        <v>1937</v>
      </c>
      <c r="F188">
        <v>3175074601</v>
      </c>
      <c r="G188" t="e">
        <v>#N/A</v>
      </c>
    </row>
    <row r="189" spans="1:7" x14ac:dyDescent="0.25">
      <c r="A189" t="s">
        <v>1416</v>
      </c>
      <c r="B189" t="s">
        <v>1417</v>
      </c>
      <c r="C189" t="s">
        <v>296</v>
      </c>
      <c r="D189" t="s">
        <v>1313</v>
      </c>
      <c r="E189" t="s">
        <v>1938</v>
      </c>
      <c r="F189">
        <v>5742297634</v>
      </c>
      <c r="G189" t="e">
        <v>#N/A</v>
      </c>
    </row>
    <row r="190" spans="1:7" x14ac:dyDescent="0.25">
      <c r="A190" t="s">
        <v>1418</v>
      </c>
      <c r="B190" t="s">
        <v>1417</v>
      </c>
      <c r="C190" t="s">
        <v>296</v>
      </c>
      <c r="D190" t="s">
        <v>1313</v>
      </c>
      <c r="E190" t="s">
        <v>1938</v>
      </c>
      <c r="F190">
        <v>5742297634</v>
      </c>
      <c r="G190" t="e">
        <v>#N/A</v>
      </c>
    </row>
    <row r="191" spans="1:7" x14ac:dyDescent="0.25">
      <c r="A191" t="s">
        <v>1419</v>
      </c>
      <c r="B191" t="s">
        <v>1420</v>
      </c>
      <c r="C191" t="s">
        <v>296</v>
      </c>
      <c r="D191" t="s">
        <v>1313</v>
      </c>
      <c r="E191" t="s">
        <v>1939</v>
      </c>
      <c r="F191">
        <v>5743238883</v>
      </c>
      <c r="G191" t="e">
        <v>#N/A</v>
      </c>
    </row>
    <row r="192" spans="1:7" x14ac:dyDescent="0.25">
      <c r="A192" t="s">
        <v>1421</v>
      </c>
      <c r="B192" t="s">
        <v>1420</v>
      </c>
      <c r="C192" t="s">
        <v>296</v>
      </c>
      <c r="D192" t="s">
        <v>1313</v>
      </c>
      <c r="E192" t="s">
        <v>1939</v>
      </c>
      <c r="F192">
        <v>5743238883</v>
      </c>
      <c r="G192" t="e">
        <v>#N/A</v>
      </c>
    </row>
    <row r="193" spans="1:7" x14ac:dyDescent="0.25">
      <c r="A193" t="s">
        <v>1422</v>
      </c>
      <c r="B193" t="s">
        <v>1423</v>
      </c>
      <c r="C193" t="s">
        <v>296</v>
      </c>
      <c r="D193" t="s">
        <v>1313</v>
      </c>
      <c r="E193" t="s">
        <v>651</v>
      </c>
      <c r="F193">
        <v>5743004260</v>
      </c>
      <c r="G193" t="e">
        <v>#N/A</v>
      </c>
    </row>
    <row r="194" spans="1:7" x14ac:dyDescent="0.25">
      <c r="A194" t="s">
        <v>1424</v>
      </c>
      <c r="B194" t="s">
        <v>1425</v>
      </c>
      <c r="C194" t="s">
        <v>296</v>
      </c>
      <c r="D194" t="s">
        <v>1313</v>
      </c>
      <c r="E194" t="s">
        <v>1940</v>
      </c>
      <c r="F194">
        <v>5742758112</v>
      </c>
      <c r="G194" t="e">
        <v>#N/A</v>
      </c>
    </row>
    <row r="195" spans="1:7" x14ac:dyDescent="0.25">
      <c r="A195" t="s">
        <v>1426</v>
      </c>
      <c r="B195" t="s">
        <v>1427</v>
      </c>
      <c r="C195" t="s">
        <v>296</v>
      </c>
      <c r="D195" t="s">
        <v>1313</v>
      </c>
      <c r="E195" t="s">
        <v>1941</v>
      </c>
      <c r="F195">
        <v>5747070744</v>
      </c>
      <c r="G195" t="e">
        <v>#N/A</v>
      </c>
    </row>
    <row r="196" spans="1:7" x14ac:dyDescent="0.25">
      <c r="A196" t="s">
        <v>1428</v>
      </c>
      <c r="B196" t="s">
        <v>1429</v>
      </c>
      <c r="C196" t="s">
        <v>296</v>
      </c>
      <c r="D196" t="s">
        <v>1318</v>
      </c>
      <c r="E196" t="s">
        <v>1942</v>
      </c>
      <c r="F196">
        <v>5744063540</v>
      </c>
      <c r="G196" t="e">
        <v>#N/A</v>
      </c>
    </row>
    <row r="197" spans="1:7" x14ac:dyDescent="0.25">
      <c r="A197" t="s">
        <v>1430</v>
      </c>
      <c r="B197" t="s">
        <v>1431</v>
      </c>
      <c r="C197" t="s">
        <v>1432</v>
      </c>
      <c r="E197" t="s">
        <v>1943</v>
      </c>
      <c r="F197">
        <v>3123524450</v>
      </c>
      <c r="G197" t="e">
        <v>#N/A</v>
      </c>
    </row>
    <row r="198" spans="1:7" x14ac:dyDescent="0.25">
      <c r="A198" t="s">
        <v>1433</v>
      </c>
      <c r="B198" t="s">
        <v>1434</v>
      </c>
      <c r="C198" t="s">
        <v>1432</v>
      </c>
      <c r="E198" t="s">
        <v>1944</v>
      </c>
      <c r="F198">
        <v>5742109309</v>
      </c>
      <c r="G198" t="e">
        <v>#N/A</v>
      </c>
    </row>
    <row r="199" spans="1:7" x14ac:dyDescent="0.25">
      <c r="A199">
        <v>766523</v>
      </c>
      <c r="B199" t="s">
        <v>1434</v>
      </c>
      <c r="C199" t="s">
        <v>1432</v>
      </c>
      <c r="E199" t="s">
        <v>1944</v>
      </c>
      <c r="F199">
        <v>5742109309</v>
      </c>
      <c r="G199" t="e">
        <v>#N/A</v>
      </c>
    </row>
    <row r="200" spans="1:7" x14ac:dyDescent="0.25">
      <c r="A200" t="s">
        <v>1247</v>
      </c>
      <c r="B200" t="s">
        <v>1435</v>
      </c>
      <c r="C200" t="s">
        <v>1432</v>
      </c>
      <c r="E200" t="s">
        <v>899</v>
      </c>
      <c r="F200">
        <v>5743343983</v>
      </c>
      <c r="G200" t="e">
        <v>#N/A</v>
      </c>
    </row>
    <row r="201" spans="1:7" x14ac:dyDescent="0.25">
      <c r="A201" t="s">
        <v>1436</v>
      </c>
      <c r="B201" t="s">
        <v>1435</v>
      </c>
      <c r="C201" t="s">
        <v>1432</v>
      </c>
      <c r="E201" t="s">
        <v>899</v>
      </c>
      <c r="F201">
        <v>5743343983</v>
      </c>
      <c r="G201" t="e">
        <v>#N/A</v>
      </c>
    </row>
    <row r="202" spans="1:7" x14ac:dyDescent="0.25">
      <c r="A202" t="s">
        <v>1285</v>
      </c>
      <c r="B202" t="s">
        <v>1286</v>
      </c>
      <c r="C202" t="s">
        <v>1432</v>
      </c>
      <c r="E202" t="s">
        <v>798</v>
      </c>
      <c r="F202">
        <v>5748557301</v>
      </c>
      <c r="G202" t="e">
        <v>#N/A</v>
      </c>
    </row>
    <row r="203" spans="1:7" x14ac:dyDescent="0.25">
      <c r="A203">
        <v>836994</v>
      </c>
      <c r="B203" t="s">
        <v>1286</v>
      </c>
      <c r="C203" t="s">
        <v>1432</v>
      </c>
      <c r="E203" t="s">
        <v>798</v>
      </c>
      <c r="F203">
        <v>5748557301</v>
      </c>
      <c r="G203" t="e">
        <v>#N/A</v>
      </c>
    </row>
    <row r="204" spans="1:7" x14ac:dyDescent="0.25">
      <c r="A204" t="s">
        <v>1437</v>
      </c>
      <c r="B204" t="s">
        <v>1286</v>
      </c>
      <c r="C204" t="s">
        <v>1432</v>
      </c>
      <c r="E204" t="s">
        <v>798</v>
      </c>
      <c r="F204">
        <v>5748557301</v>
      </c>
      <c r="G204" t="e">
        <v>#N/A</v>
      </c>
    </row>
    <row r="205" spans="1:7" x14ac:dyDescent="0.25">
      <c r="A205">
        <v>465057</v>
      </c>
      <c r="B205" t="s">
        <v>1438</v>
      </c>
      <c r="C205" t="s">
        <v>1439</v>
      </c>
      <c r="E205" t="s">
        <v>1945</v>
      </c>
      <c r="F205">
        <v>5745141092</v>
      </c>
      <c r="G205" t="e">
        <v>#N/A</v>
      </c>
    </row>
    <row r="206" spans="1:7" x14ac:dyDescent="0.25">
      <c r="A206" t="s">
        <v>1440</v>
      </c>
      <c r="B206" t="s">
        <v>1438</v>
      </c>
      <c r="C206" t="s">
        <v>1439</v>
      </c>
      <c r="E206" t="s">
        <v>1945</v>
      </c>
      <c r="F206">
        <v>5745141092</v>
      </c>
      <c r="G206" t="e">
        <v>#N/A</v>
      </c>
    </row>
    <row r="207" spans="1:7" x14ac:dyDescent="0.25">
      <c r="A207" t="s">
        <v>1441</v>
      </c>
      <c r="B207" t="s">
        <v>1438</v>
      </c>
      <c r="C207" t="s">
        <v>1439</v>
      </c>
      <c r="E207" t="s">
        <v>1945</v>
      </c>
      <c r="F207">
        <v>5745141092</v>
      </c>
      <c r="G207" t="e">
        <v>#N/A</v>
      </c>
    </row>
    <row r="208" spans="1:7" x14ac:dyDescent="0.25">
      <c r="A208" t="s">
        <v>1442</v>
      </c>
      <c r="B208" t="s">
        <v>1438</v>
      </c>
      <c r="C208" t="s">
        <v>1439</v>
      </c>
      <c r="E208" t="s">
        <v>1945</v>
      </c>
      <c r="F208">
        <v>5745141092</v>
      </c>
      <c r="G208" t="e">
        <v>#N/A</v>
      </c>
    </row>
    <row r="209" spans="1:7" x14ac:dyDescent="0.25">
      <c r="A209" t="s">
        <v>1443</v>
      </c>
      <c r="B209" t="s">
        <v>1438</v>
      </c>
      <c r="C209" t="s">
        <v>1439</v>
      </c>
      <c r="E209" t="s">
        <v>1945</v>
      </c>
      <c r="F209">
        <v>5745141092</v>
      </c>
      <c r="G209" t="e">
        <v>#N/A</v>
      </c>
    </row>
    <row r="210" spans="1:7" x14ac:dyDescent="0.25">
      <c r="A210" t="s">
        <v>1444</v>
      </c>
      <c r="B210" t="s">
        <v>1438</v>
      </c>
      <c r="C210" t="s">
        <v>1439</v>
      </c>
      <c r="E210" t="s">
        <v>1945</v>
      </c>
      <c r="F210">
        <v>5745141092</v>
      </c>
      <c r="G210" t="e">
        <v>#N/A</v>
      </c>
    </row>
    <row r="211" spans="1:7" x14ac:dyDescent="0.25">
      <c r="A211" t="s">
        <v>1445</v>
      </c>
      <c r="B211" t="s">
        <v>1438</v>
      </c>
      <c r="C211" t="s">
        <v>1439</v>
      </c>
      <c r="E211" t="s">
        <v>1945</v>
      </c>
      <c r="F211">
        <v>5745141092</v>
      </c>
      <c r="G211" t="e">
        <v>#N/A</v>
      </c>
    </row>
    <row r="212" spans="1:7" x14ac:dyDescent="0.25">
      <c r="A212" t="s">
        <v>1446</v>
      </c>
      <c r="B212" t="s">
        <v>1447</v>
      </c>
      <c r="C212" t="s">
        <v>1439</v>
      </c>
      <c r="E212" t="s">
        <v>1946</v>
      </c>
      <c r="F212">
        <v>5748502036</v>
      </c>
      <c r="G212" t="e">
        <v>#N/A</v>
      </c>
    </row>
    <row r="213" spans="1:7" x14ac:dyDescent="0.25">
      <c r="A213">
        <v>518250</v>
      </c>
      <c r="B213" t="s">
        <v>1447</v>
      </c>
      <c r="C213" t="s">
        <v>1439</v>
      </c>
      <c r="E213" t="s">
        <v>1946</v>
      </c>
      <c r="F213">
        <v>5748502036</v>
      </c>
      <c r="G213" t="e">
        <v>#N/A</v>
      </c>
    </row>
    <row r="214" spans="1:7" x14ac:dyDescent="0.25">
      <c r="A214" t="s">
        <v>1448</v>
      </c>
      <c r="B214" t="s">
        <v>1447</v>
      </c>
      <c r="C214" t="s">
        <v>1439</v>
      </c>
      <c r="E214" t="s">
        <v>1946</v>
      </c>
      <c r="F214">
        <v>5748502036</v>
      </c>
      <c r="G214" t="e">
        <v>#N/A</v>
      </c>
    </row>
    <row r="215" spans="1:7" x14ac:dyDescent="0.25">
      <c r="A215" t="s">
        <v>1449</v>
      </c>
      <c r="B215" t="s">
        <v>1447</v>
      </c>
      <c r="C215" t="s">
        <v>1439</v>
      </c>
      <c r="E215" t="s">
        <v>1946</v>
      </c>
      <c r="F215">
        <v>5748502036</v>
      </c>
      <c r="G215" t="e">
        <v>#N/A</v>
      </c>
    </row>
    <row r="216" spans="1:7" x14ac:dyDescent="0.25">
      <c r="A216" t="s">
        <v>1450</v>
      </c>
      <c r="B216" t="s">
        <v>1447</v>
      </c>
      <c r="C216" t="s">
        <v>1439</v>
      </c>
      <c r="E216" t="s">
        <v>1946</v>
      </c>
      <c r="F216">
        <v>5748502036</v>
      </c>
      <c r="G216" t="e">
        <v>#N/A</v>
      </c>
    </row>
    <row r="217" spans="1:7" x14ac:dyDescent="0.25">
      <c r="A217" t="s">
        <v>1451</v>
      </c>
      <c r="B217" t="s">
        <v>1447</v>
      </c>
      <c r="C217" t="s">
        <v>1439</v>
      </c>
      <c r="E217" t="s">
        <v>1946</v>
      </c>
      <c r="F217">
        <v>5748502036</v>
      </c>
      <c r="G217" t="e">
        <v>#N/A</v>
      </c>
    </row>
    <row r="218" spans="1:7" x14ac:dyDescent="0.25">
      <c r="A218" t="s">
        <v>1452</v>
      </c>
      <c r="B218" t="s">
        <v>1447</v>
      </c>
      <c r="C218" t="s">
        <v>1439</v>
      </c>
      <c r="E218" t="s">
        <v>1946</v>
      </c>
      <c r="F218">
        <v>5748502036</v>
      </c>
      <c r="G218" t="e">
        <v>#N/A</v>
      </c>
    </row>
    <row r="219" spans="1:7" x14ac:dyDescent="0.25">
      <c r="A219" t="s">
        <v>1453</v>
      </c>
      <c r="B219" t="s">
        <v>1454</v>
      </c>
      <c r="C219" t="s">
        <v>1439</v>
      </c>
      <c r="E219" t="s">
        <v>1947</v>
      </c>
      <c r="F219">
        <v>5743472184</v>
      </c>
      <c r="G219" t="s">
        <v>4372</v>
      </c>
    </row>
    <row r="220" spans="1:7" x14ac:dyDescent="0.25">
      <c r="A220" t="s">
        <v>1455</v>
      </c>
      <c r="B220" t="s">
        <v>1454</v>
      </c>
      <c r="C220" t="s">
        <v>1439</v>
      </c>
      <c r="E220" t="s">
        <v>1947</v>
      </c>
      <c r="F220">
        <v>5743472184</v>
      </c>
      <c r="G220" t="s">
        <v>4372</v>
      </c>
    </row>
    <row r="221" spans="1:7" x14ac:dyDescent="0.25">
      <c r="A221" t="s">
        <v>1456</v>
      </c>
      <c r="B221" t="s">
        <v>1454</v>
      </c>
      <c r="C221" t="s">
        <v>1439</v>
      </c>
      <c r="E221" t="s">
        <v>1947</v>
      </c>
      <c r="F221">
        <v>5743472184</v>
      </c>
      <c r="G221" t="s">
        <v>4372</v>
      </c>
    </row>
    <row r="222" spans="1:7" x14ac:dyDescent="0.25">
      <c r="A222" t="s">
        <v>1457</v>
      </c>
      <c r="B222" t="s">
        <v>1454</v>
      </c>
      <c r="C222" t="s">
        <v>1439</v>
      </c>
      <c r="E222" t="s">
        <v>1947</v>
      </c>
      <c r="F222">
        <v>5743472184</v>
      </c>
      <c r="G222" t="s">
        <v>4372</v>
      </c>
    </row>
    <row r="223" spans="1:7" x14ac:dyDescent="0.25">
      <c r="A223" t="s">
        <v>1458</v>
      </c>
      <c r="B223" t="s">
        <v>1454</v>
      </c>
      <c r="C223" t="s">
        <v>1439</v>
      </c>
      <c r="E223" t="s">
        <v>1947</v>
      </c>
      <c r="F223">
        <v>5743472184</v>
      </c>
      <c r="G223" t="s">
        <v>4372</v>
      </c>
    </row>
    <row r="224" spans="1:7" x14ac:dyDescent="0.25">
      <c r="A224" t="s">
        <v>1459</v>
      </c>
      <c r="B224" t="s">
        <v>1009</v>
      </c>
      <c r="C224" t="s">
        <v>1439</v>
      </c>
      <c r="E224" t="s">
        <v>1948</v>
      </c>
      <c r="F224">
        <v>5747100228</v>
      </c>
      <c r="G224" t="s">
        <v>4307</v>
      </c>
    </row>
    <row r="225" spans="1:7" x14ac:dyDescent="0.25">
      <c r="A225" t="s">
        <v>1460</v>
      </c>
      <c r="B225" t="s">
        <v>1009</v>
      </c>
      <c r="C225" t="s">
        <v>1439</v>
      </c>
      <c r="E225" t="s">
        <v>1948</v>
      </c>
      <c r="F225">
        <v>5747100228</v>
      </c>
      <c r="G225" t="s">
        <v>4307</v>
      </c>
    </row>
    <row r="226" spans="1:7" x14ac:dyDescent="0.25">
      <c r="A226" t="s">
        <v>1461</v>
      </c>
      <c r="B226" t="s">
        <v>1009</v>
      </c>
      <c r="C226" t="s">
        <v>1439</v>
      </c>
      <c r="E226" t="s">
        <v>1948</v>
      </c>
      <c r="F226">
        <v>5747100228</v>
      </c>
      <c r="G226" t="s">
        <v>4307</v>
      </c>
    </row>
    <row r="227" spans="1:7" x14ac:dyDescent="0.25">
      <c r="A227" t="s">
        <v>1007</v>
      </c>
      <c r="B227" t="s">
        <v>1009</v>
      </c>
      <c r="C227" t="s">
        <v>1439</v>
      </c>
      <c r="E227" t="s">
        <v>1948</v>
      </c>
      <c r="F227">
        <v>5747100228</v>
      </c>
      <c r="G227" t="s">
        <v>4307</v>
      </c>
    </row>
    <row r="228" spans="1:7" x14ac:dyDescent="0.25">
      <c r="A228" t="s">
        <v>1462</v>
      </c>
      <c r="B228" t="s">
        <v>1009</v>
      </c>
      <c r="C228" t="s">
        <v>1439</v>
      </c>
      <c r="E228" t="s">
        <v>1948</v>
      </c>
      <c r="F228">
        <v>5747100228</v>
      </c>
      <c r="G228" t="s">
        <v>4307</v>
      </c>
    </row>
    <row r="229" spans="1:7" x14ac:dyDescent="0.25">
      <c r="A229" t="s">
        <v>1463</v>
      </c>
      <c r="B229" t="s">
        <v>1464</v>
      </c>
      <c r="C229" t="s">
        <v>1439</v>
      </c>
      <c r="E229" t="s">
        <v>1949</v>
      </c>
      <c r="F229">
        <v>5749995615</v>
      </c>
      <c r="G229" t="s">
        <v>4373</v>
      </c>
    </row>
    <row r="230" spans="1:7" x14ac:dyDescent="0.25">
      <c r="A230" t="s">
        <v>1465</v>
      </c>
      <c r="B230" t="s">
        <v>1464</v>
      </c>
      <c r="C230" t="s">
        <v>1439</v>
      </c>
      <c r="E230" t="s">
        <v>1949</v>
      </c>
      <c r="F230">
        <v>5749995615</v>
      </c>
      <c r="G230" t="s">
        <v>4373</v>
      </c>
    </row>
    <row r="231" spans="1:7" x14ac:dyDescent="0.25">
      <c r="A231" t="s">
        <v>1466</v>
      </c>
      <c r="B231" t="s">
        <v>1464</v>
      </c>
      <c r="C231" t="s">
        <v>1439</v>
      </c>
      <c r="E231" t="s">
        <v>1949</v>
      </c>
      <c r="F231">
        <v>5749995615</v>
      </c>
      <c r="G231" t="s">
        <v>4373</v>
      </c>
    </row>
    <row r="232" spans="1:7" x14ac:dyDescent="0.25">
      <c r="A232" t="s">
        <v>1048</v>
      </c>
      <c r="B232" t="s">
        <v>1464</v>
      </c>
      <c r="C232" t="s">
        <v>1439</v>
      </c>
      <c r="E232" t="s">
        <v>1949</v>
      </c>
      <c r="F232">
        <v>5749995615</v>
      </c>
      <c r="G232" t="s">
        <v>4373</v>
      </c>
    </row>
    <row r="233" spans="1:7" x14ac:dyDescent="0.25">
      <c r="A233" t="s">
        <v>1467</v>
      </c>
      <c r="B233" t="s">
        <v>1464</v>
      </c>
      <c r="C233" t="s">
        <v>1439</v>
      </c>
      <c r="E233" t="s">
        <v>1949</v>
      </c>
      <c r="F233">
        <v>5749995615</v>
      </c>
      <c r="G233" t="s">
        <v>4373</v>
      </c>
    </row>
    <row r="234" spans="1:7" x14ac:dyDescent="0.25">
      <c r="A234" t="s">
        <v>1468</v>
      </c>
      <c r="B234" t="s">
        <v>1469</v>
      </c>
      <c r="C234" t="s">
        <v>1439</v>
      </c>
      <c r="E234" t="s">
        <v>1950</v>
      </c>
      <c r="F234">
        <v>5743008492</v>
      </c>
      <c r="G234" t="s">
        <v>4374</v>
      </c>
    </row>
    <row r="235" spans="1:7" x14ac:dyDescent="0.25">
      <c r="A235" t="s">
        <v>1470</v>
      </c>
      <c r="B235" t="s">
        <v>1469</v>
      </c>
      <c r="C235" t="s">
        <v>1439</v>
      </c>
      <c r="E235" t="s">
        <v>1950</v>
      </c>
      <c r="F235">
        <v>5743008492</v>
      </c>
      <c r="G235" t="s">
        <v>4374</v>
      </c>
    </row>
    <row r="236" spans="1:7" x14ac:dyDescent="0.25">
      <c r="A236" t="s">
        <v>1471</v>
      </c>
      <c r="B236" t="s">
        <v>1472</v>
      </c>
      <c r="C236" t="s">
        <v>1439</v>
      </c>
      <c r="E236" t="s">
        <v>1951</v>
      </c>
      <c r="F236">
        <v>5749995613</v>
      </c>
      <c r="G236" t="s">
        <v>4375</v>
      </c>
    </row>
    <row r="237" spans="1:7" x14ac:dyDescent="0.25">
      <c r="A237" t="s">
        <v>1473</v>
      </c>
      <c r="B237" t="s">
        <v>1472</v>
      </c>
      <c r="C237" t="s">
        <v>1439</v>
      </c>
      <c r="E237" t="s">
        <v>1951</v>
      </c>
      <c r="F237">
        <v>5749995613</v>
      </c>
      <c r="G237" t="s">
        <v>4375</v>
      </c>
    </row>
    <row r="238" spans="1:7" x14ac:dyDescent="0.25">
      <c r="A238" t="s">
        <v>1474</v>
      </c>
      <c r="B238" t="s">
        <v>1475</v>
      </c>
      <c r="C238" t="s">
        <v>1439</v>
      </c>
      <c r="E238" t="s">
        <v>1952</v>
      </c>
      <c r="F238">
        <v>3128743836</v>
      </c>
      <c r="G238" t="s">
        <v>4308</v>
      </c>
    </row>
    <row r="239" spans="1:7" x14ac:dyDescent="0.25">
      <c r="A239" t="s">
        <v>1476</v>
      </c>
      <c r="B239" t="s">
        <v>1475</v>
      </c>
      <c r="C239" t="s">
        <v>1439</v>
      </c>
      <c r="E239" t="s">
        <v>1952</v>
      </c>
      <c r="F239">
        <v>3128743836</v>
      </c>
      <c r="G239" t="s">
        <v>4308</v>
      </c>
    </row>
    <row r="240" spans="1:7" x14ac:dyDescent="0.25">
      <c r="A240" t="s">
        <v>1477</v>
      </c>
      <c r="B240" t="s">
        <v>1478</v>
      </c>
      <c r="C240" t="s">
        <v>1439</v>
      </c>
      <c r="E240" t="s">
        <v>1953</v>
      </c>
      <c r="F240">
        <v>5749996765</v>
      </c>
      <c r="G240" t="s">
        <v>4309</v>
      </c>
    </row>
    <row r="241" spans="1:7" x14ac:dyDescent="0.25">
      <c r="A241" t="s">
        <v>1479</v>
      </c>
      <c r="B241" t="s">
        <v>1478</v>
      </c>
      <c r="C241" t="s">
        <v>1439</v>
      </c>
      <c r="E241" t="s">
        <v>1953</v>
      </c>
      <c r="F241">
        <v>5749996765</v>
      </c>
      <c r="G241" t="s">
        <v>4309</v>
      </c>
    </row>
    <row r="242" spans="1:7" x14ac:dyDescent="0.25">
      <c r="A242">
        <v>713003</v>
      </c>
      <c r="B242" t="s">
        <v>1338</v>
      </c>
      <c r="C242" t="s">
        <v>1480</v>
      </c>
      <c r="E242" t="s">
        <v>1954</v>
      </c>
      <c r="F242">
        <v>5743604175</v>
      </c>
      <c r="G242" t="s">
        <v>4310</v>
      </c>
    </row>
    <row r="243" spans="1:7" x14ac:dyDescent="0.25">
      <c r="A243" t="s">
        <v>1481</v>
      </c>
      <c r="B243" t="s">
        <v>1338</v>
      </c>
      <c r="C243" t="s">
        <v>1480</v>
      </c>
      <c r="E243" t="s">
        <v>1954</v>
      </c>
      <c r="F243">
        <v>5743604175</v>
      </c>
      <c r="G243" t="s">
        <v>4310</v>
      </c>
    </row>
    <row r="244" spans="1:7" x14ac:dyDescent="0.25">
      <c r="A244" t="s">
        <v>1482</v>
      </c>
      <c r="B244" t="s">
        <v>1338</v>
      </c>
      <c r="C244" t="s">
        <v>1480</v>
      </c>
      <c r="E244" t="s">
        <v>1954</v>
      </c>
      <c r="F244">
        <v>5743604175</v>
      </c>
      <c r="G244" t="s">
        <v>4310</v>
      </c>
    </row>
    <row r="245" spans="1:7" x14ac:dyDescent="0.25">
      <c r="A245" t="s">
        <v>1483</v>
      </c>
      <c r="B245" t="s">
        <v>1338</v>
      </c>
      <c r="C245" t="s">
        <v>1480</v>
      </c>
      <c r="E245" t="s">
        <v>1954</v>
      </c>
      <c r="F245">
        <v>5743604175</v>
      </c>
      <c r="G245" t="s">
        <v>4310</v>
      </c>
    </row>
    <row r="246" spans="1:7" x14ac:dyDescent="0.25">
      <c r="A246" t="s">
        <v>1484</v>
      </c>
      <c r="B246" t="s">
        <v>1338</v>
      </c>
      <c r="C246" t="s">
        <v>1480</v>
      </c>
      <c r="E246" t="s">
        <v>1954</v>
      </c>
      <c r="F246">
        <v>5743604175</v>
      </c>
      <c r="G246" t="s">
        <v>4310</v>
      </c>
    </row>
    <row r="247" spans="1:7" x14ac:dyDescent="0.25">
      <c r="A247" t="s">
        <v>1485</v>
      </c>
      <c r="B247" t="s">
        <v>1338</v>
      </c>
      <c r="C247" t="s">
        <v>1480</v>
      </c>
      <c r="E247" t="s">
        <v>1954</v>
      </c>
      <c r="F247">
        <v>5743604175</v>
      </c>
      <c r="G247" t="s">
        <v>4310</v>
      </c>
    </row>
    <row r="248" spans="1:7" x14ac:dyDescent="0.25">
      <c r="A248">
        <v>758821</v>
      </c>
      <c r="B248" t="s">
        <v>1486</v>
      </c>
      <c r="C248" t="s">
        <v>1480</v>
      </c>
      <c r="E248" t="s">
        <v>1955</v>
      </c>
      <c r="F248">
        <v>5742173355</v>
      </c>
      <c r="G248" t="s">
        <v>4311</v>
      </c>
    </row>
    <row r="249" spans="1:7" x14ac:dyDescent="0.25">
      <c r="A249" t="s">
        <v>1487</v>
      </c>
      <c r="B249" t="s">
        <v>1486</v>
      </c>
      <c r="C249" t="s">
        <v>1480</v>
      </c>
      <c r="E249" t="s">
        <v>1955</v>
      </c>
      <c r="F249">
        <v>5742173355</v>
      </c>
      <c r="G249" t="s">
        <v>4311</v>
      </c>
    </row>
    <row r="250" spans="1:7" x14ac:dyDescent="0.25">
      <c r="A250" t="s">
        <v>1488</v>
      </c>
      <c r="B250" t="s">
        <v>1486</v>
      </c>
      <c r="C250" t="s">
        <v>1480</v>
      </c>
      <c r="E250" t="s">
        <v>1955</v>
      </c>
      <c r="F250">
        <v>5742173355</v>
      </c>
      <c r="G250" t="s">
        <v>4311</v>
      </c>
    </row>
    <row r="251" spans="1:7" x14ac:dyDescent="0.25">
      <c r="A251" t="s">
        <v>1489</v>
      </c>
      <c r="B251" t="s">
        <v>1486</v>
      </c>
      <c r="C251" t="s">
        <v>1480</v>
      </c>
      <c r="E251" t="s">
        <v>1955</v>
      </c>
      <c r="F251">
        <v>5742173355</v>
      </c>
      <c r="G251" t="s">
        <v>4311</v>
      </c>
    </row>
    <row r="252" spans="1:7" x14ac:dyDescent="0.25">
      <c r="A252" t="s">
        <v>1490</v>
      </c>
      <c r="B252" t="s">
        <v>1486</v>
      </c>
      <c r="C252" t="s">
        <v>1480</v>
      </c>
      <c r="E252" t="s">
        <v>1955</v>
      </c>
      <c r="F252">
        <v>5742173355</v>
      </c>
      <c r="G252" t="s">
        <v>4311</v>
      </c>
    </row>
    <row r="253" spans="1:7" x14ac:dyDescent="0.25">
      <c r="A253" t="s">
        <v>1491</v>
      </c>
      <c r="B253" t="s">
        <v>1486</v>
      </c>
      <c r="C253" t="s">
        <v>1480</v>
      </c>
      <c r="E253" t="s">
        <v>1955</v>
      </c>
      <c r="F253">
        <v>5742173355</v>
      </c>
      <c r="G253" t="s">
        <v>4311</v>
      </c>
    </row>
    <row r="254" spans="1:7" x14ac:dyDescent="0.25">
      <c r="A254" t="s">
        <v>1492</v>
      </c>
      <c r="B254" t="s">
        <v>1002</v>
      </c>
      <c r="C254" t="s">
        <v>1480</v>
      </c>
      <c r="E254" t="s">
        <v>1956</v>
      </c>
      <c r="F254">
        <v>5745207119</v>
      </c>
      <c r="G254" t="s">
        <v>4312</v>
      </c>
    </row>
    <row r="255" spans="1:7" x14ac:dyDescent="0.25">
      <c r="A255" t="s">
        <v>1493</v>
      </c>
      <c r="B255" t="s">
        <v>1002</v>
      </c>
      <c r="C255" t="s">
        <v>1480</v>
      </c>
      <c r="E255" t="s">
        <v>1956</v>
      </c>
      <c r="F255">
        <v>5745207119</v>
      </c>
      <c r="G255" t="s">
        <v>4312</v>
      </c>
    </row>
    <row r="256" spans="1:7" x14ac:dyDescent="0.25">
      <c r="A256" t="s">
        <v>1494</v>
      </c>
      <c r="B256" t="s">
        <v>1002</v>
      </c>
      <c r="C256" t="s">
        <v>1480</v>
      </c>
      <c r="E256" t="s">
        <v>1956</v>
      </c>
      <c r="F256">
        <v>5745207119</v>
      </c>
      <c r="G256" t="s">
        <v>4312</v>
      </c>
    </row>
    <row r="257" spans="1:7" x14ac:dyDescent="0.25">
      <c r="A257" t="s">
        <v>1495</v>
      </c>
      <c r="B257" t="s">
        <v>1002</v>
      </c>
      <c r="C257" t="s">
        <v>1480</v>
      </c>
      <c r="E257" t="s">
        <v>1956</v>
      </c>
      <c r="F257">
        <v>5745207119</v>
      </c>
      <c r="G257" t="s">
        <v>4312</v>
      </c>
    </row>
    <row r="258" spans="1:7" x14ac:dyDescent="0.25">
      <c r="A258">
        <v>684937</v>
      </c>
      <c r="B258" t="s">
        <v>1002</v>
      </c>
      <c r="C258" t="s">
        <v>1480</v>
      </c>
      <c r="E258" t="s">
        <v>1956</v>
      </c>
      <c r="F258">
        <v>5745207119</v>
      </c>
      <c r="G258" t="s">
        <v>4312</v>
      </c>
    </row>
    <row r="259" spans="1:7" x14ac:dyDescent="0.25">
      <c r="A259">
        <v>671596</v>
      </c>
      <c r="B259" t="s">
        <v>1496</v>
      </c>
      <c r="C259" t="s">
        <v>1480</v>
      </c>
      <c r="E259" t="s">
        <v>1957</v>
      </c>
      <c r="F259">
        <v>5743763943</v>
      </c>
      <c r="G259" t="s">
        <v>4313</v>
      </c>
    </row>
    <row r="260" spans="1:7" x14ac:dyDescent="0.25">
      <c r="A260" t="s">
        <v>1497</v>
      </c>
      <c r="B260" t="s">
        <v>1496</v>
      </c>
      <c r="C260" t="s">
        <v>1480</v>
      </c>
      <c r="E260" t="s">
        <v>1957</v>
      </c>
      <c r="F260">
        <v>5743763943</v>
      </c>
      <c r="G260" t="s">
        <v>4313</v>
      </c>
    </row>
    <row r="261" spans="1:7" x14ac:dyDescent="0.25">
      <c r="A261" t="s">
        <v>1498</v>
      </c>
      <c r="B261" t="s">
        <v>1496</v>
      </c>
      <c r="C261" t="s">
        <v>1480</v>
      </c>
      <c r="E261" t="s">
        <v>1957</v>
      </c>
      <c r="F261">
        <v>5743763943</v>
      </c>
      <c r="G261" t="s">
        <v>4313</v>
      </c>
    </row>
    <row r="262" spans="1:7" x14ac:dyDescent="0.25">
      <c r="A262" t="s">
        <v>1499</v>
      </c>
      <c r="B262" t="s">
        <v>1496</v>
      </c>
      <c r="C262" t="s">
        <v>1480</v>
      </c>
      <c r="E262" t="s">
        <v>1957</v>
      </c>
      <c r="F262">
        <v>5743763943</v>
      </c>
      <c r="G262" t="s">
        <v>4313</v>
      </c>
    </row>
    <row r="263" spans="1:7" x14ac:dyDescent="0.25">
      <c r="A263" t="s">
        <v>1500</v>
      </c>
      <c r="B263" t="s">
        <v>1501</v>
      </c>
      <c r="C263" t="s">
        <v>1480</v>
      </c>
      <c r="E263" t="s">
        <v>1958</v>
      </c>
      <c r="F263">
        <v>7737937027</v>
      </c>
      <c r="G263" t="e">
        <v>#N/A</v>
      </c>
    </row>
    <row r="264" spans="1:7" x14ac:dyDescent="0.25">
      <c r="A264" t="s">
        <v>1502</v>
      </c>
      <c r="B264" t="s">
        <v>1501</v>
      </c>
      <c r="C264" t="s">
        <v>1480</v>
      </c>
      <c r="E264" t="s">
        <v>1958</v>
      </c>
      <c r="F264">
        <v>7737937027</v>
      </c>
      <c r="G264" t="e">
        <v>#N/A</v>
      </c>
    </row>
    <row r="265" spans="1:7" x14ac:dyDescent="0.25">
      <c r="A265" t="s">
        <v>1503</v>
      </c>
      <c r="B265" t="s">
        <v>1501</v>
      </c>
      <c r="C265" t="s">
        <v>1480</v>
      </c>
      <c r="E265" t="s">
        <v>1958</v>
      </c>
      <c r="F265">
        <v>7737937027</v>
      </c>
      <c r="G265" t="e">
        <v>#N/A</v>
      </c>
    </row>
    <row r="266" spans="1:7" x14ac:dyDescent="0.25">
      <c r="A266" t="s">
        <v>1504</v>
      </c>
      <c r="B266" t="s">
        <v>1501</v>
      </c>
      <c r="C266" t="s">
        <v>1480</v>
      </c>
      <c r="E266" t="s">
        <v>1958</v>
      </c>
      <c r="F266">
        <v>7737937027</v>
      </c>
      <c r="G266" t="e">
        <v>#N/A</v>
      </c>
    </row>
    <row r="267" spans="1:7" x14ac:dyDescent="0.25">
      <c r="A267" t="s">
        <v>1505</v>
      </c>
      <c r="B267" t="s">
        <v>1506</v>
      </c>
      <c r="C267" t="s">
        <v>1480</v>
      </c>
      <c r="E267" t="s">
        <v>1959</v>
      </c>
      <c r="F267">
        <v>5744044340</v>
      </c>
      <c r="G267" t="s">
        <v>4314</v>
      </c>
    </row>
    <row r="268" spans="1:7" x14ac:dyDescent="0.25">
      <c r="A268" t="s">
        <v>1507</v>
      </c>
      <c r="B268" t="s">
        <v>1506</v>
      </c>
      <c r="C268" t="s">
        <v>1480</v>
      </c>
      <c r="E268" t="s">
        <v>1959</v>
      </c>
      <c r="F268">
        <v>5744044340</v>
      </c>
      <c r="G268" t="s">
        <v>4314</v>
      </c>
    </row>
    <row r="269" spans="1:7" x14ac:dyDescent="0.25">
      <c r="A269" t="s">
        <v>1508</v>
      </c>
      <c r="B269" t="s">
        <v>1509</v>
      </c>
      <c r="C269" t="s">
        <v>1480</v>
      </c>
      <c r="E269" t="s">
        <v>1960</v>
      </c>
      <c r="F269">
        <v>5743156883</v>
      </c>
      <c r="G269" t="s">
        <v>4365</v>
      </c>
    </row>
    <row r="270" spans="1:7" x14ac:dyDescent="0.25">
      <c r="A270" t="s">
        <v>1510</v>
      </c>
      <c r="B270" t="s">
        <v>1509</v>
      </c>
      <c r="C270" t="s">
        <v>1480</v>
      </c>
      <c r="E270" t="s">
        <v>1960</v>
      </c>
      <c r="F270">
        <v>5743156883</v>
      </c>
      <c r="G270" t="s">
        <v>4365</v>
      </c>
    </row>
    <row r="271" spans="1:7" x14ac:dyDescent="0.25">
      <c r="A271" t="s">
        <v>1511</v>
      </c>
      <c r="B271" t="s">
        <v>1509</v>
      </c>
      <c r="C271" t="s">
        <v>1480</v>
      </c>
      <c r="E271" t="s">
        <v>1960</v>
      </c>
      <c r="F271">
        <v>5743156883</v>
      </c>
      <c r="G271" t="s">
        <v>4365</v>
      </c>
    </row>
    <row r="272" spans="1:7" x14ac:dyDescent="0.25">
      <c r="A272" t="s">
        <v>1512</v>
      </c>
      <c r="B272" t="s">
        <v>1509</v>
      </c>
      <c r="C272" t="s">
        <v>1480</v>
      </c>
      <c r="E272" t="s">
        <v>1960</v>
      </c>
      <c r="F272">
        <v>5743156883</v>
      </c>
      <c r="G272" t="s">
        <v>4365</v>
      </c>
    </row>
    <row r="273" spans="1:7" x14ac:dyDescent="0.25">
      <c r="A273" t="s">
        <v>1006</v>
      </c>
      <c r="B273" t="s">
        <v>1509</v>
      </c>
      <c r="C273" t="s">
        <v>1480</v>
      </c>
      <c r="E273" t="s">
        <v>1960</v>
      </c>
      <c r="F273">
        <v>5743156883</v>
      </c>
      <c r="G273" t="s">
        <v>4365</v>
      </c>
    </row>
    <row r="274" spans="1:7" x14ac:dyDescent="0.25">
      <c r="A274">
        <v>668659</v>
      </c>
      <c r="B274" t="s">
        <v>999</v>
      </c>
      <c r="C274" t="s">
        <v>1480</v>
      </c>
      <c r="E274" t="s">
        <v>1961</v>
      </c>
      <c r="F274">
        <v>5744064610</v>
      </c>
      <c r="G274" t="s">
        <v>4315</v>
      </c>
    </row>
    <row r="275" spans="1:7" x14ac:dyDescent="0.25">
      <c r="A275" t="s">
        <v>1513</v>
      </c>
      <c r="B275" t="s">
        <v>999</v>
      </c>
      <c r="C275" t="s">
        <v>1480</v>
      </c>
      <c r="E275" t="s">
        <v>1961</v>
      </c>
      <c r="F275">
        <v>5744064610</v>
      </c>
      <c r="G275" t="s">
        <v>4315</v>
      </c>
    </row>
    <row r="276" spans="1:7" x14ac:dyDescent="0.25">
      <c r="A276" t="s">
        <v>1514</v>
      </c>
      <c r="B276" t="s">
        <v>999</v>
      </c>
      <c r="C276" t="s">
        <v>1480</v>
      </c>
      <c r="E276" t="s">
        <v>1961</v>
      </c>
      <c r="F276">
        <v>5744064610</v>
      </c>
      <c r="G276" t="s">
        <v>4315</v>
      </c>
    </row>
    <row r="277" spans="1:7" x14ac:dyDescent="0.25">
      <c r="A277" t="s">
        <v>1515</v>
      </c>
      <c r="B277" t="s">
        <v>1516</v>
      </c>
      <c r="C277" t="s">
        <v>1480</v>
      </c>
      <c r="E277" t="s">
        <v>1962</v>
      </c>
      <c r="F277">
        <v>5743090358</v>
      </c>
      <c r="G277" t="s">
        <v>4316</v>
      </c>
    </row>
    <row r="278" spans="1:7" x14ac:dyDescent="0.25">
      <c r="A278" t="s">
        <v>1517</v>
      </c>
      <c r="B278" t="s">
        <v>1516</v>
      </c>
      <c r="C278" t="s">
        <v>1480</v>
      </c>
      <c r="E278" t="s">
        <v>1962</v>
      </c>
      <c r="F278">
        <v>5743090358</v>
      </c>
      <c r="G278" t="s">
        <v>4316</v>
      </c>
    </row>
    <row r="279" spans="1:7" x14ac:dyDescent="0.25">
      <c r="A279" t="s">
        <v>1518</v>
      </c>
      <c r="B279" t="s">
        <v>1516</v>
      </c>
      <c r="C279" t="s">
        <v>1480</v>
      </c>
      <c r="E279" t="s">
        <v>1962</v>
      </c>
      <c r="F279">
        <v>5743090358</v>
      </c>
      <c r="G279" t="s">
        <v>4316</v>
      </c>
    </row>
    <row r="280" spans="1:7" x14ac:dyDescent="0.25">
      <c r="A280" t="s">
        <v>1519</v>
      </c>
      <c r="B280" t="s">
        <v>1520</v>
      </c>
      <c r="C280" t="s">
        <v>1480</v>
      </c>
      <c r="E280" t="s">
        <v>1963</v>
      </c>
      <c r="F280">
        <v>5745148245</v>
      </c>
      <c r="G280" t="s">
        <v>4317</v>
      </c>
    </row>
    <row r="281" spans="1:7" x14ac:dyDescent="0.25">
      <c r="A281" t="s">
        <v>1521</v>
      </c>
      <c r="B281" t="s">
        <v>1520</v>
      </c>
      <c r="C281" t="s">
        <v>1480</v>
      </c>
      <c r="E281" t="s">
        <v>1963</v>
      </c>
      <c r="F281">
        <v>5745148245</v>
      </c>
      <c r="G281" t="s">
        <v>4317</v>
      </c>
    </row>
    <row r="282" spans="1:7" x14ac:dyDescent="0.25">
      <c r="A282" t="s">
        <v>1522</v>
      </c>
      <c r="B282" t="s">
        <v>1520</v>
      </c>
      <c r="C282" t="s">
        <v>1480</v>
      </c>
      <c r="E282" t="s">
        <v>1963</v>
      </c>
      <c r="F282">
        <v>5745148245</v>
      </c>
      <c r="G282" t="s">
        <v>4317</v>
      </c>
    </row>
    <row r="283" spans="1:7" x14ac:dyDescent="0.25">
      <c r="A283" t="s">
        <v>1523</v>
      </c>
      <c r="B283" t="s">
        <v>1520</v>
      </c>
      <c r="C283" t="s">
        <v>1480</v>
      </c>
      <c r="E283" t="s">
        <v>1963</v>
      </c>
      <c r="F283">
        <v>5745148245</v>
      </c>
      <c r="G283" t="s">
        <v>4317</v>
      </c>
    </row>
    <row r="284" spans="1:7" x14ac:dyDescent="0.25">
      <c r="A284" t="s">
        <v>1003</v>
      </c>
      <c r="B284" t="s">
        <v>1005</v>
      </c>
      <c r="C284" t="s">
        <v>1480</v>
      </c>
      <c r="E284" t="s">
        <v>1964</v>
      </c>
      <c r="F284">
        <v>9283588831</v>
      </c>
      <c r="G284" t="s">
        <v>4366</v>
      </c>
    </row>
    <row r="285" spans="1:7" x14ac:dyDescent="0.25">
      <c r="A285" t="s">
        <v>1524</v>
      </c>
      <c r="B285" t="s">
        <v>1005</v>
      </c>
      <c r="C285" t="s">
        <v>1480</v>
      </c>
      <c r="E285" t="s">
        <v>1964</v>
      </c>
      <c r="F285">
        <v>9283588831</v>
      </c>
      <c r="G285" t="s">
        <v>4366</v>
      </c>
    </row>
    <row r="286" spans="1:7" x14ac:dyDescent="0.25">
      <c r="A286" t="s">
        <v>1525</v>
      </c>
      <c r="B286" t="s">
        <v>1005</v>
      </c>
      <c r="C286" t="s">
        <v>1480</v>
      </c>
      <c r="E286" t="s">
        <v>1964</v>
      </c>
      <c r="F286">
        <v>9283588831</v>
      </c>
      <c r="G286" t="s">
        <v>4366</v>
      </c>
    </row>
    <row r="287" spans="1:7" x14ac:dyDescent="0.25">
      <c r="A287" t="s">
        <v>1526</v>
      </c>
      <c r="B287" t="s">
        <v>1001</v>
      </c>
      <c r="C287" t="s">
        <v>1480</v>
      </c>
      <c r="E287" t="s">
        <v>1295</v>
      </c>
      <c r="F287">
        <v>5743143676</v>
      </c>
      <c r="G287" t="s">
        <v>4318</v>
      </c>
    </row>
    <row r="288" spans="1:7" x14ac:dyDescent="0.25">
      <c r="A288" t="s">
        <v>1527</v>
      </c>
      <c r="B288" t="s">
        <v>1001</v>
      </c>
      <c r="C288" t="s">
        <v>1480</v>
      </c>
      <c r="E288" t="s">
        <v>1295</v>
      </c>
      <c r="F288">
        <v>5743143676</v>
      </c>
      <c r="G288" t="s">
        <v>4318</v>
      </c>
    </row>
    <row r="289" spans="1:7" x14ac:dyDescent="0.25">
      <c r="A289" t="s">
        <v>1528</v>
      </c>
      <c r="B289" t="s">
        <v>1001</v>
      </c>
      <c r="C289" t="s">
        <v>1480</v>
      </c>
      <c r="E289" t="s">
        <v>1295</v>
      </c>
      <c r="F289">
        <v>5743143676</v>
      </c>
      <c r="G289" t="s">
        <v>4318</v>
      </c>
    </row>
    <row r="290" spans="1:7" x14ac:dyDescent="0.25">
      <c r="A290" t="s">
        <v>1529</v>
      </c>
      <c r="B290" t="s">
        <v>1001</v>
      </c>
      <c r="C290" t="s">
        <v>1480</v>
      </c>
      <c r="E290" t="s">
        <v>1295</v>
      </c>
      <c r="F290">
        <v>5743143676</v>
      </c>
      <c r="G290" t="s">
        <v>4318</v>
      </c>
    </row>
    <row r="291" spans="1:7" x14ac:dyDescent="0.25">
      <c r="A291" t="s">
        <v>1530</v>
      </c>
      <c r="B291" t="s">
        <v>1531</v>
      </c>
      <c r="C291" t="s">
        <v>1480</v>
      </c>
      <c r="E291" t="s">
        <v>1965</v>
      </c>
      <c r="F291">
        <v>5743187054</v>
      </c>
      <c r="G291" t="e">
        <v>#N/A</v>
      </c>
    </row>
    <row r="292" spans="1:7" x14ac:dyDescent="0.25">
      <c r="A292" t="s">
        <v>1532</v>
      </c>
      <c r="B292" t="s">
        <v>1533</v>
      </c>
      <c r="C292" t="s">
        <v>1480</v>
      </c>
      <c r="E292" t="s">
        <v>1966</v>
      </c>
      <c r="F292">
        <v>5742509911</v>
      </c>
      <c r="G292" t="s">
        <v>4367</v>
      </c>
    </row>
    <row r="293" spans="1:7" x14ac:dyDescent="0.25">
      <c r="A293" t="s">
        <v>1534</v>
      </c>
      <c r="B293" t="s">
        <v>1535</v>
      </c>
      <c r="C293" t="s">
        <v>1480</v>
      </c>
      <c r="E293" t="s">
        <v>1967</v>
      </c>
      <c r="F293">
        <v>5747039155</v>
      </c>
      <c r="G293" t="s">
        <v>4319</v>
      </c>
    </row>
    <row r="294" spans="1:7" x14ac:dyDescent="0.25">
      <c r="A294" t="s">
        <v>1536</v>
      </c>
      <c r="B294" t="s">
        <v>1537</v>
      </c>
      <c r="C294" t="s">
        <v>1480</v>
      </c>
      <c r="E294" t="s">
        <v>1968</v>
      </c>
      <c r="F294">
        <v>5742263646</v>
      </c>
      <c r="G294" t="s">
        <v>4368</v>
      </c>
    </row>
    <row r="295" spans="1:7" x14ac:dyDescent="0.25">
      <c r="A295" t="s">
        <v>1538</v>
      </c>
      <c r="B295" t="s">
        <v>1035</v>
      </c>
      <c r="C295" t="s">
        <v>1539</v>
      </c>
      <c r="E295" t="s">
        <v>1307</v>
      </c>
      <c r="F295">
        <v>5743235073</v>
      </c>
      <c r="G295" t="s">
        <v>4386</v>
      </c>
    </row>
    <row r="296" spans="1:7" x14ac:dyDescent="0.25">
      <c r="A296" t="s">
        <v>1540</v>
      </c>
      <c r="B296" t="s">
        <v>1035</v>
      </c>
      <c r="C296" t="s">
        <v>1539</v>
      </c>
      <c r="E296" t="s">
        <v>1307</v>
      </c>
      <c r="F296">
        <v>5743235073</v>
      </c>
      <c r="G296" t="s">
        <v>4386</v>
      </c>
    </row>
    <row r="297" spans="1:7" x14ac:dyDescent="0.25">
      <c r="A297" t="s">
        <v>1033</v>
      </c>
      <c r="B297" t="s">
        <v>1035</v>
      </c>
      <c r="C297" t="s">
        <v>1539</v>
      </c>
      <c r="E297" t="s">
        <v>1307</v>
      </c>
      <c r="F297">
        <v>5743235073</v>
      </c>
      <c r="G297" t="s">
        <v>4386</v>
      </c>
    </row>
    <row r="298" spans="1:7" x14ac:dyDescent="0.25">
      <c r="A298" t="s">
        <v>1541</v>
      </c>
      <c r="B298" t="s">
        <v>1035</v>
      </c>
      <c r="C298" t="s">
        <v>1539</v>
      </c>
      <c r="E298" t="s">
        <v>1307</v>
      </c>
      <c r="F298">
        <v>5743235073</v>
      </c>
      <c r="G298" t="s">
        <v>4386</v>
      </c>
    </row>
    <row r="299" spans="1:7" x14ac:dyDescent="0.25">
      <c r="A299" t="s">
        <v>1542</v>
      </c>
      <c r="B299" t="s">
        <v>1035</v>
      </c>
      <c r="C299" t="s">
        <v>1539</v>
      </c>
      <c r="E299" t="s">
        <v>1307</v>
      </c>
      <c r="F299">
        <v>5743235073</v>
      </c>
      <c r="G299" t="s">
        <v>4386</v>
      </c>
    </row>
    <row r="300" spans="1:7" x14ac:dyDescent="0.25">
      <c r="A300" t="s">
        <v>1543</v>
      </c>
      <c r="B300" t="s">
        <v>1014</v>
      </c>
      <c r="C300" t="s">
        <v>1539</v>
      </c>
      <c r="E300" t="s">
        <v>1305</v>
      </c>
      <c r="F300">
        <v>5743234630</v>
      </c>
      <c r="G300" t="s">
        <v>4320</v>
      </c>
    </row>
    <row r="301" spans="1:7" x14ac:dyDescent="0.25">
      <c r="A301">
        <v>173961</v>
      </c>
      <c r="B301" t="s">
        <v>1014</v>
      </c>
      <c r="C301" t="s">
        <v>1539</v>
      </c>
      <c r="E301" t="s">
        <v>1305</v>
      </c>
      <c r="F301">
        <v>5743234630</v>
      </c>
      <c r="G301" t="s">
        <v>4320</v>
      </c>
    </row>
    <row r="302" spans="1:7" x14ac:dyDescent="0.25">
      <c r="A302" t="s">
        <v>1544</v>
      </c>
      <c r="B302" t="s">
        <v>1014</v>
      </c>
      <c r="C302" t="s">
        <v>1539</v>
      </c>
      <c r="E302" t="s">
        <v>1305</v>
      </c>
      <c r="F302">
        <v>5743234630</v>
      </c>
      <c r="G302" t="s">
        <v>4320</v>
      </c>
    </row>
    <row r="303" spans="1:7" x14ac:dyDescent="0.25">
      <c r="A303" t="s">
        <v>1545</v>
      </c>
      <c r="B303" t="s">
        <v>1014</v>
      </c>
      <c r="C303" t="s">
        <v>1539</v>
      </c>
      <c r="E303" t="s">
        <v>1305</v>
      </c>
      <c r="F303">
        <v>5743234630</v>
      </c>
      <c r="G303" t="s">
        <v>4320</v>
      </c>
    </row>
    <row r="304" spans="1:7" x14ac:dyDescent="0.25">
      <c r="A304" t="s">
        <v>1012</v>
      </c>
      <c r="B304" t="s">
        <v>1014</v>
      </c>
      <c r="C304" t="s">
        <v>1539</v>
      </c>
      <c r="E304" t="s">
        <v>1305</v>
      </c>
      <c r="F304">
        <v>5743234630</v>
      </c>
      <c r="G304" t="s">
        <v>4320</v>
      </c>
    </row>
    <row r="305" spans="1:7" x14ac:dyDescent="0.25">
      <c r="A305" t="s">
        <v>1546</v>
      </c>
      <c r="B305" t="s">
        <v>1014</v>
      </c>
      <c r="C305" t="s">
        <v>1539</v>
      </c>
      <c r="E305" t="s">
        <v>1305</v>
      </c>
      <c r="F305">
        <v>5743234630</v>
      </c>
      <c r="G305" t="s">
        <v>4320</v>
      </c>
    </row>
    <row r="306" spans="1:7" x14ac:dyDescent="0.25">
      <c r="A306" t="s">
        <v>1547</v>
      </c>
      <c r="B306" t="s">
        <v>1014</v>
      </c>
      <c r="C306" t="s">
        <v>1539</v>
      </c>
      <c r="E306" t="s">
        <v>1305</v>
      </c>
      <c r="F306">
        <v>5743234630</v>
      </c>
      <c r="G306" t="s">
        <v>4320</v>
      </c>
    </row>
    <row r="307" spans="1:7" x14ac:dyDescent="0.25">
      <c r="A307" t="s">
        <v>1548</v>
      </c>
      <c r="B307" t="s">
        <v>1549</v>
      </c>
      <c r="C307" t="s">
        <v>1539</v>
      </c>
      <c r="E307" t="s">
        <v>1969</v>
      </c>
      <c r="F307">
        <v>5742395153</v>
      </c>
      <c r="G307" t="s">
        <v>4321</v>
      </c>
    </row>
    <row r="308" spans="1:7" x14ac:dyDescent="0.25">
      <c r="A308" t="s">
        <v>1550</v>
      </c>
      <c r="B308" t="s">
        <v>1549</v>
      </c>
      <c r="C308" t="s">
        <v>1539</v>
      </c>
      <c r="E308" t="s">
        <v>1969</v>
      </c>
      <c r="F308">
        <v>5742395153</v>
      </c>
      <c r="G308" t="s">
        <v>4321</v>
      </c>
    </row>
    <row r="309" spans="1:7" x14ac:dyDescent="0.25">
      <c r="A309" t="s">
        <v>1551</v>
      </c>
      <c r="B309" t="s">
        <v>1549</v>
      </c>
      <c r="C309" t="s">
        <v>1539</v>
      </c>
      <c r="E309" t="s">
        <v>1969</v>
      </c>
      <c r="F309">
        <v>5742395153</v>
      </c>
      <c r="G309" t="s">
        <v>4321</v>
      </c>
    </row>
    <row r="310" spans="1:7" x14ac:dyDescent="0.25">
      <c r="A310" t="s">
        <v>1552</v>
      </c>
      <c r="B310" t="s">
        <v>1549</v>
      </c>
      <c r="C310" t="s">
        <v>1539</v>
      </c>
      <c r="E310" t="s">
        <v>1969</v>
      </c>
      <c r="F310">
        <v>5742395153</v>
      </c>
      <c r="G310" t="s">
        <v>4321</v>
      </c>
    </row>
    <row r="311" spans="1:7" x14ac:dyDescent="0.25">
      <c r="A311">
        <v>170604</v>
      </c>
      <c r="B311" t="s">
        <v>1549</v>
      </c>
      <c r="C311" t="s">
        <v>1539</v>
      </c>
      <c r="E311" t="s">
        <v>1969</v>
      </c>
      <c r="F311">
        <v>5742395153</v>
      </c>
      <c r="G311" t="s">
        <v>4321</v>
      </c>
    </row>
    <row r="312" spans="1:7" x14ac:dyDescent="0.25">
      <c r="A312" t="s">
        <v>1553</v>
      </c>
      <c r="B312" t="s">
        <v>1549</v>
      </c>
      <c r="C312" t="s">
        <v>1539</v>
      </c>
      <c r="E312" t="s">
        <v>1969</v>
      </c>
      <c r="F312">
        <v>5742395153</v>
      </c>
      <c r="G312" t="s">
        <v>4321</v>
      </c>
    </row>
    <row r="313" spans="1:7" x14ac:dyDescent="0.25">
      <c r="A313" t="s">
        <v>1554</v>
      </c>
      <c r="B313" t="s">
        <v>1555</v>
      </c>
      <c r="C313" t="s">
        <v>1539</v>
      </c>
      <c r="E313" t="s">
        <v>1970</v>
      </c>
      <c r="F313">
        <v>5744130085</v>
      </c>
      <c r="G313" t="s">
        <v>4322</v>
      </c>
    </row>
    <row r="314" spans="1:7" x14ac:dyDescent="0.25">
      <c r="A314" t="s">
        <v>1556</v>
      </c>
      <c r="B314" t="s">
        <v>1555</v>
      </c>
      <c r="C314" t="s">
        <v>1539</v>
      </c>
      <c r="E314" t="s">
        <v>1970</v>
      </c>
      <c r="F314">
        <v>5744130085</v>
      </c>
      <c r="G314" t="s">
        <v>4322</v>
      </c>
    </row>
    <row r="315" spans="1:7" x14ac:dyDescent="0.25">
      <c r="A315" t="s">
        <v>1171</v>
      </c>
      <c r="B315" t="s">
        <v>1555</v>
      </c>
      <c r="C315" t="s">
        <v>1539</v>
      </c>
      <c r="E315" t="s">
        <v>1970</v>
      </c>
      <c r="F315">
        <v>5744130085</v>
      </c>
      <c r="G315" t="s">
        <v>4322</v>
      </c>
    </row>
    <row r="316" spans="1:7" x14ac:dyDescent="0.25">
      <c r="A316" t="s">
        <v>1557</v>
      </c>
      <c r="B316" t="s">
        <v>1555</v>
      </c>
      <c r="C316" t="s">
        <v>1539</v>
      </c>
      <c r="E316" t="s">
        <v>1970</v>
      </c>
      <c r="F316">
        <v>5744130085</v>
      </c>
      <c r="G316" t="s">
        <v>4322</v>
      </c>
    </row>
    <row r="317" spans="1:7" x14ac:dyDescent="0.25">
      <c r="A317" t="s">
        <v>1558</v>
      </c>
      <c r="B317" t="s">
        <v>1172</v>
      </c>
      <c r="C317" t="s">
        <v>1539</v>
      </c>
      <c r="E317" t="s">
        <v>1306</v>
      </c>
      <c r="F317">
        <v>5744137099</v>
      </c>
      <c r="G317" t="s">
        <v>4322</v>
      </c>
    </row>
    <row r="318" spans="1:7" x14ac:dyDescent="0.25">
      <c r="A318" t="s">
        <v>1559</v>
      </c>
      <c r="B318" t="s">
        <v>1172</v>
      </c>
      <c r="C318" t="s">
        <v>1539</v>
      </c>
      <c r="E318" t="s">
        <v>1306</v>
      </c>
      <c r="F318">
        <v>5744137099</v>
      </c>
      <c r="G318" t="s">
        <v>4322</v>
      </c>
    </row>
    <row r="319" spans="1:7" x14ac:dyDescent="0.25">
      <c r="A319" t="s">
        <v>1560</v>
      </c>
      <c r="B319" t="s">
        <v>1561</v>
      </c>
      <c r="C319" t="s">
        <v>1539</v>
      </c>
      <c r="E319" t="s">
        <v>1971</v>
      </c>
      <c r="F319">
        <v>5744029039</v>
      </c>
      <c r="G319" t="s">
        <v>4387</v>
      </c>
    </row>
    <row r="320" spans="1:7" x14ac:dyDescent="0.25">
      <c r="A320" t="s">
        <v>1562</v>
      </c>
      <c r="B320" t="s">
        <v>1561</v>
      </c>
      <c r="C320" t="s">
        <v>1539</v>
      </c>
      <c r="E320" t="s">
        <v>1971</v>
      </c>
      <c r="F320">
        <v>5744029039</v>
      </c>
      <c r="G320" t="s">
        <v>4387</v>
      </c>
    </row>
    <row r="321" spans="1:7" x14ac:dyDescent="0.25">
      <c r="A321" t="s">
        <v>1563</v>
      </c>
      <c r="B321" t="s">
        <v>1564</v>
      </c>
      <c r="C321" t="s">
        <v>728</v>
      </c>
      <c r="D321" t="s">
        <v>730</v>
      </c>
      <c r="E321" t="s">
        <v>1972</v>
      </c>
      <c r="F321">
        <v>9377286940</v>
      </c>
      <c r="G321" t="e">
        <v>#N/A</v>
      </c>
    </row>
    <row r="322" spans="1:7" x14ac:dyDescent="0.25">
      <c r="A322">
        <v>722238</v>
      </c>
      <c r="B322" t="s">
        <v>1564</v>
      </c>
      <c r="C322" t="s">
        <v>728</v>
      </c>
      <c r="D322" t="s">
        <v>730</v>
      </c>
      <c r="E322" t="s">
        <v>1972</v>
      </c>
      <c r="F322">
        <v>9377286940</v>
      </c>
      <c r="G322" t="e">
        <v>#N/A</v>
      </c>
    </row>
    <row r="323" spans="1:7" x14ac:dyDescent="0.25">
      <c r="A323">
        <v>682944</v>
      </c>
      <c r="B323" t="s">
        <v>1565</v>
      </c>
      <c r="C323" t="s">
        <v>728</v>
      </c>
      <c r="D323" t="s">
        <v>730</v>
      </c>
      <c r="E323" t="s">
        <v>1973</v>
      </c>
      <c r="F323">
        <v>5743236130</v>
      </c>
      <c r="G323" t="e">
        <v>#N/A</v>
      </c>
    </row>
    <row r="324" spans="1:7" x14ac:dyDescent="0.25">
      <c r="A324" t="s">
        <v>1566</v>
      </c>
      <c r="B324" t="s">
        <v>1567</v>
      </c>
      <c r="C324" t="s">
        <v>728</v>
      </c>
      <c r="D324" t="s">
        <v>730</v>
      </c>
      <c r="E324" t="s">
        <v>1974</v>
      </c>
      <c r="F324">
        <v>7737668809</v>
      </c>
      <c r="G324" t="e">
        <v>#N/A</v>
      </c>
    </row>
    <row r="325" spans="1:7" x14ac:dyDescent="0.25">
      <c r="A325">
        <v>656688</v>
      </c>
      <c r="B325" t="s">
        <v>1567</v>
      </c>
      <c r="C325" t="s">
        <v>728</v>
      </c>
      <c r="D325" t="s">
        <v>730</v>
      </c>
      <c r="E325" t="s">
        <v>1974</v>
      </c>
      <c r="F325">
        <v>7737668809</v>
      </c>
      <c r="G325" t="e">
        <v>#N/A</v>
      </c>
    </row>
    <row r="326" spans="1:7" x14ac:dyDescent="0.25">
      <c r="A326" t="s">
        <v>1568</v>
      </c>
      <c r="B326" t="s">
        <v>1569</v>
      </c>
      <c r="C326" t="s">
        <v>728</v>
      </c>
      <c r="D326" t="s">
        <v>730</v>
      </c>
      <c r="E326" t="s">
        <v>1975</v>
      </c>
      <c r="F326">
        <v>5744401400</v>
      </c>
      <c r="G326" t="e">
        <v>#N/A</v>
      </c>
    </row>
    <row r="327" spans="1:7" x14ac:dyDescent="0.25">
      <c r="A327">
        <v>966643</v>
      </c>
      <c r="B327" t="s">
        <v>1569</v>
      </c>
      <c r="C327" t="s">
        <v>728</v>
      </c>
      <c r="D327" t="s">
        <v>730</v>
      </c>
      <c r="E327" t="s">
        <v>1975</v>
      </c>
      <c r="F327">
        <v>5744401400</v>
      </c>
      <c r="G327" t="e">
        <v>#N/A</v>
      </c>
    </row>
    <row r="328" spans="1:7" x14ac:dyDescent="0.25">
      <c r="A328">
        <v>969625</v>
      </c>
      <c r="B328" t="s">
        <v>1570</v>
      </c>
      <c r="C328" t="s">
        <v>728</v>
      </c>
      <c r="D328" t="s">
        <v>730</v>
      </c>
      <c r="E328" t="s">
        <v>1976</v>
      </c>
      <c r="F328">
        <v>5743148870</v>
      </c>
      <c r="G328" t="e">
        <v>#N/A</v>
      </c>
    </row>
    <row r="329" spans="1:7" x14ac:dyDescent="0.25">
      <c r="A329" t="s">
        <v>1571</v>
      </c>
      <c r="B329" t="s">
        <v>1572</v>
      </c>
      <c r="C329" t="s">
        <v>728</v>
      </c>
      <c r="D329" t="s">
        <v>730</v>
      </c>
      <c r="E329" t="s">
        <v>1977</v>
      </c>
      <c r="F329">
        <v>5744064573</v>
      </c>
      <c r="G329" t="e">
        <v>#N/A</v>
      </c>
    </row>
    <row r="330" spans="1:7" x14ac:dyDescent="0.25">
      <c r="A330">
        <v>468428</v>
      </c>
      <c r="B330" t="s">
        <v>1572</v>
      </c>
      <c r="C330" t="s">
        <v>728</v>
      </c>
      <c r="D330" t="s">
        <v>730</v>
      </c>
      <c r="E330" t="s">
        <v>1977</v>
      </c>
      <c r="F330">
        <v>5744064573</v>
      </c>
      <c r="G330" t="e">
        <v>#N/A</v>
      </c>
    </row>
    <row r="331" spans="1:7" x14ac:dyDescent="0.25">
      <c r="A331">
        <v>558829</v>
      </c>
      <c r="B331" t="s">
        <v>1573</v>
      </c>
      <c r="C331" t="s">
        <v>728</v>
      </c>
      <c r="D331" t="s">
        <v>730</v>
      </c>
      <c r="E331" t="s">
        <v>1978</v>
      </c>
      <c r="F331">
        <v>7734260306</v>
      </c>
      <c r="G331" t="e">
        <v>#N/A</v>
      </c>
    </row>
    <row r="332" spans="1:7" x14ac:dyDescent="0.25">
      <c r="A332" t="s">
        <v>1574</v>
      </c>
      <c r="B332" t="s">
        <v>1575</v>
      </c>
      <c r="C332" t="s">
        <v>728</v>
      </c>
      <c r="D332" t="s">
        <v>730</v>
      </c>
      <c r="E332" t="s">
        <v>1979</v>
      </c>
      <c r="F332">
        <v>5745146959</v>
      </c>
      <c r="G332" t="e">
        <v>#N/A</v>
      </c>
    </row>
    <row r="333" spans="1:7" x14ac:dyDescent="0.25">
      <c r="A333">
        <v>633338</v>
      </c>
      <c r="B333" t="s">
        <v>1575</v>
      </c>
      <c r="C333" t="s">
        <v>728</v>
      </c>
      <c r="D333" t="s">
        <v>730</v>
      </c>
      <c r="E333" t="s">
        <v>1979</v>
      </c>
      <c r="F333">
        <v>5745146959</v>
      </c>
      <c r="G333" t="e">
        <v>#N/A</v>
      </c>
    </row>
    <row r="334" spans="1:7" x14ac:dyDescent="0.25">
      <c r="A334" t="s">
        <v>1576</v>
      </c>
      <c r="B334" t="s">
        <v>1577</v>
      </c>
      <c r="C334" t="s">
        <v>728</v>
      </c>
      <c r="D334" t="s">
        <v>730</v>
      </c>
      <c r="E334" t="s">
        <v>1980</v>
      </c>
      <c r="F334">
        <v>5744448829</v>
      </c>
      <c r="G334" t="e">
        <v>#N/A</v>
      </c>
    </row>
    <row r="335" spans="1:7" x14ac:dyDescent="0.25">
      <c r="A335">
        <v>638253</v>
      </c>
      <c r="B335" t="s">
        <v>1577</v>
      </c>
      <c r="C335" t="s">
        <v>728</v>
      </c>
      <c r="D335" t="s">
        <v>730</v>
      </c>
      <c r="E335" t="s">
        <v>1980</v>
      </c>
      <c r="F335">
        <v>5744448829</v>
      </c>
      <c r="G335" t="e">
        <v>#N/A</v>
      </c>
    </row>
    <row r="336" spans="1:7" x14ac:dyDescent="0.25">
      <c r="A336" t="s">
        <v>1578</v>
      </c>
      <c r="B336" t="s">
        <v>1579</v>
      </c>
      <c r="C336" t="s">
        <v>728</v>
      </c>
      <c r="D336" t="s">
        <v>730</v>
      </c>
      <c r="E336" t="s">
        <v>1981</v>
      </c>
      <c r="F336">
        <v>5743123278</v>
      </c>
      <c r="G336" t="e">
        <v>#N/A</v>
      </c>
    </row>
    <row r="337" spans="1:7" x14ac:dyDescent="0.25">
      <c r="A337">
        <v>292547</v>
      </c>
      <c r="B337" t="s">
        <v>1579</v>
      </c>
      <c r="C337" t="s">
        <v>728</v>
      </c>
      <c r="D337" t="s">
        <v>730</v>
      </c>
      <c r="E337" t="s">
        <v>1981</v>
      </c>
      <c r="F337">
        <v>5743123278</v>
      </c>
      <c r="G337" t="e">
        <v>#N/A</v>
      </c>
    </row>
    <row r="338" spans="1:7" x14ac:dyDescent="0.25">
      <c r="A338" t="s">
        <v>1580</v>
      </c>
      <c r="B338" t="s">
        <v>1581</v>
      </c>
      <c r="C338" t="s">
        <v>728</v>
      </c>
      <c r="D338" t="s">
        <v>730</v>
      </c>
      <c r="E338" t="s">
        <v>1982</v>
      </c>
      <c r="F338">
        <v>5743150907</v>
      </c>
      <c r="G338" t="e">
        <v>#N/A</v>
      </c>
    </row>
    <row r="339" spans="1:7" x14ac:dyDescent="0.25">
      <c r="A339">
        <v>949626</v>
      </c>
      <c r="B339" t="s">
        <v>1581</v>
      </c>
      <c r="C339" t="s">
        <v>728</v>
      </c>
      <c r="D339" t="s">
        <v>730</v>
      </c>
      <c r="E339" t="s">
        <v>1982</v>
      </c>
      <c r="F339">
        <v>5743150907</v>
      </c>
      <c r="G339" t="e">
        <v>#N/A</v>
      </c>
    </row>
    <row r="340" spans="1:7" x14ac:dyDescent="0.25">
      <c r="A340" t="s">
        <v>1582</v>
      </c>
      <c r="B340" t="s">
        <v>1583</v>
      </c>
      <c r="C340" t="s">
        <v>728</v>
      </c>
      <c r="D340" t="s">
        <v>730</v>
      </c>
      <c r="E340" t="s">
        <v>1983</v>
      </c>
      <c r="F340">
        <v>5749042150</v>
      </c>
      <c r="G340" t="e">
        <v>#N/A</v>
      </c>
    </row>
    <row r="341" spans="1:7" x14ac:dyDescent="0.25">
      <c r="A341" t="s">
        <v>1584</v>
      </c>
      <c r="B341" t="s">
        <v>1585</v>
      </c>
      <c r="C341" t="s">
        <v>728</v>
      </c>
      <c r="D341" t="s">
        <v>730</v>
      </c>
      <c r="E341" t="s">
        <v>1984</v>
      </c>
      <c r="F341">
        <v>3145748516</v>
      </c>
      <c r="G341" t="e">
        <v>#N/A</v>
      </c>
    </row>
    <row r="342" spans="1:7" x14ac:dyDescent="0.25">
      <c r="A342" t="s">
        <v>1586</v>
      </c>
      <c r="B342" t="s">
        <v>1050</v>
      </c>
      <c r="C342" t="s">
        <v>1587</v>
      </c>
      <c r="E342" t="s">
        <v>1985</v>
      </c>
      <c r="F342">
        <v>5743472107</v>
      </c>
      <c r="G342" t="s">
        <v>4379</v>
      </c>
    </row>
    <row r="343" spans="1:7" x14ac:dyDescent="0.25">
      <c r="A343" t="s">
        <v>1588</v>
      </c>
      <c r="B343" t="s">
        <v>1050</v>
      </c>
      <c r="C343" t="s">
        <v>1587</v>
      </c>
      <c r="E343" t="s">
        <v>1985</v>
      </c>
      <c r="F343">
        <v>5743472107</v>
      </c>
      <c r="G343" t="s">
        <v>4379</v>
      </c>
    </row>
    <row r="344" spans="1:7" x14ac:dyDescent="0.25">
      <c r="A344" t="s">
        <v>1589</v>
      </c>
      <c r="B344" t="s">
        <v>1050</v>
      </c>
      <c r="C344" t="s">
        <v>1587</v>
      </c>
      <c r="E344" t="s">
        <v>1985</v>
      </c>
      <c r="F344">
        <v>5743472107</v>
      </c>
      <c r="G344" t="s">
        <v>4379</v>
      </c>
    </row>
    <row r="345" spans="1:7" x14ac:dyDescent="0.25">
      <c r="A345" t="s">
        <v>1590</v>
      </c>
      <c r="B345" t="s">
        <v>1050</v>
      </c>
      <c r="C345" t="s">
        <v>1587</v>
      </c>
      <c r="E345" t="s">
        <v>1985</v>
      </c>
      <c r="F345">
        <v>5743472107</v>
      </c>
      <c r="G345" t="s">
        <v>4379</v>
      </c>
    </row>
    <row r="346" spans="1:7" x14ac:dyDescent="0.25">
      <c r="A346" t="s">
        <v>1591</v>
      </c>
      <c r="B346" t="s">
        <v>1050</v>
      </c>
      <c r="C346" t="s">
        <v>1587</v>
      </c>
      <c r="E346" t="s">
        <v>1985</v>
      </c>
      <c r="F346">
        <v>5743472107</v>
      </c>
      <c r="G346" t="s">
        <v>4379</v>
      </c>
    </row>
    <row r="347" spans="1:7" x14ac:dyDescent="0.25">
      <c r="A347" t="s">
        <v>1049</v>
      </c>
      <c r="B347" t="s">
        <v>1050</v>
      </c>
      <c r="C347" t="s">
        <v>1587</v>
      </c>
      <c r="E347" t="s">
        <v>1985</v>
      </c>
      <c r="F347">
        <v>5743472107</v>
      </c>
      <c r="G347" t="s">
        <v>4379</v>
      </c>
    </row>
    <row r="348" spans="1:7" x14ac:dyDescent="0.25">
      <c r="A348" t="s">
        <v>1592</v>
      </c>
      <c r="B348" t="s">
        <v>1593</v>
      </c>
      <c r="C348" t="s">
        <v>1587</v>
      </c>
      <c r="E348" t="s">
        <v>1986</v>
      </c>
      <c r="F348">
        <v>5742758564</v>
      </c>
      <c r="G348" t="s">
        <v>4380</v>
      </c>
    </row>
    <row r="349" spans="1:7" x14ac:dyDescent="0.25">
      <c r="A349" t="s">
        <v>1594</v>
      </c>
      <c r="B349" t="s">
        <v>1593</v>
      </c>
      <c r="C349" t="s">
        <v>1587</v>
      </c>
      <c r="E349" t="s">
        <v>1986</v>
      </c>
      <c r="F349">
        <v>5742758564</v>
      </c>
      <c r="G349" t="s">
        <v>4380</v>
      </c>
    </row>
    <row r="350" spans="1:7" x14ac:dyDescent="0.25">
      <c r="A350" t="s">
        <v>1595</v>
      </c>
      <c r="B350" t="s">
        <v>1593</v>
      </c>
      <c r="C350" t="s">
        <v>1587</v>
      </c>
      <c r="E350" t="s">
        <v>1986</v>
      </c>
      <c r="F350">
        <v>5742758564</v>
      </c>
      <c r="G350" t="s">
        <v>4380</v>
      </c>
    </row>
    <row r="351" spans="1:7" x14ac:dyDescent="0.25">
      <c r="A351" t="s">
        <v>1090</v>
      </c>
      <c r="B351" t="s">
        <v>1593</v>
      </c>
      <c r="C351" t="s">
        <v>1587</v>
      </c>
      <c r="E351" t="s">
        <v>1986</v>
      </c>
      <c r="F351">
        <v>5742758564</v>
      </c>
      <c r="G351" t="s">
        <v>4380</v>
      </c>
    </row>
    <row r="352" spans="1:7" x14ac:dyDescent="0.25">
      <c r="A352" t="s">
        <v>1596</v>
      </c>
      <c r="B352" t="s">
        <v>1593</v>
      </c>
      <c r="C352" t="s">
        <v>1587</v>
      </c>
      <c r="E352" t="s">
        <v>1986</v>
      </c>
      <c r="F352">
        <v>5742758564</v>
      </c>
      <c r="G352" t="s">
        <v>4380</v>
      </c>
    </row>
    <row r="353" spans="1:7" x14ac:dyDescent="0.25">
      <c r="A353" t="s">
        <v>1597</v>
      </c>
      <c r="B353" t="s">
        <v>998</v>
      </c>
      <c r="C353" t="s">
        <v>1587</v>
      </c>
      <c r="E353" t="s">
        <v>1304</v>
      </c>
      <c r="F353">
        <v>2602674766</v>
      </c>
      <c r="G353" t="s">
        <v>4323</v>
      </c>
    </row>
    <row r="354" spans="1:7" x14ac:dyDescent="0.25">
      <c r="A354" t="s">
        <v>1598</v>
      </c>
      <c r="B354" t="s">
        <v>998</v>
      </c>
      <c r="C354" t="s">
        <v>1587</v>
      </c>
      <c r="E354" t="s">
        <v>1304</v>
      </c>
      <c r="F354">
        <v>2602674766</v>
      </c>
      <c r="G354" t="s">
        <v>4323</v>
      </c>
    </row>
    <row r="355" spans="1:7" x14ac:dyDescent="0.25">
      <c r="A355" t="s">
        <v>1599</v>
      </c>
      <c r="B355" t="s">
        <v>998</v>
      </c>
      <c r="C355" t="s">
        <v>1587</v>
      </c>
      <c r="E355" t="s">
        <v>1304</v>
      </c>
      <c r="F355">
        <v>2602674766</v>
      </c>
      <c r="G355" t="s">
        <v>4323</v>
      </c>
    </row>
    <row r="356" spans="1:7" x14ac:dyDescent="0.25">
      <c r="A356" t="s">
        <v>997</v>
      </c>
      <c r="B356" t="s">
        <v>998</v>
      </c>
      <c r="C356" t="s">
        <v>1587</v>
      </c>
      <c r="E356" t="s">
        <v>1304</v>
      </c>
      <c r="F356">
        <v>2602674766</v>
      </c>
      <c r="G356" t="s">
        <v>4323</v>
      </c>
    </row>
    <row r="357" spans="1:7" x14ac:dyDescent="0.25">
      <c r="A357" t="s">
        <v>1600</v>
      </c>
      <c r="B357" t="s">
        <v>998</v>
      </c>
      <c r="C357" t="s">
        <v>1587</v>
      </c>
      <c r="E357" t="s">
        <v>1304</v>
      </c>
      <c r="F357">
        <v>2602674766</v>
      </c>
      <c r="G357" t="s">
        <v>4323</v>
      </c>
    </row>
    <row r="358" spans="1:7" x14ac:dyDescent="0.25">
      <c r="A358" t="s">
        <v>1601</v>
      </c>
      <c r="B358" t="s">
        <v>1602</v>
      </c>
      <c r="C358" t="s">
        <v>1587</v>
      </c>
      <c r="E358" t="s">
        <v>1987</v>
      </c>
      <c r="F358">
        <v>5742568444</v>
      </c>
      <c r="G358" t="s">
        <v>4324</v>
      </c>
    </row>
    <row r="359" spans="1:7" x14ac:dyDescent="0.25">
      <c r="A359" t="s">
        <v>1603</v>
      </c>
      <c r="B359" t="s">
        <v>1602</v>
      </c>
      <c r="C359" t="s">
        <v>1587</v>
      </c>
      <c r="E359" t="s">
        <v>1987</v>
      </c>
      <c r="F359">
        <v>5742568444</v>
      </c>
      <c r="G359" t="s">
        <v>4324</v>
      </c>
    </row>
    <row r="360" spans="1:7" x14ac:dyDescent="0.25">
      <c r="A360" t="s">
        <v>1604</v>
      </c>
      <c r="B360" t="s">
        <v>1602</v>
      </c>
      <c r="C360" t="s">
        <v>1587</v>
      </c>
      <c r="E360" t="s">
        <v>1987</v>
      </c>
      <c r="F360">
        <v>5742568444</v>
      </c>
      <c r="G360" t="s">
        <v>4324</v>
      </c>
    </row>
    <row r="361" spans="1:7" x14ac:dyDescent="0.25">
      <c r="A361" t="s">
        <v>1605</v>
      </c>
      <c r="B361" t="s">
        <v>1602</v>
      </c>
      <c r="C361" t="s">
        <v>1587</v>
      </c>
      <c r="E361" t="s">
        <v>1987</v>
      </c>
      <c r="F361">
        <v>5742568444</v>
      </c>
      <c r="G361" t="s">
        <v>4324</v>
      </c>
    </row>
    <row r="362" spans="1:7" x14ac:dyDescent="0.25">
      <c r="A362" t="s">
        <v>1606</v>
      </c>
      <c r="B362" t="s">
        <v>1602</v>
      </c>
      <c r="C362" t="s">
        <v>1587</v>
      </c>
      <c r="E362" t="s">
        <v>1987</v>
      </c>
      <c r="F362">
        <v>5742568444</v>
      </c>
      <c r="G362" t="s">
        <v>4324</v>
      </c>
    </row>
    <row r="363" spans="1:7" x14ac:dyDescent="0.25">
      <c r="A363" t="s">
        <v>1607</v>
      </c>
      <c r="B363" t="s">
        <v>1608</v>
      </c>
      <c r="C363" t="s">
        <v>1587</v>
      </c>
      <c r="E363" t="s">
        <v>1988</v>
      </c>
      <c r="F363">
        <v>5743185659</v>
      </c>
      <c r="G363" t="s">
        <v>4381</v>
      </c>
    </row>
    <row r="364" spans="1:7" x14ac:dyDescent="0.25">
      <c r="A364" t="s">
        <v>1609</v>
      </c>
      <c r="B364" t="s">
        <v>1608</v>
      </c>
      <c r="C364" t="s">
        <v>1587</v>
      </c>
      <c r="E364" t="s">
        <v>1988</v>
      </c>
      <c r="F364">
        <v>5743185659</v>
      </c>
      <c r="G364" t="s">
        <v>4381</v>
      </c>
    </row>
    <row r="365" spans="1:7" x14ac:dyDescent="0.25">
      <c r="A365" t="s">
        <v>1610</v>
      </c>
      <c r="B365" t="s">
        <v>1608</v>
      </c>
      <c r="C365" t="s">
        <v>1587</v>
      </c>
      <c r="E365" t="s">
        <v>1988</v>
      </c>
      <c r="F365">
        <v>5743185659</v>
      </c>
      <c r="G365" t="s">
        <v>4381</v>
      </c>
    </row>
    <row r="366" spans="1:7" x14ac:dyDescent="0.25">
      <c r="A366" t="s">
        <v>1611</v>
      </c>
      <c r="B366" t="s">
        <v>1608</v>
      </c>
      <c r="C366" t="s">
        <v>1587</v>
      </c>
      <c r="E366" t="s">
        <v>1988</v>
      </c>
      <c r="F366">
        <v>5743185659</v>
      </c>
      <c r="G366" t="s">
        <v>4381</v>
      </c>
    </row>
    <row r="367" spans="1:7" x14ac:dyDescent="0.25">
      <c r="A367" t="s">
        <v>1612</v>
      </c>
      <c r="B367" t="s">
        <v>1261</v>
      </c>
      <c r="C367" t="s">
        <v>1587</v>
      </c>
      <c r="E367" t="s">
        <v>1989</v>
      </c>
      <c r="F367">
        <v>5744012909</v>
      </c>
      <c r="G367" t="s">
        <v>4325</v>
      </c>
    </row>
    <row r="368" spans="1:7" x14ac:dyDescent="0.25">
      <c r="A368" t="s">
        <v>1613</v>
      </c>
      <c r="B368" t="s">
        <v>1261</v>
      </c>
      <c r="C368" t="s">
        <v>1587</v>
      </c>
      <c r="E368" t="s">
        <v>1989</v>
      </c>
      <c r="F368">
        <v>5744012909</v>
      </c>
      <c r="G368" t="s">
        <v>4325</v>
      </c>
    </row>
    <row r="369" spans="1:7" x14ac:dyDescent="0.25">
      <c r="A369" t="s">
        <v>1614</v>
      </c>
      <c r="B369" t="s">
        <v>1261</v>
      </c>
      <c r="C369" t="s">
        <v>1587</v>
      </c>
      <c r="E369" t="s">
        <v>1989</v>
      </c>
      <c r="F369">
        <v>5744012909</v>
      </c>
      <c r="G369" t="s">
        <v>4325</v>
      </c>
    </row>
    <row r="370" spans="1:7" x14ac:dyDescent="0.25">
      <c r="A370" t="s">
        <v>1615</v>
      </c>
      <c r="B370" t="s">
        <v>1261</v>
      </c>
      <c r="C370" t="s">
        <v>1587</v>
      </c>
      <c r="E370" t="s">
        <v>1989</v>
      </c>
      <c r="F370">
        <v>5744012909</v>
      </c>
      <c r="G370" t="s">
        <v>4325</v>
      </c>
    </row>
    <row r="371" spans="1:7" x14ac:dyDescent="0.25">
      <c r="A371" t="s">
        <v>1616</v>
      </c>
      <c r="B371" t="s">
        <v>996</v>
      </c>
      <c r="C371" t="s">
        <v>1587</v>
      </c>
      <c r="E371" t="s">
        <v>1303</v>
      </c>
      <c r="F371">
        <v>5747035680</v>
      </c>
      <c r="G371" t="s">
        <v>4326</v>
      </c>
    </row>
    <row r="372" spans="1:7" x14ac:dyDescent="0.25">
      <c r="A372" t="s">
        <v>1617</v>
      </c>
      <c r="B372" t="s">
        <v>996</v>
      </c>
      <c r="C372" t="s">
        <v>1587</v>
      </c>
      <c r="E372" t="s">
        <v>1303</v>
      </c>
      <c r="F372">
        <v>5747035680</v>
      </c>
      <c r="G372" t="s">
        <v>4326</v>
      </c>
    </row>
    <row r="373" spans="1:7" x14ac:dyDescent="0.25">
      <c r="A373" t="s">
        <v>1618</v>
      </c>
      <c r="B373" t="s">
        <v>996</v>
      </c>
      <c r="C373" t="s">
        <v>1587</v>
      </c>
      <c r="E373" t="s">
        <v>1303</v>
      </c>
      <c r="F373">
        <v>5747035680</v>
      </c>
      <c r="G373" t="s">
        <v>4326</v>
      </c>
    </row>
    <row r="374" spans="1:7" x14ac:dyDescent="0.25">
      <c r="A374" t="s">
        <v>994</v>
      </c>
      <c r="B374" t="s">
        <v>996</v>
      </c>
      <c r="C374" t="s">
        <v>1587</v>
      </c>
      <c r="E374" t="s">
        <v>1303</v>
      </c>
      <c r="F374">
        <v>5747035680</v>
      </c>
      <c r="G374" t="s">
        <v>4326</v>
      </c>
    </row>
    <row r="375" spans="1:7" x14ac:dyDescent="0.25">
      <c r="A375" t="s">
        <v>1619</v>
      </c>
      <c r="B375" t="s">
        <v>996</v>
      </c>
      <c r="C375" t="s">
        <v>1587</v>
      </c>
      <c r="E375" t="s">
        <v>1303</v>
      </c>
      <c r="F375">
        <v>5747035680</v>
      </c>
      <c r="G375" t="s">
        <v>4326</v>
      </c>
    </row>
    <row r="376" spans="1:7" x14ac:dyDescent="0.25">
      <c r="A376" t="s">
        <v>1620</v>
      </c>
      <c r="B376" t="s">
        <v>1621</v>
      </c>
      <c r="C376" t="s">
        <v>1587</v>
      </c>
      <c r="E376" t="s">
        <v>1990</v>
      </c>
      <c r="F376">
        <v>5747100680</v>
      </c>
      <c r="G376" t="s">
        <v>4327</v>
      </c>
    </row>
    <row r="377" spans="1:7" x14ac:dyDescent="0.25">
      <c r="A377" t="s">
        <v>1622</v>
      </c>
      <c r="B377" t="s">
        <v>1621</v>
      </c>
      <c r="C377" t="s">
        <v>1587</v>
      </c>
      <c r="E377" t="s">
        <v>1990</v>
      </c>
      <c r="F377">
        <v>5747100680</v>
      </c>
      <c r="G377" t="s">
        <v>4327</v>
      </c>
    </row>
    <row r="378" spans="1:7" x14ac:dyDescent="0.25">
      <c r="A378" t="s">
        <v>1623</v>
      </c>
      <c r="B378" t="s">
        <v>1621</v>
      </c>
      <c r="C378" t="s">
        <v>1587</v>
      </c>
      <c r="E378" t="s">
        <v>1990</v>
      </c>
      <c r="F378">
        <v>5747100680</v>
      </c>
      <c r="G378" t="s">
        <v>4327</v>
      </c>
    </row>
    <row r="379" spans="1:7" x14ac:dyDescent="0.25">
      <c r="A379" t="s">
        <v>1624</v>
      </c>
      <c r="B379" t="s">
        <v>1621</v>
      </c>
      <c r="C379" t="s">
        <v>1587</v>
      </c>
      <c r="E379" t="s">
        <v>1990</v>
      </c>
      <c r="F379">
        <v>5747100680</v>
      </c>
      <c r="G379" t="s">
        <v>4327</v>
      </c>
    </row>
    <row r="380" spans="1:7" x14ac:dyDescent="0.25">
      <c r="A380" t="s">
        <v>1625</v>
      </c>
      <c r="B380" t="s">
        <v>1626</v>
      </c>
      <c r="C380" t="s">
        <v>1587</v>
      </c>
      <c r="E380" t="s">
        <v>1991</v>
      </c>
      <c r="F380">
        <v>5749995299</v>
      </c>
      <c r="G380" t="s">
        <v>4328</v>
      </c>
    </row>
    <row r="381" spans="1:7" x14ac:dyDescent="0.25">
      <c r="A381" t="s">
        <v>1627</v>
      </c>
      <c r="B381" t="s">
        <v>1626</v>
      </c>
      <c r="C381" t="s">
        <v>1587</v>
      </c>
      <c r="E381" t="s">
        <v>1991</v>
      </c>
      <c r="F381">
        <v>5749995299</v>
      </c>
      <c r="G381" t="s">
        <v>4328</v>
      </c>
    </row>
    <row r="382" spans="1:7" x14ac:dyDescent="0.25">
      <c r="A382" t="s">
        <v>1015</v>
      </c>
      <c r="B382" t="s">
        <v>1628</v>
      </c>
      <c r="C382" t="s">
        <v>1587</v>
      </c>
      <c r="E382" t="s">
        <v>1992</v>
      </c>
      <c r="F382">
        <v>5744138346</v>
      </c>
      <c r="G382" t="s">
        <v>4329</v>
      </c>
    </row>
    <row r="383" spans="1:7" x14ac:dyDescent="0.25">
      <c r="A383" t="s">
        <v>1629</v>
      </c>
      <c r="B383" t="s">
        <v>1628</v>
      </c>
      <c r="C383" t="s">
        <v>1587</v>
      </c>
      <c r="E383" t="s">
        <v>1992</v>
      </c>
      <c r="F383">
        <v>5744138346</v>
      </c>
      <c r="G383" t="s">
        <v>4329</v>
      </c>
    </row>
    <row r="384" spans="1:7" x14ac:dyDescent="0.25">
      <c r="A384" t="s">
        <v>1630</v>
      </c>
      <c r="B384" t="s">
        <v>1628</v>
      </c>
      <c r="C384" t="s">
        <v>1587</v>
      </c>
      <c r="E384" t="s">
        <v>1992</v>
      </c>
      <c r="F384">
        <v>5744138346</v>
      </c>
      <c r="G384" t="s">
        <v>4329</v>
      </c>
    </row>
    <row r="385" spans="1:7" x14ac:dyDescent="0.25">
      <c r="A385" t="s">
        <v>1631</v>
      </c>
      <c r="B385" t="s">
        <v>1632</v>
      </c>
      <c r="C385" t="s">
        <v>1587</v>
      </c>
      <c r="E385" t="s">
        <v>1993</v>
      </c>
      <c r="F385">
        <v>5743101135</v>
      </c>
      <c r="G385" t="s">
        <v>4382</v>
      </c>
    </row>
    <row r="386" spans="1:7" x14ac:dyDescent="0.25">
      <c r="A386" t="s">
        <v>1633</v>
      </c>
      <c r="B386" t="s">
        <v>1632</v>
      </c>
      <c r="C386" t="s">
        <v>1587</v>
      </c>
      <c r="E386" t="s">
        <v>1993</v>
      </c>
      <c r="F386">
        <v>5743101135</v>
      </c>
      <c r="G386" t="s">
        <v>4382</v>
      </c>
    </row>
    <row r="387" spans="1:7" x14ac:dyDescent="0.25">
      <c r="A387" t="s">
        <v>1634</v>
      </c>
      <c r="B387" t="s">
        <v>1632</v>
      </c>
      <c r="C387" t="s">
        <v>1587</v>
      </c>
      <c r="E387" t="s">
        <v>1993</v>
      </c>
      <c r="F387">
        <v>5743101135</v>
      </c>
      <c r="G387" t="s">
        <v>4382</v>
      </c>
    </row>
    <row r="388" spans="1:7" x14ac:dyDescent="0.25">
      <c r="A388" t="s">
        <v>1635</v>
      </c>
      <c r="B388" t="s">
        <v>1632</v>
      </c>
      <c r="C388" t="s">
        <v>1587</v>
      </c>
      <c r="E388" t="s">
        <v>1993</v>
      </c>
      <c r="F388">
        <v>5743101135</v>
      </c>
      <c r="G388" t="s">
        <v>4382</v>
      </c>
    </row>
    <row r="389" spans="1:7" x14ac:dyDescent="0.25">
      <c r="A389" t="s">
        <v>1636</v>
      </c>
      <c r="B389" t="s">
        <v>1632</v>
      </c>
      <c r="C389" t="s">
        <v>1587</v>
      </c>
      <c r="E389" t="s">
        <v>1993</v>
      </c>
      <c r="F389">
        <v>5743101135</v>
      </c>
      <c r="G389" t="s">
        <v>4382</v>
      </c>
    </row>
    <row r="390" spans="1:7" x14ac:dyDescent="0.25">
      <c r="A390" t="s">
        <v>1637</v>
      </c>
      <c r="B390" t="s">
        <v>1638</v>
      </c>
      <c r="C390" t="s">
        <v>1587</v>
      </c>
      <c r="E390" t="s">
        <v>1994</v>
      </c>
      <c r="F390">
        <v>5303464233</v>
      </c>
      <c r="G390" t="s">
        <v>4383</v>
      </c>
    </row>
    <row r="391" spans="1:7" x14ac:dyDescent="0.25">
      <c r="A391" t="s">
        <v>1260</v>
      </c>
      <c r="B391" t="s">
        <v>1638</v>
      </c>
      <c r="C391" t="s">
        <v>1587</v>
      </c>
      <c r="E391" t="s">
        <v>1994</v>
      </c>
      <c r="F391">
        <v>5303464233</v>
      </c>
      <c r="G391" t="s">
        <v>4383</v>
      </c>
    </row>
    <row r="392" spans="1:7" x14ac:dyDescent="0.25">
      <c r="A392" t="s">
        <v>1639</v>
      </c>
      <c r="B392" t="s">
        <v>1638</v>
      </c>
      <c r="C392" t="s">
        <v>1587</v>
      </c>
      <c r="E392" t="s">
        <v>1994</v>
      </c>
      <c r="F392">
        <v>5303464233</v>
      </c>
      <c r="G392" t="s">
        <v>4383</v>
      </c>
    </row>
    <row r="393" spans="1:7" x14ac:dyDescent="0.25">
      <c r="A393" t="s">
        <v>1038</v>
      </c>
      <c r="B393" t="s">
        <v>1638</v>
      </c>
      <c r="C393" t="s">
        <v>1587</v>
      </c>
      <c r="E393" t="s">
        <v>1994</v>
      </c>
      <c r="F393">
        <v>5303464233</v>
      </c>
      <c r="G393" t="s">
        <v>4383</v>
      </c>
    </row>
    <row r="394" spans="1:7" x14ac:dyDescent="0.25">
      <c r="A394" t="s">
        <v>1640</v>
      </c>
      <c r="B394" t="s">
        <v>1641</v>
      </c>
      <c r="C394" t="s">
        <v>1587</v>
      </c>
      <c r="E394" t="s">
        <v>1995</v>
      </c>
      <c r="F394">
        <v>5749930015</v>
      </c>
      <c r="G394" t="s">
        <v>4330</v>
      </c>
    </row>
    <row r="395" spans="1:7" x14ac:dyDescent="0.25">
      <c r="A395" t="s">
        <v>1642</v>
      </c>
      <c r="B395" t="s">
        <v>1641</v>
      </c>
      <c r="C395" t="s">
        <v>1587</v>
      </c>
      <c r="E395" t="s">
        <v>1995</v>
      </c>
      <c r="F395">
        <v>5749930015</v>
      </c>
      <c r="G395" t="s">
        <v>4330</v>
      </c>
    </row>
    <row r="396" spans="1:7" x14ac:dyDescent="0.25">
      <c r="A396" t="s">
        <v>1643</v>
      </c>
      <c r="B396" t="s">
        <v>1641</v>
      </c>
      <c r="C396" t="s">
        <v>1587</v>
      </c>
      <c r="E396" t="s">
        <v>1995</v>
      </c>
      <c r="F396">
        <v>5749930015</v>
      </c>
      <c r="G396" t="s">
        <v>4330</v>
      </c>
    </row>
    <row r="397" spans="1:7" x14ac:dyDescent="0.25">
      <c r="A397" t="s">
        <v>1067</v>
      </c>
      <c r="B397" t="s">
        <v>1641</v>
      </c>
      <c r="C397" t="s">
        <v>1587</v>
      </c>
      <c r="E397" t="s">
        <v>1995</v>
      </c>
      <c r="F397">
        <v>5749930015</v>
      </c>
      <c r="G397" t="s">
        <v>4330</v>
      </c>
    </row>
    <row r="398" spans="1:7" x14ac:dyDescent="0.25">
      <c r="A398" t="s">
        <v>1644</v>
      </c>
      <c r="B398" t="s">
        <v>1127</v>
      </c>
      <c r="C398" t="s">
        <v>1587</v>
      </c>
      <c r="E398" t="s">
        <v>1996</v>
      </c>
      <c r="F398">
        <v>5742200612</v>
      </c>
      <c r="G398" t="s">
        <v>4384</v>
      </c>
    </row>
    <row r="399" spans="1:7" x14ac:dyDescent="0.25">
      <c r="A399" t="s">
        <v>1126</v>
      </c>
      <c r="B399" t="s">
        <v>1127</v>
      </c>
      <c r="C399" t="s">
        <v>1587</v>
      </c>
      <c r="E399" t="s">
        <v>1996</v>
      </c>
      <c r="F399">
        <v>5742200612</v>
      </c>
      <c r="G399" t="s">
        <v>4384</v>
      </c>
    </row>
    <row r="400" spans="1:7" x14ac:dyDescent="0.25">
      <c r="A400" t="s">
        <v>1645</v>
      </c>
      <c r="B400" t="s">
        <v>1261</v>
      </c>
      <c r="C400" t="s">
        <v>1587</v>
      </c>
      <c r="E400" t="s">
        <v>1989</v>
      </c>
      <c r="F400">
        <v>5743154395</v>
      </c>
      <c r="G400" t="s">
        <v>4325</v>
      </c>
    </row>
    <row r="401" spans="1:7" x14ac:dyDescent="0.25">
      <c r="A401" t="s">
        <v>1203</v>
      </c>
      <c r="B401" t="s">
        <v>1261</v>
      </c>
      <c r="C401" t="s">
        <v>1587</v>
      </c>
      <c r="E401" t="s">
        <v>1989</v>
      </c>
      <c r="F401">
        <v>5743154395</v>
      </c>
      <c r="G401" t="s">
        <v>4325</v>
      </c>
    </row>
    <row r="402" spans="1:7" x14ac:dyDescent="0.25">
      <c r="A402" t="s">
        <v>1646</v>
      </c>
      <c r="B402" t="s">
        <v>1647</v>
      </c>
      <c r="C402" t="s">
        <v>1587</v>
      </c>
      <c r="E402" t="s">
        <v>1997</v>
      </c>
      <c r="F402">
        <v>5743101145</v>
      </c>
      <c r="G402" t="s">
        <v>4385</v>
      </c>
    </row>
    <row r="403" spans="1:7" x14ac:dyDescent="0.25">
      <c r="A403" t="s">
        <v>1648</v>
      </c>
      <c r="B403" t="s">
        <v>1647</v>
      </c>
      <c r="C403" t="s">
        <v>1587</v>
      </c>
      <c r="E403" t="s">
        <v>1997</v>
      </c>
      <c r="F403">
        <v>5743101145</v>
      </c>
      <c r="G403" t="s">
        <v>4385</v>
      </c>
    </row>
    <row r="404" spans="1:7" x14ac:dyDescent="0.25">
      <c r="A404" t="s">
        <v>1649</v>
      </c>
      <c r="B404" t="s">
        <v>1621</v>
      </c>
      <c r="C404" t="s">
        <v>1587</v>
      </c>
      <c r="E404" t="s">
        <v>1998</v>
      </c>
      <c r="F404">
        <v>5743236819</v>
      </c>
      <c r="G404" t="s">
        <v>4327</v>
      </c>
    </row>
    <row r="405" spans="1:7" x14ac:dyDescent="0.25">
      <c r="A405" t="s">
        <v>1650</v>
      </c>
      <c r="B405" t="s">
        <v>1621</v>
      </c>
      <c r="C405" t="s">
        <v>1587</v>
      </c>
      <c r="E405" t="s">
        <v>1998</v>
      </c>
      <c r="F405">
        <v>5743236819</v>
      </c>
      <c r="G405" t="s">
        <v>4327</v>
      </c>
    </row>
    <row r="406" spans="1:7" x14ac:dyDescent="0.25">
      <c r="A406" t="s">
        <v>1651</v>
      </c>
      <c r="B406" t="s">
        <v>1652</v>
      </c>
      <c r="C406" t="s">
        <v>1653</v>
      </c>
      <c r="E406" t="s">
        <v>1999</v>
      </c>
      <c r="F406">
        <v>4133480456</v>
      </c>
      <c r="G406" t="e">
        <v>#N/A</v>
      </c>
    </row>
    <row r="407" spans="1:7" x14ac:dyDescent="0.25">
      <c r="A407">
        <v>927787</v>
      </c>
      <c r="B407" t="s">
        <v>1652</v>
      </c>
      <c r="C407" t="s">
        <v>1653</v>
      </c>
      <c r="E407" t="s">
        <v>1999</v>
      </c>
      <c r="F407">
        <v>4133480456</v>
      </c>
      <c r="G407" t="e">
        <v>#N/A</v>
      </c>
    </row>
    <row r="408" spans="1:7" x14ac:dyDescent="0.25">
      <c r="A408">
        <v>738675</v>
      </c>
      <c r="B408" t="s">
        <v>291</v>
      </c>
      <c r="C408" t="s">
        <v>1653</v>
      </c>
      <c r="E408" t="s">
        <v>2000</v>
      </c>
      <c r="F408">
        <v>7734540564</v>
      </c>
      <c r="G408" t="e">
        <v>#N/A</v>
      </c>
    </row>
    <row r="409" spans="1:7" x14ac:dyDescent="0.25">
      <c r="A409" t="s">
        <v>1654</v>
      </c>
      <c r="B409" t="s">
        <v>291</v>
      </c>
      <c r="C409" t="s">
        <v>1653</v>
      </c>
      <c r="E409" t="s">
        <v>2000</v>
      </c>
      <c r="F409">
        <v>7734540564</v>
      </c>
      <c r="G409" t="e">
        <v>#N/A</v>
      </c>
    </row>
    <row r="410" spans="1:7" x14ac:dyDescent="0.25">
      <c r="A410" t="s">
        <v>1655</v>
      </c>
      <c r="B410" t="s">
        <v>291</v>
      </c>
      <c r="C410" t="s">
        <v>1653</v>
      </c>
      <c r="E410" t="s">
        <v>2000</v>
      </c>
      <c r="F410">
        <v>7734540564</v>
      </c>
      <c r="G410" t="e">
        <v>#N/A</v>
      </c>
    </row>
    <row r="411" spans="1:7" x14ac:dyDescent="0.25">
      <c r="A411">
        <v>253801</v>
      </c>
      <c r="B411" t="s">
        <v>1656</v>
      </c>
      <c r="C411" t="s">
        <v>1657</v>
      </c>
      <c r="E411" t="s">
        <v>2001</v>
      </c>
      <c r="F411">
        <v>2698619348</v>
      </c>
      <c r="G411" t="e">
        <v>#N/A</v>
      </c>
    </row>
    <row r="412" spans="1:7" x14ac:dyDescent="0.25">
      <c r="A412" t="s">
        <v>1658</v>
      </c>
      <c r="B412" t="s">
        <v>1656</v>
      </c>
      <c r="C412" t="s">
        <v>1657</v>
      </c>
      <c r="E412" t="s">
        <v>2001</v>
      </c>
      <c r="F412">
        <v>2698619348</v>
      </c>
      <c r="G412" t="e">
        <v>#N/A</v>
      </c>
    </row>
    <row r="413" spans="1:7" x14ac:dyDescent="0.25">
      <c r="A413" t="s">
        <v>1659</v>
      </c>
      <c r="B413" t="s">
        <v>1656</v>
      </c>
      <c r="C413" t="s">
        <v>1657</v>
      </c>
      <c r="E413" t="s">
        <v>2001</v>
      </c>
      <c r="F413">
        <v>2698619348</v>
      </c>
      <c r="G413" t="e">
        <v>#N/A</v>
      </c>
    </row>
    <row r="414" spans="1:7" x14ac:dyDescent="0.25">
      <c r="A414" t="s">
        <v>1660</v>
      </c>
      <c r="B414" t="s">
        <v>1656</v>
      </c>
      <c r="C414" t="s">
        <v>1657</v>
      </c>
      <c r="E414" t="s">
        <v>2001</v>
      </c>
      <c r="F414">
        <v>2698619348</v>
      </c>
      <c r="G414" t="e">
        <v>#N/A</v>
      </c>
    </row>
    <row r="415" spans="1:7" x14ac:dyDescent="0.25">
      <c r="A415" t="s">
        <v>1661</v>
      </c>
      <c r="B415" t="s">
        <v>1662</v>
      </c>
      <c r="C415" t="s">
        <v>1657</v>
      </c>
      <c r="E415" t="s">
        <v>2002</v>
      </c>
      <c r="F415">
        <v>7732176438</v>
      </c>
      <c r="G415" t="s">
        <v>4360</v>
      </c>
    </row>
    <row r="416" spans="1:7" x14ac:dyDescent="0.25">
      <c r="A416" t="s">
        <v>1663</v>
      </c>
      <c r="B416" t="s">
        <v>1662</v>
      </c>
      <c r="C416" t="s">
        <v>1657</v>
      </c>
      <c r="E416" t="s">
        <v>2002</v>
      </c>
      <c r="F416">
        <v>7732176438</v>
      </c>
      <c r="G416" t="s">
        <v>4360</v>
      </c>
    </row>
    <row r="417" spans="1:7" x14ac:dyDescent="0.25">
      <c r="A417" t="s">
        <v>1664</v>
      </c>
      <c r="B417" t="s">
        <v>1662</v>
      </c>
      <c r="C417" t="s">
        <v>1657</v>
      </c>
      <c r="E417" t="s">
        <v>2002</v>
      </c>
      <c r="F417">
        <v>7732176438</v>
      </c>
      <c r="G417" t="s">
        <v>4360</v>
      </c>
    </row>
    <row r="418" spans="1:7" x14ac:dyDescent="0.25">
      <c r="A418" t="s">
        <v>1665</v>
      </c>
      <c r="B418" t="s">
        <v>1666</v>
      </c>
      <c r="C418" t="s">
        <v>1657</v>
      </c>
      <c r="E418" t="s">
        <v>2003</v>
      </c>
      <c r="F418">
        <v>2082060007</v>
      </c>
      <c r="G418" t="s">
        <v>4361</v>
      </c>
    </row>
    <row r="419" spans="1:7" x14ac:dyDescent="0.25">
      <c r="A419" t="s">
        <v>1667</v>
      </c>
      <c r="B419" t="s">
        <v>1666</v>
      </c>
      <c r="C419" t="s">
        <v>1657</v>
      </c>
      <c r="E419" t="s">
        <v>2003</v>
      </c>
      <c r="F419">
        <v>2082060007</v>
      </c>
      <c r="G419" t="s">
        <v>4361</v>
      </c>
    </row>
    <row r="420" spans="1:7" x14ac:dyDescent="0.25">
      <c r="A420" t="s">
        <v>1668</v>
      </c>
      <c r="B420" t="s">
        <v>1666</v>
      </c>
      <c r="C420" t="s">
        <v>1657</v>
      </c>
      <c r="E420" t="s">
        <v>2003</v>
      </c>
      <c r="F420">
        <v>2082060007</v>
      </c>
      <c r="G420" t="s">
        <v>4361</v>
      </c>
    </row>
    <row r="421" spans="1:7" x14ac:dyDescent="0.25">
      <c r="A421" t="s">
        <v>993</v>
      </c>
      <c r="B421" t="s">
        <v>1666</v>
      </c>
      <c r="C421" t="s">
        <v>1657</v>
      </c>
      <c r="E421" t="s">
        <v>2003</v>
      </c>
      <c r="F421">
        <v>2082060007</v>
      </c>
      <c r="G421" t="s">
        <v>4361</v>
      </c>
    </row>
    <row r="422" spans="1:7" x14ac:dyDescent="0.25">
      <c r="A422">
        <v>299613</v>
      </c>
      <c r="B422" t="s">
        <v>1669</v>
      </c>
      <c r="C422" t="s">
        <v>1657</v>
      </c>
      <c r="E422" t="s">
        <v>2004</v>
      </c>
      <c r="F422">
        <v>5749932487</v>
      </c>
      <c r="G422" t="e">
        <v>#N/A</v>
      </c>
    </row>
    <row r="423" spans="1:7" x14ac:dyDescent="0.25">
      <c r="A423" t="s">
        <v>1670</v>
      </c>
      <c r="B423" t="s">
        <v>1669</v>
      </c>
      <c r="C423" t="s">
        <v>1657</v>
      </c>
      <c r="E423" t="s">
        <v>2004</v>
      </c>
      <c r="F423">
        <v>5749932487</v>
      </c>
      <c r="G423" t="e">
        <v>#N/A</v>
      </c>
    </row>
    <row r="424" spans="1:7" x14ac:dyDescent="0.25">
      <c r="A424" t="s">
        <v>1671</v>
      </c>
      <c r="B424" t="s">
        <v>1669</v>
      </c>
      <c r="C424" t="s">
        <v>1657</v>
      </c>
      <c r="E424" t="s">
        <v>2004</v>
      </c>
      <c r="F424">
        <v>5749932487</v>
      </c>
      <c r="G424" t="e">
        <v>#N/A</v>
      </c>
    </row>
    <row r="425" spans="1:7" x14ac:dyDescent="0.25">
      <c r="A425" t="s">
        <v>1672</v>
      </c>
      <c r="B425" t="s">
        <v>1673</v>
      </c>
      <c r="C425" t="s">
        <v>1657</v>
      </c>
      <c r="E425" t="s">
        <v>2005</v>
      </c>
      <c r="F425">
        <v>5159431251</v>
      </c>
      <c r="G425" t="s">
        <v>4362</v>
      </c>
    </row>
    <row r="426" spans="1:7" x14ac:dyDescent="0.25">
      <c r="A426" t="s">
        <v>1674</v>
      </c>
      <c r="B426" t="s">
        <v>1673</v>
      </c>
      <c r="C426" t="s">
        <v>1657</v>
      </c>
      <c r="E426" t="s">
        <v>2005</v>
      </c>
      <c r="F426">
        <v>5159431251</v>
      </c>
      <c r="G426" t="s">
        <v>4362</v>
      </c>
    </row>
    <row r="427" spans="1:7" x14ac:dyDescent="0.25">
      <c r="A427" t="s">
        <v>1675</v>
      </c>
      <c r="B427" t="s">
        <v>1676</v>
      </c>
      <c r="C427" t="s">
        <v>1657</v>
      </c>
      <c r="E427" t="s">
        <v>2006</v>
      </c>
      <c r="F427">
        <v>2192492474</v>
      </c>
      <c r="G427" t="s">
        <v>4363</v>
      </c>
    </row>
    <row r="428" spans="1:7" x14ac:dyDescent="0.25">
      <c r="A428" t="s">
        <v>1677</v>
      </c>
      <c r="B428" t="s">
        <v>1676</v>
      </c>
      <c r="C428" t="s">
        <v>1657</v>
      </c>
      <c r="E428" t="s">
        <v>2006</v>
      </c>
      <c r="F428">
        <v>2192492474</v>
      </c>
      <c r="G428" t="s">
        <v>4363</v>
      </c>
    </row>
    <row r="429" spans="1:7" x14ac:dyDescent="0.25">
      <c r="A429" t="s">
        <v>1678</v>
      </c>
      <c r="B429" t="s">
        <v>1676</v>
      </c>
      <c r="C429" t="s">
        <v>1657</v>
      </c>
      <c r="E429" t="s">
        <v>2006</v>
      </c>
      <c r="F429">
        <v>2192492474</v>
      </c>
      <c r="G429" t="s">
        <v>4363</v>
      </c>
    </row>
    <row r="430" spans="1:7" x14ac:dyDescent="0.25">
      <c r="A430" t="s">
        <v>1679</v>
      </c>
      <c r="B430" t="s">
        <v>1680</v>
      </c>
      <c r="C430" t="s">
        <v>1657</v>
      </c>
      <c r="E430" t="s">
        <v>2007</v>
      </c>
      <c r="F430">
        <v>5744853175</v>
      </c>
      <c r="G430" t="s">
        <v>4331</v>
      </c>
    </row>
    <row r="431" spans="1:7" x14ac:dyDescent="0.25">
      <c r="A431" t="s">
        <v>1681</v>
      </c>
      <c r="B431" t="s">
        <v>1680</v>
      </c>
      <c r="C431" t="s">
        <v>1657</v>
      </c>
      <c r="E431" t="s">
        <v>2007</v>
      </c>
      <c r="F431">
        <v>5744853175</v>
      </c>
      <c r="G431" t="s">
        <v>4331</v>
      </c>
    </row>
    <row r="432" spans="1:7" x14ac:dyDescent="0.25">
      <c r="A432" t="s">
        <v>1682</v>
      </c>
      <c r="B432" t="s">
        <v>1680</v>
      </c>
      <c r="C432" t="s">
        <v>1657</v>
      </c>
      <c r="E432" t="s">
        <v>2007</v>
      </c>
      <c r="F432">
        <v>5744853175</v>
      </c>
      <c r="G432" t="s">
        <v>4331</v>
      </c>
    </row>
    <row r="433" spans="1:7" x14ac:dyDescent="0.25">
      <c r="A433" t="s">
        <v>1683</v>
      </c>
      <c r="B433" t="s">
        <v>992</v>
      </c>
      <c r="C433" t="s">
        <v>1657</v>
      </c>
      <c r="E433" t="s">
        <v>1293</v>
      </c>
      <c r="F433">
        <v>5743001642</v>
      </c>
      <c r="G433" t="s">
        <v>4332</v>
      </c>
    </row>
    <row r="434" spans="1:7" x14ac:dyDescent="0.25">
      <c r="A434" t="s">
        <v>1684</v>
      </c>
      <c r="B434" t="s">
        <v>992</v>
      </c>
      <c r="C434" t="s">
        <v>1657</v>
      </c>
      <c r="E434" t="s">
        <v>1293</v>
      </c>
      <c r="F434">
        <v>5743001642</v>
      </c>
      <c r="G434" t="s">
        <v>4332</v>
      </c>
    </row>
    <row r="435" spans="1:7" x14ac:dyDescent="0.25">
      <c r="A435" t="s">
        <v>990</v>
      </c>
      <c r="B435" t="s">
        <v>992</v>
      </c>
      <c r="C435" t="s">
        <v>1657</v>
      </c>
      <c r="E435" t="s">
        <v>1293</v>
      </c>
      <c r="F435">
        <v>5743001642</v>
      </c>
      <c r="G435" t="s">
        <v>4332</v>
      </c>
    </row>
    <row r="436" spans="1:7" x14ac:dyDescent="0.25">
      <c r="A436" t="s">
        <v>1042</v>
      </c>
      <c r="B436" t="s">
        <v>1685</v>
      </c>
      <c r="C436" t="s">
        <v>1657</v>
      </c>
      <c r="E436" t="s">
        <v>2008</v>
      </c>
      <c r="F436">
        <v>5745449888</v>
      </c>
      <c r="G436" t="s">
        <v>4364</v>
      </c>
    </row>
    <row r="437" spans="1:7" x14ac:dyDescent="0.25">
      <c r="A437" t="s">
        <v>1686</v>
      </c>
      <c r="B437" t="s">
        <v>1687</v>
      </c>
      <c r="C437" t="s">
        <v>1657</v>
      </c>
      <c r="E437" t="s">
        <v>2009</v>
      </c>
      <c r="F437">
        <v>5749316711</v>
      </c>
      <c r="G437" t="e">
        <v>#N/A</v>
      </c>
    </row>
    <row r="438" spans="1:7" x14ac:dyDescent="0.25">
      <c r="A438" t="s">
        <v>1688</v>
      </c>
      <c r="B438" t="s">
        <v>1061</v>
      </c>
      <c r="C438" t="s">
        <v>1689</v>
      </c>
      <c r="E438" t="s">
        <v>2010</v>
      </c>
      <c r="F438">
        <v>5749315278</v>
      </c>
      <c r="G438" t="s">
        <v>4333</v>
      </c>
    </row>
    <row r="439" spans="1:7" x14ac:dyDescent="0.25">
      <c r="A439" t="s">
        <v>1690</v>
      </c>
      <c r="B439" t="s">
        <v>1061</v>
      </c>
      <c r="C439" t="s">
        <v>1689</v>
      </c>
      <c r="E439" t="s">
        <v>2010</v>
      </c>
      <c r="F439">
        <v>5749315278</v>
      </c>
      <c r="G439" t="s">
        <v>4333</v>
      </c>
    </row>
    <row r="440" spans="1:7" x14ac:dyDescent="0.25">
      <c r="A440" t="s">
        <v>1060</v>
      </c>
      <c r="B440" t="s">
        <v>1061</v>
      </c>
      <c r="C440" t="s">
        <v>1689</v>
      </c>
      <c r="E440" t="s">
        <v>2010</v>
      </c>
      <c r="F440">
        <v>5749315278</v>
      </c>
      <c r="G440" t="s">
        <v>4333</v>
      </c>
    </row>
    <row r="441" spans="1:7" x14ac:dyDescent="0.25">
      <c r="A441" t="s">
        <v>1691</v>
      </c>
      <c r="B441" t="s">
        <v>1061</v>
      </c>
      <c r="C441" t="s">
        <v>1689</v>
      </c>
      <c r="E441" t="s">
        <v>2010</v>
      </c>
      <c r="F441">
        <v>5749315278</v>
      </c>
      <c r="G441" t="s">
        <v>4333</v>
      </c>
    </row>
    <row r="442" spans="1:7" x14ac:dyDescent="0.25">
      <c r="A442" t="s">
        <v>1692</v>
      </c>
      <c r="B442" t="s">
        <v>1061</v>
      </c>
      <c r="C442" t="s">
        <v>1689</v>
      </c>
      <c r="E442" t="s">
        <v>2010</v>
      </c>
      <c r="F442">
        <v>5749315278</v>
      </c>
      <c r="G442" t="s">
        <v>4333</v>
      </c>
    </row>
    <row r="443" spans="1:7" x14ac:dyDescent="0.25">
      <c r="A443" t="s">
        <v>1693</v>
      </c>
      <c r="B443" t="s">
        <v>992</v>
      </c>
      <c r="C443" t="s">
        <v>1689</v>
      </c>
      <c r="E443" t="s">
        <v>2011</v>
      </c>
      <c r="F443">
        <v>2198517743</v>
      </c>
      <c r="G443" t="s">
        <v>4376</v>
      </c>
    </row>
    <row r="444" spans="1:7" x14ac:dyDescent="0.25">
      <c r="A444" t="s">
        <v>1694</v>
      </c>
      <c r="B444" t="s">
        <v>992</v>
      </c>
      <c r="C444" t="s">
        <v>1689</v>
      </c>
      <c r="E444" t="s">
        <v>2011</v>
      </c>
      <c r="F444">
        <v>2198517743</v>
      </c>
      <c r="G444" t="s">
        <v>4376</v>
      </c>
    </row>
    <row r="445" spans="1:7" x14ac:dyDescent="0.25">
      <c r="A445" t="s">
        <v>1695</v>
      </c>
      <c r="B445" t="s">
        <v>992</v>
      </c>
      <c r="C445" t="s">
        <v>1689</v>
      </c>
      <c r="E445" t="s">
        <v>2011</v>
      </c>
      <c r="F445">
        <v>2198517743</v>
      </c>
      <c r="G445" t="s">
        <v>4376</v>
      </c>
    </row>
    <row r="446" spans="1:7" x14ac:dyDescent="0.25">
      <c r="A446" t="s">
        <v>1696</v>
      </c>
      <c r="B446" t="s">
        <v>992</v>
      </c>
      <c r="C446" t="s">
        <v>1689</v>
      </c>
      <c r="E446" t="s">
        <v>2011</v>
      </c>
      <c r="F446">
        <v>2198517743</v>
      </c>
      <c r="G446" t="s">
        <v>4376</v>
      </c>
    </row>
    <row r="447" spans="1:7" x14ac:dyDescent="0.25">
      <c r="A447" t="s">
        <v>1697</v>
      </c>
      <c r="B447" t="s">
        <v>992</v>
      </c>
      <c r="C447" t="s">
        <v>1689</v>
      </c>
      <c r="E447" t="s">
        <v>2011</v>
      </c>
      <c r="F447">
        <v>2198517743</v>
      </c>
      <c r="G447" t="s">
        <v>4376</v>
      </c>
    </row>
    <row r="448" spans="1:7" x14ac:dyDescent="0.25">
      <c r="A448" t="s">
        <v>1698</v>
      </c>
      <c r="B448" t="s">
        <v>992</v>
      </c>
      <c r="C448" t="s">
        <v>1689</v>
      </c>
      <c r="E448" t="s">
        <v>2011</v>
      </c>
      <c r="F448">
        <v>2198517743</v>
      </c>
      <c r="G448" t="s">
        <v>4376</v>
      </c>
    </row>
    <row r="449" spans="1:7" x14ac:dyDescent="0.25">
      <c r="A449" t="s">
        <v>1699</v>
      </c>
      <c r="B449" t="s">
        <v>1192</v>
      </c>
      <c r="C449" t="s">
        <v>1689</v>
      </c>
      <c r="E449" t="s">
        <v>1301</v>
      </c>
      <c r="F449">
        <v>3174940028</v>
      </c>
      <c r="G449" t="s">
        <v>4334</v>
      </c>
    </row>
    <row r="450" spans="1:7" x14ac:dyDescent="0.25">
      <c r="A450" t="s">
        <v>1700</v>
      </c>
      <c r="B450" t="s">
        <v>1192</v>
      </c>
      <c r="C450" t="s">
        <v>1689</v>
      </c>
      <c r="E450" t="s">
        <v>1301</v>
      </c>
      <c r="F450">
        <v>3174940028</v>
      </c>
      <c r="G450" t="s">
        <v>4334</v>
      </c>
    </row>
    <row r="451" spans="1:7" x14ac:dyDescent="0.25">
      <c r="A451" t="s">
        <v>1701</v>
      </c>
      <c r="B451" t="s">
        <v>1192</v>
      </c>
      <c r="C451" t="s">
        <v>1689</v>
      </c>
      <c r="E451" t="s">
        <v>1301</v>
      </c>
      <c r="F451">
        <v>3174940028</v>
      </c>
      <c r="G451" t="s">
        <v>4334</v>
      </c>
    </row>
    <row r="452" spans="1:7" x14ac:dyDescent="0.25">
      <c r="A452" t="s">
        <v>1702</v>
      </c>
      <c r="B452" t="s">
        <v>1192</v>
      </c>
      <c r="C452" t="s">
        <v>1689</v>
      </c>
      <c r="E452" t="s">
        <v>1301</v>
      </c>
      <c r="F452">
        <v>3174940028</v>
      </c>
      <c r="G452" t="s">
        <v>4334</v>
      </c>
    </row>
    <row r="453" spans="1:7" x14ac:dyDescent="0.25">
      <c r="A453" t="s">
        <v>1191</v>
      </c>
      <c r="B453" t="s">
        <v>1192</v>
      </c>
      <c r="C453" t="s">
        <v>1689</v>
      </c>
      <c r="E453" t="s">
        <v>1301</v>
      </c>
      <c r="F453">
        <v>3174940028</v>
      </c>
      <c r="G453" t="s">
        <v>4334</v>
      </c>
    </row>
    <row r="454" spans="1:7" x14ac:dyDescent="0.25">
      <c r="A454" t="s">
        <v>1703</v>
      </c>
      <c r="B454" t="s">
        <v>1041</v>
      </c>
      <c r="C454" t="s">
        <v>1689</v>
      </c>
      <c r="E454" t="s">
        <v>1302</v>
      </c>
      <c r="F454">
        <v>5743236002</v>
      </c>
      <c r="G454" t="s">
        <v>4377</v>
      </c>
    </row>
    <row r="455" spans="1:7" x14ac:dyDescent="0.25">
      <c r="A455" t="s">
        <v>1704</v>
      </c>
      <c r="B455" t="s">
        <v>1041</v>
      </c>
      <c r="C455" t="s">
        <v>1689</v>
      </c>
      <c r="E455" t="s">
        <v>1302</v>
      </c>
      <c r="F455">
        <v>5743236002</v>
      </c>
      <c r="G455" t="s">
        <v>4377</v>
      </c>
    </row>
    <row r="456" spans="1:7" x14ac:dyDescent="0.25">
      <c r="A456" t="s">
        <v>1705</v>
      </c>
      <c r="B456" t="s">
        <v>1041</v>
      </c>
      <c r="C456" t="s">
        <v>1689</v>
      </c>
      <c r="E456" t="s">
        <v>1302</v>
      </c>
      <c r="F456">
        <v>5743236002</v>
      </c>
      <c r="G456" t="s">
        <v>4377</v>
      </c>
    </row>
    <row r="457" spans="1:7" x14ac:dyDescent="0.25">
      <c r="A457" t="s">
        <v>1706</v>
      </c>
      <c r="B457" t="s">
        <v>1041</v>
      </c>
      <c r="C457" t="s">
        <v>1689</v>
      </c>
      <c r="E457" t="s">
        <v>1302</v>
      </c>
      <c r="F457">
        <v>5743236002</v>
      </c>
      <c r="G457" t="s">
        <v>4377</v>
      </c>
    </row>
    <row r="458" spans="1:7" x14ac:dyDescent="0.25">
      <c r="A458" t="s">
        <v>1040</v>
      </c>
      <c r="B458" t="s">
        <v>1041</v>
      </c>
      <c r="C458" t="s">
        <v>1689</v>
      </c>
      <c r="E458" t="s">
        <v>1302</v>
      </c>
      <c r="F458">
        <v>5743236002</v>
      </c>
      <c r="G458" t="s">
        <v>4377</v>
      </c>
    </row>
    <row r="459" spans="1:7" x14ac:dyDescent="0.25">
      <c r="A459" t="s">
        <v>1707</v>
      </c>
      <c r="B459" t="s">
        <v>1018</v>
      </c>
      <c r="C459" t="s">
        <v>1689</v>
      </c>
      <c r="E459" t="s">
        <v>1300</v>
      </c>
      <c r="F459">
        <v>5743866549</v>
      </c>
      <c r="G459" t="s">
        <v>4335</v>
      </c>
    </row>
    <row r="460" spans="1:7" x14ac:dyDescent="0.25">
      <c r="A460" t="s">
        <v>1031</v>
      </c>
      <c r="B460" t="s">
        <v>1018</v>
      </c>
      <c r="C460" t="s">
        <v>1689</v>
      </c>
      <c r="E460" t="s">
        <v>1300</v>
      </c>
      <c r="F460">
        <v>5743866549</v>
      </c>
      <c r="G460" t="s">
        <v>4335</v>
      </c>
    </row>
    <row r="461" spans="1:7" x14ac:dyDescent="0.25">
      <c r="A461" t="s">
        <v>1708</v>
      </c>
      <c r="B461" t="s">
        <v>1018</v>
      </c>
      <c r="C461" t="s">
        <v>1689</v>
      </c>
      <c r="E461" t="s">
        <v>1300</v>
      </c>
      <c r="F461">
        <v>5743866549</v>
      </c>
      <c r="G461" t="s">
        <v>4335</v>
      </c>
    </row>
    <row r="462" spans="1:7" x14ac:dyDescent="0.25">
      <c r="A462" t="s">
        <v>1709</v>
      </c>
      <c r="B462" t="s">
        <v>1018</v>
      </c>
      <c r="C462" t="s">
        <v>1689</v>
      </c>
      <c r="E462" t="s">
        <v>1300</v>
      </c>
      <c r="F462">
        <v>5743866549</v>
      </c>
      <c r="G462" t="s">
        <v>4335</v>
      </c>
    </row>
    <row r="463" spans="1:7" x14ac:dyDescent="0.25">
      <c r="A463" t="s">
        <v>1016</v>
      </c>
      <c r="B463" t="s">
        <v>1710</v>
      </c>
      <c r="C463" t="s">
        <v>1689</v>
      </c>
      <c r="E463" t="s">
        <v>2012</v>
      </c>
      <c r="F463">
        <v>9046078098</v>
      </c>
      <c r="G463" t="s">
        <v>4378</v>
      </c>
    </row>
    <row r="464" spans="1:7" x14ac:dyDescent="0.25">
      <c r="A464" t="s">
        <v>1711</v>
      </c>
      <c r="B464" t="s">
        <v>1710</v>
      </c>
      <c r="C464" t="s">
        <v>1689</v>
      </c>
      <c r="E464" t="s">
        <v>2012</v>
      </c>
      <c r="F464">
        <v>9046078098</v>
      </c>
      <c r="G464" t="s">
        <v>4378</v>
      </c>
    </row>
    <row r="465" spans="1:7" x14ac:dyDescent="0.25">
      <c r="A465" t="s">
        <v>1712</v>
      </c>
      <c r="B465" t="s">
        <v>1710</v>
      </c>
      <c r="C465" t="s">
        <v>1689</v>
      </c>
      <c r="E465" t="s">
        <v>2012</v>
      </c>
      <c r="F465">
        <v>9046078098</v>
      </c>
      <c r="G465" t="s">
        <v>4378</v>
      </c>
    </row>
    <row r="466" spans="1:7" x14ac:dyDescent="0.25">
      <c r="A466" t="s">
        <v>1051</v>
      </c>
      <c r="B466" t="s">
        <v>1052</v>
      </c>
      <c r="C466" t="s">
        <v>1713</v>
      </c>
      <c r="E466" t="s">
        <v>1298</v>
      </c>
      <c r="F466">
        <v>9162542961</v>
      </c>
      <c r="G466" t="s">
        <v>4336</v>
      </c>
    </row>
    <row r="467" spans="1:7" x14ac:dyDescent="0.25">
      <c r="A467" t="s">
        <v>1714</v>
      </c>
      <c r="B467" t="s">
        <v>1052</v>
      </c>
      <c r="C467" t="s">
        <v>1713</v>
      </c>
      <c r="E467" t="s">
        <v>1298</v>
      </c>
      <c r="F467">
        <v>9162542961</v>
      </c>
      <c r="G467" t="s">
        <v>4336</v>
      </c>
    </row>
    <row r="468" spans="1:7" x14ac:dyDescent="0.25">
      <c r="A468" t="s">
        <v>1715</v>
      </c>
      <c r="B468" t="s">
        <v>1052</v>
      </c>
      <c r="C468" t="s">
        <v>1713</v>
      </c>
      <c r="E468" t="s">
        <v>1298</v>
      </c>
      <c r="F468">
        <v>9162542961</v>
      </c>
      <c r="G468" t="s">
        <v>4336</v>
      </c>
    </row>
    <row r="469" spans="1:7" x14ac:dyDescent="0.25">
      <c r="A469" t="s">
        <v>1716</v>
      </c>
      <c r="B469" t="s">
        <v>1052</v>
      </c>
      <c r="C469" t="s">
        <v>1713</v>
      </c>
      <c r="E469" t="s">
        <v>1298</v>
      </c>
      <c r="F469">
        <v>9162542961</v>
      </c>
      <c r="G469" t="s">
        <v>4336</v>
      </c>
    </row>
    <row r="470" spans="1:7" x14ac:dyDescent="0.25">
      <c r="A470" t="s">
        <v>1717</v>
      </c>
      <c r="B470" t="s">
        <v>1052</v>
      </c>
      <c r="C470" t="s">
        <v>1713</v>
      </c>
      <c r="E470" t="s">
        <v>1298</v>
      </c>
      <c r="F470">
        <v>9162542961</v>
      </c>
      <c r="G470" t="s">
        <v>4336</v>
      </c>
    </row>
    <row r="471" spans="1:7" x14ac:dyDescent="0.25">
      <c r="A471" t="s">
        <v>1718</v>
      </c>
      <c r="B471" t="s">
        <v>1719</v>
      </c>
      <c r="C471" t="s">
        <v>1713</v>
      </c>
      <c r="E471" t="s">
        <v>2013</v>
      </c>
      <c r="F471">
        <v>3056063794</v>
      </c>
      <c r="G471" t="s">
        <v>4369</v>
      </c>
    </row>
    <row r="472" spans="1:7" x14ac:dyDescent="0.25">
      <c r="A472" t="s">
        <v>1720</v>
      </c>
      <c r="B472" t="s">
        <v>1719</v>
      </c>
      <c r="C472" t="s">
        <v>1713</v>
      </c>
      <c r="E472" t="s">
        <v>2013</v>
      </c>
      <c r="F472">
        <v>3056063794</v>
      </c>
      <c r="G472" t="s">
        <v>4369</v>
      </c>
    </row>
    <row r="473" spans="1:7" x14ac:dyDescent="0.25">
      <c r="A473">
        <v>67533</v>
      </c>
      <c r="B473" t="s">
        <v>1719</v>
      </c>
      <c r="C473" t="s">
        <v>1713</v>
      </c>
      <c r="E473" t="s">
        <v>2013</v>
      </c>
      <c r="F473">
        <v>3056063794</v>
      </c>
      <c r="G473" t="s">
        <v>4369</v>
      </c>
    </row>
    <row r="474" spans="1:7" x14ac:dyDescent="0.25">
      <c r="A474" t="s">
        <v>1721</v>
      </c>
      <c r="B474" t="s">
        <v>1719</v>
      </c>
      <c r="C474" t="s">
        <v>1713</v>
      </c>
      <c r="E474" t="s">
        <v>2013</v>
      </c>
      <c r="F474">
        <v>3056063794</v>
      </c>
      <c r="G474" t="s">
        <v>4369</v>
      </c>
    </row>
    <row r="475" spans="1:7" x14ac:dyDescent="0.25">
      <c r="A475" t="s">
        <v>1722</v>
      </c>
      <c r="B475" t="s">
        <v>1719</v>
      </c>
      <c r="C475" t="s">
        <v>1713</v>
      </c>
      <c r="E475" t="s">
        <v>2013</v>
      </c>
      <c r="F475">
        <v>3056063794</v>
      </c>
      <c r="G475" t="s">
        <v>4369</v>
      </c>
    </row>
    <row r="476" spans="1:7" x14ac:dyDescent="0.25">
      <c r="A476" t="s">
        <v>1039</v>
      </c>
      <c r="B476" t="s">
        <v>1719</v>
      </c>
      <c r="C476" t="s">
        <v>1713</v>
      </c>
      <c r="E476" t="s">
        <v>2013</v>
      </c>
      <c r="F476">
        <v>3056063794</v>
      </c>
      <c r="G476" t="s">
        <v>4369</v>
      </c>
    </row>
    <row r="477" spans="1:7" x14ac:dyDescent="0.25">
      <c r="A477" t="s">
        <v>1723</v>
      </c>
      <c r="B477" t="s">
        <v>1719</v>
      </c>
      <c r="C477" t="s">
        <v>1713</v>
      </c>
      <c r="E477" t="s">
        <v>2013</v>
      </c>
      <c r="F477">
        <v>3056063794</v>
      </c>
      <c r="G477" t="s">
        <v>4369</v>
      </c>
    </row>
    <row r="478" spans="1:7" x14ac:dyDescent="0.25">
      <c r="A478" t="s">
        <v>1025</v>
      </c>
      <c r="B478" t="s">
        <v>1026</v>
      </c>
      <c r="C478" t="s">
        <v>1713</v>
      </c>
      <c r="E478" t="s">
        <v>2014</v>
      </c>
      <c r="F478">
        <v>3179863336</v>
      </c>
      <c r="G478" t="s">
        <v>4337</v>
      </c>
    </row>
    <row r="479" spans="1:7" x14ac:dyDescent="0.25">
      <c r="A479" t="s">
        <v>1724</v>
      </c>
      <c r="B479" t="s">
        <v>1026</v>
      </c>
      <c r="C479" t="s">
        <v>1713</v>
      </c>
      <c r="E479" t="s">
        <v>2014</v>
      </c>
      <c r="F479">
        <v>3179863336</v>
      </c>
      <c r="G479" t="s">
        <v>4337</v>
      </c>
    </row>
    <row r="480" spans="1:7" x14ac:dyDescent="0.25">
      <c r="A480" t="s">
        <v>1725</v>
      </c>
      <c r="B480" t="s">
        <v>1026</v>
      </c>
      <c r="C480" t="s">
        <v>1713</v>
      </c>
      <c r="E480" t="s">
        <v>2014</v>
      </c>
      <c r="F480">
        <v>3179863336</v>
      </c>
      <c r="G480" t="s">
        <v>4337</v>
      </c>
    </row>
    <row r="481" spans="1:7" x14ac:dyDescent="0.25">
      <c r="A481" t="s">
        <v>1726</v>
      </c>
      <c r="B481" t="s">
        <v>1026</v>
      </c>
      <c r="C481" t="s">
        <v>1713</v>
      </c>
      <c r="E481" t="s">
        <v>2014</v>
      </c>
      <c r="F481">
        <v>3179863336</v>
      </c>
      <c r="G481" t="s">
        <v>4337</v>
      </c>
    </row>
    <row r="482" spans="1:7" x14ac:dyDescent="0.25">
      <c r="A482" t="s">
        <v>1727</v>
      </c>
      <c r="B482" t="s">
        <v>1026</v>
      </c>
      <c r="C482" t="s">
        <v>1713</v>
      </c>
      <c r="E482" t="s">
        <v>2014</v>
      </c>
      <c r="F482">
        <v>3179863336</v>
      </c>
      <c r="G482" t="s">
        <v>4337</v>
      </c>
    </row>
    <row r="483" spans="1:7" x14ac:dyDescent="0.25">
      <c r="A483" t="s">
        <v>1728</v>
      </c>
      <c r="B483" t="s">
        <v>1021</v>
      </c>
      <c r="C483" t="s">
        <v>1713</v>
      </c>
      <c r="E483" t="s">
        <v>1296</v>
      </c>
      <c r="F483">
        <v>5743148621</v>
      </c>
      <c r="G483" t="s">
        <v>4338</v>
      </c>
    </row>
    <row r="484" spans="1:7" x14ac:dyDescent="0.25">
      <c r="A484" t="s">
        <v>1729</v>
      </c>
      <c r="B484" t="s">
        <v>1021</v>
      </c>
      <c r="C484" t="s">
        <v>1713</v>
      </c>
      <c r="E484" t="s">
        <v>1296</v>
      </c>
      <c r="F484">
        <v>5743148621</v>
      </c>
      <c r="G484" t="s">
        <v>4338</v>
      </c>
    </row>
    <row r="485" spans="1:7" x14ac:dyDescent="0.25">
      <c r="A485" t="s">
        <v>1730</v>
      </c>
      <c r="B485" t="s">
        <v>1021</v>
      </c>
      <c r="C485" t="s">
        <v>1713</v>
      </c>
      <c r="E485" t="s">
        <v>1296</v>
      </c>
      <c r="F485">
        <v>5743148621</v>
      </c>
      <c r="G485" t="s">
        <v>4338</v>
      </c>
    </row>
    <row r="486" spans="1:7" x14ac:dyDescent="0.25">
      <c r="A486" t="s">
        <v>1731</v>
      </c>
      <c r="B486" t="s">
        <v>1021</v>
      </c>
      <c r="C486" t="s">
        <v>1713</v>
      </c>
      <c r="E486" t="s">
        <v>1296</v>
      </c>
      <c r="F486">
        <v>5743148621</v>
      </c>
      <c r="G486" t="s">
        <v>4338</v>
      </c>
    </row>
    <row r="487" spans="1:7" x14ac:dyDescent="0.25">
      <c r="A487" t="s">
        <v>1020</v>
      </c>
      <c r="B487" t="s">
        <v>1021</v>
      </c>
      <c r="C487" t="s">
        <v>1713</v>
      </c>
      <c r="E487" t="s">
        <v>1296</v>
      </c>
      <c r="F487">
        <v>5743148621</v>
      </c>
      <c r="G487" t="s">
        <v>4338</v>
      </c>
    </row>
    <row r="488" spans="1:7" x14ac:dyDescent="0.25">
      <c r="A488" t="s">
        <v>1036</v>
      </c>
      <c r="B488" t="s">
        <v>1037</v>
      </c>
      <c r="C488" t="s">
        <v>1713</v>
      </c>
      <c r="E488" t="s">
        <v>1297</v>
      </c>
      <c r="F488">
        <v>5743448941</v>
      </c>
      <c r="G488" t="s">
        <v>4339</v>
      </c>
    </row>
    <row r="489" spans="1:7" x14ac:dyDescent="0.25">
      <c r="A489" t="s">
        <v>1732</v>
      </c>
      <c r="B489" t="s">
        <v>1037</v>
      </c>
      <c r="C489" t="s">
        <v>1713</v>
      </c>
      <c r="E489" t="s">
        <v>1297</v>
      </c>
      <c r="F489">
        <v>5743448941</v>
      </c>
      <c r="G489" t="s">
        <v>4339</v>
      </c>
    </row>
    <row r="490" spans="1:7" x14ac:dyDescent="0.25">
      <c r="A490" t="s">
        <v>1733</v>
      </c>
      <c r="B490" t="s">
        <v>1037</v>
      </c>
      <c r="C490" t="s">
        <v>1713</v>
      </c>
      <c r="E490" t="s">
        <v>1297</v>
      </c>
      <c r="F490">
        <v>5743448941</v>
      </c>
      <c r="G490" t="s">
        <v>4339</v>
      </c>
    </row>
    <row r="491" spans="1:7" x14ac:dyDescent="0.25">
      <c r="A491" t="s">
        <v>1734</v>
      </c>
      <c r="B491" t="s">
        <v>1037</v>
      </c>
      <c r="C491" t="s">
        <v>1713</v>
      </c>
      <c r="E491" t="s">
        <v>1297</v>
      </c>
      <c r="F491">
        <v>5743448941</v>
      </c>
      <c r="G491" t="s">
        <v>4339</v>
      </c>
    </row>
    <row r="492" spans="1:7" x14ac:dyDescent="0.25">
      <c r="A492" t="s">
        <v>1735</v>
      </c>
      <c r="B492" t="s">
        <v>1037</v>
      </c>
      <c r="C492" t="s">
        <v>1713</v>
      </c>
      <c r="E492" t="s">
        <v>1297</v>
      </c>
      <c r="F492">
        <v>5743448941</v>
      </c>
      <c r="G492" t="s">
        <v>4339</v>
      </c>
    </row>
    <row r="493" spans="1:7" x14ac:dyDescent="0.25">
      <c r="A493" t="s">
        <v>1010</v>
      </c>
      <c r="B493" t="s">
        <v>1736</v>
      </c>
      <c r="C493" t="s">
        <v>1713</v>
      </c>
      <c r="E493" t="s">
        <v>2015</v>
      </c>
      <c r="F493">
        <v>3122185151</v>
      </c>
      <c r="G493" t="s">
        <v>4340</v>
      </c>
    </row>
    <row r="494" spans="1:7" x14ac:dyDescent="0.25">
      <c r="A494" t="s">
        <v>1737</v>
      </c>
      <c r="B494" t="s">
        <v>1736</v>
      </c>
      <c r="C494" t="s">
        <v>1713</v>
      </c>
      <c r="E494" t="s">
        <v>2015</v>
      </c>
      <c r="F494">
        <v>3122185151</v>
      </c>
      <c r="G494" t="s">
        <v>4340</v>
      </c>
    </row>
    <row r="495" spans="1:7" x14ac:dyDescent="0.25">
      <c r="A495" t="s">
        <v>1738</v>
      </c>
      <c r="B495" t="s">
        <v>1736</v>
      </c>
      <c r="C495" t="s">
        <v>1713</v>
      </c>
      <c r="E495" t="s">
        <v>2015</v>
      </c>
      <c r="F495">
        <v>3122185151</v>
      </c>
      <c r="G495" t="s">
        <v>4340</v>
      </c>
    </row>
    <row r="496" spans="1:7" x14ac:dyDescent="0.25">
      <c r="A496" t="s">
        <v>1739</v>
      </c>
      <c r="B496" t="s">
        <v>1736</v>
      </c>
      <c r="C496" t="s">
        <v>1713</v>
      </c>
      <c r="E496" t="s">
        <v>2015</v>
      </c>
      <c r="F496">
        <v>3122185151</v>
      </c>
      <c r="G496" t="s">
        <v>4340</v>
      </c>
    </row>
    <row r="497" spans="1:7" x14ac:dyDescent="0.25">
      <c r="A497" t="s">
        <v>1740</v>
      </c>
      <c r="B497" t="s">
        <v>1153</v>
      </c>
      <c r="C497" t="s">
        <v>1713</v>
      </c>
      <c r="E497" t="s">
        <v>1299</v>
      </c>
      <c r="F497">
        <v>3474696219</v>
      </c>
      <c r="G497" t="s">
        <v>4341</v>
      </c>
    </row>
    <row r="498" spans="1:7" x14ac:dyDescent="0.25">
      <c r="A498" t="s">
        <v>1152</v>
      </c>
      <c r="B498" t="s">
        <v>1153</v>
      </c>
      <c r="C498" t="s">
        <v>1713</v>
      </c>
      <c r="E498" t="s">
        <v>1299</v>
      </c>
      <c r="F498">
        <v>3474696219</v>
      </c>
      <c r="G498" t="s">
        <v>4341</v>
      </c>
    </row>
    <row r="499" spans="1:7" x14ac:dyDescent="0.25">
      <c r="A499" t="s">
        <v>1741</v>
      </c>
      <c r="B499" t="s">
        <v>1153</v>
      </c>
      <c r="C499" t="s">
        <v>1713</v>
      </c>
      <c r="E499" t="s">
        <v>1299</v>
      </c>
      <c r="F499">
        <v>3474696219</v>
      </c>
      <c r="G499" t="s">
        <v>4341</v>
      </c>
    </row>
    <row r="500" spans="1:7" x14ac:dyDescent="0.25">
      <c r="A500" t="s">
        <v>1742</v>
      </c>
      <c r="B500" t="s">
        <v>1153</v>
      </c>
      <c r="C500" t="s">
        <v>1713</v>
      </c>
      <c r="E500" t="s">
        <v>1299</v>
      </c>
      <c r="F500">
        <v>3474696219</v>
      </c>
      <c r="G500" t="s">
        <v>4341</v>
      </c>
    </row>
    <row r="501" spans="1:7" x14ac:dyDescent="0.25">
      <c r="A501" t="s">
        <v>1743</v>
      </c>
      <c r="B501" t="s">
        <v>1153</v>
      </c>
      <c r="C501" t="s">
        <v>1713</v>
      </c>
      <c r="E501" t="s">
        <v>1299</v>
      </c>
      <c r="F501">
        <v>3474696219</v>
      </c>
      <c r="G501" t="s">
        <v>4341</v>
      </c>
    </row>
    <row r="502" spans="1:7" x14ac:dyDescent="0.25">
      <c r="A502" t="s">
        <v>1744</v>
      </c>
      <c r="B502" t="s">
        <v>1745</v>
      </c>
      <c r="C502" t="s">
        <v>1713</v>
      </c>
      <c r="E502" t="s">
        <v>2016</v>
      </c>
      <c r="F502">
        <v>5748075693</v>
      </c>
      <c r="G502" t="s">
        <v>4342</v>
      </c>
    </row>
    <row r="503" spans="1:7" x14ac:dyDescent="0.25">
      <c r="A503" t="s">
        <v>1746</v>
      </c>
      <c r="B503" t="s">
        <v>1745</v>
      </c>
      <c r="C503" t="s">
        <v>1713</v>
      </c>
      <c r="E503" t="s">
        <v>2016</v>
      </c>
      <c r="F503">
        <v>5748075693</v>
      </c>
      <c r="G503" t="s">
        <v>4342</v>
      </c>
    </row>
    <row r="504" spans="1:7" x14ac:dyDescent="0.25">
      <c r="A504" t="s">
        <v>1747</v>
      </c>
      <c r="B504" t="s">
        <v>1745</v>
      </c>
      <c r="C504" t="s">
        <v>1713</v>
      </c>
      <c r="E504" t="s">
        <v>2016</v>
      </c>
      <c r="F504">
        <v>5748075693</v>
      </c>
      <c r="G504" t="s">
        <v>4342</v>
      </c>
    </row>
    <row r="505" spans="1:7" x14ac:dyDescent="0.25">
      <c r="A505" t="s">
        <v>1748</v>
      </c>
      <c r="B505" t="s">
        <v>1745</v>
      </c>
      <c r="C505" t="s">
        <v>1713</v>
      </c>
      <c r="E505" t="s">
        <v>2016</v>
      </c>
      <c r="F505">
        <v>5748075693</v>
      </c>
      <c r="G505" t="s">
        <v>4342</v>
      </c>
    </row>
    <row r="506" spans="1:7" x14ac:dyDescent="0.25">
      <c r="A506" t="s">
        <v>1749</v>
      </c>
      <c r="B506" t="s">
        <v>1745</v>
      </c>
      <c r="C506" t="s">
        <v>1713</v>
      </c>
      <c r="E506" t="s">
        <v>2016</v>
      </c>
      <c r="F506">
        <v>5748075693</v>
      </c>
      <c r="G506" t="s">
        <v>4342</v>
      </c>
    </row>
    <row r="507" spans="1:7" x14ac:dyDescent="0.25">
      <c r="A507" t="s">
        <v>1750</v>
      </c>
      <c r="B507" t="s">
        <v>1745</v>
      </c>
      <c r="C507" t="s">
        <v>1713</v>
      </c>
      <c r="E507" t="s">
        <v>2016</v>
      </c>
      <c r="F507">
        <v>5748075693</v>
      </c>
      <c r="G507" t="s">
        <v>4342</v>
      </c>
    </row>
    <row r="508" spans="1:7" x14ac:dyDescent="0.25">
      <c r="A508" t="s">
        <v>1751</v>
      </c>
      <c r="B508" t="s">
        <v>1752</v>
      </c>
      <c r="C508" t="s">
        <v>1713</v>
      </c>
      <c r="E508" t="s">
        <v>2017</v>
      </c>
      <c r="F508">
        <v>5743863875</v>
      </c>
      <c r="G508" t="s">
        <v>4343</v>
      </c>
    </row>
    <row r="509" spans="1:7" x14ac:dyDescent="0.25">
      <c r="A509" t="s">
        <v>1753</v>
      </c>
      <c r="B509" t="s">
        <v>1752</v>
      </c>
      <c r="C509" t="s">
        <v>1713</v>
      </c>
      <c r="E509" t="s">
        <v>2017</v>
      </c>
      <c r="F509">
        <v>5743863875</v>
      </c>
      <c r="G509" t="s">
        <v>4343</v>
      </c>
    </row>
    <row r="510" spans="1:7" x14ac:dyDescent="0.25">
      <c r="A510" t="s">
        <v>1754</v>
      </c>
      <c r="B510" t="s">
        <v>1752</v>
      </c>
      <c r="C510" t="s">
        <v>1713</v>
      </c>
      <c r="E510" t="s">
        <v>2017</v>
      </c>
      <c r="F510">
        <v>5743863875</v>
      </c>
      <c r="G510" t="s">
        <v>4343</v>
      </c>
    </row>
    <row r="511" spans="1:7" x14ac:dyDescent="0.25">
      <c r="A511" t="s">
        <v>1755</v>
      </c>
      <c r="B511" t="s">
        <v>1752</v>
      </c>
      <c r="C511" t="s">
        <v>1713</v>
      </c>
      <c r="E511" t="s">
        <v>2017</v>
      </c>
      <c r="F511">
        <v>5743863875</v>
      </c>
      <c r="G511" t="s">
        <v>4343</v>
      </c>
    </row>
    <row r="512" spans="1:7" x14ac:dyDescent="0.25">
      <c r="A512" t="s">
        <v>1756</v>
      </c>
      <c r="B512" t="s">
        <v>1752</v>
      </c>
      <c r="C512" t="s">
        <v>1713</v>
      </c>
      <c r="E512" t="s">
        <v>2017</v>
      </c>
      <c r="F512">
        <v>5743863875</v>
      </c>
      <c r="G512" t="s">
        <v>4343</v>
      </c>
    </row>
    <row r="513" spans="1:7" x14ac:dyDescent="0.25">
      <c r="A513" t="s">
        <v>1022</v>
      </c>
      <c r="B513" t="s">
        <v>1757</v>
      </c>
      <c r="C513" t="s">
        <v>1713</v>
      </c>
      <c r="E513" t="s">
        <v>2018</v>
      </c>
      <c r="F513">
        <v>5742176535</v>
      </c>
      <c r="G513" t="s">
        <v>4344</v>
      </c>
    </row>
    <row r="514" spans="1:7" x14ac:dyDescent="0.25">
      <c r="A514" t="s">
        <v>1758</v>
      </c>
      <c r="B514" t="s">
        <v>1757</v>
      </c>
      <c r="C514" t="s">
        <v>1713</v>
      </c>
      <c r="E514" t="s">
        <v>2018</v>
      </c>
      <c r="F514">
        <v>5742176535</v>
      </c>
      <c r="G514" t="s">
        <v>4344</v>
      </c>
    </row>
    <row r="515" spans="1:7" x14ac:dyDescent="0.25">
      <c r="A515" t="s">
        <v>1759</v>
      </c>
      <c r="B515" t="s">
        <v>1757</v>
      </c>
      <c r="C515" t="s">
        <v>1713</v>
      </c>
      <c r="E515" t="s">
        <v>2018</v>
      </c>
      <c r="F515">
        <v>5742176535</v>
      </c>
      <c r="G515" t="s">
        <v>4344</v>
      </c>
    </row>
    <row r="516" spans="1:7" x14ac:dyDescent="0.25">
      <c r="A516" t="s">
        <v>1760</v>
      </c>
      <c r="B516" t="s">
        <v>1757</v>
      </c>
      <c r="C516" t="s">
        <v>1713</v>
      </c>
      <c r="E516" t="s">
        <v>2018</v>
      </c>
      <c r="F516">
        <v>5742176535</v>
      </c>
      <c r="G516" t="s">
        <v>4344</v>
      </c>
    </row>
    <row r="517" spans="1:7" x14ac:dyDescent="0.25">
      <c r="A517" t="s">
        <v>1761</v>
      </c>
      <c r="B517" t="s">
        <v>1762</v>
      </c>
      <c r="C517" t="s">
        <v>1713</v>
      </c>
      <c r="E517" t="s">
        <v>2019</v>
      </c>
      <c r="F517">
        <v>5742043916</v>
      </c>
      <c r="G517" t="s">
        <v>4345</v>
      </c>
    </row>
    <row r="518" spans="1:7" x14ac:dyDescent="0.25">
      <c r="A518" t="s">
        <v>1763</v>
      </c>
      <c r="B518" t="s">
        <v>1762</v>
      </c>
      <c r="C518" t="s">
        <v>1713</v>
      </c>
      <c r="E518" t="s">
        <v>2019</v>
      </c>
      <c r="F518">
        <v>5742043916</v>
      </c>
      <c r="G518" t="s">
        <v>4345</v>
      </c>
    </row>
    <row r="519" spans="1:7" x14ac:dyDescent="0.25">
      <c r="A519" t="s">
        <v>1764</v>
      </c>
      <c r="B519" t="s">
        <v>1762</v>
      </c>
      <c r="C519" t="s">
        <v>1713</v>
      </c>
      <c r="E519" t="s">
        <v>2019</v>
      </c>
      <c r="F519">
        <v>5742043916</v>
      </c>
      <c r="G519" t="s">
        <v>4345</v>
      </c>
    </row>
    <row r="520" spans="1:7" x14ac:dyDescent="0.25">
      <c r="A520" t="s">
        <v>1765</v>
      </c>
      <c r="B520" t="s">
        <v>1762</v>
      </c>
      <c r="C520" t="s">
        <v>1713</v>
      </c>
      <c r="E520" t="s">
        <v>2019</v>
      </c>
      <c r="F520">
        <v>5742043916</v>
      </c>
      <c r="G520" t="s">
        <v>4345</v>
      </c>
    </row>
    <row r="521" spans="1:7" x14ac:dyDescent="0.25">
      <c r="A521" t="s">
        <v>1766</v>
      </c>
      <c r="B521" t="s">
        <v>1762</v>
      </c>
      <c r="C521" t="s">
        <v>1713</v>
      </c>
      <c r="E521" t="s">
        <v>2019</v>
      </c>
      <c r="F521">
        <v>5742043916</v>
      </c>
      <c r="G521" t="s">
        <v>4345</v>
      </c>
    </row>
    <row r="522" spans="1:7" x14ac:dyDescent="0.25">
      <c r="A522" t="s">
        <v>1767</v>
      </c>
      <c r="B522" t="s">
        <v>1768</v>
      </c>
      <c r="C522" t="s">
        <v>1713</v>
      </c>
      <c r="E522" t="s">
        <v>2020</v>
      </c>
      <c r="F522">
        <v>5742102694</v>
      </c>
      <c r="G522" t="s">
        <v>4346</v>
      </c>
    </row>
    <row r="523" spans="1:7" x14ac:dyDescent="0.25">
      <c r="A523" t="s">
        <v>1769</v>
      </c>
      <c r="B523" t="s">
        <v>1768</v>
      </c>
      <c r="C523" t="s">
        <v>1713</v>
      </c>
      <c r="E523" t="s">
        <v>2020</v>
      </c>
      <c r="F523">
        <v>5742102694</v>
      </c>
      <c r="G523" t="s">
        <v>4346</v>
      </c>
    </row>
    <row r="524" spans="1:7" x14ac:dyDescent="0.25">
      <c r="A524" t="s">
        <v>1770</v>
      </c>
      <c r="B524" t="s">
        <v>1768</v>
      </c>
      <c r="C524" t="s">
        <v>1713</v>
      </c>
      <c r="E524" t="s">
        <v>2020</v>
      </c>
      <c r="F524">
        <v>5742102694</v>
      </c>
      <c r="G524" t="s">
        <v>4346</v>
      </c>
    </row>
    <row r="525" spans="1:7" x14ac:dyDescent="0.25">
      <c r="A525" t="s">
        <v>1771</v>
      </c>
      <c r="B525" t="s">
        <v>1772</v>
      </c>
      <c r="C525" t="s">
        <v>1713</v>
      </c>
      <c r="E525" t="s">
        <v>2021</v>
      </c>
      <c r="F525">
        <v>3175201205</v>
      </c>
      <c r="G525" t="s">
        <v>4347</v>
      </c>
    </row>
    <row r="526" spans="1:7" x14ac:dyDescent="0.25">
      <c r="A526" t="s">
        <v>1773</v>
      </c>
      <c r="B526" t="s">
        <v>1772</v>
      </c>
      <c r="C526" t="s">
        <v>1713</v>
      </c>
      <c r="E526" t="s">
        <v>2021</v>
      </c>
      <c r="F526">
        <v>3175201205</v>
      </c>
      <c r="G526" t="s">
        <v>4347</v>
      </c>
    </row>
    <row r="527" spans="1:7" x14ac:dyDescent="0.25">
      <c r="A527" t="s">
        <v>1774</v>
      </c>
      <c r="B527" t="s">
        <v>1772</v>
      </c>
      <c r="C527" t="s">
        <v>1713</v>
      </c>
      <c r="E527" t="s">
        <v>2021</v>
      </c>
      <c r="F527">
        <v>3175201205</v>
      </c>
      <c r="G527" t="s">
        <v>4347</v>
      </c>
    </row>
    <row r="528" spans="1:7" x14ac:dyDescent="0.25">
      <c r="A528" t="s">
        <v>1775</v>
      </c>
      <c r="B528" t="s">
        <v>1772</v>
      </c>
      <c r="C528" t="s">
        <v>1713</v>
      </c>
      <c r="E528" t="s">
        <v>2021</v>
      </c>
      <c r="F528">
        <v>3175201205</v>
      </c>
      <c r="G528" t="s">
        <v>4347</v>
      </c>
    </row>
    <row r="529" spans="1:7" x14ac:dyDescent="0.25">
      <c r="A529" t="s">
        <v>1776</v>
      </c>
      <c r="B529" t="s">
        <v>1777</v>
      </c>
      <c r="C529" t="s">
        <v>1713</v>
      </c>
      <c r="E529" t="s">
        <v>2022</v>
      </c>
      <c r="F529">
        <v>2055705001</v>
      </c>
      <c r="G529" t="s">
        <v>4348</v>
      </c>
    </row>
    <row r="530" spans="1:7" x14ac:dyDescent="0.25">
      <c r="A530" t="s">
        <v>1778</v>
      </c>
      <c r="B530" t="s">
        <v>1777</v>
      </c>
      <c r="C530" t="s">
        <v>1713</v>
      </c>
      <c r="E530" t="s">
        <v>2022</v>
      </c>
      <c r="F530">
        <v>2055705001</v>
      </c>
      <c r="G530" t="s">
        <v>4348</v>
      </c>
    </row>
    <row r="531" spans="1:7" x14ac:dyDescent="0.25">
      <c r="A531" t="s">
        <v>1779</v>
      </c>
      <c r="B531" t="s">
        <v>1777</v>
      </c>
      <c r="C531" t="s">
        <v>1713</v>
      </c>
      <c r="E531" t="s">
        <v>2022</v>
      </c>
      <c r="F531">
        <v>2055705001</v>
      </c>
      <c r="G531" t="s">
        <v>4348</v>
      </c>
    </row>
    <row r="532" spans="1:7" x14ac:dyDescent="0.25">
      <c r="A532" t="s">
        <v>1780</v>
      </c>
      <c r="B532" t="s">
        <v>1777</v>
      </c>
      <c r="C532" t="s">
        <v>1713</v>
      </c>
      <c r="E532" t="s">
        <v>2022</v>
      </c>
      <c r="F532">
        <v>2055705001</v>
      </c>
      <c r="G532" t="s">
        <v>4348</v>
      </c>
    </row>
    <row r="533" spans="1:7" x14ac:dyDescent="0.25">
      <c r="A533" t="s">
        <v>1781</v>
      </c>
      <c r="B533" t="s">
        <v>1772</v>
      </c>
      <c r="C533" t="s">
        <v>1713</v>
      </c>
      <c r="E533" t="s">
        <v>2021</v>
      </c>
      <c r="F533">
        <v>3478390063</v>
      </c>
      <c r="G533" t="s">
        <v>4347</v>
      </c>
    </row>
    <row r="534" spans="1:7" x14ac:dyDescent="0.25">
      <c r="A534" t="s">
        <v>1782</v>
      </c>
      <c r="B534" t="s">
        <v>1772</v>
      </c>
      <c r="C534" t="s">
        <v>1713</v>
      </c>
      <c r="E534" t="s">
        <v>2021</v>
      </c>
      <c r="F534">
        <v>3478390063</v>
      </c>
      <c r="G534" t="s">
        <v>4347</v>
      </c>
    </row>
    <row r="535" spans="1:7" x14ac:dyDescent="0.25">
      <c r="A535" t="s">
        <v>1783</v>
      </c>
      <c r="B535" t="s">
        <v>1311</v>
      </c>
      <c r="C535" t="s">
        <v>1713</v>
      </c>
      <c r="E535" t="s">
        <v>2023</v>
      </c>
      <c r="F535">
        <v>5749996003</v>
      </c>
      <c r="G535" t="s">
        <v>4349</v>
      </c>
    </row>
    <row r="536" spans="1:7" x14ac:dyDescent="0.25">
      <c r="A536" t="s">
        <v>1784</v>
      </c>
      <c r="B536" t="s">
        <v>1311</v>
      </c>
      <c r="C536" t="s">
        <v>1713</v>
      </c>
      <c r="E536" t="s">
        <v>2023</v>
      </c>
      <c r="F536">
        <v>5749996003</v>
      </c>
      <c r="G536" t="s">
        <v>4349</v>
      </c>
    </row>
    <row r="537" spans="1:7" x14ac:dyDescent="0.25">
      <c r="A537" t="s">
        <v>1785</v>
      </c>
      <c r="B537" t="s">
        <v>1311</v>
      </c>
      <c r="C537" t="s">
        <v>1713</v>
      </c>
      <c r="E537" t="s">
        <v>2023</v>
      </c>
      <c r="F537">
        <v>5749996003</v>
      </c>
      <c r="G537" t="s">
        <v>4349</v>
      </c>
    </row>
    <row r="538" spans="1:7" x14ac:dyDescent="0.25">
      <c r="A538" t="s">
        <v>1786</v>
      </c>
      <c r="B538" t="s">
        <v>1311</v>
      </c>
      <c r="C538" t="s">
        <v>1713</v>
      </c>
      <c r="E538" t="s">
        <v>2023</v>
      </c>
      <c r="F538">
        <v>5749996003</v>
      </c>
      <c r="G538" t="s">
        <v>4349</v>
      </c>
    </row>
    <row r="539" spans="1:7" x14ac:dyDescent="0.25">
      <c r="A539" t="s">
        <v>1787</v>
      </c>
      <c r="B539" t="s">
        <v>1311</v>
      </c>
      <c r="C539" t="s">
        <v>1713</v>
      </c>
      <c r="E539" t="s">
        <v>2023</v>
      </c>
      <c r="F539">
        <v>5749996003</v>
      </c>
      <c r="G539" t="s">
        <v>4349</v>
      </c>
    </row>
    <row r="540" spans="1:7" x14ac:dyDescent="0.25">
      <c r="A540" t="s">
        <v>1788</v>
      </c>
      <c r="B540" t="s">
        <v>1647</v>
      </c>
      <c r="C540" t="s">
        <v>1713</v>
      </c>
      <c r="E540" t="s">
        <v>2024</v>
      </c>
      <c r="F540">
        <v>5743185074</v>
      </c>
      <c r="G540" t="s">
        <v>4370</v>
      </c>
    </row>
    <row r="541" spans="1:7" x14ac:dyDescent="0.25">
      <c r="A541" t="s">
        <v>1789</v>
      </c>
      <c r="B541" t="s">
        <v>1647</v>
      </c>
      <c r="C541" t="s">
        <v>1713</v>
      </c>
      <c r="E541" t="s">
        <v>2024</v>
      </c>
      <c r="F541">
        <v>5743185074</v>
      </c>
      <c r="G541" t="s">
        <v>4370</v>
      </c>
    </row>
    <row r="542" spans="1:7" x14ac:dyDescent="0.25">
      <c r="A542" t="s">
        <v>1790</v>
      </c>
      <c r="B542" t="s">
        <v>1647</v>
      </c>
      <c r="C542" t="s">
        <v>1713</v>
      </c>
      <c r="E542" t="s">
        <v>2024</v>
      </c>
      <c r="F542">
        <v>5743185074</v>
      </c>
      <c r="G542" t="s">
        <v>4370</v>
      </c>
    </row>
    <row r="543" spans="1:7" x14ac:dyDescent="0.25">
      <c r="A543" t="s">
        <v>1791</v>
      </c>
      <c r="B543" t="s">
        <v>1647</v>
      </c>
      <c r="C543" t="s">
        <v>1713</v>
      </c>
      <c r="E543" t="s">
        <v>2024</v>
      </c>
      <c r="F543">
        <v>5743185074</v>
      </c>
      <c r="G543" t="s">
        <v>4370</v>
      </c>
    </row>
    <row r="544" spans="1:7" x14ac:dyDescent="0.25">
      <c r="A544" t="s">
        <v>1792</v>
      </c>
      <c r="B544" t="s">
        <v>1793</v>
      </c>
      <c r="C544" t="s">
        <v>1713</v>
      </c>
      <c r="E544" t="s">
        <v>2025</v>
      </c>
      <c r="F544">
        <v>5743862750</v>
      </c>
      <c r="G544" t="s">
        <v>4371</v>
      </c>
    </row>
    <row r="545" spans="1:7" x14ac:dyDescent="0.25">
      <c r="A545" t="s">
        <v>1794</v>
      </c>
      <c r="B545" t="s">
        <v>1793</v>
      </c>
      <c r="C545" t="s">
        <v>1713</v>
      </c>
      <c r="E545" t="s">
        <v>2025</v>
      </c>
      <c r="F545">
        <v>5743862750</v>
      </c>
      <c r="G545" t="s">
        <v>4371</v>
      </c>
    </row>
    <row r="546" spans="1:7" x14ac:dyDescent="0.25">
      <c r="A546" t="s">
        <v>1053</v>
      </c>
      <c r="B546" t="s">
        <v>1795</v>
      </c>
      <c r="C546" t="s">
        <v>1713</v>
      </c>
      <c r="E546" t="s">
        <v>2026</v>
      </c>
      <c r="F546">
        <v>5743095834</v>
      </c>
      <c r="G546" t="s">
        <v>4350</v>
      </c>
    </row>
    <row r="547" spans="1:7" x14ac:dyDescent="0.25">
      <c r="A547" t="s">
        <v>1796</v>
      </c>
      <c r="B547" t="s">
        <v>1795</v>
      </c>
      <c r="C547" t="s">
        <v>1713</v>
      </c>
      <c r="E547" t="s">
        <v>2026</v>
      </c>
      <c r="F547">
        <v>5743095834</v>
      </c>
      <c r="G547" t="s">
        <v>4350</v>
      </c>
    </row>
    <row r="548" spans="1:7" x14ac:dyDescent="0.25">
      <c r="A548" t="s">
        <v>1178</v>
      </c>
      <c r="B548" t="s">
        <v>1797</v>
      </c>
      <c r="C548" t="s">
        <v>1713</v>
      </c>
      <c r="E548" t="s">
        <v>2027</v>
      </c>
      <c r="F548">
        <v>5743153391</v>
      </c>
      <c r="G548" t="s">
        <v>4351</v>
      </c>
    </row>
    <row r="549" spans="1:7" x14ac:dyDescent="0.25">
      <c r="A549" t="s">
        <v>1798</v>
      </c>
      <c r="B549" t="s">
        <v>1797</v>
      </c>
      <c r="C549" t="s">
        <v>1713</v>
      </c>
      <c r="E549" t="s">
        <v>2027</v>
      </c>
      <c r="F549">
        <v>5743153391</v>
      </c>
      <c r="G549" t="s">
        <v>4351</v>
      </c>
    </row>
    <row r="550" spans="1:7" x14ac:dyDescent="0.25">
      <c r="A550" t="s">
        <v>1799</v>
      </c>
      <c r="B550" t="s">
        <v>1800</v>
      </c>
      <c r="C550" t="s">
        <v>1713</v>
      </c>
      <c r="E550" t="s">
        <v>2028</v>
      </c>
      <c r="F550">
        <v>5748764654</v>
      </c>
      <c r="G550" t="s">
        <v>4352</v>
      </c>
    </row>
    <row r="551" spans="1:7" x14ac:dyDescent="0.25">
      <c r="A551" t="s">
        <v>1801</v>
      </c>
      <c r="B551" t="s">
        <v>1802</v>
      </c>
      <c r="C551" t="s">
        <v>3181</v>
      </c>
      <c r="E551" t="s">
        <v>2029</v>
      </c>
      <c r="F551">
        <v>5742206639</v>
      </c>
      <c r="G551" t="s">
        <v>4353</v>
      </c>
    </row>
    <row r="552" spans="1:7" x14ac:dyDescent="0.25">
      <c r="A552" t="s">
        <v>1803</v>
      </c>
      <c r="B552" t="s">
        <v>1802</v>
      </c>
      <c r="C552" t="s">
        <v>3181</v>
      </c>
      <c r="E552" t="s">
        <v>2029</v>
      </c>
      <c r="F552">
        <v>5742206639</v>
      </c>
      <c r="G552" t="s">
        <v>4353</v>
      </c>
    </row>
    <row r="553" spans="1:7" x14ac:dyDescent="0.25">
      <c r="A553" t="s">
        <v>1804</v>
      </c>
      <c r="B553" t="s">
        <v>1802</v>
      </c>
      <c r="C553" t="s">
        <v>3181</v>
      </c>
      <c r="E553" t="s">
        <v>2029</v>
      </c>
      <c r="F553">
        <v>5742206639</v>
      </c>
      <c r="G553" t="s">
        <v>4353</v>
      </c>
    </row>
    <row r="554" spans="1:7" x14ac:dyDescent="0.25">
      <c r="A554" t="s">
        <v>1805</v>
      </c>
      <c r="B554" t="s">
        <v>1802</v>
      </c>
      <c r="C554" t="s">
        <v>3181</v>
      </c>
      <c r="E554" t="s">
        <v>2029</v>
      </c>
      <c r="F554">
        <v>5742206639</v>
      </c>
      <c r="G554" t="s">
        <v>4353</v>
      </c>
    </row>
    <row r="555" spans="1:7" x14ac:dyDescent="0.25">
      <c r="A555" t="s">
        <v>1806</v>
      </c>
      <c r="B555" t="s">
        <v>1802</v>
      </c>
      <c r="C555" t="s">
        <v>3181</v>
      </c>
      <c r="E555" t="s">
        <v>2029</v>
      </c>
      <c r="F555">
        <v>5742206639</v>
      </c>
      <c r="G555" t="s">
        <v>4353</v>
      </c>
    </row>
    <row r="556" spans="1:7" x14ac:dyDescent="0.25">
      <c r="A556" t="s">
        <v>1027</v>
      </c>
      <c r="B556" t="s">
        <v>1029</v>
      </c>
      <c r="C556" t="s">
        <v>3181</v>
      </c>
      <c r="E556" t="s">
        <v>1308</v>
      </c>
      <c r="F556">
        <v>5743362351</v>
      </c>
      <c r="G556" t="s">
        <v>4354</v>
      </c>
    </row>
    <row r="557" spans="1:7" x14ac:dyDescent="0.25">
      <c r="A557" t="s">
        <v>1807</v>
      </c>
      <c r="B557" t="s">
        <v>1029</v>
      </c>
      <c r="C557" t="s">
        <v>3181</v>
      </c>
      <c r="E557" t="s">
        <v>1308</v>
      </c>
      <c r="F557">
        <v>5743362351</v>
      </c>
      <c r="G557" t="s">
        <v>4354</v>
      </c>
    </row>
    <row r="558" spans="1:7" x14ac:dyDescent="0.25">
      <c r="A558" t="s">
        <v>1808</v>
      </c>
      <c r="B558" t="s">
        <v>1029</v>
      </c>
      <c r="C558" t="s">
        <v>3181</v>
      </c>
      <c r="E558" t="s">
        <v>1308</v>
      </c>
      <c r="F558">
        <v>5743362351</v>
      </c>
      <c r="G558" t="s">
        <v>4354</v>
      </c>
    </row>
    <row r="559" spans="1:7" x14ac:dyDescent="0.25">
      <c r="A559" t="s">
        <v>1809</v>
      </c>
      <c r="B559" t="s">
        <v>1810</v>
      </c>
      <c r="C559" t="s">
        <v>3181</v>
      </c>
      <c r="E559" t="s">
        <v>2030</v>
      </c>
      <c r="F559">
        <v>5742262122</v>
      </c>
      <c r="G559" t="e">
        <v>#N/A</v>
      </c>
    </row>
    <row r="560" spans="1:7" x14ac:dyDescent="0.25">
      <c r="A560" t="s">
        <v>1811</v>
      </c>
      <c r="B560" t="s">
        <v>1810</v>
      </c>
      <c r="C560" t="s">
        <v>3181</v>
      </c>
      <c r="E560" t="s">
        <v>2030</v>
      </c>
      <c r="F560">
        <v>5742262122</v>
      </c>
      <c r="G560" t="e">
        <v>#N/A</v>
      </c>
    </row>
    <row r="561" spans="1:7" x14ac:dyDescent="0.25">
      <c r="A561">
        <v>942247</v>
      </c>
      <c r="B561" t="s">
        <v>1810</v>
      </c>
      <c r="C561" t="s">
        <v>3181</v>
      </c>
      <c r="E561" t="s">
        <v>2030</v>
      </c>
      <c r="F561">
        <v>5742262122</v>
      </c>
      <c r="G561" t="e">
        <v>#N/A</v>
      </c>
    </row>
    <row r="562" spans="1:7" x14ac:dyDescent="0.25">
      <c r="A562" t="s">
        <v>1812</v>
      </c>
      <c r="B562" t="s">
        <v>1810</v>
      </c>
      <c r="C562" t="s">
        <v>3181</v>
      </c>
      <c r="E562" t="s">
        <v>2030</v>
      </c>
      <c r="F562">
        <v>5742262122</v>
      </c>
      <c r="G562" t="e">
        <v>#N/A</v>
      </c>
    </row>
    <row r="563" spans="1:7" x14ac:dyDescent="0.25">
      <c r="A563" t="s">
        <v>1813</v>
      </c>
      <c r="B563" t="s">
        <v>1810</v>
      </c>
      <c r="C563" t="s">
        <v>3181</v>
      </c>
      <c r="E563" t="s">
        <v>2030</v>
      </c>
      <c r="F563">
        <v>5742262122</v>
      </c>
      <c r="G563" t="e">
        <v>#N/A</v>
      </c>
    </row>
    <row r="564" spans="1:7" x14ac:dyDescent="0.25">
      <c r="A564" t="s">
        <v>1814</v>
      </c>
      <c r="B564" t="s">
        <v>1810</v>
      </c>
      <c r="C564" t="s">
        <v>3181</v>
      </c>
      <c r="E564" t="s">
        <v>2030</v>
      </c>
      <c r="F564">
        <v>5742262122</v>
      </c>
      <c r="G564" t="e">
        <v>#N/A</v>
      </c>
    </row>
    <row r="565" spans="1:7" x14ac:dyDescent="0.25">
      <c r="A565" t="s">
        <v>1815</v>
      </c>
      <c r="B565" t="s">
        <v>1810</v>
      </c>
      <c r="C565" t="s">
        <v>3181</v>
      </c>
      <c r="E565" t="s">
        <v>2030</v>
      </c>
      <c r="F565">
        <v>5742262122</v>
      </c>
      <c r="G565" t="e">
        <v>#N/A</v>
      </c>
    </row>
    <row r="566" spans="1:7" x14ac:dyDescent="0.25">
      <c r="A566" t="s">
        <v>1816</v>
      </c>
      <c r="B566" t="s">
        <v>1817</v>
      </c>
      <c r="C566" t="s">
        <v>3181</v>
      </c>
      <c r="E566" t="s">
        <v>2031</v>
      </c>
      <c r="F566">
        <v>8322532394</v>
      </c>
      <c r="G566" t="s">
        <v>4355</v>
      </c>
    </row>
    <row r="567" spans="1:7" x14ac:dyDescent="0.25">
      <c r="A567" t="s">
        <v>1818</v>
      </c>
      <c r="B567" t="s">
        <v>1817</v>
      </c>
      <c r="C567" t="s">
        <v>3181</v>
      </c>
      <c r="E567" t="s">
        <v>2031</v>
      </c>
      <c r="F567">
        <v>8322532394</v>
      </c>
      <c r="G567" t="s">
        <v>4355</v>
      </c>
    </row>
    <row r="568" spans="1:7" x14ac:dyDescent="0.25">
      <c r="A568" t="s">
        <v>1819</v>
      </c>
      <c r="B568" t="s">
        <v>1817</v>
      </c>
      <c r="C568" t="s">
        <v>3181</v>
      </c>
      <c r="E568" t="s">
        <v>2031</v>
      </c>
      <c r="F568">
        <v>8322532394</v>
      </c>
      <c r="G568" t="s">
        <v>4355</v>
      </c>
    </row>
    <row r="569" spans="1:7" x14ac:dyDescent="0.25">
      <c r="A569" t="s">
        <v>1820</v>
      </c>
      <c r="B569" t="s">
        <v>1817</v>
      </c>
      <c r="C569" t="s">
        <v>3181</v>
      </c>
      <c r="E569" t="s">
        <v>2031</v>
      </c>
      <c r="F569">
        <v>8322532394</v>
      </c>
      <c r="G569" t="s">
        <v>4355</v>
      </c>
    </row>
    <row r="570" spans="1:7" x14ac:dyDescent="0.25">
      <c r="A570" t="s">
        <v>1821</v>
      </c>
      <c r="B570" t="s">
        <v>1817</v>
      </c>
      <c r="C570" t="s">
        <v>3181</v>
      </c>
      <c r="E570" t="s">
        <v>2031</v>
      </c>
      <c r="F570">
        <v>8322532394</v>
      </c>
      <c r="G570" t="s">
        <v>4355</v>
      </c>
    </row>
    <row r="571" spans="1:7" x14ac:dyDescent="0.25">
      <c r="A571" t="s">
        <v>1822</v>
      </c>
      <c r="B571" t="s">
        <v>1823</v>
      </c>
      <c r="C571" t="s">
        <v>3181</v>
      </c>
      <c r="E571" t="s">
        <v>2032</v>
      </c>
      <c r="F571">
        <v>5743477375</v>
      </c>
      <c r="G571" t="s">
        <v>4356</v>
      </c>
    </row>
    <row r="572" spans="1:7" x14ac:dyDescent="0.25">
      <c r="A572" t="s">
        <v>1824</v>
      </c>
      <c r="B572" t="s">
        <v>1823</v>
      </c>
      <c r="C572" t="s">
        <v>3181</v>
      </c>
      <c r="E572" t="s">
        <v>2032</v>
      </c>
      <c r="F572">
        <v>5743477375</v>
      </c>
      <c r="G572" t="s">
        <v>4356</v>
      </c>
    </row>
    <row r="573" spans="1:7" x14ac:dyDescent="0.25">
      <c r="A573" t="s">
        <v>1825</v>
      </c>
      <c r="B573" t="s">
        <v>1823</v>
      </c>
      <c r="C573" t="s">
        <v>3181</v>
      </c>
      <c r="E573" t="s">
        <v>2032</v>
      </c>
      <c r="F573">
        <v>5743477375</v>
      </c>
      <c r="G573" t="s">
        <v>4356</v>
      </c>
    </row>
    <row r="574" spans="1:7" x14ac:dyDescent="0.25">
      <c r="A574" t="s">
        <v>1826</v>
      </c>
      <c r="B574" t="s">
        <v>1823</v>
      </c>
      <c r="C574" t="s">
        <v>3181</v>
      </c>
      <c r="E574" t="s">
        <v>2032</v>
      </c>
      <c r="F574">
        <v>5743477375</v>
      </c>
      <c r="G574" t="s">
        <v>4356</v>
      </c>
    </row>
    <row r="575" spans="1:7" x14ac:dyDescent="0.25">
      <c r="A575" t="s">
        <v>1827</v>
      </c>
      <c r="B575" t="s">
        <v>1823</v>
      </c>
      <c r="C575" t="s">
        <v>3181</v>
      </c>
      <c r="E575" t="s">
        <v>2032</v>
      </c>
      <c r="F575">
        <v>5743477375</v>
      </c>
      <c r="G575" t="s">
        <v>4356</v>
      </c>
    </row>
    <row r="576" spans="1:7" x14ac:dyDescent="0.25">
      <c r="A576" t="s">
        <v>1828</v>
      </c>
      <c r="B576" t="s">
        <v>1059</v>
      </c>
      <c r="C576" t="s">
        <v>3181</v>
      </c>
      <c r="E576" t="s">
        <v>1309</v>
      </c>
      <c r="F576">
        <v>5743023804</v>
      </c>
      <c r="G576" t="s">
        <v>4357</v>
      </c>
    </row>
    <row r="577" spans="1:7" x14ac:dyDescent="0.25">
      <c r="A577" t="s">
        <v>1829</v>
      </c>
      <c r="B577" t="s">
        <v>1059</v>
      </c>
      <c r="C577" t="s">
        <v>3181</v>
      </c>
      <c r="E577" t="s">
        <v>1309</v>
      </c>
      <c r="F577">
        <v>5743023804</v>
      </c>
      <c r="G577" t="s">
        <v>4357</v>
      </c>
    </row>
    <row r="578" spans="1:7" x14ac:dyDescent="0.25">
      <c r="A578" t="s">
        <v>1830</v>
      </c>
      <c r="B578" t="s">
        <v>1059</v>
      </c>
      <c r="C578" t="s">
        <v>3181</v>
      </c>
      <c r="E578" t="s">
        <v>1309</v>
      </c>
      <c r="F578">
        <v>5743023804</v>
      </c>
      <c r="G578" t="s">
        <v>4357</v>
      </c>
    </row>
    <row r="579" spans="1:7" x14ac:dyDescent="0.25">
      <c r="A579" t="s">
        <v>1057</v>
      </c>
      <c r="B579" t="s">
        <v>1059</v>
      </c>
      <c r="C579" t="s">
        <v>3181</v>
      </c>
      <c r="E579" t="s">
        <v>1309</v>
      </c>
      <c r="F579">
        <v>5743023804</v>
      </c>
      <c r="G579" t="s">
        <v>4357</v>
      </c>
    </row>
    <row r="580" spans="1:7" x14ac:dyDescent="0.25">
      <c r="A580" t="s">
        <v>1831</v>
      </c>
      <c r="B580" t="s">
        <v>1059</v>
      </c>
      <c r="C580" t="s">
        <v>3181</v>
      </c>
      <c r="E580" t="s">
        <v>1309</v>
      </c>
      <c r="F580">
        <v>5743023804</v>
      </c>
      <c r="G580" t="s">
        <v>4357</v>
      </c>
    </row>
    <row r="581" spans="1:7" x14ac:dyDescent="0.25">
      <c r="A581" t="s">
        <v>1832</v>
      </c>
      <c r="B581" t="s">
        <v>1833</v>
      </c>
      <c r="C581" t="s">
        <v>3181</v>
      </c>
      <c r="E581" t="s">
        <v>2033</v>
      </c>
      <c r="F581">
        <v>5743206105</v>
      </c>
      <c r="G581" t="s">
        <v>4388</v>
      </c>
    </row>
    <row r="582" spans="1:7" x14ac:dyDescent="0.25">
      <c r="A582" t="s">
        <v>1834</v>
      </c>
      <c r="B582" t="s">
        <v>1833</v>
      </c>
      <c r="C582" t="s">
        <v>3181</v>
      </c>
      <c r="E582" t="s">
        <v>2033</v>
      </c>
      <c r="F582">
        <v>5743206105</v>
      </c>
      <c r="G582" t="s">
        <v>4388</v>
      </c>
    </row>
    <row r="583" spans="1:7" x14ac:dyDescent="0.25">
      <c r="A583" t="s">
        <v>1835</v>
      </c>
      <c r="B583" t="s">
        <v>1833</v>
      </c>
      <c r="C583" t="s">
        <v>3181</v>
      </c>
      <c r="E583" t="s">
        <v>2033</v>
      </c>
      <c r="F583">
        <v>5743206105</v>
      </c>
      <c r="G583" t="s">
        <v>4388</v>
      </c>
    </row>
    <row r="584" spans="1:7" x14ac:dyDescent="0.25">
      <c r="A584" t="s">
        <v>1063</v>
      </c>
      <c r="B584" t="s">
        <v>1833</v>
      </c>
      <c r="C584" t="s">
        <v>3181</v>
      </c>
      <c r="E584" t="s">
        <v>2033</v>
      </c>
      <c r="F584">
        <v>5743206105</v>
      </c>
      <c r="G584" t="s">
        <v>4388</v>
      </c>
    </row>
    <row r="585" spans="1:7" x14ac:dyDescent="0.25">
      <c r="A585" t="s">
        <v>1836</v>
      </c>
      <c r="B585" t="s">
        <v>1833</v>
      </c>
      <c r="C585" t="s">
        <v>3181</v>
      </c>
      <c r="E585" t="s">
        <v>2033</v>
      </c>
      <c r="F585">
        <v>5743206105</v>
      </c>
      <c r="G585" t="s">
        <v>4388</v>
      </c>
    </row>
    <row r="586" spans="1:7" x14ac:dyDescent="0.25">
      <c r="A586" t="s">
        <v>1837</v>
      </c>
      <c r="B586" t="s">
        <v>1838</v>
      </c>
      <c r="C586" t="s">
        <v>3181</v>
      </c>
      <c r="E586" t="s">
        <v>2034</v>
      </c>
      <c r="F586">
        <v>5742521985</v>
      </c>
      <c r="G586" t="s">
        <v>4358</v>
      </c>
    </row>
    <row r="587" spans="1:7" x14ac:dyDescent="0.25">
      <c r="A587" t="s">
        <v>1839</v>
      </c>
      <c r="B587" t="s">
        <v>1840</v>
      </c>
      <c r="C587" t="s">
        <v>3181</v>
      </c>
      <c r="E587" t="s">
        <v>2035</v>
      </c>
      <c r="F587">
        <v>5743143813</v>
      </c>
      <c r="G587" t="s">
        <v>4389</v>
      </c>
    </row>
    <row r="588" spans="1:7" x14ac:dyDescent="0.25">
      <c r="A588" t="s">
        <v>1841</v>
      </c>
      <c r="B588" t="s">
        <v>1840</v>
      </c>
      <c r="C588" t="s">
        <v>3181</v>
      </c>
      <c r="E588" t="s">
        <v>2035</v>
      </c>
      <c r="F588">
        <v>5743143813</v>
      </c>
      <c r="G588" t="s">
        <v>4389</v>
      </c>
    </row>
    <row r="589" spans="1:7" x14ac:dyDescent="0.25">
      <c r="A589" t="s">
        <v>1842</v>
      </c>
      <c r="B589" t="s">
        <v>1840</v>
      </c>
      <c r="C589" t="s">
        <v>3181</v>
      </c>
      <c r="E589" t="s">
        <v>2035</v>
      </c>
      <c r="F589">
        <v>5743143813</v>
      </c>
      <c r="G589" t="s">
        <v>4389</v>
      </c>
    </row>
    <row r="590" spans="1:7" x14ac:dyDescent="0.25">
      <c r="A590" t="s">
        <v>1843</v>
      </c>
      <c r="B590" t="s">
        <v>1844</v>
      </c>
      <c r="C590" t="s">
        <v>728</v>
      </c>
      <c r="D590" t="s">
        <v>966</v>
      </c>
      <c r="E590" t="s">
        <v>2036</v>
      </c>
      <c r="F590">
        <v>5749310765</v>
      </c>
      <c r="G590" t="e">
        <v>#N/A</v>
      </c>
    </row>
    <row r="591" spans="1:7" x14ac:dyDescent="0.25">
      <c r="A591">
        <v>682343</v>
      </c>
      <c r="B591" t="s">
        <v>1844</v>
      </c>
      <c r="C591" t="s">
        <v>728</v>
      </c>
      <c r="D591" t="s">
        <v>966</v>
      </c>
      <c r="E591" t="s">
        <v>2036</v>
      </c>
      <c r="F591">
        <v>5749310765</v>
      </c>
      <c r="G591" t="e">
        <v>#N/A</v>
      </c>
    </row>
    <row r="592" spans="1:7" x14ac:dyDescent="0.25">
      <c r="A592" t="s">
        <v>1248</v>
      </c>
      <c r="B592" t="s">
        <v>1845</v>
      </c>
      <c r="C592" t="s">
        <v>728</v>
      </c>
      <c r="D592" t="s">
        <v>966</v>
      </c>
      <c r="E592" t="s">
        <v>2037</v>
      </c>
      <c r="F592">
        <v>5743343173</v>
      </c>
      <c r="G592" t="e">
        <v>#N/A</v>
      </c>
    </row>
    <row r="593" spans="1:7" x14ac:dyDescent="0.25">
      <c r="A593">
        <v>556268</v>
      </c>
      <c r="B593" t="s">
        <v>1845</v>
      </c>
      <c r="C593" t="s">
        <v>728</v>
      </c>
      <c r="D593" t="s">
        <v>966</v>
      </c>
      <c r="E593" t="s">
        <v>2037</v>
      </c>
      <c r="F593">
        <v>5743343173</v>
      </c>
      <c r="G593" t="e">
        <v>#N/A</v>
      </c>
    </row>
    <row r="594" spans="1:7" x14ac:dyDescent="0.25">
      <c r="A594" t="s">
        <v>1846</v>
      </c>
      <c r="B594" t="s">
        <v>1847</v>
      </c>
      <c r="C594" t="s">
        <v>728</v>
      </c>
      <c r="D594" t="s">
        <v>966</v>
      </c>
      <c r="E594" t="s">
        <v>2038</v>
      </c>
      <c r="F594">
        <v>7657306605</v>
      </c>
      <c r="G594" t="e">
        <v>#N/A</v>
      </c>
    </row>
    <row r="595" spans="1:7" x14ac:dyDescent="0.25">
      <c r="A595">
        <v>973543</v>
      </c>
      <c r="B595" t="s">
        <v>1847</v>
      </c>
      <c r="C595" t="s">
        <v>728</v>
      </c>
      <c r="D595" t="s">
        <v>966</v>
      </c>
      <c r="E595" t="s">
        <v>2038</v>
      </c>
      <c r="F595">
        <v>7657306605</v>
      </c>
      <c r="G595" t="e">
        <v>#N/A</v>
      </c>
    </row>
    <row r="596" spans="1:7" x14ac:dyDescent="0.25">
      <c r="A596" t="s">
        <v>1245</v>
      </c>
      <c r="B596" t="s">
        <v>291</v>
      </c>
      <c r="C596" t="s">
        <v>728</v>
      </c>
      <c r="D596" t="s">
        <v>966</v>
      </c>
      <c r="E596" t="s">
        <v>2039</v>
      </c>
      <c r="F596">
        <v>5742501366</v>
      </c>
      <c r="G596" t="e">
        <v>#N/A</v>
      </c>
    </row>
    <row r="597" spans="1:7" x14ac:dyDescent="0.25">
      <c r="A597">
        <v>875479</v>
      </c>
      <c r="B597" t="s">
        <v>291</v>
      </c>
      <c r="C597" t="s">
        <v>728</v>
      </c>
      <c r="D597" t="s">
        <v>966</v>
      </c>
      <c r="E597" t="s">
        <v>2039</v>
      </c>
      <c r="F597">
        <v>5742501366</v>
      </c>
      <c r="G597" t="e">
        <v>#N/A</v>
      </c>
    </row>
    <row r="598" spans="1:7" x14ac:dyDescent="0.25">
      <c r="A598" t="s">
        <v>1848</v>
      </c>
      <c r="B598" t="s">
        <v>1849</v>
      </c>
      <c r="C598" t="s">
        <v>728</v>
      </c>
      <c r="D598" t="s">
        <v>966</v>
      </c>
      <c r="E598" t="s">
        <v>2040</v>
      </c>
      <c r="F598">
        <v>5743006908</v>
      </c>
      <c r="G598" t="e">
        <v>#N/A</v>
      </c>
    </row>
    <row r="599" spans="1:7" x14ac:dyDescent="0.25">
      <c r="A599">
        <v>693274</v>
      </c>
      <c r="B599" t="s">
        <v>1849</v>
      </c>
      <c r="C599" t="s">
        <v>728</v>
      </c>
      <c r="D599" t="s">
        <v>966</v>
      </c>
      <c r="E599" t="s">
        <v>2040</v>
      </c>
      <c r="F599">
        <v>5743006908</v>
      </c>
      <c r="G599" t="e">
        <v>#N/A</v>
      </c>
    </row>
    <row r="600" spans="1:7" x14ac:dyDescent="0.25">
      <c r="A600" t="s">
        <v>1850</v>
      </c>
      <c r="B600" t="s">
        <v>1851</v>
      </c>
      <c r="C600" t="s">
        <v>728</v>
      </c>
      <c r="D600" t="s">
        <v>966</v>
      </c>
      <c r="E600" t="s">
        <v>2041</v>
      </c>
      <c r="F600">
        <v>2199554309</v>
      </c>
      <c r="G600" t="e">
        <v>#N/A</v>
      </c>
    </row>
    <row r="601" spans="1:7" x14ac:dyDescent="0.25">
      <c r="A601">
        <v>275833</v>
      </c>
      <c r="B601" t="s">
        <v>1851</v>
      </c>
      <c r="C601" t="s">
        <v>728</v>
      </c>
      <c r="D601" t="s">
        <v>966</v>
      </c>
      <c r="E601" t="s">
        <v>2041</v>
      </c>
      <c r="F601">
        <v>2199554309</v>
      </c>
      <c r="G601" t="e">
        <v>#N/A</v>
      </c>
    </row>
    <row r="602" spans="1:7" x14ac:dyDescent="0.25">
      <c r="A602">
        <v>576664</v>
      </c>
      <c r="B602" t="s">
        <v>1852</v>
      </c>
      <c r="C602" t="s">
        <v>728</v>
      </c>
      <c r="D602" t="s">
        <v>966</v>
      </c>
      <c r="E602" t="s">
        <v>2042</v>
      </c>
      <c r="F602">
        <v>5743159211</v>
      </c>
      <c r="G602" t="e">
        <v>#N/A</v>
      </c>
    </row>
    <row r="603" spans="1:7" x14ac:dyDescent="0.25">
      <c r="A603">
        <v>758258</v>
      </c>
      <c r="B603" t="s">
        <v>1853</v>
      </c>
      <c r="C603" t="s">
        <v>728</v>
      </c>
      <c r="D603" t="s">
        <v>966</v>
      </c>
      <c r="E603" t="s">
        <v>2043</v>
      </c>
      <c r="F603">
        <v>3126328244</v>
      </c>
      <c r="G603" t="e">
        <v>#N/A</v>
      </c>
    </row>
    <row r="604" spans="1:7" x14ac:dyDescent="0.25">
      <c r="A604" t="s">
        <v>1854</v>
      </c>
      <c r="B604" t="s">
        <v>1853</v>
      </c>
      <c r="C604" t="s">
        <v>728</v>
      </c>
      <c r="D604" t="s">
        <v>966</v>
      </c>
      <c r="E604" t="s">
        <v>2043</v>
      </c>
      <c r="F604">
        <v>3126328244</v>
      </c>
      <c r="G604" t="e">
        <v>#N/A</v>
      </c>
    </row>
    <row r="605" spans="1:7" x14ac:dyDescent="0.25">
      <c r="A605">
        <v>862446</v>
      </c>
      <c r="B605" t="s">
        <v>1284</v>
      </c>
      <c r="C605" t="s">
        <v>728</v>
      </c>
      <c r="D605" t="s">
        <v>966</v>
      </c>
      <c r="E605" t="s">
        <v>2044</v>
      </c>
      <c r="F605">
        <v>5742225352</v>
      </c>
      <c r="G605" t="e">
        <v>#N/A</v>
      </c>
    </row>
    <row r="606" spans="1:7" x14ac:dyDescent="0.25">
      <c r="A606" t="s">
        <v>1855</v>
      </c>
      <c r="B606" t="s">
        <v>1856</v>
      </c>
      <c r="C606" t="s">
        <v>1857</v>
      </c>
      <c r="E606" t="s">
        <v>2045</v>
      </c>
      <c r="F606">
        <v>5742108451</v>
      </c>
      <c r="G606" t="s">
        <v>4390</v>
      </c>
    </row>
    <row r="607" spans="1:7" x14ac:dyDescent="0.25">
      <c r="A607" t="s">
        <v>1858</v>
      </c>
      <c r="B607" t="s">
        <v>1856</v>
      </c>
      <c r="C607" t="s">
        <v>1857</v>
      </c>
      <c r="E607" t="s">
        <v>2045</v>
      </c>
      <c r="F607">
        <v>5742108451</v>
      </c>
      <c r="G607" t="s">
        <v>4390</v>
      </c>
    </row>
    <row r="608" spans="1:7" x14ac:dyDescent="0.25">
      <c r="A608" t="s">
        <v>1859</v>
      </c>
      <c r="B608" t="s">
        <v>1856</v>
      </c>
      <c r="C608" t="s">
        <v>1857</v>
      </c>
      <c r="E608" t="s">
        <v>2045</v>
      </c>
      <c r="F608">
        <v>5742108451</v>
      </c>
      <c r="G608" t="s">
        <v>4390</v>
      </c>
    </row>
    <row r="609" spans="1:7" x14ac:dyDescent="0.25">
      <c r="A609" t="s">
        <v>1860</v>
      </c>
      <c r="B609" t="s">
        <v>1856</v>
      </c>
      <c r="C609" t="s">
        <v>1857</v>
      </c>
      <c r="E609" t="s">
        <v>2045</v>
      </c>
      <c r="F609">
        <v>5742108451</v>
      </c>
      <c r="G609" t="s">
        <v>4390</v>
      </c>
    </row>
    <row r="610" spans="1:7" x14ac:dyDescent="0.25">
      <c r="A610" t="s">
        <v>1861</v>
      </c>
      <c r="B610" t="s">
        <v>1862</v>
      </c>
      <c r="C610" t="s">
        <v>1857</v>
      </c>
      <c r="E610" t="s">
        <v>2046</v>
      </c>
      <c r="F610">
        <v>7735041386</v>
      </c>
      <c r="G610" t="e">
        <v>#N/A</v>
      </c>
    </row>
    <row r="611" spans="1:7" x14ac:dyDescent="0.25">
      <c r="A611">
        <v>223121</v>
      </c>
      <c r="B611" t="s">
        <v>1862</v>
      </c>
      <c r="C611" t="s">
        <v>1857</v>
      </c>
      <c r="E611" t="s">
        <v>2046</v>
      </c>
      <c r="F611">
        <v>7735041386</v>
      </c>
      <c r="G611" t="e">
        <v>#N/A</v>
      </c>
    </row>
    <row r="612" spans="1:7" x14ac:dyDescent="0.25">
      <c r="A612" t="s">
        <v>1863</v>
      </c>
      <c r="B612" t="s">
        <v>1862</v>
      </c>
      <c r="C612" t="s">
        <v>1857</v>
      </c>
      <c r="E612" t="s">
        <v>2046</v>
      </c>
      <c r="F612">
        <v>7735041386</v>
      </c>
      <c r="G612" t="e">
        <v>#N/A</v>
      </c>
    </row>
    <row r="613" spans="1:7" x14ac:dyDescent="0.25">
      <c r="A613" t="s">
        <v>1864</v>
      </c>
      <c r="B613" t="s">
        <v>1254</v>
      </c>
      <c r="C613" t="s">
        <v>1857</v>
      </c>
      <c r="E613" t="s">
        <v>2047</v>
      </c>
      <c r="F613">
        <v>5742989087</v>
      </c>
      <c r="G613" t="e">
        <v>#N/A</v>
      </c>
    </row>
    <row r="614" spans="1:7" x14ac:dyDescent="0.25">
      <c r="A614" t="s">
        <v>1865</v>
      </c>
      <c r="B614" t="s">
        <v>1254</v>
      </c>
      <c r="C614" t="s">
        <v>1857</v>
      </c>
      <c r="E614" t="s">
        <v>2047</v>
      </c>
      <c r="F614">
        <v>5742989087</v>
      </c>
      <c r="G614" t="e">
        <v>#N/A</v>
      </c>
    </row>
    <row r="615" spans="1:7" x14ac:dyDescent="0.25">
      <c r="A615" t="s">
        <v>1866</v>
      </c>
      <c r="B615" t="s">
        <v>1867</v>
      </c>
      <c r="C615" t="s">
        <v>1857</v>
      </c>
      <c r="E615" t="s">
        <v>2048</v>
      </c>
      <c r="F615">
        <v>5743402340</v>
      </c>
      <c r="G615" t="s">
        <v>4391</v>
      </c>
    </row>
    <row r="616" spans="1:7" x14ac:dyDescent="0.25">
      <c r="A616" t="s">
        <v>1868</v>
      </c>
      <c r="B616" t="s">
        <v>1869</v>
      </c>
      <c r="C616" t="s">
        <v>1857</v>
      </c>
      <c r="E616" t="s">
        <v>2049</v>
      </c>
      <c r="F616">
        <v>5743610658</v>
      </c>
      <c r="G616" t="s">
        <v>4392</v>
      </c>
    </row>
    <row r="617" spans="1:7" x14ac:dyDescent="0.25">
      <c r="A617" t="s">
        <v>1870</v>
      </c>
      <c r="B617" t="s">
        <v>1869</v>
      </c>
      <c r="C617" t="s">
        <v>1857</v>
      </c>
      <c r="E617" t="s">
        <v>2049</v>
      </c>
      <c r="F617">
        <v>5743610658</v>
      </c>
      <c r="G617" t="s">
        <v>4392</v>
      </c>
    </row>
    <row r="618" spans="1:7" x14ac:dyDescent="0.25">
      <c r="A618">
        <v>207235</v>
      </c>
      <c r="B618" t="s">
        <v>1869</v>
      </c>
      <c r="C618" t="s">
        <v>1857</v>
      </c>
      <c r="E618" t="s">
        <v>2049</v>
      </c>
      <c r="F618">
        <v>5743610658</v>
      </c>
      <c r="G618" t="s">
        <v>4392</v>
      </c>
    </row>
    <row r="619" spans="1:7" x14ac:dyDescent="0.25">
      <c r="A619" t="s">
        <v>1871</v>
      </c>
      <c r="B619" t="s">
        <v>1869</v>
      </c>
      <c r="C619" t="s">
        <v>1857</v>
      </c>
      <c r="E619" t="s">
        <v>2049</v>
      </c>
      <c r="F619">
        <v>5743610658</v>
      </c>
      <c r="G619" t="s">
        <v>4392</v>
      </c>
    </row>
    <row r="620" spans="1:7" x14ac:dyDescent="0.25">
      <c r="A620" t="s">
        <v>1872</v>
      </c>
      <c r="B620" t="s">
        <v>1851</v>
      </c>
      <c r="C620" t="s">
        <v>1857</v>
      </c>
      <c r="E620" t="s">
        <v>2050</v>
      </c>
      <c r="F620">
        <v>5743393579</v>
      </c>
      <c r="G620" t="e">
        <v>#N/A</v>
      </c>
    </row>
    <row r="621" spans="1:7" x14ac:dyDescent="0.25">
      <c r="A621">
        <v>229254</v>
      </c>
      <c r="B621" t="s">
        <v>1851</v>
      </c>
      <c r="C621" t="s">
        <v>1857</v>
      </c>
      <c r="E621" t="s">
        <v>2050</v>
      </c>
      <c r="F621">
        <v>5743393579</v>
      </c>
      <c r="G621" t="e">
        <v>#N/A</v>
      </c>
    </row>
    <row r="622" spans="1:7" x14ac:dyDescent="0.25">
      <c r="A622" t="s">
        <v>1873</v>
      </c>
      <c r="B622" t="s">
        <v>1851</v>
      </c>
      <c r="C622" t="s">
        <v>1857</v>
      </c>
      <c r="E622" t="s">
        <v>2050</v>
      </c>
      <c r="F622">
        <v>5743393579</v>
      </c>
      <c r="G622" t="e">
        <v>#N/A</v>
      </c>
    </row>
    <row r="623" spans="1:7" x14ac:dyDescent="0.25">
      <c r="A623" t="s">
        <v>1287</v>
      </c>
      <c r="B623" t="s">
        <v>1288</v>
      </c>
      <c r="C623" t="s">
        <v>253</v>
      </c>
      <c r="E623" t="s">
        <v>2051</v>
      </c>
      <c r="F623">
        <v>2199559821</v>
      </c>
      <c r="G623" t="e">
        <v>#N/A</v>
      </c>
    </row>
    <row r="624" spans="1:7" x14ac:dyDescent="0.25">
      <c r="A624">
        <v>685938</v>
      </c>
      <c r="B624" t="s">
        <v>1288</v>
      </c>
      <c r="C624" t="s">
        <v>253</v>
      </c>
      <c r="E624" t="s">
        <v>2051</v>
      </c>
      <c r="F624">
        <v>2199559821</v>
      </c>
      <c r="G624" t="e">
        <v>#N/A</v>
      </c>
    </row>
    <row r="625" spans="1:7" x14ac:dyDescent="0.25">
      <c r="A625" t="s">
        <v>1279</v>
      </c>
      <c r="B625" t="s">
        <v>1280</v>
      </c>
      <c r="C625" t="s">
        <v>253</v>
      </c>
      <c r="E625" t="s">
        <v>687</v>
      </c>
      <c r="F625">
        <v>5742172410</v>
      </c>
      <c r="G625" t="e">
        <v>#N/A</v>
      </c>
    </row>
    <row r="626" spans="1:7" x14ac:dyDescent="0.25">
      <c r="A626" t="s">
        <v>1276</v>
      </c>
      <c r="B626" t="s">
        <v>1277</v>
      </c>
      <c r="C626" t="s">
        <v>253</v>
      </c>
      <c r="E626" t="s">
        <v>944</v>
      </c>
      <c r="F626">
        <v>5742610430</v>
      </c>
      <c r="G626" t="e">
        <v>#N/A</v>
      </c>
    </row>
    <row r="627" spans="1:7" x14ac:dyDescent="0.25">
      <c r="A627">
        <v>727978</v>
      </c>
      <c r="B627" t="s">
        <v>1277</v>
      </c>
      <c r="C627" t="s">
        <v>253</v>
      </c>
      <c r="E627" t="s">
        <v>944</v>
      </c>
      <c r="F627">
        <v>5742610430</v>
      </c>
      <c r="G627" t="e">
        <v>#N/A</v>
      </c>
    </row>
    <row r="628" spans="1:7" x14ac:dyDescent="0.25">
      <c r="A628" t="s">
        <v>1874</v>
      </c>
      <c r="B628" t="s">
        <v>1405</v>
      </c>
      <c r="C628" t="s">
        <v>253</v>
      </c>
      <c r="E628" t="s">
        <v>2052</v>
      </c>
      <c r="F628">
        <v>5743343188</v>
      </c>
      <c r="G628" t="e">
        <v>#N/A</v>
      </c>
    </row>
    <row r="629" spans="1:7" x14ac:dyDescent="0.25">
      <c r="A629" t="s">
        <v>4234</v>
      </c>
      <c r="B629" t="s">
        <v>4302</v>
      </c>
      <c r="C629" t="s">
        <v>1539</v>
      </c>
      <c r="E629" t="s">
        <v>4303</v>
      </c>
      <c r="F629">
        <v>5745203457</v>
      </c>
      <c r="G629" t="e">
        <v>#N/A</v>
      </c>
    </row>
    <row r="630" spans="1:7" x14ac:dyDescent="0.25">
      <c r="A630">
        <v>393693</v>
      </c>
      <c r="B630" t="s">
        <v>1405</v>
      </c>
      <c r="C630" t="s">
        <v>253</v>
      </c>
      <c r="E630" t="s">
        <v>2052</v>
      </c>
      <c r="F630">
        <v>5743343188</v>
      </c>
      <c r="G630" t="e">
        <v>#N/A</v>
      </c>
    </row>
    <row r="631" spans="1:7" x14ac:dyDescent="0.25">
      <c r="A631" t="s">
        <v>1875</v>
      </c>
      <c r="B631" t="s">
        <v>1876</v>
      </c>
      <c r="C631" t="s">
        <v>253</v>
      </c>
      <c r="E631" t="s">
        <v>2053</v>
      </c>
      <c r="F631">
        <v>5743194963</v>
      </c>
      <c r="G631" t="e">
        <v>#N/A</v>
      </c>
    </row>
    <row r="632" spans="1:7" x14ac:dyDescent="0.25">
      <c r="A632">
        <v>743784</v>
      </c>
      <c r="B632" t="s">
        <v>1876</v>
      </c>
      <c r="C632" t="s">
        <v>253</v>
      </c>
      <c r="E632" t="s">
        <v>2053</v>
      </c>
      <c r="F632">
        <v>5743194963</v>
      </c>
      <c r="G632" t="e">
        <v>#N/A</v>
      </c>
    </row>
    <row r="633" spans="1:7" x14ac:dyDescent="0.25">
      <c r="A633">
        <v>939767</v>
      </c>
      <c r="B633" t="s">
        <v>1877</v>
      </c>
      <c r="C633" t="s">
        <v>253</v>
      </c>
      <c r="E633" t="s">
        <v>2054</v>
      </c>
      <c r="F633">
        <v>5743342805</v>
      </c>
      <c r="G633" t="e">
        <v>#N/A</v>
      </c>
    </row>
    <row r="634" spans="1:7" x14ac:dyDescent="0.25">
      <c r="A634" t="s">
        <v>1878</v>
      </c>
      <c r="B634" t="s">
        <v>1047</v>
      </c>
      <c r="C634" t="s">
        <v>1879</v>
      </c>
      <c r="E634" t="s">
        <v>1294</v>
      </c>
      <c r="F634">
        <v>4243764233</v>
      </c>
      <c r="G634" t="s">
        <v>4359</v>
      </c>
    </row>
    <row r="635" spans="1:7" x14ac:dyDescent="0.25">
      <c r="A635" t="s">
        <v>1045</v>
      </c>
      <c r="B635" t="s">
        <v>1047</v>
      </c>
      <c r="C635" t="s">
        <v>1879</v>
      </c>
      <c r="E635" t="s">
        <v>1294</v>
      </c>
      <c r="F635">
        <v>4243764233</v>
      </c>
      <c r="G635" t="s">
        <v>4359</v>
      </c>
    </row>
    <row r="636" spans="1:7" x14ac:dyDescent="0.25">
      <c r="A636" t="s">
        <v>1880</v>
      </c>
      <c r="B636" t="s">
        <v>1047</v>
      </c>
      <c r="C636" t="s">
        <v>1879</v>
      </c>
      <c r="E636" t="s">
        <v>1294</v>
      </c>
      <c r="F636">
        <v>4243764233</v>
      </c>
      <c r="G636" t="s">
        <v>4359</v>
      </c>
    </row>
    <row r="637" spans="1:7" x14ac:dyDescent="0.25">
      <c r="A637" t="s">
        <v>1881</v>
      </c>
      <c r="B637" t="s">
        <v>1047</v>
      </c>
      <c r="C637" t="s">
        <v>1879</v>
      </c>
      <c r="E637" t="s">
        <v>1294</v>
      </c>
      <c r="F637">
        <v>4243764233</v>
      </c>
      <c r="G637" t="s">
        <v>4359</v>
      </c>
    </row>
    <row r="638" spans="1:7" x14ac:dyDescent="0.25">
      <c r="A638" t="s">
        <v>1882</v>
      </c>
      <c r="B638" t="s">
        <v>1047</v>
      </c>
      <c r="C638" t="s">
        <v>1879</v>
      </c>
      <c r="E638" t="s">
        <v>1294</v>
      </c>
      <c r="F638">
        <v>4243764233</v>
      </c>
      <c r="G638" t="s">
        <v>4359</v>
      </c>
    </row>
    <row r="639" spans="1:7" x14ac:dyDescent="0.25">
      <c r="A639">
        <v>746278</v>
      </c>
      <c r="B639" t="s">
        <v>1883</v>
      </c>
      <c r="C639" t="s">
        <v>1884</v>
      </c>
      <c r="E639" t="s">
        <v>2055</v>
      </c>
      <c r="F639">
        <v>2694053271</v>
      </c>
      <c r="G639" t="e">
        <v>#N/A</v>
      </c>
    </row>
    <row r="640" spans="1:7" x14ac:dyDescent="0.25">
      <c r="A640" t="s">
        <v>1885</v>
      </c>
      <c r="B640" t="s">
        <v>1397</v>
      </c>
      <c r="C640" t="s">
        <v>57</v>
      </c>
      <c r="E640" t="s">
        <v>668</v>
      </c>
      <c r="F640">
        <v>5744405434</v>
      </c>
      <c r="G640" t="e">
        <v>#N/A</v>
      </c>
    </row>
    <row r="641" spans="1:54" x14ac:dyDescent="0.25">
      <c r="A641" t="s">
        <v>1886</v>
      </c>
      <c r="B641" t="s">
        <v>1887</v>
      </c>
      <c r="C641" t="s">
        <v>57</v>
      </c>
      <c r="E641" t="s">
        <v>2056</v>
      </c>
      <c r="F641">
        <v>5742228965</v>
      </c>
      <c r="G641" t="e">
        <v>#N/A</v>
      </c>
    </row>
    <row r="642" spans="1:54" x14ac:dyDescent="0.25">
      <c r="A642" t="s">
        <v>1243</v>
      </c>
      <c r="B642" t="s">
        <v>1244</v>
      </c>
      <c r="C642" t="s">
        <v>57</v>
      </c>
      <c r="E642" t="s">
        <v>675</v>
      </c>
      <c r="F642">
        <v>5749315219</v>
      </c>
      <c r="G642" t="e">
        <v>#N/A</v>
      </c>
    </row>
    <row r="643" spans="1:54" x14ac:dyDescent="0.25">
      <c r="A643" t="s">
        <v>1888</v>
      </c>
      <c r="B643" t="s">
        <v>1889</v>
      </c>
      <c r="C643" t="s">
        <v>57</v>
      </c>
      <c r="E643" t="s">
        <v>800</v>
      </c>
      <c r="F643">
        <v>5744138125</v>
      </c>
      <c r="G643" t="e">
        <v>#N/A</v>
      </c>
    </row>
    <row r="644" spans="1:54" x14ac:dyDescent="0.25">
      <c r="A644" t="s">
        <v>1242</v>
      </c>
      <c r="B644" t="s">
        <v>1890</v>
      </c>
      <c r="C644" t="s">
        <v>57</v>
      </c>
      <c r="E644" t="s">
        <v>799</v>
      </c>
      <c r="F644">
        <v>5749996743</v>
      </c>
      <c r="G644" t="e">
        <v>#N/A</v>
      </c>
    </row>
    <row r="645" spans="1:54" x14ac:dyDescent="0.25">
      <c r="A645" t="s">
        <v>1891</v>
      </c>
      <c r="B645" t="s">
        <v>1892</v>
      </c>
      <c r="C645" t="s">
        <v>57</v>
      </c>
      <c r="E645" t="s">
        <v>2057</v>
      </c>
      <c r="F645">
        <v>5743001915</v>
      </c>
      <c r="G645" t="e">
        <v>#N/A</v>
      </c>
    </row>
    <row r="646" spans="1:54" x14ac:dyDescent="0.25">
      <c r="A646" t="s">
        <v>1893</v>
      </c>
      <c r="B646" t="s">
        <v>1894</v>
      </c>
      <c r="C646" t="s">
        <v>773</v>
      </c>
      <c r="E646" t="s">
        <v>2058</v>
      </c>
      <c r="F646">
        <v>5742615427</v>
      </c>
      <c r="G646" t="e">
        <v>#N/A</v>
      </c>
    </row>
    <row r="647" spans="1:54" x14ac:dyDescent="0.25">
      <c r="A647" t="s">
        <v>1895</v>
      </c>
      <c r="B647" t="s">
        <v>1896</v>
      </c>
      <c r="C647" t="s">
        <v>773</v>
      </c>
      <c r="E647" t="s">
        <v>2059</v>
      </c>
      <c r="F647">
        <v>5748507042</v>
      </c>
      <c r="G647" t="e">
        <v>#N/A</v>
      </c>
    </row>
    <row r="648" spans="1:54" x14ac:dyDescent="0.25">
      <c r="A648" t="s">
        <v>1289</v>
      </c>
      <c r="B648" t="s">
        <v>1290</v>
      </c>
      <c r="C648" t="s">
        <v>773</v>
      </c>
      <c r="E648" t="s">
        <v>2060</v>
      </c>
      <c r="F648">
        <v>5742101910</v>
      </c>
      <c r="G648" t="e">
        <v>#N/A</v>
      </c>
    </row>
    <row r="649" spans="1:54" x14ac:dyDescent="0.25">
      <c r="A649">
        <v>843885</v>
      </c>
      <c r="B649" t="s">
        <v>1897</v>
      </c>
      <c r="C649" t="s">
        <v>1898</v>
      </c>
      <c r="E649" t="s">
        <v>2061</v>
      </c>
      <c r="F649">
        <v>5743152862</v>
      </c>
      <c r="G649" t="e">
        <v>#N/A</v>
      </c>
    </row>
    <row r="650" spans="1:54" x14ac:dyDescent="0.25">
      <c r="A650" t="s">
        <v>1899</v>
      </c>
      <c r="B650" t="s">
        <v>1897</v>
      </c>
      <c r="C650" t="s">
        <v>1898</v>
      </c>
      <c r="E650" t="s">
        <v>2061</v>
      </c>
      <c r="F650">
        <v>5743152862</v>
      </c>
      <c r="G650" t="e">
        <v>#N/A</v>
      </c>
    </row>
    <row r="651" spans="1:54" x14ac:dyDescent="0.25">
      <c r="A651" t="s">
        <v>1900</v>
      </c>
      <c r="B651" t="s">
        <v>1897</v>
      </c>
      <c r="C651" t="s">
        <v>1898</v>
      </c>
      <c r="E651" t="s">
        <v>2061</v>
      </c>
      <c r="F651">
        <v>5743152862</v>
      </c>
      <c r="G651" t="e">
        <v>#N/A</v>
      </c>
    </row>
    <row r="652" spans="1:54" x14ac:dyDescent="0.25">
      <c r="A652" t="s">
        <v>2141</v>
      </c>
      <c r="B652" t="s">
        <v>3118</v>
      </c>
      <c r="C652" t="s">
        <v>728</v>
      </c>
      <c r="D652" t="s">
        <v>730</v>
      </c>
      <c r="E652" s="13" t="s">
        <v>3117</v>
      </c>
      <c r="F652">
        <v>5743181022</v>
      </c>
      <c r="G652" t="e">
        <v>#N/A</v>
      </c>
      <c r="I652" s="2"/>
      <c r="AY652" s="14"/>
      <c r="AZ652" s="9"/>
      <c r="BA652" s="9"/>
      <c r="BB652" s="9"/>
    </row>
    <row r="653" spans="1:54" x14ac:dyDescent="0.25">
      <c r="A653" t="s">
        <v>2170</v>
      </c>
      <c r="B653" t="s">
        <v>3119</v>
      </c>
      <c r="C653" t="s">
        <v>296</v>
      </c>
      <c r="D653" t="s">
        <v>727</v>
      </c>
      <c r="E653" t="s">
        <v>3120</v>
      </c>
      <c r="F653">
        <v>2607022721</v>
      </c>
      <c r="G653" t="e">
        <v>#N/A</v>
      </c>
    </row>
    <row r="654" spans="1:54" x14ac:dyDescent="0.25">
      <c r="A654" t="s">
        <v>2246</v>
      </c>
      <c r="B654" t="s">
        <v>3122</v>
      </c>
      <c r="C654" t="s">
        <v>57</v>
      </c>
      <c r="E654" t="s">
        <v>3121</v>
      </c>
      <c r="F654">
        <v>2603410288</v>
      </c>
      <c r="G654" t="e">
        <v>#N/A</v>
      </c>
      <c r="X654" s="1"/>
    </row>
    <row r="655" spans="1:54" x14ac:dyDescent="0.25">
      <c r="A655" t="s">
        <v>319</v>
      </c>
      <c r="B655" t="s">
        <v>1254</v>
      </c>
      <c r="C655" t="s">
        <v>296</v>
      </c>
      <c r="D655" t="s">
        <v>3123</v>
      </c>
      <c r="E655" t="s">
        <v>671</v>
      </c>
      <c r="F655">
        <v>5743866429</v>
      </c>
      <c r="G655" t="e">
        <v>#N/A</v>
      </c>
    </row>
    <row r="656" spans="1:54" x14ac:dyDescent="0.25">
      <c r="A656" t="s">
        <v>387</v>
      </c>
      <c r="B656" t="s">
        <v>1254</v>
      </c>
      <c r="C656" t="s">
        <v>296</v>
      </c>
      <c r="D656" t="s">
        <v>3123</v>
      </c>
      <c r="E656" t="s">
        <v>671</v>
      </c>
      <c r="F656">
        <v>5743866429</v>
      </c>
      <c r="G656" t="e">
        <v>#N/A</v>
      </c>
    </row>
    <row r="657" spans="1:24" ht="15" customHeight="1" x14ac:dyDescent="0.25">
      <c r="A657" t="s">
        <v>606</v>
      </c>
      <c r="B657" t="s">
        <v>3125</v>
      </c>
      <c r="C657" t="s">
        <v>3126</v>
      </c>
      <c r="E657" t="s">
        <v>3124</v>
      </c>
      <c r="F657">
        <v>3126129076</v>
      </c>
      <c r="G657" t="e">
        <v>#N/A</v>
      </c>
      <c r="X657" s="1"/>
    </row>
    <row r="658" spans="1:24" ht="15" customHeight="1" x14ac:dyDescent="0.25">
      <c r="A658" t="s">
        <v>678</v>
      </c>
      <c r="B658" t="s">
        <v>3125</v>
      </c>
      <c r="C658" t="s">
        <v>3126</v>
      </c>
      <c r="E658" t="s">
        <v>3124</v>
      </c>
      <c r="F658">
        <v>3126129076</v>
      </c>
      <c r="G658" t="e">
        <v>#N/A</v>
      </c>
    </row>
    <row r="659" spans="1:24" x14ac:dyDescent="0.25">
      <c r="A659" t="s">
        <v>494</v>
      </c>
      <c r="B659" t="s">
        <v>3127</v>
      </c>
      <c r="C659" t="s">
        <v>296</v>
      </c>
      <c r="D659" t="s">
        <v>525</v>
      </c>
      <c r="E659" t="s">
        <v>655</v>
      </c>
      <c r="F659">
        <v>5744859374</v>
      </c>
      <c r="G659" t="e">
        <v>#N/A</v>
      </c>
    </row>
    <row r="660" spans="1:24" x14ac:dyDescent="0.25">
      <c r="A660" t="s">
        <v>495</v>
      </c>
      <c r="B660" t="s">
        <v>3127</v>
      </c>
      <c r="C660" t="s">
        <v>296</v>
      </c>
      <c r="D660" t="s">
        <v>525</v>
      </c>
      <c r="E660" t="s">
        <v>655</v>
      </c>
      <c r="F660">
        <v>5744859374</v>
      </c>
      <c r="G660" t="e">
        <v>#N/A</v>
      </c>
    </row>
    <row r="661" spans="1:24" x14ac:dyDescent="0.25">
      <c r="A661" t="s">
        <v>1637</v>
      </c>
      <c r="B661" t="s">
        <v>1638</v>
      </c>
      <c r="C661" t="s">
        <v>1587</v>
      </c>
      <c r="E661" t="s">
        <v>3128</v>
      </c>
      <c r="F661">
        <v>5303464233</v>
      </c>
      <c r="G661" t="s">
        <v>4383</v>
      </c>
      <c r="X661" s="1"/>
    </row>
    <row r="662" spans="1:24" x14ac:dyDescent="0.25">
      <c r="A662" t="s">
        <v>1260</v>
      </c>
      <c r="B662" t="s">
        <v>1638</v>
      </c>
      <c r="C662" t="s">
        <v>1587</v>
      </c>
      <c r="E662" t="s">
        <v>3128</v>
      </c>
      <c r="F662">
        <v>5303464233</v>
      </c>
      <c r="G662" t="s">
        <v>4383</v>
      </c>
    </row>
    <row r="663" spans="1:24" x14ac:dyDescent="0.25">
      <c r="A663" t="s">
        <v>1639</v>
      </c>
      <c r="B663" t="s">
        <v>1638</v>
      </c>
      <c r="C663" t="s">
        <v>1587</v>
      </c>
      <c r="E663" t="s">
        <v>3128</v>
      </c>
      <c r="F663">
        <v>5303464233</v>
      </c>
      <c r="G663" t="s">
        <v>4383</v>
      </c>
    </row>
    <row r="664" spans="1:24" x14ac:dyDescent="0.25">
      <c r="A664" t="s">
        <v>1038</v>
      </c>
      <c r="B664" t="s">
        <v>1638</v>
      </c>
      <c r="C664" t="s">
        <v>1587</v>
      </c>
      <c r="E664" t="s">
        <v>3128</v>
      </c>
      <c r="F664">
        <v>5303464233</v>
      </c>
      <c r="G664" t="s">
        <v>4383</v>
      </c>
      <c r="X664" s="1"/>
    </row>
    <row r="665" spans="1:24" x14ac:dyDescent="0.25">
      <c r="A665" t="s">
        <v>2687</v>
      </c>
      <c r="B665" t="s">
        <v>1638</v>
      </c>
      <c r="C665" t="s">
        <v>1587</v>
      </c>
      <c r="E665" t="s">
        <v>3128</v>
      </c>
      <c r="F665">
        <v>5303464233</v>
      </c>
      <c r="G665" t="s">
        <v>4383</v>
      </c>
    </row>
    <row r="666" spans="1:24" x14ac:dyDescent="0.25">
      <c r="A666" s="10" t="s">
        <v>3129</v>
      </c>
      <c r="B666" t="s">
        <v>1435</v>
      </c>
      <c r="C666" t="s">
        <v>526</v>
      </c>
      <c r="E666" t="s">
        <v>899</v>
      </c>
      <c r="F666">
        <v>5743343983</v>
      </c>
      <c r="G666" t="e">
        <v>#N/A</v>
      </c>
    </row>
    <row r="667" spans="1:24" x14ac:dyDescent="0.25">
      <c r="A667" t="s">
        <v>1019</v>
      </c>
      <c r="B667" t="s">
        <v>1520</v>
      </c>
      <c r="C667" t="s">
        <v>1480</v>
      </c>
      <c r="E667" t="s">
        <v>1963</v>
      </c>
      <c r="F667">
        <v>5745148245</v>
      </c>
      <c r="G667" t="s">
        <v>4317</v>
      </c>
      <c r="X667" s="1"/>
    </row>
    <row r="668" spans="1:24" x14ac:dyDescent="0.25">
      <c r="A668" t="s">
        <v>3147</v>
      </c>
      <c r="B668" t="s">
        <v>3272</v>
      </c>
      <c r="C668" t="s">
        <v>1480</v>
      </c>
      <c r="E668" t="s">
        <v>1961</v>
      </c>
      <c r="F668">
        <v>5744064610</v>
      </c>
      <c r="G668" t="s">
        <v>4315</v>
      </c>
    </row>
    <row r="669" spans="1:24" x14ac:dyDescent="0.25">
      <c r="A669" t="s">
        <v>1000</v>
      </c>
      <c r="B669" t="s">
        <v>1001</v>
      </c>
      <c r="C669" t="s">
        <v>1480</v>
      </c>
      <c r="E669" t="s">
        <v>1295</v>
      </c>
      <c r="F669">
        <v>5743143676</v>
      </c>
      <c r="G669" t="s">
        <v>4318</v>
      </c>
    </row>
    <row r="670" spans="1:24" x14ac:dyDescent="0.25">
      <c r="A670" t="s">
        <v>988</v>
      </c>
      <c r="B670" t="s">
        <v>1496</v>
      </c>
      <c r="C670" t="s">
        <v>1480</v>
      </c>
      <c r="E670" t="s">
        <v>1957</v>
      </c>
      <c r="F670">
        <v>5743763943</v>
      </c>
      <c r="G670" t="s">
        <v>4313</v>
      </c>
    </row>
    <row r="671" spans="1:24" x14ac:dyDescent="0.25">
      <c r="A671" t="s">
        <v>3152</v>
      </c>
      <c r="B671" t="s">
        <v>1002</v>
      </c>
      <c r="C671" t="s">
        <v>1480</v>
      </c>
      <c r="E671" t="s">
        <v>1956</v>
      </c>
      <c r="F671">
        <v>5745207119</v>
      </c>
      <c r="G671" t="s">
        <v>4312</v>
      </c>
    </row>
    <row r="672" spans="1:24" x14ac:dyDescent="0.25">
      <c r="A672" s="10" t="s">
        <v>4100</v>
      </c>
      <c r="B672" t="s">
        <v>4299</v>
      </c>
      <c r="C672" t="s">
        <v>4300</v>
      </c>
      <c r="E672" t="s">
        <v>4301</v>
      </c>
      <c r="F672" s="12">
        <v>5744041242</v>
      </c>
      <c r="G672" t="e">
        <v>#N/A</v>
      </c>
    </row>
    <row r="673" spans="1:28" x14ac:dyDescent="0.25">
      <c r="A673" t="s">
        <v>4396</v>
      </c>
      <c r="C673" t="s">
        <v>3181</v>
      </c>
      <c r="E673" t="s">
        <v>2034</v>
      </c>
      <c r="F673">
        <v>5742521985</v>
      </c>
      <c r="G673" t="s">
        <v>4358</v>
      </c>
      <c r="H673" s="18">
        <v>44621</v>
      </c>
    </row>
    <row r="674" spans="1:28" x14ac:dyDescent="0.25">
      <c r="A674" t="s">
        <v>1310</v>
      </c>
      <c r="C674" t="s">
        <v>296</v>
      </c>
      <c r="D674" t="s">
        <v>525</v>
      </c>
      <c r="E674" t="s">
        <v>1901</v>
      </c>
      <c r="F674">
        <v>5742100332</v>
      </c>
      <c r="G674" s="16" t="e">
        <v>#VALUE!</v>
      </c>
      <c r="H674" s="18">
        <v>44621</v>
      </c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1:28" x14ac:dyDescent="0.25">
      <c r="A675" t="s">
        <v>1275</v>
      </c>
      <c r="C675" t="s">
        <v>296</v>
      </c>
      <c r="D675" t="s">
        <v>1313</v>
      </c>
      <c r="E675" t="s">
        <v>665</v>
      </c>
      <c r="F675">
        <v>5742926785</v>
      </c>
      <c r="G675" t="e">
        <v>#N/A</v>
      </c>
      <c r="H675" s="18">
        <v>44621</v>
      </c>
    </row>
    <row r="676" spans="1:28" x14ac:dyDescent="0.25">
      <c r="A676" t="s">
        <v>4903</v>
      </c>
      <c r="C676" t="s">
        <v>296</v>
      </c>
      <c r="D676" t="s">
        <v>1313</v>
      </c>
      <c r="E676" t="s">
        <v>665</v>
      </c>
      <c r="F676">
        <v>5742926785</v>
      </c>
      <c r="G676" t="e">
        <v>#N/A</v>
      </c>
      <c r="H676" s="18">
        <v>44621</v>
      </c>
    </row>
    <row r="677" spans="1:28" x14ac:dyDescent="0.25">
      <c r="A677" t="s">
        <v>1314</v>
      </c>
      <c r="C677" t="s">
        <v>296</v>
      </c>
      <c r="D677" t="s">
        <v>1313</v>
      </c>
      <c r="E677" t="s">
        <v>665</v>
      </c>
      <c r="F677">
        <v>5742926785</v>
      </c>
      <c r="G677" t="e">
        <v>#N/A</v>
      </c>
      <c r="H677" s="18">
        <v>44621</v>
      </c>
    </row>
    <row r="678" spans="1:28" x14ac:dyDescent="0.25">
      <c r="A678" t="s">
        <v>4904</v>
      </c>
      <c r="C678" t="s">
        <v>296</v>
      </c>
      <c r="D678" t="s">
        <v>1313</v>
      </c>
      <c r="E678" t="s">
        <v>665</v>
      </c>
      <c r="F678">
        <v>5742926785</v>
      </c>
      <c r="G678" t="e">
        <v>#N/A</v>
      </c>
      <c r="H678" s="18">
        <v>44621</v>
      </c>
    </row>
    <row r="679" spans="1:28" x14ac:dyDescent="0.25">
      <c r="A679" t="s">
        <v>4905</v>
      </c>
      <c r="C679" t="s">
        <v>296</v>
      </c>
      <c r="D679" t="s">
        <v>1318</v>
      </c>
      <c r="E679" t="s">
        <v>4906</v>
      </c>
      <c r="F679">
        <v>5743151917</v>
      </c>
      <c r="G679" t="e">
        <v>#N/A</v>
      </c>
      <c r="H679" s="18">
        <v>44621</v>
      </c>
    </row>
    <row r="680" spans="1:28" x14ac:dyDescent="0.25">
      <c r="A680" t="s">
        <v>4907</v>
      </c>
      <c r="C680" t="s">
        <v>296</v>
      </c>
      <c r="D680" t="s">
        <v>1318</v>
      </c>
      <c r="E680" t="s">
        <v>4906</v>
      </c>
      <c r="F680">
        <v>5743151917</v>
      </c>
      <c r="G680" t="e">
        <v>#N/A</v>
      </c>
      <c r="H680" s="18">
        <v>44621</v>
      </c>
    </row>
    <row r="681" spans="1:28" x14ac:dyDescent="0.25">
      <c r="A681" t="s">
        <v>4908</v>
      </c>
      <c r="C681" t="s">
        <v>296</v>
      </c>
      <c r="D681" t="s">
        <v>1318</v>
      </c>
      <c r="E681" t="s">
        <v>4909</v>
      </c>
      <c r="F681">
        <v>5744448183</v>
      </c>
      <c r="G681" t="e">
        <v>#N/A</v>
      </c>
      <c r="H681" s="18">
        <v>44621</v>
      </c>
    </row>
    <row r="682" spans="1:28" x14ac:dyDescent="0.25">
      <c r="A682" t="s">
        <v>4910</v>
      </c>
      <c r="C682" t="s">
        <v>296</v>
      </c>
      <c r="D682" t="s">
        <v>1318</v>
      </c>
      <c r="E682" t="s">
        <v>4909</v>
      </c>
      <c r="F682">
        <v>5744448183</v>
      </c>
      <c r="G682" t="e">
        <v>#N/A</v>
      </c>
      <c r="H682" s="18">
        <v>44621</v>
      </c>
    </row>
    <row r="683" spans="1:28" x14ac:dyDescent="0.25">
      <c r="A683" t="s">
        <v>1315</v>
      </c>
      <c r="C683" t="s">
        <v>296</v>
      </c>
      <c r="D683" t="s">
        <v>525</v>
      </c>
      <c r="E683" t="s">
        <v>1902</v>
      </c>
      <c r="F683">
        <v>5749049170</v>
      </c>
      <c r="G683" t="e">
        <v>#N/A</v>
      </c>
      <c r="H683" s="18">
        <v>44621</v>
      </c>
    </row>
    <row r="684" spans="1:28" x14ac:dyDescent="0.25">
      <c r="A684" t="s">
        <v>4911</v>
      </c>
      <c r="C684" t="s">
        <v>296</v>
      </c>
      <c r="D684" t="s">
        <v>525</v>
      </c>
      <c r="E684" t="s">
        <v>1902</v>
      </c>
      <c r="F684">
        <v>5749049170</v>
      </c>
      <c r="G684" t="e">
        <v>#N/A</v>
      </c>
      <c r="H684" s="18">
        <v>44621</v>
      </c>
    </row>
    <row r="685" spans="1:28" x14ac:dyDescent="0.25">
      <c r="A685" t="s">
        <v>4912</v>
      </c>
      <c r="C685" t="s">
        <v>296</v>
      </c>
      <c r="D685" t="s">
        <v>525</v>
      </c>
      <c r="E685" t="s">
        <v>1902</v>
      </c>
      <c r="F685">
        <v>5749049170</v>
      </c>
      <c r="G685" t="e">
        <v>#N/A</v>
      </c>
      <c r="H685" s="18">
        <v>44621</v>
      </c>
    </row>
    <row r="686" spans="1:28" x14ac:dyDescent="0.25">
      <c r="A686" t="s">
        <v>1246</v>
      </c>
      <c r="C686" t="s">
        <v>296</v>
      </c>
      <c r="D686" t="s">
        <v>1318</v>
      </c>
      <c r="E686" t="s">
        <v>1903</v>
      </c>
      <c r="F686">
        <v>5749045673</v>
      </c>
      <c r="G686" t="e">
        <v>#N/A</v>
      </c>
      <c r="H686" s="18">
        <v>44621</v>
      </c>
    </row>
    <row r="687" spans="1:28" x14ac:dyDescent="0.25">
      <c r="A687" t="s">
        <v>4913</v>
      </c>
      <c r="C687" t="s">
        <v>296</v>
      </c>
      <c r="D687" t="s">
        <v>1318</v>
      </c>
      <c r="E687" t="s">
        <v>1903</v>
      </c>
      <c r="F687">
        <v>5749045673</v>
      </c>
      <c r="G687" t="e">
        <v>#N/A</v>
      </c>
      <c r="H687" s="18">
        <v>44621</v>
      </c>
    </row>
    <row r="688" spans="1:28" x14ac:dyDescent="0.25">
      <c r="A688" t="s">
        <v>1319</v>
      </c>
      <c r="C688" t="s">
        <v>296</v>
      </c>
      <c r="D688" t="s">
        <v>1318</v>
      </c>
      <c r="E688" t="s">
        <v>1903</v>
      </c>
      <c r="F688">
        <v>5749045673</v>
      </c>
      <c r="G688" t="e">
        <v>#N/A</v>
      </c>
      <c r="H688" s="18">
        <v>44621</v>
      </c>
    </row>
    <row r="689" spans="1:8" x14ac:dyDescent="0.25">
      <c r="A689" t="s">
        <v>4914</v>
      </c>
      <c r="C689" t="s">
        <v>296</v>
      </c>
      <c r="D689" t="s">
        <v>1318</v>
      </c>
      <c r="E689" t="s">
        <v>1903</v>
      </c>
      <c r="F689">
        <v>5749045673</v>
      </c>
      <c r="G689" t="e">
        <v>#N/A</v>
      </c>
      <c r="H689" s="18">
        <v>44621</v>
      </c>
    </row>
    <row r="690" spans="1:8" x14ac:dyDescent="0.25">
      <c r="A690" t="s">
        <v>4915</v>
      </c>
      <c r="C690" t="s">
        <v>296</v>
      </c>
      <c r="D690" t="s">
        <v>525</v>
      </c>
      <c r="E690" t="s">
        <v>4916</v>
      </c>
      <c r="F690">
        <v>5742271502</v>
      </c>
      <c r="G690" t="e">
        <v>#N/A</v>
      </c>
      <c r="H690" s="18">
        <v>44621</v>
      </c>
    </row>
    <row r="691" spans="1:8" x14ac:dyDescent="0.25">
      <c r="A691" t="s">
        <v>4917</v>
      </c>
      <c r="C691" t="s">
        <v>296</v>
      </c>
      <c r="D691" t="s">
        <v>525</v>
      </c>
      <c r="E691" t="s">
        <v>4916</v>
      </c>
      <c r="F691">
        <v>5742271502</v>
      </c>
      <c r="G691" t="e">
        <v>#N/A</v>
      </c>
      <c r="H691" s="18">
        <v>44621</v>
      </c>
    </row>
    <row r="692" spans="1:8" x14ac:dyDescent="0.25">
      <c r="A692" t="s">
        <v>1320</v>
      </c>
      <c r="C692" t="s">
        <v>296</v>
      </c>
      <c r="D692" t="s">
        <v>1313</v>
      </c>
      <c r="E692" t="s">
        <v>1904</v>
      </c>
      <c r="F692">
        <v>5743233756</v>
      </c>
      <c r="G692" t="e">
        <v>#N/A</v>
      </c>
      <c r="H692" s="18">
        <v>44621</v>
      </c>
    </row>
    <row r="693" spans="1:8" x14ac:dyDescent="0.25">
      <c r="A693" t="s">
        <v>1322</v>
      </c>
      <c r="C693" t="s">
        <v>296</v>
      </c>
      <c r="D693" t="s">
        <v>1313</v>
      </c>
      <c r="E693" t="s">
        <v>1904</v>
      </c>
      <c r="F693">
        <v>5743233756</v>
      </c>
      <c r="G693" t="e">
        <v>#N/A</v>
      </c>
      <c r="H693" s="18">
        <v>44621</v>
      </c>
    </row>
    <row r="694" spans="1:8" x14ac:dyDescent="0.25">
      <c r="A694" t="s">
        <v>4918</v>
      </c>
      <c r="C694" t="s">
        <v>296</v>
      </c>
      <c r="D694" t="s">
        <v>1313</v>
      </c>
      <c r="E694" t="s">
        <v>1904</v>
      </c>
      <c r="F694">
        <v>5743233756</v>
      </c>
      <c r="G694" t="e">
        <v>#N/A</v>
      </c>
      <c r="H694" s="18">
        <v>44621</v>
      </c>
    </row>
    <row r="695" spans="1:8" x14ac:dyDescent="0.25">
      <c r="A695" t="s">
        <v>4919</v>
      </c>
      <c r="C695" t="s">
        <v>296</v>
      </c>
      <c r="D695" t="s">
        <v>1313</v>
      </c>
      <c r="E695" t="s">
        <v>1904</v>
      </c>
      <c r="F695">
        <v>5743233756</v>
      </c>
      <c r="G695" t="e">
        <v>#N/A</v>
      </c>
      <c r="H695" s="18">
        <v>44621</v>
      </c>
    </row>
    <row r="696" spans="1:8" x14ac:dyDescent="0.25">
      <c r="A696" t="s">
        <v>1323</v>
      </c>
      <c r="C696" t="s">
        <v>296</v>
      </c>
      <c r="D696" t="s">
        <v>1318</v>
      </c>
      <c r="E696" t="s">
        <v>1905</v>
      </c>
      <c r="F696">
        <v>5743235718</v>
      </c>
      <c r="G696" t="e">
        <v>#N/A</v>
      </c>
      <c r="H696" s="18">
        <v>44621</v>
      </c>
    </row>
    <row r="697" spans="1:8" x14ac:dyDescent="0.25">
      <c r="A697" t="s">
        <v>4920</v>
      </c>
      <c r="C697" t="s">
        <v>296</v>
      </c>
      <c r="D697" t="s">
        <v>1318</v>
      </c>
      <c r="E697" t="s">
        <v>1905</v>
      </c>
      <c r="F697">
        <v>5743235718</v>
      </c>
      <c r="G697" t="e">
        <v>#N/A</v>
      </c>
      <c r="H697" s="18">
        <v>44621</v>
      </c>
    </row>
    <row r="698" spans="1:8" x14ac:dyDescent="0.25">
      <c r="A698" t="s">
        <v>4921</v>
      </c>
      <c r="C698" t="s">
        <v>296</v>
      </c>
      <c r="D698" t="s">
        <v>1318</v>
      </c>
      <c r="E698" t="s">
        <v>1905</v>
      </c>
      <c r="F698">
        <v>5743235718</v>
      </c>
      <c r="G698" t="e">
        <v>#N/A</v>
      </c>
      <c r="H698" s="18">
        <v>44621</v>
      </c>
    </row>
    <row r="699" spans="1:8" x14ac:dyDescent="0.25">
      <c r="A699" t="s">
        <v>1325</v>
      </c>
      <c r="C699" t="s">
        <v>296</v>
      </c>
      <c r="D699" t="s">
        <v>525</v>
      </c>
      <c r="E699" t="s">
        <v>1906</v>
      </c>
      <c r="F699">
        <v>5743002020</v>
      </c>
      <c r="G699" t="e">
        <v>#N/A</v>
      </c>
      <c r="H699" s="18">
        <v>44621</v>
      </c>
    </row>
    <row r="700" spans="1:8" x14ac:dyDescent="0.25">
      <c r="A700" t="s">
        <v>1328</v>
      </c>
      <c r="C700" t="s">
        <v>296</v>
      </c>
      <c r="D700" t="s">
        <v>1318</v>
      </c>
      <c r="E700" t="s">
        <v>1907</v>
      </c>
      <c r="F700">
        <v>5742765295</v>
      </c>
      <c r="G700" t="e">
        <v>#N/A</v>
      </c>
      <c r="H700" s="18">
        <v>44621</v>
      </c>
    </row>
    <row r="701" spans="1:8" x14ac:dyDescent="0.25">
      <c r="A701" t="s">
        <v>4922</v>
      </c>
      <c r="C701" t="s">
        <v>296</v>
      </c>
      <c r="D701" t="s">
        <v>525</v>
      </c>
      <c r="E701" t="s">
        <v>4923</v>
      </c>
      <c r="F701">
        <v>5748074398</v>
      </c>
      <c r="G701" t="e">
        <v>#N/A</v>
      </c>
      <c r="H701" s="18">
        <v>44621</v>
      </c>
    </row>
    <row r="702" spans="1:8" x14ac:dyDescent="0.25">
      <c r="A702" t="s">
        <v>4924</v>
      </c>
      <c r="C702" t="s">
        <v>296</v>
      </c>
      <c r="D702" t="s">
        <v>525</v>
      </c>
      <c r="E702" t="s">
        <v>4923</v>
      </c>
      <c r="F702">
        <v>5748074398</v>
      </c>
      <c r="G702" t="e">
        <v>#N/A</v>
      </c>
      <c r="H702" s="18">
        <v>44621</v>
      </c>
    </row>
    <row r="703" spans="1:8" x14ac:dyDescent="0.25">
      <c r="A703" t="s">
        <v>4925</v>
      </c>
      <c r="C703" t="s">
        <v>296</v>
      </c>
      <c r="D703" t="s">
        <v>1318</v>
      </c>
      <c r="E703" t="s">
        <v>4926</v>
      </c>
      <c r="F703">
        <v>5742227645</v>
      </c>
      <c r="G703" t="e">
        <v>#N/A</v>
      </c>
      <c r="H703" s="18">
        <v>44621</v>
      </c>
    </row>
    <row r="704" spans="1:8" x14ac:dyDescent="0.25">
      <c r="A704" t="s">
        <v>4927</v>
      </c>
      <c r="C704" t="s">
        <v>296</v>
      </c>
      <c r="D704" t="s">
        <v>1318</v>
      </c>
      <c r="E704" t="s">
        <v>4926</v>
      </c>
      <c r="F704">
        <v>5742227645</v>
      </c>
      <c r="G704" t="e">
        <v>#N/A</v>
      </c>
      <c r="H704" s="18">
        <v>44621</v>
      </c>
    </row>
    <row r="705" spans="1:8" x14ac:dyDescent="0.25">
      <c r="A705" t="s">
        <v>1331</v>
      </c>
      <c r="C705" t="s">
        <v>296</v>
      </c>
      <c r="D705" t="s">
        <v>1318</v>
      </c>
      <c r="E705" t="s">
        <v>694</v>
      </c>
      <c r="F705">
        <v>2695478848</v>
      </c>
      <c r="G705" t="e">
        <v>#N/A</v>
      </c>
      <c r="H705" s="18">
        <v>44621</v>
      </c>
    </row>
    <row r="706" spans="1:8" x14ac:dyDescent="0.25">
      <c r="A706" t="s">
        <v>4928</v>
      </c>
      <c r="C706" t="s">
        <v>296</v>
      </c>
      <c r="D706" t="s">
        <v>1318</v>
      </c>
      <c r="E706" t="s">
        <v>694</v>
      </c>
      <c r="F706">
        <v>2695478848</v>
      </c>
      <c r="G706" t="e">
        <v>#N/A</v>
      </c>
      <c r="H706" s="18">
        <v>44621</v>
      </c>
    </row>
    <row r="707" spans="1:8" x14ac:dyDescent="0.25">
      <c r="A707" t="s">
        <v>1333</v>
      </c>
      <c r="C707" t="s">
        <v>296</v>
      </c>
      <c r="D707" t="s">
        <v>1318</v>
      </c>
      <c r="E707" t="s">
        <v>694</v>
      </c>
      <c r="F707">
        <v>2695478848</v>
      </c>
      <c r="G707" t="e">
        <v>#N/A</v>
      </c>
      <c r="H707" s="18">
        <v>44621</v>
      </c>
    </row>
    <row r="708" spans="1:8" x14ac:dyDescent="0.25">
      <c r="A708" t="s">
        <v>4929</v>
      </c>
      <c r="C708" t="s">
        <v>296</v>
      </c>
      <c r="D708" t="s">
        <v>1318</v>
      </c>
      <c r="E708" t="s">
        <v>694</v>
      </c>
      <c r="F708">
        <v>2695478848</v>
      </c>
      <c r="G708" t="e">
        <v>#N/A</v>
      </c>
      <c r="H708" s="18">
        <v>44621</v>
      </c>
    </row>
    <row r="709" spans="1:8" x14ac:dyDescent="0.25">
      <c r="A709" t="s">
        <v>1255</v>
      </c>
      <c r="C709" t="s">
        <v>296</v>
      </c>
      <c r="D709" t="s">
        <v>1313</v>
      </c>
      <c r="E709" t="s">
        <v>1908</v>
      </c>
      <c r="F709">
        <v>5743861423</v>
      </c>
      <c r="G709" t="e">
        <v>#N/A</v>
      </c>
      <c r="H709" s="18">
        <v>44621</v>
      </c>
    </row>
    <row r="710" spans="1:8" x14ac:dyDescent="0.25">
      <c r="A710" t="s">
        <v>4930</v>
      </c>
      <c r="C710" t="s">
        <v>296</v>
      </c>
      <c r="D710" t="s">
        <v>1313</v>
      </c>
      <c r="E710" t="s">
        <v>1908</v>
      </c>
      <c r="F710">
        <v>5743861423</v>
      </c>
      <c r="G710" t="e">
        <v>#N/A</v>
      </c>
      <c r="H710" s="18">
        <v>44621</v>
      </c>
    </row>
    <row r="711" spans="1:8" x14ac:dyDescent="0.25">
      <c r="A711" t="s">
        <v>1334</v>
      </c>
      <c r="C711" t="s">
        <v>296</v>
      </c>
      <c r="D711" t="s">
        <v>1313</v>
      </c>
      <c r="E711" t="s">
        <v>1908</v>
      </c>
      <c r="F711">
        <v>5743861423</v>
      </c>
      <c r="G711" t="e">
        <v>#N/A</v>
      </c>
      <c r="H711" s="18">
        <v>44621</v>
      </c>
    </row>
    <row r="712" spans="1:8" x14ac:dyDescent="0.25">
      <c r="A712" t="s">
        <v>4931</v>
      </c>
      <c r="C712" t="s">
        <v>296</v>
      </c>
      <c r="D712" t="s">
        <v>1313</v>
      </c>
      <c r="E712" t="s">
        <v>1908</v>
      </c>
      <c r="F712">
        <v>5743861423</v>
      </c>
      <c r="G712" t="e">
        <v>#N/A</v>
      </c>
      <c r="H712" s="18">
        <v>44621</v>
      </c>
    </row>
    <row r="713" spans="1:8" x14ac:dyDescent="0.25">
      <c r="A713" t="s">
        <v>1335</v>
      </c>
      <c r="C713" t="s">
        <v>296</v>
      </c>
      <c r="D713" t="s">
        <v>1318</v>
      </c>
      <c r="E713" t="s">
        <v>671</v>
      </c>
      <c r="F713">
        <v>5743866429</v>
      </c>
      <c r="G713" t="e">
        <v>#N/A</v>
      </c>
      <c r="H713" s="18">
        <v>44621</v>
      </c>
    </row>
    <row r="714" spans="1:8" x14ac:dyDescent="0.25">
      <c r="A714" t="s">
        <v>1253</v>
      </c>
      <c r="C714" t="s">
        <v>296</v>
      </c>
      <c r="D714" t="s">
        <v>1318</v>
      </c>
      <c r="E714" t="s">
        <v>671</v>
      </c>
      <c r="F714">
        <v>5743866429</v>
      </c>
      <c r="G714" t="e">
        <v>#N/A</v>
      </c>
      <c r="H714" s="18">
        <v>44621</v>
      </c>
    </row>
    <row r="715" spans="1:8" x14ac:dyDescent="0.25">
      <c r="A715" t="s">
        <v>4932</v>
      </c>
      <c r="C715" t="s">
        <v>296</v>
      </c>
      <c r="D715" t="s">
        <v>1318</v>
      </c>
      <c r="E715" t="s">
        <v>671</v>
      </c>
      <c r="F715">
        <v>5743866429</v>
      </c>
      <c r="G715" t="e">
        <v>#N/A</v>
      </c>
      <c r="H715" s="18">
        <v>44621</v>
      </c>
    </row>
    <row r="716" spans="1:8" x14ac:dyDescent="0.25">
      <c r="A716" t="s">
        <v>4933</v>
      </c>
      <c r="C716" t="s">
        <v>296</v>
      </c>
      <c r="D716" t="s">
        <v>1318</v>
      </c>
      <c r="E716" t="s">
        <v>671</v>
      </c>
      <c r="F716">
        <v>5743866429</v>
      </c>
      <c r="G716" t="e">
        <v>#N/A</v>
      </c>
      <c r="H716" s="18">
        <v>44621</v>
      </c>
    </row>
    <row r="717" spans="1:8" x14ac:dyDescent="0.25">
      <c r="A717" t="s">
        <v>1249</v>
      </c>
      <c r="C717" t="s">
        <v>296</v>
      </c>
      <c r="D717" t="s">
        <v>525</v>
      </c>
      <c r="E717" t="s">
        <v>657</v>
      </c>
      <c r="F717">
        <v>5742292812</v>
      </c>
      <c r="G717" t="e">
        <v>#N/A</v>
      </c>
      <c r="H717" s="18">
        <v>44621</v>
      </c>
    </row>
    <row r="718" spans="1:8" x14ac:dyDescent="0.25">
      <c r="A718" t="s">
        <v>4934</v>
      </c>
      <c r="C718" t="s">
        <v>296</v>
      </c>
      <c r="D718" t="s">
        <v>525</v>
      </c>
      <c r="E718" t="s">
        <v>657</v>
      </c>
      <c r="F718">
        <v>5742292812</v>
      </c>
      <c r="G718" t="e">
        <v>#N/A</v>
      </c>
      <c r="H718" s="18">
        <v>44621</v>
      </c>
    </row>
    <row r="719" spans="1:8" x14ac:dyDescent="0.25">
      <c r="A719" t="s">
        <v>1336</v>
      </c>
      <c r="C719" t="s">
        <v>296</v>
      </c>
      <c r="D719" t="s">
        <v>525</v>
      </c>
      <c r="E719" t="s">
        <v>657</v>
      </c>
      <c r="F719">
        <v>5742292812</v>
      </c>
      <c r="G719" t="e">
        <v>#N/A</v>
      </c>
      <c r="H719" s="18">
        <v>44621</v>
      </c>
    </row>
    <row r="720" spans="1:8" x14ac:dyDescent="0.25">
      <c r="A720" t="s">
        <v>4935</v>
      </c>
      <c r="C720" t="s">
        <v>296</v>
      </c>
      <c r="D720" t="s">
        <v>525</v>
      </c>
      <c r="E720" t="s">
        <v>657</v>
      </c>
      <c r="F720">
        <v>5742292812</v>
      </c>
      <c r="G720" t="e">
        <v>#N/A</v>
      </c>
      <c r="H720" s="18">
        <v>44621</v>
      </c>
    </row>
    <row r="721" spans="1:8" x14ac:dyDescent="0.25">
      <c r="A721" t="s">
        <v>1337</v>
      </c>
      <c r="C721" t="s">
        <v>296</v>
      </c>
      <c r="D721" t="s">
        <v>1318</v>
      </c>
      <c r="E721" t="s">
        <v>1909</v>
      </c>
      <c r="F721">
        <v>5743441027</v>
      </c>
      <c r="G721" t="e">
        <v>#N/A</v>
      </c>
      <c r="H721" s="18">
        <v>44621</v>
      </c>
    </row>
    <row r="722" spans="1:8" x14ac:dyDescent="0.25">
      <c r="A722" t="s">
        <v>1340</v>
      </c>
      <c r="C722" t="s">
        <v>296</v>
      </c>
      <c r="D722" t="s">
        <v>1318</v>
      </c>
      <c r="E722" t="s">
        <v>1910</v>
      </c>
      <c r="F722">
        <v>5744009792</v>
      </c>
      <c r="G722" t="e">
        <v>#N/A</v>
      </c>
      <c r="H722" s="18">
        <v>44621</v>
      </c>
    </row>
    <row r="723" spans="1:8" x14ac:dyDescent="0.25">
      <c r="A723" t="s">
        <v>4936</v>
      </c>
      <c r="C723" t="s">
        <v>296</v>
      </c>
      <c r="D723" t="s">
        <v>1318</v>
      </c>
      <c r="E723" t="s">
        <v>1910</v>
      </c>
      <c r="F723">
        <v>5744009792</v>
      </c>
      <c r="G723" t="e">
        <v>#N/A</v>
      </c>
      <c r="H723" s="18">
        <v>44621</v>
      </c>
    </row>
    <row r="724" spans="1:8" x14ac:dyDescent="0.25">
      <c r="A724" t="s">
        <v>4937</v>
      </c>
      <c r="C724" t="s">
        <v>296</v>
      </c>
      <c r="D724" t="s">
        <v>1318</v>
      </c>
      <c r="E724" t="s">
        <v>1910</v>
      </c>
      <c r="F724">
        <v>5744009792</v>
      </c>
      <c r="G724" t="e">
        <v>#N/A</v>
      </c>
      <c r="H724" s="18">
        <v>44621</v>
      </c>
    </row>
    <row r="725" spans="1:8" x14ac:dyDescent="0.25">
      <c r="A725" t="s">
        <v>1251</v>
      </c>
      <c r="C725" t="s">
        <v>296</v>
      </c>
      <c r="D725" t="s">
        <v>1318</v>
      </c>
      <c r="E725" t="s">
        <v>1911</v>
      </c>
      <c r="F725">
        <v>5742987948</v>
      </c>
      <c r="G725" t="e">
        <v>#N/A</v>
      </c>
      <c r="H725" s="18">
        <v>44621</v>
      </c>
    </row>
    <row r="726" spans="1:8" x14ac:dyDescent="0.25">
      <c r="A726" t="s">
        <v>1342</v>
      </c>
      <c r="C726" t="s">
        <v>296</v>
      </c>
      <c r="D726" t="s">
        <v>1318</v>
      </c>
      <c r="E726" t="s">
        <v>1911</v>
      </c>
      <c r="F726">
        <v>5742987948</v>
      </c>
      <c r="G726" t="e">
        <v>#N/A</v>
      </c>
      <c r="H726" s="18">
        <v>44621</v>
      </c>
    </row>
    <row r="727" spans="1:8" x14ac:dyDescent="0.25">
      <c r="A727" t="s">
        <v>4938</v>
      </c>
      <c r="C727" t="s">
        <v>296</v>
      </c>
      <c r="D727" t="s">
        <v>1318</v>
      </c>
      <c r="E727" t="s">
        <v>1911</v>
      </c>
      <c r="F727">
        <v>5742987948</v>
      </c>
      <c r="G727" t="e">
        <v>#N/A</v>
      </c>
      <c r="H727" s="18">
        <v>44621</v>
      </c>
    </row>
    <row r="728" spans="1:8" x14ac:dyDescent="0.25">
      <c r="A728" t="s">
        <v>4939</v>
      </c>
      <c r="C728" t="s">
        <v>296</v>
      </c>
      <c r="D728" t="s">
        <v>1318</v>
      </c>
      <c r="E728" t="s">
        <v>1911</v>
      </c>
      <c r="F728">
        <v>5742987948</v>
      </c>
      <c r="G728" t="e">
        <v>#N/A</v>
      </c>
      <c r="H728" s="18">
        <v>44621</v>
      </c>
    </row>
    <row r="729" spans="1:8" x14ac:dyDescent="0.25">
      <c r="A729" t="s">
        <v>4940</v>
      </c>
      <c r="C729" t="s">
        <v>296</v>
      </c>
      <c r="D729" t="s">
        <v>1318</v>
      </c>
      <c r="E729" t="s">
        <v>4941</v>
      </c>
      <c r="F729">
        <v>5744857339</v>
      </c>
      <c r="G729" t="e">
        <v>#N/A</v>
      </c>
      <c r="H729" s="18">
        <v>44621</v>
      </c>
    </row>
    <row r="730" spans="1:8" x14ac:dyDescent="0.25">
      <c r="A730" t="s">
        <v>4942</v>
      </c>
      <c r="C730" t="s">
        <v>296</v>
      </c>
      <c r="D730" t="s">
        <v>1318</v>
      </c>
      <c r="E730" t="s">
        <v>4941</v>
      </c>
      <c r="F730">
        <v>5744857339</v>
      </c>
      <c r="G730" t="e">
        <v>#N/A</v>
      </c>
      <c r="H730" s="18">
        <v>44621</v>
      </c>
    </row>
    <row r="731" spans="1:8" x14ac:dyDescent="0.25">
      <c r="A731" t="s">
        <v>4943</v>
      </c>
      <c r="C731" t="s">
        <v>296</v>
      </c>
      <c r="D731" t="s">
        <v>1318</v>
      </c>
      <c r="E731" t="s">
        <v>4941</v>
      </c>
      <c r="F731">
        <v>5744857339</v>
      </c>
      <c r="G731" t="e">
        <v>#N/A</v>
      </c>
      <c r="H731" s="18">
        <v>44621</v>
      </c>
    </row>
    <row r="732" spans="1:8" x14ac:dyDescent="0.25">
      <c r="A732" t="s">
        <v>1343</v>
      </c>
      <c r="C732" t="s">
        <v>296</v>
      </c>
      <c r="D732" t="s">
        <v>1313</v>
      </c>
      <c r="E732" t="s">
        <v>1912</v>
      </c>
      <c r="F732">
        <v>5745142477</v>
      </c>
      <c r="G732" t="e">
        <v>#N/A</v>
      </c>
      <c r="H732" s="18">
        <v>44621</v>
      </c>
    </row>
    <row r="733" spans="1:8" x14ac:dyDescent="0.25">
      <c r="A733" t="s">
        <v>4944</v>
      </c>
      <c r="C733" t="s">
        <v>296</v>
      </c>
      <c r="D733" t="s">
        <v>1318</v>
      </c>
      <c r="E733" t="s">
        <v>4945</v>
      </c>
      <c r="F733">
        <v>5743034418</v>
      </c>
      <c r="G733" t="e">
        <v>#N/A</v>
      </c>
      <c r="H733" s="18">
        <v>44621</v>
      </c>
    </row>
    <row r="734" spans="1:8" x14ac:dyDescent="0.25">
      <c r="A734" t="s">
        <v>4946</v>
      </c>
      <c r="C734" t="s">
        <v>296</v>
      </c>
      <c r="D734" t="s">
        <v>1318</v>
      </c>
      <c r="E734" t="s">
        <v>4945</v>
      </c>
      <c r="F734">
        <v>5743034418</v>
      </c>
      <c r="G734" t="e">
        <v>#N/A</v>
      </c>
      <c r="H734" s="18">
        <v>44621</v>
      </c>
    </row>
    <row r="735" spans="1:8" x14ac:dyDescent="0.25">
      <c r="A735" t="s">
        <v>4947</v>
      </c>
      <c r="C735" t="s">
        <v>296</v>
      </c>
      <c r="D735" t="s">
        <v>1318</v>
      </c>
      <c r="E735" t="s">
        <v>4945</v>
      </c>
      <c r="F735">
        <v>5743034418</v>
      </c>
      <c r="G735" t="e">
        <v>#N/A</v>
      </c>
      <c r="H735" s="18">
        <v>44621</v>
      </c>
    </row>
    <row r="736" spans="1:8" x14ac:dyDescent="0.25">
      <c r="A736" t="s">
        <v>1346</v>
      </c>
      <c r="C736" t="s">
        <v>296</v>
      </c>
      <c r="D736" t="s">
        <v>1313</v>
      </c>
      <c r="E736" t="s">
        <v>1913</v>
      </c>
      <c r="F736">
        <v>4123774008</v>
      </c>
      <c r="G736" t="e">
        <v>#N/A</v>
      </c>
      <c r="H736" s="18">
        <v>44621</v>
      </c>
    </row>
    <row r="737" spans="1:8" x14ac:dyDescent="0.25">
      <c r="A737" t="s">
        <v>1349</v>
      </c>
      <c r="C737" t="s">
        <v>296</v>
      </c>
      <c r="D737" t="s">
        <v>1318</v>
      </c>
      <c r="E737" t="s">
        <v>1914</v>
      </c>
      <c r="F737">
        <v>5744063630</v>
      </c>
      <c r="G737" t="e">
        <v>#N/A</v>
      </c>
      <c r="H737" s="18">
        <v>44621</v>
      </c>
    </row>
    <row r="738" spans="1:8" x14ac:dyDescent="0.25">
      <c r="A738" t="s">
        <v>1352</v>
      </c>
      <c r="C738" t="s">
        <v>296</v>
      </c>
      <c r="D738" t="s">
        <v>1318</v>
      </c>
      <c r="E738" t="s">
        <v>1915</v>
      </c>
      <c r="F738">
        <v>5743005780</v>
      </c>
      <c r="G738" t="e">
        <v>#N/A</v>
      </c>
      <c r="H738" s="18">
        <v>44621</v>
      </c>
    </row>
    <row r="739" spans="1:8" x14ac:dyDescent="0.25">
      <c r="A739" t="s">
        <v>1355</v>
      </c>
      <c r="C739" t="s">
        <v>296</v>
      </c>
      <c r="D739" t="s">
        <v>1318</v>
      </c>
      <c r="E739" t="s">
        <v>1916</v>
      </c>
      <c r="F739">
        <v>5742763200</v>
      </c>
      <c r="G739" t="e">
        <v>#N/A</v>
      </c>
      <c r="H739" s="18">
        <v>44621</v>
      </c>
    </row>
    <row r="740" spans="1:8" x14ac:dyDescent="0.25">
      <c r="A740" t="s">
        <v>1357</v>
      </c>
      <c r="C740" t="s">
        <v>296</v>
      </c>
      <c r="D740" t="s">
        <v>1318</v>
      </c>
      <c r="E740" t="s">
        <v>1916</v>
      </c>
      <c r="F740">
        <v>5742763200</v>
      </c>
      <c r="G740" t="e">
        <v>#N/A</v>
      </c>
      <c r="H740" s="18">
        <v>44621</v>
      </c>
    </row>
    <row r="741" spans="1:8" x14ac:dyDescent="0.25">
      <c r="A741" t="s">
        <v>4948</v>
      </c>
      <c r="C741" t="s">
        <v>296</v>
      </c>
      <c r="D741" t="s">
        <v>1318</v>
      </c>
      <c r="E741" t="s">
        <v>1916</v>
      </c>
      <c r="F741">
        <v>5742763200</v>
      </c>
      <c r="G741" t="e">
        <v>#N/A</v>
      </c>
      <c r="H741" s="18">
        <v>44621</v>
      </c>
    </row>
    <row r="742" spans="1:8" x14ac:dyDescent="0.25">
      <c r="A742" t="s">
        <v>4949</v>
      </c>
      <c r="C742" t="s">
        <v>296</v>
      </c>
      <c r="D742" t="s">
        <v>1318</v>
      </c>
      <c r="E742" t="s">
        <v>1916</v>
      </c>
      <c r="F742">
        <v>5742763200</v>
      </c>
      <c r="G742" t="e">
        <v>#N/A</v>
      </c>
      <c r="H742" s="18">
        <v>44621</v>
      </c>
    </row>
    <row r="743" spans="1:8" x14ac:dyDescent="0.25">
      <c r="A743" t="s">
        <v>1358</v>
      </c>
      <c r="C743" t="s">
        <v>296</v>
      </c>
      <c r="D743" t="s">
        <v>1313</v>
      </c>
      <c r="E743" t="s">
        <v>1917</v>
      </c>
      <c r="F743">
        <v>5748074794</v>
      </c>
      <c r="G743" t="e">
        <v>#N/A</v>
      </c>
      <c r="H743" s="18">
        <v>44621</v>
      </c>
    </row>
    <row r="744" spans="1:8" x14ac:dyDescent="0.25">
      <c r="A744" t="s">
        <v>1361</v>
      </c>
      <c r="C744" t="s">
        <v>296</v>
      </c>
      <c r="D744" t="s">
        <v>1313</v>
      </c>
      <c r="E744" t="s">
        <v>656</v>
      </c>
      <c r="F744">
        <v>2602392658</v>
      </c>
      <c r="G744" t="e">
        <v>#N/A</v>
      </c>
      <c r="H744" s="18">
        <v>44621</v>
      </c>
    </row>
    <row r="745" spans="1:8" x14ac:dyDescent="0.25">
      <c r="A745" t="s">
        <v>1364</v>
      </c>
      <c r="C745" t="s">
        <v>296</v>
      </c>
      <c r="D745" t="s">
        <v>1318</v>
      </c>
      <c r="E745" t="s">
        <v>1918</v>
      </c>
      <c r="F745">
        <v>5742612017</v>
      </c>
      <c r="G745" t="e">
        <v>#N/A</v>
      </c>
      <c r="H745" s="18">
        <v>44621</v>
      </c>
    </row>
    <row r="746" spans="1:8" x14ac:dyDescent="0.25">
      <c r="A746" t="s">
        <v>1366</v>
      </c>
      <c r="C746" t="s">
        <v>296</v>
      </c>
      <c r="D746" t="s">
        <v>1318</v>
      </c>
      <c r="E746" t="s">
        <v>1918</v>
      </c>
      <c r="F746">
        <v>5742612017</v>
      </c>
      <c r="G746" t="e">
        <v>#N/A</v>
      </c>
      <c r="H746" s="18">
        <v>44621</v>
      </c>
    </row>
    <row r="747" spans="1:8" x14ac:dyDescent="0.25">
      <c r="A747" t="s">
        <v>4950</v>
      </c>
      <c r="C747" t="s">
        <v>296</v>
      </c>
      <c r="D747" t="s">
        <v>1318</v>
      </c>
      <c r="E747" t="s">
        <v>1918</v>
      </c>
      <c r="F747">
        <v>5742612017</v>
      </c>
      <c r="G747" t="e">
        <v>#N/A</v>
      </c>
      <c r="H747" s="18">
        <v>44621</v>
      </c>
    </row>
    <row r="748" spans="1:8" x14ac:dyDescent="0.25">
      <c r="A748" t="s">
        <v>4951</v>
      </c>
      <c r="C748" t="s">
        <v>296</v>
      </c>
      <c r="D748" t="s">
        <v>1318</v>
      </c>
      <c r="E748" t="s">
        <v>1918</v>
      </c>
      <c r="F748">
        <v>5742612017</v>
      </c>
      <c r="G748" t="e">
        <v>#N/A</v>
      </c>
      <c r="H748" s="18">
        <v>44621</v>
      </c>
    </row>
    <row r="749" spans="1:8" x14ac:dyDescent="0.25">
      <c r="A749" t="s">
        <v>1270</v>
      </c>
      <c r="C749" t="s">
        <v>296</v>
      </c>
      <c r="D749" t="s">
        <v>1313</v>
      </c>
      <c r="E749" t="s">
        <v>1919</v>
      </c>
      <c r="F749">
        <v>4077919626</v>
      </c>
      <c r="G749" t="e">
        <v>#N/A</v>
      </c>
      <c r="H749" s="18">
        <v>44621</v>
      </c>
    </row>
    <row r="750" spans="1:8" x14ac:dyDescent="0.25">
      <c r="A750" t="s">
        <v>4952</v>
      </c>
      <c r="C750" t="s">
        <v>296</v>
      </c>
      <c r="D750" t="s">
        <v>1313</v>
      </c>
      <c r="E750" t="s">
        <v>1919</v>
      </c>
      <c r="F750">
        <v>4077919626</v>
      </c>
      <c r="G750" t="e">
        <v>#N/A</v>
      </c>
      <c r="H750" s="18">
        <v>44621</v>
      </c>
    </row>
    <row r="751" spans="1:8" x14ac:dyDescent="0.25">
      <c r="A751" t="s">
        <v>1367</v>
      </c>
      <c r="C751" t="s">
        <v>296</v>
      </c>
      <c r="D751" t="s">
        <v>1313</v>
      </c>
      <c r="E751" t="s">
        <v>1919</v>
      </c>
      <c r="F751">
        <v>4077919626</v>
      </c>
      <c r="G751" t="e">
        <v>#N/A</v>
      </c>
      <c r="H751" s="18">
        <v>44621</v>
      </c>
    </row>
    <row r="752" spans="1:8" x14ac:dyDescent="0.25">
      <c r="A752" t="s">
        <v>4953</v>
      </c>
      <c r="C752" t="s">
        <v>296</v>
      </c>
      <c r="D752" t="s">
        <v>1313</v>
      </c>
      <c r="E752" t="s">
        <v>1919</v>
      </c>
      <c r="F752">
        <v>4077919626</v>
      </c>
      <c r="G752" t="e">
        <v>#N/A</v>
      </c>
      <c r="H752" s="18">
        <v>44621</v>
      </c>
    </row>
    <row r="753" spans="1:8" x14ac:dyDescent="0.25">
      <c r="A753" t="s">
        <v>1368</v>
      </c>
      <c r="C753" t="s">
        <v>296</v>
      </c>
      <c r="D753" t="s">
        <v>1318</v>
      </c>
      <c r="E753" t="s">
        <v>1920</v>
      </c>
      <c r="F753">
        <v>5749996292</v>
      </c>
      <c r="G753" t="e">
        <v>#N/A</v>
      </c>
      <c r="H753" s="18">
        <v>44621</v>
      </c>
    </row>
    <row r="754" spans="1:8" x14ac:dyDescent="0.25">
      <c r="A754" t="s">
        <v>1371</v>
      </c>
      <c r="C754" t="s">
        <v>296</v>
      </c>
      <c r="D754" t="s">
        <v>1313</v>
      </c>
      <c r="E754" t="s">
        <v>1921</v>
      </c>
      <c r="F754">
        <v>5747035809</v>
      </c>
      <c r="G754" t="e">
        <v>#N/A</v>
      </c>
      <c r="H754" s="18">
        <v>44621</v>
      </c>
    </row>
    <row r="755" spans="1:8" x14ac:dyDescent="0.25">
      <c r="A755" t="s">
        <v>1374</v>
      </c>
      <c r="C755" t="s">
        <v>296</v>
      </c>
      <c r="D755" t="s">
        <v>1313</v>
      </c>
      <c r="E755" t="s">
        <v>1922</v>
      </c>
      <c r="F755">
        <v>5743441470</v>
      </c>
      <c r="G755" t="e">
        <v>#N/A</v>
      </c>
      <c r="H755" s="18">
        <v>44621</v>
      </c>
    </row>
    <row r="756" spans="1:8" x14ac:dyDescent="0.25">
      <c r="A756" t="s">
        <v>1377</v>
      </c>
      <c r="C756" t="s">
        <v>296</v>
      </c>
      <c r="D756" t="s">
        <v>1318</v>
      </c>
      <c r="E756" t="s">
        <v>1923</v>
      </c>
      <c r="F756">
        <v>5744040819</v>
      </c>
      <c r="G756" t="e">
        <v>#N/A</v>
      </c>
      <c r="H756" s="18">
        <v>44621</v>
      </c>
    </row>
    <row r="757" spans="1:8" x14ac:dyDescent="0.25">
      <c r="A757" t="s">
        <v>1380</v>
      </c>
      <c r="C757" t="s">
        <v>296</v>
      </c>
      <c r="D757" t="s">
        <v>1318</v>
      </c>
      <c r="E757" t="s">
        <v>1924</v>
      </c>
      <c r="F757">
        <v>5744853193</v>
      </c>
      <c r="G757" t="e">
        <v>#N/A</v>
      </c>
      <c r="H757" s="18">
        <v>44621</v>
      </c>
    </row>
    <row r="758" spans="1:8" x14ac:dyDescent="0.25">
      <c r="A758" t="s">
        <v>1383</v>
      </c>
      <c r="C758" t="s">
        <v>296</v>
      </c>
      <c r="D758" t="s">
        <v>1318</v>
      </c>
      <c r="E758" t="s">
        <v>1925</v>
      </c>
      <c r="F758">
        <v>6168212493</v>
      </c>
      <c r="G758" t="e">
        <v>#N/A</v>
      </c>
      <c r="H758" s="18">
        <v>44621</v>
      </c>
    </row>
    <row r="759" spans="1:8" x14ac:dyDescent="0.25">
      <c r="A759" t="s">
        <v>1386</v>
      </c>
      <c r="C759" t="s">
        <v>296</v>
      </c>
      <c r="D759" t="s">
        <v>1318</v>
      </c>
      <c r="E759" t="s">
        <v>1926</v>
      </c>
      <c r="F759">
        <v>5742503580</v>
      </c>
      <c r="G759" t="e">
        <v>#N/A</v>
      </c>
      <c r="H759" s="18">
        <v>44621</v>
      </c>
    </row>
    <row r="760" spans="1:8" x14ac:dyDescent="0.25">
      <c r="A760" t="s">
        <v>1389</v>
      </c>
      <c r="C760" t="s">
        <v>296</v>
      </c>
      <c r="D760" t="s">
        <v>1313</v>
      </c>
      <c r="E760" t="s">
        <v>1927</v>
      </c>
      <c r="F760">
        <v>5742611690</v>
      </c>
      <c r="G760" t="e">
        <v>#N/A</v>
      </c>
      <c r="H760" s="18">
        <v>44621</v>
      </c>
    </row>
    <row r="761" spans="1:8" x14ac:dyDescent="0.25">
      <c r="A761" t="s">
        <v>1273</v>
      </c>
      <c r="C761" t="s">
        <v>296</v>
      </c>
      <c r="D761" t="s">
        <v>1318</v>
      </c>
      <c r="E761" t="s">
        <v>1928</v>
      </c>
      <c r="F761">
        <v>5748009769</v>
      </c>
      <c r="G761" t="e">
        <v>#N/A</v>
      </c>
      <c r="H761" s="18">
        <v>44621</v>
      </c>
    </row>
    <row r="762" spans="1:8" x14ac:dyDescent="0.25">
      <c r="A762" t="s">
        <v>4954</v>
      </c>
      <c r="C762" t="s">
        <v>296</v>
      </c>
      <c r="D762" t="s">
        <v>1318</v>
      </c>
      <c r="E762" t="s">
        <v>1928</v>
      </c>
      <c r="F762">
        <v>5748009769</v>
      </c>
      <c r="G762" t="e">
        <v>#N/A</v>
      </c>
      <c r="H762" s="18">
        <v>44621</v>
      </c>
    </row>
    <row r="763" spans="1:8" x14ac:dyDescent="0.25">
      <c r="A763" t="s">
        <v>1392</v>
      </c>
      <c r="C763" t="s">
        <v>296</v>
      </c>
      <c r="D763" t="s">
        <v>1318</v>
      </c>
      <c r="E763" t="s">
        <v>1928</v>
      </c>
      <c r="F763">
        <v>5748009769</v>
      </c>
      <c r="G763" t="e">
        <v>#N/A</v>
      </c>
      <c r="H763" s="18">
        <v>44621</v>
      </c>
    </row>
    <row r="764" spans="1:8" x14ac:dyDescent="0.25">
      <c r="A764" t="s">
        <v>4955</v>
      </c>
      <c r="C764" t="s">
        <v>296</v>
      </c>
      <c r="D764" t="s">
        <v>1318</v>
      </c>
      <c r="E764" t="s">
        <v>1928</v>
      </c>
      <c r="F764">
        <v>5748009769</v>
      </c>
      <c r="G764" t="e">
        <v>#N/A</v>
      </c>
      <c r="H764" s="18">
        <v>44621</v>
      </c>
    </row>
    <row r="765" spans="1:8" x14ac:dyDescent="0.25">
      <c r="A765" t="s">
        <v>1283</v>
      </c>
      <c r="C765" t="s">
        <v>296</v>
      </c>
      <c r="D765" t="s">
        <v>1313</v>
      </c>
      <c r="E765" t="s">
        <v>1929</v>
      </c>
      <c r="F765">
        <v>5749315971</v>
      </c>
      <c r="G765" t="e">
        <v>#N/A</v>
      </c>
      <c r="H765" s="18">
        <v>44621</v>
      </c>
    </row>
    <row r="766" spans="1:8" x14ac:dyDescent="0.25">
      <c r="A766" t="s">
        <v>1393</v>
      </c>
      <c r="C766" t="s">
        <v>296</v>
      </c>
      <c r="D766" t="s">
        <v>1313</v>
      </c>
      <c r="E766" t="s">
        <v>1929</v>
      </c>
      <c r="F766">
        <v>5749315971</v>
      </c>
      <c r="G766" t="e">
        <v>#N/A</v>
      </c>
      <c r="H766" s="18">
        <v>44621</v>
      </c>
    </row>
    <row r="767" spans="1:8" x14ac:dyDescent="0.25">
      <c r="A767" t="s">
        <v>4956</v>
      </c>
      <c r="C767" t="s">
        <v>296</v>
      </c>
      <c r="D767" t="s">
        <v>1313</v>
      </c>
      <c r="E767" t="s">
        <v>1929</v>
      </c>
      <c r="F767">
        <v>5749315971</v>
      </c>
      <c r="G767" t="e">
        <v>#N/A</v>
      </c>
      <c r="H767" s="18">
        <v>44621</v>
      </c>
    </row>
    <row r="768" spans="1:8" x14ac:dyDescent="0.25">
      <c r="A768" t="s">
        <v>4957</v>
      </c>
      <c r="C768" t="s">
        <v>296</v>
      </c>
      <c r="D768" t="s">
        <v>1313</v>
      </c>
      <c r="E768" t="s">
        <v>1929</v>
      </c>
      <c r="F768">
        <v>5749315971</v>
      </c>
      <c r="G768" t="e">
        <v>#N/A</v>
      </c>
      <c r="H768" s="18">
        <v>44621</v>
      </c>
    </row>
    <row r="769" spans="1:8" x14ac:dyDescent="0.25">
      <c r="A769" t="s">
        <v>1394</v>
      </c>
      <c r="C769" t="s">
        <v>296</v>
      </c>
      <c r="D769" t="s">
        <v>1313</v>
      </c>
      <c r="E769" t="s">
        <v>1930</v>
      </c>
      <c r="F769">
        <v>5743235997</v>
      </c>
      <c r="G769" t="e">
        <v>#N/A</v>
      </c>
      <c r="H769" s="18">
        <v>44621</v>
      </c>
    </row>
    <row r="770" spans="1:8" x14ac:dyDescent="0.25">
      <c r="A770" t="s">
        <v>1282</v>
      </c>
      <c r="C770" t="s">
        <v>296</v>
      </c>
      <c r="D770" t="s">
        <v>1318</v>
      </c>
      <c r="E770" t="s">
        <v>1931</v>
      </c>
      <c r="F770">
        <v>5743158574</v>
      </c>
      <c r="G770" t="e">
        <v>#N/A</v>
      </c>
      <c r="H770" s="18">
        <v>44621</v>
      </c>
    </row>
    <row r="771" spans="1:8" x14ac:dyDescent="0.25">
      <c r="A771" t="s">
        <v>1398</v>
      </c>
      <c r="C771" t="s">
        <v>296</v>
      </c>
      <c r="D771" t="s">
        <v>1318</v>
      </c>
      <c r="E771" t="s">
        <v>1931</v>
      </c>
      <c r="F771">
        <v>5743158574</v>
      </c>
      <c r="G771" t="e">
        <v>#N/A</v>
      </c>
      <c r="H771" s="18">
        <v>44621</v>
      </c>
    </row>
    <row r="772" spans="1:8" x14ac:dyDescent="0.25">
      <c r="A772" t="s">
        <v>4958</v>
      </c>
      <c r="C772" t="s">
        <v>296</v>
      </c>
      <c r="D772" t="s">
        <v>1318</v>
      </c>
      <c r="E772" t="s">
        <v>1931</v>
      </c>
      <c r="F772">
        <v>5743158574</v>
      </c>
      <c r="G772" t="e">
        <v>#N/A</v>
      </c>
      <c r="H772" s="18">
        <v>44621</v>
      </c>
    </row>
    <row r="773" spans="1:8" x14ac:dyDescent="0.25">
      <c r="A773" t="s">
        <v>4959</v>
      </c>
      <c r="C773" t="s">
        <v>296</v>
      </c>
      <c r="D773" t="s">
        <v>1318</v>
      </c>
      <c r="E773" t="s">
        <v>1931</v>
      </c>
      <c r="F773">
        <v>5743158574</v>
      </c>
      <c r="G773" t="e">
        <v>#N/A</v>
      </c>
      <c r="H773" s="18">
        <v>44621</v>
      </c>
    </row>
    <row r="774" spans="1:8" x14ac:dyDescent="0.25">
      <c r="A774" t="s">
        <v>1399</v>
      </c>
      <c r="C774" t="s">
        <v>296</v>
      </c>
      <c r="D774" t="s">
        <v>1318</v>
      </c>
      <c r="E774" t="s">
        <v>1932</v>
      </c>
      <c r="F774">
        <v>5742100402</v>
      </c>
      <c r="G774" t="e">
        <v>#N/A</v>
      </c>
      <c r="H774" s="18">
        <v>44621</v>
      </c>
    </row>
    <row r="775" spans="1:8" x14ac:dyDescent="0.25">
      <c r="A775" t="s">
        <v>1400</v>
      </c>
      <c r="C775" t="s">
        <v>296</v>
      </c>
      <c r="D775" t="s">
        <v>1318</v>
      </c>
      <c r="E775" t="s">
        <v>1932</v>
      </c>
      <c r="F775">
        <v>5742100402</v>
      </c>
      <c r="G775" t="e">
        <v>#N/A</v>
      </c>
      <c r="H775" s="18">
        <v>44621</v>
      </c>
    </row>
    <row r="776" spans="1:8" x14ac:dyDescent="0.25">
      <c r="A776" t="s">
        <v>4960</v>
      </c>
      <c r="C776" t="s">
        <v>296</v>
      </c>
      <c r="D776" t="s">
        <v>1318</v>
      </c>
      <c r="E776" t="s">
        <v>1932</v>
      </c>
      <c r="F776">
        <v>5742100402</v>
      </c>
      <c r="G776" t="e">
        <v>#N/A</v>
      </c>
      <c r="H776" s="18">
        <v>44621</v>
      </c>
    </row>
    <row r="777" spans="1:8" x14ac:dyDescent="0.25">
      <c r="A777" t="s">
        <v>4961</v>
      </c>
      <c r="C777" t="s">
        <v>296</v>
      </c>
      <c r="D777" t="s">
        <v>1318</v>
      </c>
      <c r="E777" t="s">
        <v>1932</v>
      </c>
      <c r="F777">
        <v>5742100402</v>
      </c>
      <c r="G777" t="e">
        <v>#N/A</v>
      </c>
      <c r="H777" s="18">
        <v>44621</v>
      </c>
    </row>
    <row r="778" spans="1:8" x14ac:dyDescent="0.25">
      <c r="A778" t="s">
        <v>1401</v>
      </c>
      <c r="C778" t="s">
        <v>296</v>
      </c>
      <c r="D778" t="s">
        <v>1313</v>
      </c>
      <c r="E778" t="s">
        <v>1933</v>
      </c>
      <c r="F778">
        <v>5743020647</v>
      </c>
      <c r="G778" t="e">
        <v>#N/A</v>
      </c>
      <c r="H778" s="18">
        <v>44621</v>
      </c>
    </row>
    <row r="779" spans="1:8" x14ac:dyDescent="0.25">
      <c r="A779" t="s">
        <v>1404</v>
      </c>
      <c r="C779" t="s">
        <v>296</v>
      </c>
      <c r="D779" t="s">
        <v>1313</v>
      </c>
      <c r="E779" t="s">
        <v>1934</v>
      </c>
      <c r="F779">
        <v>5742740125</v>
      </c>
      <c r="G779" t="e">
        <v>#N/A</v>
      </c>
      <c r="H779" s="18">
        <v>44621</v>
      </c>
    </row>
    <row r="780" spans="1:8" x14ac:dyDescent="0.25">
      <c r="A780" t="s">
        <v>1407</v>
      </c>
      <c r="C780" t="s">
        <v>296</v>
      </c>
      <c r="D780" t="s">
        <v>1313</v>
      </c>
      <c r="E780" t="s">
        <v>1935</v>
      </c>
      <c r="F780">
        <v>5744858976</v>
      </c>
      <c r="G780" t="e">
        <v>#N/A</v>
      </c>
      <c r="H780" s="18">
        <v>44621</v>
      </c>
    </row>
    <row r="781" spans="1:8" x14ac:dyDescent="0.25">
      <c r="A781" t="s">
        <v>1410</v>
      </c>
      <c r="C781" t="s">
        <v>296</v>
      </c>
      <c r="D781" t="s">
        <v>1313</v>
      </c>
      <c r="E781" t="s">
        <v>1936</v>
      </c>
      <c r="F781">
        <v>5742509622</v>
      </c>
      <c r="G781" t="e">
        <v>#N/A</v>
      </c>
      <c r="H781" s="18">
        <v>44621</v>
      </c>
    </row>
    <row r="782" spans="1:8" x14ac:dyDescent="0.25">
      <c r="A782" t="s">
        <v>1413</v>
      </c>
      <c r="C782" t="s">
        <v>296</v>
      </c>
      <c r="D782" t="s">
        <v>1313</v>
      </c>
      <c r="E782" t="s">
        <v>1937</v>
      </c>
      <c r="F782">
        <v>3175074601</v>
      </c>
      <c r="G782" t="e">
        <v>#N/A</v>
      </c>
      <c r="H782" s="18">
        <v>44621</v>
      </c>
    </row>
    <row r="783" spans="1:8" x14ac:dyDescent="0.25">
      <c r="A783" t="s">
        <v>1416</v>
      </c>
      <c r="C783" t="s">
        <v>296</v>
      </c>
      <c r="D783" t="s">
        <v>1313</v>
      </c>
      <c r="E783" t="s">
        <v>1938</v>
      </c>
      <c r="F783">
        <v>5742297634</v>
      </c>
      <c r="G783" t="e">
        <v>#N/A</v>
      </c>
      <c r="H783" s="18">
        <v>44621</v>
      </c>
    </row>
    <row r="784" spans="1:8" x14ac:dyDescent="0.25">
      <c r="A784" t="s">
        <v>1419</v>
      </c>
      <c r="C784" t="s">
        <v>296</v>
      </c>
      <c r="D784" t="s">
        <v>1313</v>
      </c>
      <c r="E784" t="s">
        <v>1939</v>
      </c>
      <c r="F784">
        <v>5743238883</v>
      </c>
      <c r="G784" t="e">
        <v>#N/A</v>
      </c>
      <c r="H784" s="18">
        <v>44621</v>
      </c>
    </row>
    <row r="785" spans="1:8" x14ac:dyDescent="0.25">
      <c r="A785" t="s">
        <v>1422</v>
      </c>
      <c r="C785" t="s">
        <v>296</v>
      </c>
      <c r="D785" t="s">
        <v>1313</v>
      </c>
      <c r="E785" t="s">
        <v>651</v>
      </c>
      <c r="F785">
        <v>5743004260</v>
      </c>
      <c r="G785" t="e">
        <v>#N/A</v>
      </c>
      <c r="H785" s="18">
        <v>44621</v>
      </c>
    </row>
    <row r="786" spans="1:8" x14ac:dyDescent="0.25">
      <c r="A786" t="s">
        <v>1424</v>
      </c>
      <c r="C786" t="s">
        <v>296</v>
      </c>
      <c r="D786" t="s">
        <v>1313</v>
      </c>
      <c r="E786" t="s">
        <v>1940</v>
      </c>
      <c r="F786">
        <v>5742758112</v>
      </c>
      <c r="G786" t="e">
        <v>#N/A</v>
      </c>
      <c r="H786" s="18">
        <v>44621</v>
      </c>
    </row>
    <row r="787" spans="1:8" x14ac:dyDescent="0.25">
      <c r="A787" t="s">
        <v>1426</v>
      </c>
      <c r="C787" t="s">
        <v>296</v>
      </c>
      <c r="D787" t="s">
        <v>1313</v>
      </c>
      <c r="E787" t="s">
        <v>1941</v>
      </c>
      <c r="F787">
        <v>5747070744</v>
      </c>
      <c r="G787" t="e">
        <v>#N/A</v>
      </c>
      <c r="H787" s="18">
        <v>44621</v>
      </c>
    </row>
    <row r="788" spans="1:8" x14ac:dyDescent="0.25">
      <c r="A788" t="s">
        <v>4962</v>
      </c>
      <c r="C788" t="s">
        <v>296</v>
      </c>
      <c r="D788" t="s">
        <v>1313</v>
      </c>
      <c r="E788" t="s">
        <v>4963</v>
      </c>
      <c r="F788">
        <v>5744405414</v>
      </c>
      <c r="G788" t="e">
        <v>#N/A</v>
      </c>
      <c r="H788" s="18">
        <v>44621</v>
      </c>
    </row>
    <row r="789" spans="1:8" x14ac:dyDescent="0.25">
      <c r="A789" t="s">
        <v>4964</v>
      </c>
      <c r="C789" t="s">
        <v>296</v>
      </c>
      <c r="D789" t="s">
        <v>1318</v>
      </c>
      <c r="E789" t="s">
        <v>653</v>
      </c>
      <c r="F789">
        <v>5748506256</v>
      </c>
      <c r="G789" t="e">
        <v>#N/A</v>
      </c>
      <c r="H789" s="18">
        <v>44621</v>
      </c>
    </row>
    <row r="790" spans="1:8" x14ac:dyDescent="0.25">
      <c r="A790" t="s">
        <v>4965</v>
      </c>
      <c r="C790" t="s">
        <v>296</v>
      </c>
      <c r="D790" t="s">
        <v>525</v>
      </c>
      <c r="E790" t="s">
        <v>4966</v>
      </c>
      <c r="F790">
        <v>5747100104</v>
      </c>
      <c r="G790" t="e">
        <v>#N/A</v>
      </c>
      <c r="H790" s="18">
        <v>44621</v>
      </c>
    </row>
    <row r="791" spans="1:8" x14ac:dyDescent="0.25">
      <c r="A791" t="s">
        <v>4967</v>
      </c>
      <c r="C791" t="s">
        <v>296</v>
      </c>
      <c r="D791" t="s">
        <v>525</v>
      </c>
      <c r="E791" t="s">
        <v>4968</v>
      </c>
      <c r="F791">
        <v>3123407917</v>
      </c>
      <c r="G791" t="e">
        <v>#N/A</v>
      </c>
      <c r="H791" s="18">
        <v>44621</v>
      </c>
    </row>
    <row r="792" spans="1:8" x14ac:dyDescent="0.25">
      <c r="A792" t="s">
        <v>4969</v>
      </c>
      <c r="C792" t="s">
        <v>296</v>
      </c>
      <c r="D792" t="s">
        <v>1318</v>
      </c>
      <c r="E792" t="s">
        <v>4970</v>
      </c>
      <c r="F792">
        <v>5749044133</v>
      </c>
      <c r="G792" t="e">
        <v>#N/A</v>
      </c>
      <c r="H792" s="18">
        <v>44621</v>
      </c>
    </row>
    <row r="793" spans="1:8" x14ac:dyDescent="0.25">
      <c r="A793" t="s">
        <v>4971</v>
      </c>
      <c r="C793" t="s">
        <v>296</v>
      </c>
      <c r="D793" t="s">
        <v>1318</v>
      </c>
      <c r="E793" t="s">
        <v>1942</v>
      </c>
      <c r="F793">
        <v>5744063540</v>
      </c>
      <c r="G793" t="e">
        <v>#N/A</v>
      </c>
      <c r="H793" s="18">
        <v>44621</v>
      </c>
    </row>
    <row r="794" spans="1:8" x14ac:dyDescent="0.25">
      <c r="A794" t="s">
        <v>1428</v>
      </c>
      <c r="C794" t="s">
        <v>296</v>
      </c>
      <c r="D794" t="s">
        <v>1318</v>
      </c>
      <c r="E794" t="s">
        <v>1942</v>
      </c>
      <c r="F794">
        <v>5744063540</v>
      </c>
      <c r="G794" t="e">
        <v>#N/A</v>
      </c>
      <c r="H794" s="18">
        <v>44621</v>
      </c>
    </row>
    <row r="795" spans="1:8" x14ac:dyDescent="0.25">
      <c r="A795" t="s">
        <v>4972</v>
      </c>
      <c r="C795" t="s">
        <v>296</v>
      </c>
      <c r="D795" t="s">
        <v>1318</v>
      </c>
      <c r="E795" t="s">
        <v>1942</v>
      </c>
      <c r="F795">
        <v>5744063540</v>
      </c>
      <c r="G795" t="e">
        <v>#N/A</v>
      </c>
      <c r="H795" s="18">
        <v>44621</v>
      </c>
    </row>
    <row r="796" spans="1:8" x14ac:dyDescent="0.25">
      <c r="A796" t="s">
        <v>1430</v>
      </c>
      <c r="C796" t="s">
        <v>1432</v>
      </c>
      <c r="E796" t="s">
        <v>1943</v>
      </c>
      <c r="F796">
        <v>3123524450</v>
      </c>
      <c r="G796" t="e">
        <v>#N/A</v>
      </c>
      <c r="H796" s="18">
        <v>44621</v>
      </c>
    </row>
    <row r="797" spans="1:8" x14ac:dyDescent="0.25">
      <c r="A797" t="s">
        <v>1433</v>
      </c>
      <c r="C797" t="s">
        <v>1432</v>
      </c>
      <c r="E797" t="s">
        <v>1944</v>
      </c>
      <c r="F797">
        <v>5742109309</v>
      </c>
      <c r="G797" t="e">
        <v>#N/A</v>
      </c>
      <c r="H797" s="18">
        <v>44621</v>
      </c>
    </row>
    <row r="798" spans="1:8" x14ac:dyDescent="0.25">
      <c r="A798">
        <v>766523</v>
      </c>
      <c r="C798" t="s">
        <v>1432</v>
      </c>
      <c r="E798" t="s">
        <v>1944</v>
      </c>
      <c r="F798">
        <v>5742109309</v>
      </c>
      <c r="G798" t="e">
        <v>#N/A</v>
      </c>
      <c r="H798" s="18">
        <v>44621</v>
      </c>
    </row>
    <row r="799" spans="1:8" x14ac:dyDescent="0.25">
      <c r="A799" t="s">
        <v>1247</v>
      </c>
      <c r="C799" t="s">
        <v>1432</v>
      </c>
      <c r="E799" t="s">
        <v>899</v>
      </c>
      <c r="F799">
        <v>5743343983</v>
      </c>
      <c r="G799" t="e">
        <v>#N/A</v>
      </c>
      <c r="H799" s="18">
        <v>44621</v>
      </c>
    </row>
    <row r="800" spans="1:8" x14ac:dyDescent="0.25">
      <c r="A800" t="s">
        <v>4973</v>
      </c>
      <c r="C800" t="s">
        <v>1432</v>
      </c>
      <c r="E800" t="s">
        <v>899</v>
      </c>
      <c r="F800">
        <v>5743343983</v>
      </c>
      <c r="G800" t="e">
        <v>#N/A</v>
      </c>
      <c r="H800" s="18">
        <v>44621</v>
      </c>
    </row>
    <row r="801" spans="1:8" x14ac:dyDescent="0.25">
      <c r="A801" t="s">
        <v>1436</v>
      </c>
      <c r="C801" t="s">
        <v>1432</v>
      </c>
      <c r="E801" t="s">
        <v>899</v>
      </c>
      <c r="F801">
        <v>5743343983</v>
      </c>
      <c r="G801" t="e">
        <v>#N/A</v>
      </c>
      <c r="H801" s="18">
        <v>44621</v>
      </c>
    </row>
    <row r="802" spans="1:8" x14ac:dyDescent="0.25">
      <c r="A802" t="s">
        <v>4974</v>
      </c>
      <c r="C802" t="s">
        <v>1432</v>
      </c>
      <c r="E802" t="s">
        <v>899</v>
      </c>
      <c r="F802">
        <v>5743343983</v>
      </c>
      <c r="G802" t="e">
        <v>#N/A</v>
      </c>
      <c r="H802" s="18">
        <v>44621</v>
      </c>
    </row>
    <row r="803" spans="1:8" x14ac:dyDescent="0.25">
      <c r="A803" t="s">
        <v>1285</v>
      </c>
      <c r="C803" t="s">
        <v>1432</v>
      </c>
      <c r="E803" t="s">
        <v>798</v>
      </c>
      <c r="F803">
        <v>5748557301</v>
      </c>
      <c r="G803" t="e">
        <v>#N/A</v>
      </c>
      <c r="H803" s="18">
        <v>44621</v>
      </c>
    </row>
    <row r="804" spans="1:8" x14ac:dyDescent="0.25">
      <c r="A804">
        <v>836994</v>
      </c>
      <c r="C804" t="s">
        <v>1432</v>
      </c>
      <c r="E804" t="s">
        <v>798</v>
      </c>
      <c r="F804">
        <v>5748557301</v>
      </c>
      <c r="G804" t="e">
        <v>#N/A</v>
      </c>
      <c r="H804" s="18">
        <v>44621</v>
      </c>
    </row>
    <row r="805" spans="1:8" x14ac:dyDescent="0.25">
      <c r="A805" t="s">
        <v>4975</v>
      </c>
      <c r="C805" t="s">
        <v>1432</v>
      </c>
      <c r="E805" t="s">
        <v>798</v>
      </c>
      <c r="F805">
        <v>5748557301</v>
      </c>
      <c r="G805" t="e">
        <v>#N/A</v>
      </c>
      <c r="H805" s="18">
        <v>44621</v>
      </c>
    </row>
    <row r="806" spans="1:8" x14ac:dyDescent="0.25">
      <c r="A806" t="s">
        <v>4976</v>
      </c>
      <c r="C806" t="s">
        <v>1432</v>
      </c>
      <c r="E806" t="s">
        <v>798</v>
      </c>
      <c r="F806">
        <v>5748557301</v>
      </c>
      <c r="G806" t="e">
        <v>#N/A</v>
      </c>
      <c r="H806" s="18">
        <v>44621</v>
      </c>
    </row>
    <row r="807" spans="1:8" x14ac:dyDescent="0.25">
      <c r="A807" t="s">
        <v>1437</v>
      </c>
      <c r="C807" t="s">
        <v>1432</v>
      </c>
      <c r="E807" t="s">
        <v>798</v>
      </c>
      <c r="F807">
        <v>5748557301</v>
      </c>
      <c r="G807" t="e">
        <v>#N/A</v>
      </c>
      <c r="H807" s="18">
        <v>44621</v>
      </c>
    </row>
    <row r="808" spans="1:8" x14ac:dyDescent="0.25">
      <c r="A808">
        <v>465057</v>
      </c>
      <c r="C808" t="s">
        <v>1439</v>
      </c>
      <c r="E808" t="s">
        <v>1945</v>
      </c>
      <c r="F808">
        <v>5745141092</v>
      </c>
      <c r="G808" t="e">
        <v>#N/A</v>
      </c>
      <c r="H808" s="18">
        <v>44621</v>
      </c>
    </row>
    <row r="809" spans="1:8" x14ac:dyDescent="0.25">
      <c r="A809" t="s">
        <v>1440</v>
      </c>
      <c r="C809" t="s">
        <v>1439</v>
      </c>
      <c r="E809" t="s">
        <v>1945</v>
      </c>
      <c r="F809">
        <v>5745141092</v>
      </c>
      <c r="G809" t="e">
        <v>#N/A</v>
      </c>
      <c r="H809" s="18">
        <v>44621</v>
      </c>
    </row>
    <row r="810" spans="1:8" x14ac:dyDescent="0.25">
      <c r="A810" t="s">
        <v>1441</v>
      </c>
      <c r="C810" t="s">
        <v>1439</v>
      </c>
      <c r="E810" t="s">
        <v>1945</v>
      </c>
      <c r="F810">
        <v>5745141092</v>
      </c>
      <c r="G810" t="e">
        <v>#N/A</v>
      </c>
      <c r="H810" s="18">
        <v>44621</v>
      </c>
    </row>
    <row r="811" spans="1:8" x14ac:dyDescent="0.25">
      <c r="A811" t="s">
        <v>1442</v>
      </c>
      <c r="C811" t="s">
        <v>1439</v>
      </c>
      <c r="E811" t="s">
        <v>1945</v>
      </c>
      <c r="F811">
        <v>5745141092</v>
      </c>
      <c r="G811" t="e">
        <v>#N/A</v>
      </c>
      <c r="H811" s="18">
        <v>44621</v>
      </c>
    </row>
    <row r="812" spans="1:8" x14ac:dyDescent="0.25">
      <c r="A812" t="s">
        <v>1443</v>
      </c>
      <c r="C812" t="s">
        <v>1439</v>
      </c>
      <c r="E812" t="s">
        <v>1945</v>
      </c>
      <c r="F812">
        <v>5745141092</v>
      </c>
      <c r="G812" t="e">
        <v>#N/A</v>
      </c>
      <c r="H812" s="18">
        <v>44621</v>
      </c>
    </row>
    <row r="813" spans="1:8" x14ac:dyDescent="0.25">
      <c r="A813" t="s">
        <v>1444</v>
      </c>
      <c r="C813" t="s">
        <v>1439</v>
      </c>
      <c r="E813" t="s">
        <v>1945</v>
      </c>
      <c r="F813">
        <v>5745141092</v>
      </c>
      <c r="G813" t="e">
        <v>#N/A</v>
      </c>
      <c r="H813" s="18">
        <v>44621</v>
      </c>
    </row>
    <row r="814" spans="1:8" x14ac:dyDescent="0.25">
      <c r="A814" t="s">
        <v>1445</v>
      </c>
      <c r="C814" t="s">
        <v>1439</v>
      </c>
      <c r="E814" t="s">
        <v>1945</v>
      </c>
      <c r="F814">
        <v>5745141092</v>
      </c>
      <c r="G814" t="e">
        <v>#N/A</v>
      </c>
      <c r="H814" s="18">
        <v>44621</v>
      </c>
    </row>
    <row r="815" spans="1:8" x14ac:dyDescent="0.25">
      <c r="A815" t="s">
        <v>4977</v>
      </c>
      <c r="C815" t="s">
        <v>1439</v>
      </c>
      <c r="E815" t="s">
        <v>1945</v>
      </c>
      <c r="F815">
        <v>5745141092</v>
      </c>
      <c r="G815" t="e">
        <v>#N/A</v>
      </c>
      <c r="H815" s="18">
        <v>44621</v>
      </c>
    </row>
    <row r="816" spans="1:8" x14ac:dyDescent="0.25">
      <c r="A816" t="s">
        <v>1446</v>
      </c>
      <c r="C816" t="s">
        <v>1439</v>
      </c>
      <c r="E816" t="s">
        <v>1946</v>
      </c>
      <c r="F816">
        <v>5748502036</v>
      </c>
      <c r="G816" t="e">
        <v>#N/A</v>
      </c>
      <c r="H816" s="18">
        <v>44621</v>
      </c>
    </row>
    <row r="817" spans="1:8" x14ac:dyDescent="0.25">
      <c r="A817">
        <v>518250</v>
      </c>
      <c r="C817" t="s">
        <v>1439</v>
      </c>
      <c r="E817" t="s">
        <v>1946</v>
      </c>
      <c r="F817">
        <v>5748502036</v>
      </c>
      <c r="G817" t="e">
        <v>#N/A</v>
      </c>
      <c r="H817" s="18">
        <v>44621</v>
      </c>
    </row>
    <row r="818" spans="1:8" x14ac:dyDescent="0.25">
      <c r="A818" t="s">
        <v>1448</v>
      </c>
      <c r="C818" t="s">
        <v>1439</v>
      </c>
      <c r="E818" t="s">
        <v>1946</v>
      </c>
      <c r="F818">
        <v>5748502036</v>
      </c>
      <c r="G818" t="e">
        <v>#N/A</v>
      </c>
      <c r="H818" s="18">
        <v>44621</v>
      </c>
    </row>
    <row r="819" spans="1:8" x14ac:dyDescent="0.25">
      <c r="A819" t="s">
        <v>1449</v>
      </c>
      <c r="C819" t="s">
        <v>1439</v>
      </c>
      <c r="E819" t="s">
        <v>1946</v>
      </c>
      <c r="F819">
        <v>5748502036</v>
      </c>
      <c r="G819" t="e">
        <v>#N/A</v>
      </c>
      <c r="H819" s="18">
        <v>44621</v>
      </c>
    </row>
    <row r="820" spans="1:8" x14ac:dyDescent="0.25">
      <c r="A820" t="s">
        <v>1450</v>
      </c>
      <c r="C820" t="s">
        <v>1439</v>
      </c>
      <c r="E820" t="s">
        <v>1946</v>
      </c>
      <c r="F820">
        <v>5748502036</v>
      </c>
      <c r="G820" t="e">
        <v>#N/A</v>
      </c>
      <c r="H820" s="18">
        <v>44621</v>
      </c>
    </row>
    <row r="821" spans="1:8" x14ac:dyDescent="0.25">
      <c r="A821" t="s">
        <v>1451</v>
      </c>
      <c r="C821" t="s">
        <v>1439</v>
      </c>
      <c r="E821" t="s">
        <v>1946</v>
      </c>
      <c r="F821">
        <v>5748502036</v>
      </c>
      <c r="G821" t="e">
        <v>#N/A</v>
      </c>
      <c r="H821" s="18">
        <v>44621</v>
      </c>
    </row>
    <row r="822" spans="1:8" x14ac:dyDescent="0.25">
      <c r="A822" t="s">
        <v>1452</v>
      </c>
      <c r="C822" t="s">
        <v>1439</v>
      </c>
      <c r="E822" t="s">
        <v>1946</v>
      </c>
      <c r="F822">
        <v>5748502036</v>
      </c>
      <c r="G822" t="e">
        <v>#N/A</v>
      </c>
      <c r="H822" s="18">
        <v>44621</v>
      </c>
    </row>
    <row r="823" spans="1:8" x14ac:dyDescent="0.25">
      <c r="A823" t="s">
        <v>4978</v>
      </c>
      <c r="C823" t="s">
        <v>1439</v>
      </c>
      <c r="E823" t="s">
        <v>1946</v>
      </c>
      <c r="F823">
        <v>5748502036</v>
      </c>
      <c r="G823" t="e">
        <v>#N/A</v>
      </c>
      <c r="H823" s="18">
        <v>44621</v>
      </c>
    </row>
    <row r="824" spans="1:8" x14ac:dyDescent="0.25">
      <c r="A824" t="s">
        <v>1453</v>
      </c>
      <c r="C824" t="s">
        <v>1439</v>
      </c>
      <c r="E824" t="s">
        <v>1947</v>
      </c>
      <c r="F824">
        <v>5743472184</v>
      </c>
      <c r="G824" t="s">
        <v>4372</v>
      </c>
      <c r="H824" s="18">
        <v>44621</v>
      </c>
    </row>
    <row r="825" spans="1:8" x14ac:dyDescent="0.25">
      <c r="A825" t="s">
        <v>1455</v>
      </c>
      <c r="C825" t="s">
        <v>1439</v>
      </c>
      <c r="E825" t="s">
        <v>1947</v>
      </c>
      <c r="F825">
        <v>5743472184</v>
      </c>
      <c r="G825" t="s">
        <v>4372</v>
      </c>
      <c r="H825" s="18">
        <v>44621</v>
      </c>
    </row>
    <row r="826" spans="1:8" x14ac:dyDescent="0.25">
      <c r="A826" t="s">
        <v>1456</v>
      </c>
      <c r="C826" t="s">
        <v>1439</v>
      </c>
      <c r="E826" t="s">
        <v>1947</v>
      </c>
      <c r="F826">
        <v>5743472184</v>
      </c>
      <c r="G826" t="s">
        <v>4372</v>
      </c>
      <c r="H826" s="18">
        <v>44621</v>
      </c>
    </row>
    <row r="827" spans="1:8" x14ac:dyDescent="0.25">
      <c r="A827" t="s">
        <v>1457</v>
      </c>
      <c r="C827" t="s">
        <v>1439</v>
      </c>
      <c r="E827" t="s">
        <v>1947</v>
      </c>
      <c r="F827">
        <v>5743472184</v>
      </c>
      <c r="G827" t="s">
        <v>4372</v>
      </c>
      <c r="H827" s="18">
        <v>44621</v>
      </c>
    </row>
    <row r="828" spans="1:8" x14ac:dyDescent="0.25">
      <c r="A828" t="s">
        <v>4979</v>
      </c>
      <c r="C828" t="s">
        <v>1439</v>
      </c>
      <c r="E828" t="s">
        <v>1947</v>
      </c>
      <c r="F828">
        <v>5743472184</v>
      </c>
      <c r="G828" t="s">
        <v>4372</v>
      </c>
      <c r="H828" s="18">
        <v>44621</v>
      </c>
    </row>
    <row r="829" spans="1:8" x14ac:dyDescent="0.25">
      <c r="A829" t="s">
        <v>1458</v>
      </c>
      <c r="C829" t="s">
        <v>1439</v>
      </c>
      <c r="E829" t="s">
        <v>1947</v>
      </c>
      <c r="F829">
        <v>5743472184</v>
      </c>
      <c r="G829" t="s">
        <v>4372</v>
      </c>
      <c r="H829" s="18">
        <v>44621</v>
      </c>
    </row>
    <row r="830" spans="1:8" x14ac:dyDescent="0.25">
      <c r="A830" t="s">
        <v>1459</v>
      </c>
      <c r="C830" t="s">
        <v>1439</v>
      </c>
      <c r="E830" t="s">
        <v>1948</v>
      </c>
      <c r="F830">
        <v>5747100228</v>
      </c>
      <c r="G830" t="s">
        <v>4307</v>
      </c>
      <c r="H830" s="18">
        <v>44621</v>
      </c>
    </row>
    <row r="831" spans="1:8" x14ac:dyDescent="0.25">
      <c r="A831" t="s">
        <v>1460</v>
      </c>
      <c r="C831" t="s">
        <v>1439</v>
      </c>
      <c r="E831" t="s">
        <v>1948</v>
      </c>
      <c r="F831">
        <v>5747100228</v>
      </c>
      <c r="G831" t="s">
        <v>4307</v>
      </c>
      <c r="H831" s="18">
        <v>44621</v>
      </c>
    </row>
    <row r="832" spans="1:8" x14ac:dyDescent="0.25">
      <c r="A832" t="s">
        <v>1461</v>
      </c>
      <c r="C832" t="s">
        <v>1439</v>
      </c>
      <c r="E832" t="s">
        <v>1948</v>
      </c>
      <c r="F832">
        <v>5747100228</v>
      </c>
      <c r="G832" t="s">
        <v>4307</v>
      </c>
      <c r="H832" s="18">
        <v>44621</v>
      </c>
    </row>
    <row r="833" spans="1:8" x14ac:dyDescent="0.25">
      <c r="A833" t="s">
        <v>1007</v>
      </c>
      <c r="C833" t="s">
        <v>1439</v>
      </c>
      <c r="E833" t="s">
        <v>1948</v>
      </c>
      <c r="F833">
        <v>5747100228</v>
      </c>
      <c r="G833" t="s">
        <v>4307</v>
      </c>
      <c r="H833" s="18">
        <v>44621</v>
      </c>
    </row>
    <row r="834" spans="1:8" x14ac:dyDescent="0.25">
      <c r="A834" t="s">
        <v>1462</v>
      </c>
      <c r="C834" t="s">
        <v>1439</v>
      </c>
      <c r="E834" t="s">
        <v>1948</v>
      </c>
      <c r="F834">
        <v>5747100228</v>
      </c>
      <c r="G834" t="s">
        <v>4307</v>
      </c>
      <c r="H834" s="18">
        <v>44621</v>
      </c>
    </row>
    <row r="835" spans="1:8" x14ac:dyDescent="0.25">
      <c r="A835" t="s">
        <v>4557</v>
      </c>
      <c r="C835" t="s">
        <v>1439</v>
      </c>
      <c r="E835" t="s">
        <v>1948</v>
      </c>
      <c r="F835">
        <v>5747100228</v>
      </c>
      <c r="G835" t="s">
        <v>4307</v>
      </c>
      <c r="H835" s="18">
        <v>44621</v>
      </c>
    </row>
    <row r="836" spans="1:8" x14ac:dyDescent="0.25">
      <c r="A836" t="s">
        <v>4980</v>
      </c>
      <c r="C836" t="s">
        <v>1439</v>
      </c>
      <c r="E836" t="s">
        <v>1948</v>
      </c>
      <c r="F836">
        <v>5747100228</v>
      </c>
      <c r="G836" t="s">
        <v>4307</v>
      </c>
      <c r="H836" s="18">
        <v>44621</v>
      </c>
    </row>
    <row r="837" spans="1:8" x14ac:dyDescent="0.25">
      <c r="A837" t="s">
        <v>1463</v>
      </c>
      <c r="C837" t="s">
        <v>1439</v>
      </c>
      <c r="E837" t="s">
        <v>1949</v>
      </c>
      <c r="F837">
        <v>5749995615</v>
      </c>
      <c r="G837" t="s">
        <v>4373</v>
      </c>
      <c r="H837" s="18">
        <v>44621</v>
      </c>
    </row>
    <row r="838" spans="1:8" x14ac:dyDescent="0.25">
      <c r="A838" t="s">
        <v>1465</v>
      </c>
      <c r="C838" t="s">
        <v>1439</v>
      </c>
      <c r="E838" t="s">
        <v>1949</v>
      </c>
      <c r="F838">
        <v>5749995615</v>
      </c>
      <c r="G838" t="s">
        <v>4373</v>
      </c>
      <c r="H838" s="18">
        <v>44621</v>
      </c>
    </row>
    <row r="839" spans="1:8" x14ac:dyDescent="0.25">
      <c r="A839" t="s">
        <v>1466</v>
      </c>
      <c r="C839" t="s">
        <v>1439</v>
      </c>
      <c r="E839" t="s">
        <v>1949</v>
      </c>
      <c r="F839">
        <v>5749995615</v>
      </c>
      <c r="G839" t="s">
        <v>4373</v>
      </c>
      <c r="H839" s="18">
        <v>44621</v>
      </c>
    </row>
    <row r="840" spans="1:8" x14ac:dyDescent="0.25">
      <c r="A840" t="s">
        <v>1048</v>
      </c>
      <c r="C840" t="s">
        <v>1439</v>
      </c>
      <c r="E840" t="s">
        <v>1949</v>
      </c>
      <c r="F840">
        <v>5749995615</v>
      </c>
      <c r="G840" t="s">
        <v>4373</v>
      </c>
      <c r="H840" s="18">
        <v>44621</v>
      </c>
    </row>
    <row r="841" spans="1:8" x14ac:dyDescent="0.25">
      <c r="A841" t="s">
        <v>1467</v>
      </c>
      <c r="C841" t="s">
        <v>1439</v>
      </c>
      <c r="E841" t="s">
        <v>1949</v>
      </c>
      <c r="F841">
        <v>5749995615</v>
      </c>
      <c r="G841" t="s">
        <v>4373</v>
      </c>
      <c r="H841" s="18">
        <v>44621</v>
      </c>
    </row>
    <row r="842" spans="1:8" x14ac:dyDescent="0.25">
      <c r="A842" t="s">
        <v>4666</v>
      </c>
      <c r="C842" t="s">
        <v>1439</v>
      </c>
      <c r="E842" t="s">
        <v>1949</v>
      </c>
      <c r="F842">
        <v>5749995615</v>
      </c>
      <c r="G842" t="s">
        <v>4373</v>
      </c>
      <c r="H842" s="18">
        <v>44621</v>
      </c>
    </row>
    <row r="843" spans="1:8" x14ac:dyDescent="0.25">
      <c r="A843" t="s">
        <v>4981</v>
      </c>
      <c r="C843" t="s">
        <v>1439</v>
      </c>
      <c r="E843" t="s">
        <v>1949</v>
      </c>
      <c r="F843">
        <v>5749995615</v>
      </c>
      <c r="G843" t="s">
        <v>4373</v>
      </c>
      <c r="H843" s="18">
        <v>44621</v>
      </c>
    </row>
    <row r="844" spans="1:8" x14ac:dyDescent="0.25">
      <c r="A844" t="s">
        <v>4569</v>
      </c>
      <c r="C844" t="s">
        <v>1439</v>
      </c>
      <c r="E844" t="s">
        <v>4982</v>
      </c>
      <c r="F844">
        <v>5745145385</v>
      </c>
      <c r="G844" t="e">
        <v>#N/A</v>
      </c>
      <c r="H844" s="18">
        <v>44621</v>
      </c>
    </row>
    <row r="845" spans="1:8" x14ac:dyDescent="0.25">
      <c r="A845" t="s">
        <v>4983</v>
      </c>
      <c r="C845" t="s">
        <v>1439</v>
      </c>
      <c r="E845" t="s">
        <v>4982</v>
      </c>
      <c r="F845">
        <v>5745145385</v>
      </c>
      <c r="G845" t="e">
        <v>#N/A</v>
      </c>
      <c r="H845" s="18">
        <v>44621</v>
      </c>
    </row>
    <row r="846" spans="1:8" x14ac:dyDescent="0.25">
      <c r="A846" t="s">
        <v>4984</v>
      </c>
      <c r="C846" t="s">
        <v>1439</v>
      </c>
      <c r="E846" t="s">
        <v>4985</v>
      </c>
      <c r="F846">
        <v>5743237248</v>
      </c>
      <c r="G846" t="e">
        <v>#N/A</v>
      </c>
      <c r="H846" s="18">
        <v>44621</v>
      </c>
    </row>
    <row r="847" spans="1:8" x14ac:dyDescent="0.25">
      <c r="A847" t="s">
        <v>4825</v>
      </c>
      <c r="C847" t="s">
        <v>1439</v>
      </c>
      <c r="E847" t="s">
        <v>4986</v>
      </c>
      <c r="F847">
        <v>5749040685</v>
      </c>
      <c r="G847" t="e">
        <v>#N/A</v>
      </c>
      <c r="H847" s="18">
        <v>44621</v>
      </c>
    </row>
    <row r="848" spans="1:8" x14ac:dyDescent="0.25">
      <c r="A848" t="s">
        <v>4987</v>
      </c>
      <c r="C848" t="s">
        <v>1439</v>
      </c>
      <c r="E848" t="s">
        <v>4986</v>
      </c>
      <c r="F848">
        <v>5749040685</v>
      </c>
      <c r="G848" t="e">
        <v>#N/A</v>
      </c>
      <c r="H848" s="18">
        <v>44621</v>
      </c>
    </row>
    <row r="849" spans="1:8" x14ac:dyDescent="0.25">
      <c r="A849" t="s">
        <v>4988</v>
      </c>
      <c r="C849" t="s">
        <v>1439</v>
      </c>
      <c r="E849" t="s">
        <v>4989</v>
      </c>
      <c r="F849">
        <v>5743159233</v>
      </c>
      <c r="G849" t="s">
        <v>4308</v>
      </c>
      <c r="H849" s="18">
        <v>44621</v>
      </c>
    </row>
    <row r="850" spans="1:8" x14ac:dyDescent="0.25">
      <c r="A850" t="s">
        <v>1468</v>
      </c>
      <c r="C850" t="s">
        <v>1439</v>
      </c>
      <c r="E850" t="s">
        <v>1950</v>
      </c>
      <c r="F850">
        <v>5743008492</v>
      </c>
      <c r="G850" t="s">
        <v>4374</v>
      </c>
      <c r="H850" s="18">
        <v>44621</v>
      </c>
    </row>
    <row r="851" spans="1:8" x14ac:dyDescent="0.25">
      <c r="A851" t="s">
        <v>1470</v>
      </c>
      <c r="C851" t="s">
        <v>1439</v>
      </c>
      <c r="E851" t="s">
        <v>1950</v>
      </c>
      <c r="F851">
        <v>5743008492</v>
      </c>
      <c r="G851" t="s">
        <v>4374</v>
      </c>
      <c r="H851" s="18">
        <v>44621</v>
      </c>
    </row>
    <row r="852" spans="1:8" x14ac:dyDescent="0.25">
      <c r="A852" t="s">
        <v>4990</v>
      </c>
      <c r="C852" t="s">
        <v>1439</v>
      </c>
      <c r="E852" t="s">
        <v>1950</v>
      </c>
      <c r="F852">
        <v>5743008492</v>
      </c>
      <c r="G852" t="s">
        <v>4374</v>
      </c>
      <c r="H852" s="18">
        <v>44621</v>
      </c>
    </row>
    <row r="853" spans="1:8" x14ac:dyDescent="0.25">
      <c r="A853" t="s">
        <v>4991</v>
      </c>
      <c r="C853" t="s">
        <v>1439</v>
      </c>
      <c r="E853" t="s">
        <v>1950</v>
      </c>
      <c r="F853">
        <v>5743008492</v>
      </c>
      <c r="G853" t="s">
        <v>4374</v>
      </c>
      <c r="H853" s="18">
        <v>44621</v>
      </c>
    </row>
    <row r="854" spans="1:8" x14ac:dyDescent="0.25">
      <c r="A854" t="s">
        <v>1471</v>
      </c>
      <c r="C854" t="s">
        <v>1439</v>
      </c>
      <c r="E854" t="s">
        <v>1951</v>
      </c>
      <c r="F854">
        <v>5749995613</v>
      </c>
      <c r="G854" t="s">
        <v>4375</v>
      </c>
      <c r="H854" s="18">
        <v>44621</v>
      </c>
    </row>
    <row r="855" spans="1:8" x14ac:dyDescent="0.25">
      <c r="A855" t="s">
        <v>4603</v>
      </c>
      <c r="C855" t="s">
        <v>1439</v>
      </c>
      <c r="E855" t="s">
        <v>1951</v>
      </c>
      <c r="F855">
        <v>5749995613</v>
      </c>
      <c r="G855" t="s">
        <v>4375</v>
      </c>
      <c r="H855" s="18">
        <v>44621</v>
      </c>
    </row>
    <row r="856" spans="1:8" x14ac:dyDescent="0.25">
      <c r="A856" t="s">
        <v>1473</v>
      </c>
      <c r="C856" t="s">
        <v>1439</v>
      </c>
      <c r="E856" t="s">
        <v>1951</v>
      </c>
      <c r="F856">
        <v>5749995613</v>
      </c>
      <c r="G856" t="s">
        <v>4375</v>
      </c>
      <c r="H856" s="18">
        <v>44621</v>
      </c>
    </row>
    <row r="857" spans="1:8" x14ac:dyDescent="0.25">
      <c r="A857" t="s">
        <v>4992</v>
      </c>
      <c r="C857" t="s">
        <v>1439</v>
      </c>
      <c r="E857" t="s">
        <v>1951</v>
      </c>
      <c r="F857">
        <v>5749995613</v>
      </c>
      <c r="G857" t="s">
        <v>4375</v>
      </c>
      <c r="H857" s="18">
        <v>44621</v>
      </c>
    </row>
    <row r="858" spans="1:8" x14ac:dyDescent="0.25">
      <c r="A858" t="s">
        <v>1474</v>
      </c>
      <c r="C858" t="s">
        <v>1439</v>
      </c>
      <c r="E858" t="s">
        <v>1952</v>
      </c>
      <c r="F858">
        <v>3128743836</v>
      </c>
      <c r="G858" t="s">
        <v>4308</v>
      </c>
      <c r="H858" s="18">
        <v>44621</v>
      </c>
    </row>
    <row r="859" spans="1:8" x14ac:dyDescent="0.25">
      <c r="A859" t="s">
        <v>1476</v>
      </c>
      <c r="C859" t="s">
        <v>1439</v>
      </c>
      <c r="E859" t="s">
        <v>1952</v>
      </c>
      <c r="F859">
        <v>3128743836</v>
      </c>
      <c r="G859" t="s">
        <v>4308</v>
      </c>
      <c r="H859" s="18">
        <v>44621</v>
      </c>
    </row>
    <row r="860" spans="1:8" x14ac:dyDescent="0.25">
      <c r="A860" t="s">
        <v>4993</v>
      </c>
      <c r="C860" t="s">
        <v>1439</v>
      </c>
      <c r="E860" t="s">
        <v>1952</v>
      </c>
      <c r="F860">
        <v>3128743836</v>
      </c>
      <c r="G860" t="s">
        <v>4308</v>
      </c>
      <c r="H860" s="18">
        <v>44621</v>
      </c>
    </row>
    <row r="861" spans="1:8" x14ac:dyDescent="0.25">
      <c r="A861" t="s">
        <v>1477</v>
      </c>
      <c r="C861" t="s">
        <v>1439</v>
      </c>
      <c r="E861" t="s">
        <v>1953</v>
      </c>
      <c r="F861">
        <v>5749996765</v>
      </c>
      <c r="G861" t="s">
        <v>4309</v>
      </c>
      <c r="H861" s="18">
        <v>44621</v>
      </c>
    </row>
    <row r="862" spans="1:8" x14ac:dyDescent="0.25">
      <c r="A862" t="s">
        <v>1479</v>
      </c>
      <c r="C862" t="s">
        <v>1439</v>
      </c>
      <c r="E862" t="s">
        <v>1953</v>
      </c>
      <c r="F862">
        <v>5749996765</v>
      </c>
      <c r="G862" t="s">
        <v>4309</v>
      </c>
      <c r="H862" s="18">
        <v>44621</v>
      </c>
    </row>
    <row r="863" spans="1:8" x14ac:dyDescent="0.25">
      <c r="A863" t="s">
        <v>4634</v>
      </c>
      <c r="C863" t="s">
        <v>1439</v>
      </c>
      <c r="E863" t="s">
        <v>1953</v>
      </c>
      <c r="F863">
        <v>5749996765</v>
      </c>
      <c r="G863" t="s">
        <v>4309</v>
      </c>
      <c r="H863" s="18">
        <v>44621</v>
      </c>
    </row>
    <row r="864" spans="1:8" x14ac:dyDescent="0.25">
      <c r="A864" t="s">
        <v>4994</v>
      </c>
      <c r="C864" t="s">
        <v>1439</v>
      </c>
      <c r="E864" t="s">
        <v>1953</v>
      </c>
      <c r="F864">
        <v>5749996765</v>
      </c>
      <c r="G864" t="s">
        <v>4309</v>
      </c>
      <c r="H864" s="18">
        <v>44621</v>
      </c>
    </row>
    <row r="865" spans="1:8" x14ac:dyDescent="0.25">
      <c r="A865">
        <v>713003</v>
      </c>
      <c r="C865" t="s">
        <v>1480</v>
      </c>
      <c r="E865" t="s">
        <v>1954</v>
      </c>
      <c r="F865">
        <v>5743604175</v>
      </c>
      <c r="G865" t="s">
        <v>4310</v>
      </c>
      <c r="H865" s="18">
        <v>44621</v>
      </c>
    </row>
    <row r="866" spans="1:8" x14ac:dyDescent="0.25">
      <c r="A866" t="s">
        <v>1481</v>
      </c>
      <c r="C866" t="s">
        <v>1480</v>
      </c>
      <c r="E866" t="s">
        <v>1954</v>
      </c>
      <c r="F866">
        <v>5743604175</v>
      </c>
      <c r="G866" t="s">
        <v>4310</v>
      </c>
      <c r="H866" s="18">
        <v>44621</v>
      </c>
    </row>
    <row r="867" spans="1:8" x14ac:dyDescent="0.25">
      <c r="A867" t="s">
        <v>1482</v>
      </c>
      <c r="C867" t="s">
        <v>1480</v>
      </c>
      <c r="E867" t="s">
        <v>1954</v>
      </c>
      <c r="F867">
        <v>5743604175</v>
      </c>
      <c r="G867" t="s">
        <v>4310</v>
      </c>
      <c r="H867" s="18">
        <v>44621</v>
      </c>
    </row>
    <row r="868" spans="1:8" x14ac:dyDescent="0.25">
      <c r="A868" t="s">
        <v>1483</v>
      </c>
      <c r="C868" t="s">
        <v>1480</v>
      </c>
      <c r="E868" t="s">
        <v>1954</v>
      </c>
      <c r="F868">
        <v>5743604175</v>
      </c>
      <c r="G868" t="s">
        <v>4310</v>
      </c>
      <c r="H868" s="18">
        <v>44621</v>
      </c>
    </row>
    <row r="869" spans="1:8" x14ac:dyDescent="0.25">
      <c r="A869" t="s">
        <v>1484</v>
      </c>
      <c r="C869" t="s">
        <v>1480</v>
      </c>
      <c r="E869" t="s">
        <v>1954</v>
      </c>
      <c r="F869">
        <v>5743604175</v>
      </c>
      <c r="G869" t="s">
        <v>4310</v>
      </c>
      <c r="H869" s="18">
        <v>44621</v>
      </c>
    </row>
    <row r="870" spans="1:8" x14ac:dyDescent="0.25">
      <c r="A870" t="s">
        <v>1485</v>
      </c>
      <c r="C870" t="s">
        <v>1480</v>
      </c>
      <c r="E870" t="s">
        <v>1954</v>
      </c>
      <c r="F870">
        <v>5743604175</v>
      </c>
      <c r="G870" t="s">
        <v>4310</v>
      </c>
      <c r="H870" s="18">
        <v>44621</v>
      </c>
    </row>
    <row r="871" spans="1:8" x14ac:dyDescent="0.25">
      <c r="A871" t="s">
        <v>4995</v>
      </c>
      <c r="C871" t="s">
        <v>1480</v>
      </c>
      <c r="E871" t="s">
        <v>1954</v>
      </c>
      <c r="F871">
        <v>5743604175</v>
      </c>
      <c r="G871" t="s">
        <v>4310</v>
      </c>
      <c r="H871" s="18">
        <v>44621</v>
      </c>
    </row>
    <row r="872" spans="1:8" x14ac:dyDescent="0.25">
      <c r="A872">
        <v>758821</v>
      </c>
      <c r="C872" t="s">
        <v>1480</v>
      </c>
      <c r="E872" t="s">
        <v>1955</v>
      </c>
      <c r="F872">
        <v>5742173355</v>
      </c>
      <c r="G872" t="s">
        <v>4311</v>
      </c>
      <c r="H872" s="18">
        <v>44621</v>
      </c>
    </row>
    <row r="873" spans="1:8" x14ac:dyDescent="0.25">
      <c r="A873" t="s">
        <v>1487</v>
      </c>
      <c r="C873" t="s">
        <v>1480</v>
      </c>
      <c r="E873" t="s">
        <v>1955</v>
      </c>
      <c r="F873">
        <v>5742173355</v>
      </c>
      <c r="G873" t="s">
        <v>4311</v>
      </c>
      <c r="H873" s="18">
        <v>44621</v>
      </c>
    </row>
    <row r="874" spans="1:8" x14ac:dyDescent="0.25">
      <c r="A874" t="s">
        <v>1488</v>
      </c>
      <c r="C874" t="s">
        <v>1480</v>
      </c>
      <c r="E874" t="s">
        <v>1955</v>
      </c>
      <c r="F874">
        <v>5742173355</v>
      </c>
      <c r="G874" t="s">
        <v>4311</v>
      </c>
      <c r="H874" s="18">
        <v>44621</v>
      </c>
    </row>
    <row r="875" spans="1:8" x14ac:dyDescent="0.25">
      <c r="A875" t="s">
        <v>1489</v>
      </c>
      <c r="C875" t="s">
        <v>1480</v>
      </c>
      <c r="E875" t="s">
        <v>1955</v>
      </c>
      <c r="F875">
        <v>5742173355</v>
      </c>
      <c r="G875" t="s">
        <v>4311</v>
      </c>
      <c r="H875" s="18">
        <v>44621</v>
      </c>
    </row>
    <row r="876" spans="1:8" x14ac:dyDescent="0.25">
      <c r="A876" t="s">
        <v>1490</v>
      </c>
      <c r="C876" t="s">
        <v>1480</v>
      </c>
      <c r="E876" t="s">
        <v>1955</v>
      </c>
      <c r="F876">
        <v>5742173355</v>
      </c>
      <c r="G876" t="s">
        <v>4311</v>
      </c>
      <c r="H876" s="18">
        <v>44621</v>
      </c>
    </row>
    <row r="877" spans="1:8" x14ac:dyDescent="0.25">
      <c r="A877" t="s">
        <v>1491</v>
      </c>
      <c r="C877" t="s">
        <v>1480</v>
      </c>
      <c r="E877" t="s">
        <v>1955</v>
      </c>
      <c r="F877">
        <v>5742173355</v>
      </c>
      <c r="G877" t="s">
        <v>4311</v>
      </c>
      <c r="H877" s="18">
        <v>44621</v>
      </c>
    </row>
    <row r="878" spans="1:8" x14ac:dyDescent="0.25">
      <c r="A878" t="s">
        <v>4996</v>
      </c>
      <c r="C878" t="s">
        <v>1480</v>
      </c>
      <c r="E878" t="s">
        <v>1955</v>
      </c>
      <c r="F878">
        <v>5742173355</v>
      </c>
      <c r="G878" t="s">
        <v>4311</v>
      </c>
      <c r="H878" s="18">
        <v>44621</v>
      </c>
    </row>
    <row r="879" spans="1:8" x14ac:dyDescent="0.25">
      <c r="A879" t="s">
        <v>4997</v>
      </c>
      <c r="C879" t="s">
        <v>1480</v>
      </c>
      <c r="E879" t="s">
        <v>1955</v>
      </c>
      <c r="F879">
        <v>5742173355</v>
      </c>
      <c r="G879" t="s">
        <v>4311</v>
      </c>
      <c r="H879" s="18">
        <v>44621</v>
      </c>
    </row>
    <row r="880" spans="1:8" x14ac:dyDescent="0.25">
      <c r="A880" t="s">
        <v>1492</v>
      </c>
      <c r="C880" t="s">
        <v>1480</v>
      </c>
      <c r="E880" t="s">
        <v>1956</v>
      </c>
      <c r="F880">
        <v>5745207119</v>
      </c>
      <c r="G880" t="s">
        <v>4312</v>
      </c>
      <c r="H880" s="18">
        <v>44621</v>
      </c>
    </row>
    <row r="881" spans="1:8" x14ac:dyDescent="0.25">
      <c r="A881" t="s">
        <v>1493</v>
      </c>
      <c r="C881" t="s">
        <v>1480</v>
      </c>
      <c r="E881" t="s">
        <v>1956</v>
      </c>
      <c r="F881">
        <v>5745207119</v>
      </c>
      <c r="G881" t="s">
        <v>4312</v>
      </c>
      <c r="H881" s="18">
        <v>44621</v>
      </c>
    </row>
    <row r="882" spans="1:8" x14ac:dyDescent="0.25">
      <c r="A882" t="s">
        <v>1494</v>
      </c>
      <c r="C882" t="s">
        <v>1480</v>
      </c>
      <c r="E882" t="s">
        <v>1956</v>
      </c>
      <c r="F882">
        <v>5745207119</v>
      </c>
      <c r="G882" t="s">
        <v>4312</v>
      </c>
      <c r="H882" s="18">
        <v>44621</v>
      </c>
    </row>
    <row r="883" spans="1:8" x14ac:dyDescent="0.25">
      <c r="A883" t="s">
        <v>4998</v>
      </c>
      <c r="C883" t="s">
        <v>1480</v>
      </c>
      <c r="E883" t="s">
        <v>1956</v>
      </c>
      <c r="F883">
        <v>5745207119</v>
      </c>
      <c r="G883" t="s">
        <v>4312</v>
      </c>
      <c r="H883" s="18">
        <v>44621</v>
      </c>
    </row>
    <row r="884" spans="1:8" x14ac:dyDescent="0.25">
      <c r="A884" t="s">
        <v>1495</v>
      </c>
      <c r="C884" t="s">
        <v>1480</v>
      </c>
      <c r="E884" t="s">
        <v>1956</v>
      </c>
      <c r="F884">
        <v>5745207119</v>
      </c>
      <c r="G884" t="s">
        <v>4312</v>
      </c>
      <c r="H884" s="18">
        <v>44621</v>
      </c>
    </row>
    <row r="885" spans="1:8" x14ac:dyDescent="0.25">
      <c r="A885" t="s">
        <v>4999</v>
      </c>
      <c r="C885" t="s">
        <v>1480</v>
      </c>
      <c r="E885" t="s">
        <v>1956</v>
      </c>
      <c r="F885">
        <v>5745207119</v>
      </c>
      <c r="G885" t="s">
        <v>4312</v>
      </c>
      <c r="H885" s="18">
        <v>44621</v>
      </c>
    </row>
    <row r="886" spans="1:8" x14ac:dyDescent="0.25">
      <c r="A886">
        <v>684937</v>
      </c>
      <c r="C886" t="s">
        <v>1480</v>
      </c>
      <c r="E886" t="s">
        <v>1956</v>
      </c>
      <c r="F886">
        <v>5745207119</v>
      </c>
      <c r="G886" t="s">
        <v>4312</v>
      </c>
      <c r="H886" s="18">
        <v>44621</v>
      </c>
    </row>
    <row r="887" spans="1:8" x14ac:dyDescent="0.25">
      <c r="A887">
        <v>671596</v>
      </c>
      <c r="C887" t="s">
        <v>1480</v>
      </c>
      <c r="E887" t="s">
        <v>1957</v>
      </c>
      <c r="F887">
        <v>5743763943</v>
      </c>
      <c r="G887" t="s">
        <v>4313</v>
      </c>
      <c r="H887" s="18">
        <v>44621</v>
      </c>
    </row>
    <row r="888" spans="1:8" x14ac:dyDescent="0.25">
      <c r="A888" t="s">
        <v>1497</v>
      </c>
      <c r="C888" t="s">
        <v>1480</v>
      </c>
      <c r="E888" t="s">
        <v>1957</v>
      </c>
      <c r="F888">
        <v>5743763943</v>
      </c>
      <c r="G888" t="s">
        <v>4313</v>
      </c>
      <c r="H888" s="18">
        <v>44621</v>
      </c>
    </row>
    <row r="889" spans="1:8" x14ac:dyDescent="0.25">
      <c r="A889" t="s">
        <v>1498</v>
      </c>
      <c r="C889" t="s">
        <v>1480</v>
      </c>
      <c r="E889" t="s">
        <v>1957</v>
      </c>
      <c r="F889">
        <v>5743763943</v>
      </c>
      <c r="G889" t="s">
        <v>4313</v>
      </c>
      <c r="H889" s="18">
        <v>44621</v>
      </c>
    </row>
    <row r="890" spans="1:8" x14ac:dyDescent="0.25">
      <c r="A890" t="s">
        <v>1499</v>
      </c>
      <c r="C890" t="s">
        <v>1480</v>
      </c>
      <c r="E890" t="s">
        <v>1957</v>
      </c>
      <c r="F890">
        <v>5743763943</v>
      </c>
      <c r="G890" t="s">
        <v>4313</v>
      </c>
      <c r="H890" s="18">
        <v>44621</v>
      </c>
    </row>
    <row r="891" spans="1:8" x14ac:dyDescent="0.25">
      <c r="A891" t="s">
        <v>5000</v>
      </c>
      <c r="C891" t="s">
        <v>1480</v>
      </c>
      <c r="E891" t="s">
        <v>1957</v>
      </c>
      <c r="F891">
        <v>5743763943</v>
      </c>
      <c r="G891" t="s">
        <v>4313</v>
      </c>
      <c r="H891" s="18">
        <v>44621</v>
      </c>
    </row>
    <row r="892" spans="1:8" x14ac:dyDescent="0.25">
      <c r="A892" t="s">
        <v>4583</v>
      </c>
      <c r="C892" t="s">
        <v>1480</v>
      </c>
      <c r="E892" t="s">
        <v>1957</v>
      </c>
      <c r="F892">
        <v>5743763943</v>
      </c>
      <c r="G892" t="s">
        <v>4313</v>
      </c>
      <c r="H892" s="18">
        <v>44621</v>
      </c>
    </row>
    <row r="893" spans="1:8" x14ac:dyDescent="0.25">
      <c r="A893" t="s">
        <v>1500</v>
      </c>
      <c r="C893" t="s">
        <v>1480</v>
      </c>
      <c r="E893" t="s">
        <v>1958</v>
      </c>
      <c r="F893">
        <v>7737937027</v>
      </c>
      <c r="G893" t="e">
        <v>#N/A</v>
      </c>
      <c r="H893" s="18">
        <v>44621</v>
      </c>
    </row>
    <row r="894" spans="1:8" x14ac:dyDescent="0.25">
      <c r="A894" t="s">
        <v>1502</v>
      </c>
      <c r="C894" t="s">
        <v>1480</v>
      </c>
      <c r="E894" t="s">
        <v>1958</v>
      </c>
      <c r="F894">
        <v>7737937027</v>
      </c>
      <c r="G894" t="e">
        <v>#N/A</v>
      </c>
      <c r="H894" s="18">
        <v>44621</v>
      </c>
    </row>
    <row r="895" spans="1:8" x14ac:dyDescent="0.25">
      <c r="A895" t="s">
        <v>1503</v>
      </c>
      <c r="C895" t="s">
        <v>1480</v>
      </c>
      <c r="E895" t="s">
        <v>1958</v>
      </c>
      <c r="F895">
        <v>7737937027</v>
      </c>
      <c r="G895" t="e">
        <v>#N/A</v>
      </c>
      <c r="H895" s="18">
        <v>44621</v>
      </c>
    </row>
    <row r="896" spans="1:8" x14ac:dyDescent="0.25">
      <c r="A896" t="s">
        <v>1504</v>
      </c>
      <c r="C896" t="s">
        <v>1480</v>
      </c>
      <c r="E896" t="s">
        <v>1958</v>
      </c>
      <c r="F896">
        <v>7737937027</v>
      </c>
      <c r="G896" t="e">
        <v>#N/A</v>
      </c>
      <c r="H896" s="18">
        <v>44621</v>
      </c>
    </row>
    <row r="897" spans="1:8" x14ac:dyDescent="0.25">
      <c r="A897" t="s">
        <v>5001</v>
      </c>
      <c r="C897" t="s">
        <v>1480</v>
      </c>
      <c r="E897" t="s">
        <v>1958</v>
      </c>
      <c r="F897">
        <v>7737937027</v>
      </c>
      <c r="G897" t="e">
        <v>#N/A</v>
      </c>
      <c r="H897" s="18">
        <v>44621</v>
      </c>
    </row>
    <row r="898" spans="1:8" x14ac:dyDescent="0.25">
      <c r="A898" t="s">
        <v>5002</v>
      </c>
      <c r="C898" t="s">
        <v>1480</v>
      </c>
      <c r="E898" t="s">
        <v>1958</v>
      </c>
      <c r="F898">
        <v>7737937027</v>
      </c>
      <c r="G898" t="e">
        <v>#N/A</v>
      </c>
      <c r="H898" s="18">
        <v>44621</v>
      </c>
    </row>
    <row r="899" spans="1:8" x14ac:dyDescent="0.25">
      <c r="A899" t="s">
        <v>1505</v>
      </c>
      <c r="C899" t="s">
        <v>1480</v>
      </c>
      <c r="E899" t="s">
        <v>1959</v>
      </c>
      <c r="F899">
        <v>5744044340</v>
      </c>
      <c r="G899" t="s">
        <v>4314</v>
      </c>
      <c r="H899" s="18">
        <v>44621</v>
      </c>
    </row>
    <row r="900" spans="1:8" x14ac:dyDescent="0.25">
      <c r="A900" t="s">
        <v>1507</v>
      </c>
      <c r="C900" t="s">
        <v>1480</v>
      </c>
      <c r="E900" t="s">
        <v>1959</v>
      </c>
      <c r="F900">
        <v>5744044340</v>
      </c>
      <c r="G900" t="s">
        <v>4314</v>
      </c>
      <c r="H900" s="18">
        <v>44621</v>
      </c>
    </row>
    <row r="901" spans="1:8" x14ac:dyDescent="0.25">
      <c r="A901" t="s">
        <v>4415</v>
      </c>
      <c r="C901" t="s">
        <v>1480</v>
      </c>
      <c r="E901" t="s">
        <v>5003</v>
      </c>
      <c r="F901">
        <v>5743862399</v>
      </c>
      <c r="G901" t="s">
        <v>4317</v>
      </c>
      <c r="H901" s="18">
        <v>44621</v>
      </c>
    </row>
    <row r="902" spans="1:8" x14ac:dyDescent="0.25">
      <c r="A902" t="s">
        <v>4708</v>
      </c>
      <c r="C902" t="s">
        <v>1480</v>
      </c>
      <c r="E902" t="s">
        <v>5004</v>
      </c>
      <c r="F902">
        <v>5743005082</v>
      </c>
      <c r="G902" t="e">
        <v>#N/A</v>
      </c>
      <c r="H902" s="18">
        <v>44621</v>
      </c>
    </row>
    <row r="903" spans="1:8" x14ac:dyDescent="0.25">
      <c r="A903" t="s">
        <v>5005</v>
      </c>
      <c r="C903" t="s">
        <v>1480</v>
      </c>
      <c r="E903" t="s">
        <v>5004</v>
      </c>
      <c r="F903">
        <v>5743005082</v>
      </c>
      <c r="G903" t="e">
        <v>#N/A</v>
      </c>
      <c r="H903" s="18">
        <v>44621</v>
      </c>
    </row>
    <row r="904" spans="1:8" x14ac:dyDescent="0.25">
      <c r="A904" t="s">
        <v>1508</v>
      </c>
      <c r="C904" t="s">
        <v>1480</v>
      </c>
      <c r="E904" t="s">
        <v>1960</v>
      </c>
      <c r="F904">
        <v>5743156883</v>
      </c>
      <c r="G904" t="e">
        <v>#N/A</v>
      </c>
      <c r="H904" s="18">
        <v>44621</v>
      </c>
    </row>
    <row r="905" spans="1:8" x14ac:dyDescent="0.25">
      <c r="A905" t="s">
        <v>1510</v>
      </c>
      <c r="C905" t="s">
        <v>1480</v>
      </c>
      <c r="E905" t="s">
        <v>1960</v>
      </c>
      <c r="F905">
        <v>5743156883</v>
      </c>
      <c r="G905" t="e">
        <v>#N/A</v>
      </c>
      <c r="H905" s="18">
        <v>44621</v>
      </c>
    </row>
    <row r="906" spans="1:8" x14ac:dyDescent="0.25">
      <c r="A906" t="s">
        <v>1511</v>
      </c>
      <c r="C906" t="s">
        <v>1480</v>
      </c>
      <c r="E906" t="s">
        <v>1960</v>
      </c>
      <c r="F906">
        <v>5743156883</v>
      </c>
      <c r="G906" t="e">
        <v>#N/A</v>
      </c>
      <c r="H906" s="18">
        <v>44621</v>
      </c>
    </row>
    <row r="907" spans="1:8" x14ac:dyDescent="0.25">
      <c r="A907" t="s">
        <v>1512</v>
      </c>
      <c r="C907" t="s">
        <v>1480</v>
      </c>
      <c r="E907" t="s">
        <v>1960</v>
      </c>
      <c r="F907">
        <v>5743156883</v>
      </c>
      <c r="G907" t="e">
        <v>#N/A</v>
      </c>
      <c r="H907" s="18">
        <v>44621</v>
      </c>
    </row>
    <row r="908" spans="1:8" x14ac:dyDescent="0.25">
      <c r="A908" t="s">
        <v>1006</v>
      </c>
      <c r="C908" t="s">
        <v>1480</v>
      </c>
      <c r="E908" t="s">
        <v>1960</v>
      </c>
      <c r="F908">
        <v>5743156883</v>
      </c>
      <c r="G908" t="e">
        <v>#N/A</v>
      </c>
      <c r="H908" s="18">
        <v>44621</v>
      </c>
    </row>
    <row r="909" spans="1:8" x14ac:dyDescent="0.25">
      <c r="A909" t="s">
        <v>4783</v>
      </c>
      <c r="C909" t="s">
        <v>1480</v>
      </c>
      <c r="E909" t="s">
        <v>1960</v>
      </c>
      <c r="F909">
        <v>5743156883</v>
      </c>
      <c r="G909" t="e">
        <v>#N/A</v>
      </c>
      <c r="H909" s="18">
        <v>44621</v>
      </c>
    </row>
    <row r="910" spans="1:8" x14ac:dyDescent="0.25">
      <c r="A910" t="s">
        <v>5006</v>
      </c>
      <c r="C910" t="s">
        <v>1480</v>
      </c>
      <c r="E910" t="s">
        <v>1960</v>
      </c>
      <c r="F910">
        <v>5743156883</v>
      </c>
      <c r="G910" t="e">
        <v>#N/A</v>
      </c>
      <c r="H910" s="18">
        <v>44621</v>
      </c>
    </row>
    <row r="911" spans="1:8" x14ac:dyDescent="0.25">
      <c r="A911">
        <v>668659</v>
      </c>
      <c r="C911" t="s">
        <v>1480</v>
      </c>
      <c r="E911" t="s">
        <v>1961</v>
      </c>
      <c r="F911">
        <v>5744064610</v>
      </c>
      <c r="G911" t="s">
        <v>4315</v>
      </c>
      <c r="H911" s="18">
        <v>44621</v>
      </c>
    </row>
    <row r="912" spans="1:8" x14ac:dyDescent="0.25">
      <c r="A912" t="s">
        <v>1513</v>
      </c>
      <c r="C912" t="s">
        <v>1480</v>
      </c>
      <c r="E912" t="s">
        <v>1961</v>
      </c>
      <c r="F912">
        <v>5744064610</v>
      </c>
      <c r="G912" t="s">
        <v>4315</v>
      </c>
      <c r="H912" s="18">
        <v>44621</v>
      </c>
    </row>
    <row r="913" spans="1:8" x14ac:dyDescent="0.25">
      <c r="A913" t="s">
        <v>1514</v>
      </c>
      <c r="C913" t="s">
        <v>1480</v>
      </c>
      <c r="E913" t="s">
        <v>1961</v>
      </c>
      <c r="F913">
        <v>5744064610</v>
      </c>
      <c r="G913" t="s">
        <v>4315</v>
      </c>
      <c r="H913" s="18">
        <v>44621</v>
      </c>
    </row>
    <row r="914" spans="1:8" x14ac:dyDescent="0.25">
      <c r="A914" t="s">
        <v>5007</v>
      </c>
      <c r="C914" t="s">
        <v>1480</v>
      </c>
      <c r="E914" t="s">
        <v>1961</v>
      </c>
      <c r="F914">
        <v>5744064610</v>
      </c>
      <c r="G914" t="s">
        <v>4315</v>
      </c>
      <c r="H914" s="18">
        <v>44621</v>
      </c>
    </row>
    <row r="915" spans="1:8" x14ac:dyDescent="0.25">
      <c r="A915" t="s">
        <v>4422</v>
      </c>
      <c r="C915" t="s">
        <v>1480</v>
      </c>
      <c r="E915" t="s">
        <v>1961</v>
      </c>
      <c r="F915">
        <v>5744064610</v>
      </c>
      <c r="G915" t="s">
        <v>4315</v>
      </c>
      <c r="H915" s="18">
        <v>44621</v>
      </c>
    </row>
    <row r="916" spans="1:8" x14ac:dyDescent="0.25">
      <c r="A916" t="s">
        <v>1515</v>
      </c>
      <c r="C916" t="s">
        <v>1480</v>
      </c>
      <c r="E916" t="s">
        <v>1962</v>
      </c>
      <c r="F916">
        <v>5743090358</v>
      </c>
      <c r="G916" t="s">
        <v>4316</v>
      </c>
      <c r="H916" s="18">
        <v>44621</v>
      </c>
    </row>
    <row r="917" spans="1:8" x14ac:dyDescent="0.25">
      <c r="A917" t="s">
        <v>1517</v>
      </c>
      <c r="C917" t="s">
        <v>1480</v>
      </c>
      <c r="E917" t="s">
        <v>1962</v>
      </c>
      <c r="F917">
        <v>5743090358</v>
      </c>
      <c r="G917" t="s">
        <v>4316</v>
      </c>
      <c r="H917" s="18">
        <v>44621</v>
      </c>
    </row>
    <row r="918" spans="1:8" x14ac:dyDescent="0.25">
      <c r="A918" t="s">
        <v>1518</v>
      </c>
      <c r="C918" t="s">
        <v>1480</v>
      </c>
      <c r="E918" t="s">
        <v>1962</v>
      </c>
      <c r="F918">
        <v>5743090358</v>
      </c>
      <c r="G918" t="s">
        <v>4316</v>
      </c>
      <c r="H918" s="18">
        <v>44621</v>
      </c>
    </row>
    <row r="919" spans="1:8" x14ac:dyDescent="0.25">
      <c r="A919" t="s">
        <v>1519</v>
      </c>
      <c r="C919" t="s">
        <v>1480</v>
      </c>
      <c r="E919" t="s">
        <v>1963</v>
      </c>
      <c r="F919">
        <v>5745148245</v>
      </c>
      <c r="G919" t="s">
        <v>4317</v>
      </c>
      <c r="H919" s="18">
        <v>44621</v>
      </c>
    </row>
    <row r="920" spans="1:8" x14ac:dyDescent="0.25">
      <c r="A920" t="s">
        <v>1521</v>
      </c>
      <c r="C920" t="s">
        <v>1480</v>
      </c>
      <c r="E920" t="s">
        <v>1963</v>
      </c>
      <c r="F920">
        <v>5745148245</v>
      </c>
      <c r="G920" t="s">
        <v>4317</v>
      </c>
      <c r="H920" s="18">
        <v>44621</v>
      </c>
    </row>
    <row r="921" spans="1:8" x14ac:dyDescent="0.25">
      <c r="A921" t="s">
        <v>1522</v>
      </c>
      <c r="C921" t="s">
        <v>1480</v>
      </c>
      <c r="E921" t="s">
        <v>1963</v>
      </c>
      <c r="F921">
        <v>5745148245</v>
      </c>
      <c r="G921" t="s">
        <v>4317</v>
      </c>
      <c r="H921" s="18">
        <v>44621</v>
      </c>
    </row>
    <row r="922" spans="1:8" x14ac:dyDescent="0.25">
      <c r="A922" t="s">
        <v>1523</v>
      </c>
      <c r="C922" t="s">
        <v>1480</v>
      </c>
      <c r="E922" t="s">
        <v>1963</v>
      </c>
      <c r="F922">
        <v>5745148245</v>
      </c>
      <c r="G922" t="s">
        <v>4317</v>
      </c>
      <c r="H922" s="18">
        <v>44621</v>
      </c>
    </row>
    <row r="923" spans="1:8" x14ac:dyDescent="0.25">
      <c r="A923" t="s">
        <v>1003</v>
      </c>
      <c r="C923" t="s">
        <v>1480</v>
      </c>
      <c r="E923" t="s">
        <v>1964</v>
      </c>
      <c r="F923">
        <v>9283588831</v>
      </c>
      <c r="G923" t="s">
        <v>4366</v>
      </c>
      <c r="H923" s="18">
        <v>44621</v>
      </c>
    </row>
    <row r="924" spans="1:8" x14ac:dyDescent="0.25">
      <c r="A924" t="s">
        <v>1524</v>
      </c>
      <c r="C924" t="s">
        <v>1480</v>
      </c>
      <c r="E924" t="s">
        <v>1964</v>
      </c>
      <c r="F924">
        <v>9283588831</v>
      </c>
      <c r="G924" t="s">
        <v>4366</v>
      </c>
      <c r="H924" s="18">
        <v>44621</v>
      </c>
    </row>
    <row r="925" spans="1:8" x14ac:dyDescent="0.25">
      <c r="A925" t="s">
        <v>1525</v>
      </c>
      <c r="C925" t="s">
        <v>1480</v>
      </c>
      <c r="E925" t="s">
        <v>1964</v>
      </c>
      <c r="F925">
        <v>9283588831</v>
      </c>
      <c r="G925" t="s">
        <v>4366</v>
      </c>
      <c r="H925" s="18">
        <v>44621</v>
      </c>
    </row>
    <row r="926" spans="1:8" x14ac:dyDescent="0.25">
      <c r="A926" t="s">
        <v>5008</v>
      </c>
      <c r="C926" t="s">
        <v>1480</v>
      </c>
      <c r="E926" t="s">
        <v>1964</v>
      </c>
      <c r="F926">
        <v>9283588831</v>
      </c>
      <c r="G926" t="s">
        <v>4366</v>
      </c>
      <c r="H926" s="18">
        <v>44621</v>
      </c>
    </row>
    <row r="927" spans="1:8" x14ac:dyDescent="0.25">
      <c r="A927" t="s">
        <v>5009</v>
      </c>
      <c r="C927" t="s">
        <v>1480</v>
      </c>
      <c r="E927" t="s">
        <v>1964</v>
      </c>
      <c r="F927">
        <v>9283588831</v>
      </c>
      <c r="G927" t="s">
        <v>4366</v>
      </c>
      <c r="H927" s="18">
        <v>44621</v>
      </c>
    </row>
    <row r="928" spans="1:8" x14ac:dyDescent="0.25">
      <c r="A928" t="s">
        <v>1526</v>
      </c>
      <c r="C928" t="s">
        <v>1480</v>
      </c>
      <c r="E928" t="s">
        <v>1295</v>
      </c>
      <c r="F928">
        <v>5743143676</v>
      </c>
      <c r="G928" t="s">
        <v>4318</v>
      </c>
      <c r="H928" s="18">
        <v>44621</v>
      </c>
    </row>
    <row r="929" spans="1:8" x14ac:dyDescent="0.25">
      <c r="A929" t="s">
        <v>1527</v>
      </c>
      <c r="C929" t="s">
        <v>1480</v>
      </c>
      <c r="E929" t="s">
        <v>1295</v>
      </c>
      <c r="F929">
        <v>5743143676</v>
      </c>
      <c r="G929" t="s">
        <v>4318</v>
      </c>
      <c r="H929" s="18">
        <v>44621</v>
      </c>
    </row>
    <row r="930" spans="1:8" x14ac:dyDescent="0.25">
      <c r="A930" t="s">
        <v>1528</v>
      </c>
      <c r="C930" t="s">
        <v>1480</v>
      </c>
      <c r="E930" t="s">
        <v>1295</v>
      </c>
      <c r="F930">
        <v>5743143676</v>
      </c>
      <c r="G930" t="s">
        <v>4318</v>
      </c>
      <c r="H930" s="18">
        <v>44621</v>
      </c>
    </row>
    <row r="931" spans="1:8" x14ac:dyDescent="0.25">
      <c r="A931" t="s">
        <v>1529</v>
      </c>
      <c r="C931" t="s">
        <v>1480</v>
      </c>
      <c r="E931" t="s">
        <v>1295</v>
      </c>
      <c r="F931">
        <v>5743143676</v>
      </c>
      <c r="G931" t="s">
        <v>4318</v>
      </c>
      <c r="H931" s="18">
        <v>44621</v>
      </c>
    </row>
    <row r="932" spans="1:8" x14ac:dyDescent="0.25">
      <c r="A932" t="s">
        <v>5010</v>
      </c>
      <c r="C932" t="s">
        <v>1480</v>
      </c>
      <c r="E932" t="s">
        <v>1295</v>
      </c>
      <c r="F932">
        <v>5743143676</v>
      </c>
      <c r="G932" t="s">
        <v>4318</v>
      </c>
      <c r="H932" s="18">
        <v>44621</v>
      </c>
    </row>
    <row r="933" spans="1:8" x14ac:dyDescent="0.25">
      <c r="A933" t="s">
        <v>5011</v>
      </c>
      <c r="C933" t="s">
        <v>1480</v>
      </c>
      <c r="E933" t="s">
        <v>1295</v>
      </c>
      <c r="F933">
        <v>5743143676</v>
      </c>
      <c r="G933" t="s">
        <v>4318</v>
      </c>
      <c r="H933" s="18">
        <v>44621</v>
      </c>
    </row>
    <row r="934" spans="1:8" x14ac:dyDescent="0.25">
      <c r="A934" t="s">
        <v>1530</v>
      </c>
      <c r="C934" t="s">
        <v>1480</v>
      </c>
      <c r="E934" t="s">
        <v>1965</v>
      </c>
      <c r="F934">
        <v>5743187054</v>
      </c>
      <c r="G934" t="e">
        <v>#N/A</v>
      </c>
      <c r="H934" s="18">
        <v>44621</v>
      </c>
    </row>
    <row r="935" spans="1:8" x14ac:dyDescent="0.25">
      <c r="A935" t="s">
        <v>1532</v>
      </c>
      <c r="C935" t="s">
        <v>1480</v>
      </c>
      <c r="E935" t="s">
        <v>1966</v>
      </c>
      <c r="F935">
        <v>5742509911</v>
      </c>
      <c r="G935" t="s">
        <v>4367</v>
      </c>
      <c r="H935" s="18">
        <v>44621</v>
      </c>
    </row>
    <row r="936" spans="1:8" x14ac:dyDescent="0.25">
      <c r="A936" t="s">
        <v>4441</v>
      </c>
      <c r="C936" t="s">
        <v>1480</v>
      </c>
      <c r="E936" t="s">
        <v>1966</v>
      </c>
      <c r="F936">
        <v>5742509911</v>
      </c>
      <c r="G936" t="s">
        <v>4367</v>
      </c>
      <c r="H936" s="18">
        <v>44621</v>
      </c>
    </row>
    <row r="937" spans="1:8" x14ac:dyDescent="0.25">
      <c r="A937" t="s">
        <v>5012</v>
      </c>
      <c r="C937" t="s">
        <v>1480</v>
      </c>
      <c r="E937" t="s">
        <v>1966</v>
      </c>
      <c r="F937">
        <v>5742509911</v>
      </c>
      <c r="G937" t="s">
        <v>4367</v>
      </c>
      <c r="H937" s="18">
        <v>44621</v>
      </c>
    </row>
    <row r="938" spans="1:8" x14ac:dyDescent="0.25">
      <c r="A938" t="s">
        <v>1534</v>
      </c>
      <c r="C938" t="s">
        <v>1480</v>
      </c>
      <c r="E938" t="s">
        <v>1967</v>
      </c>
      <c r="F938">
        <v>5747039155</v>
      </c>
      <c r="G938" t="s">
        <v>4319</v>
      </c>
      <c r="H938" s="18">
        <v>44621</v>
      </c>
    </row>
    <row r="939" spans="1:8" x14ac:dyDescent="0.25">
      <c r="A939" t="s">
        <v>1536</v>
      </c>
      <c r="C939" t="s">
        <v>1480</v>
      </c>
      <c r="E939" t="s">
        <v>1968</v>
      </c>
      <c r="F939">
        <v>5742263646</v>
      </c>
      <c r="G939" t="s">
        <v>4368</v>
      </c>
      <c r="H939" s="18">
        <v>44621</v>
      </c>
    </row>
    <row r="940" spans="1:8" x14ac:dyDescent="0.25">
      <c r="A940" t="s">
        <v>1538</v>
      </c>
      <c r="C940" t="s">
        <v>1539</v>
      </c>
      <c r="E940" t="s">
        <v>1307</v>
      </c>
      <c r="F940">
        <v>5743235073</v>
      </c>
      <c r="G940" t="s">
        <v>4386</v>
      </c>
      <c r="H940" s="18">
        <v>44621</v>
      </c>
    </row>
    <row r="941" spans="1:8" x14ac:dyDescent="0.25">
      <c r="A941" t="s">
        <v>1540</v>
      </c>
      <c r="C941" t="s">
        <v>1539</v>
      </c>
      <c r="E941" t="s">
        <v>1307</v>
      </c>
      <c r="F941">
        <v>5743235073</v>
      </c>
      <c r="G941" t="s">
        <v>4386</v>
      </c>
      <c r="H941" s="18">
        <v>44621</v>
      </c>
    </row>
    <row r="942" spans="1:8" x14ac:dyDescent="0.25">
      <c r="A942" t="s">
        <v>1033</v>
      </c>
      <c r="C942" t="s">
        <v>1539</v>
      </c>
      <c r="E942" t="s">
        <v>1307</v>
      </c>
      <c r="F942">
        <v>5743235073</v>
      </c>
      <c r="G942" t="s">
        <v>4386</v>
      </c>
      <c r="H942" s="18">
        <v>44621</v>
      </c>
    </row>
    <row r="943" spans="1:8" x14ac:dyDescent="0.25">
      <c r="A943" t="s">
        <v>1541</v>
      </c>
      <c r="C943" t="s">
        <v>1539</v>
      </c>
      <c r="E943" t="s">
        <v>1307</v>
      </c>
      <c r="F943">
        <v>5743235073</v>
      </c>
      <c r="G943" t="s">
        <v>4386</v>
      </c>
      <c r="H943" s="18">
        <v>44621</v>
      </c>
    </row>
    <row r="944" spans="1:8" x14ac:dyDescent="0.25">
      <c r="A944" t="s">
        <v>1542</v>
      </c>
      <c r="C944" t="s">
        <v>1539</v>
      </c>
      <c r="E944" t="s">
        <v>1307</v>
      </c>
      <c r="F944">
        <v>5743235073</v>
      </c>
      <c r="G944" t="s">
        <v>4386</v>
      </c>
      <c r="H944" s="18">
        <v>44621</v>
      </c>
    </row>
    <row r="945" spans="1:8" x14ac:dyDescent="0.25">
      <c r="A945" t="s">
        <v>5013</v>
      </c>
      <c r="C945" t="s">
        <v>1539</v>
      </c>
      <c r="E945" t="s">
        <v>1307</v>
      </c>
      <c r="F945">
        <v>5743235073</v>
      </c>
      <c r="G945" t="s">
        <v>4386</v>
      </c>
      <c r="H945" s="18">
        <v>44621</v>
      </c>
    </row>
    <row r="946" spans="1:8" x14ac:dyDescent="0.25">
      <c r="A946" t="s">
        <v>4400</v>
      </c>
      <c r="C946" t="s">
        <v>1539</v>
      </c>
      <c r="E946" t="s">
        <v>1307</v>
      </c>
      <c r="F946">
        <v>5743235073</v>
      </c>
      <c r="G946" t="s">
        <v>4386</v>
      </c>
      <c r="H946" s="18">
        <v>44621</v>
      </c>
    </row>
    <row r="947" spans="1:8" x14ac:dyDescent="0.25">
      <c r="A947" t="s">
        <v>5014</v>
      </c>
      <c r="C947" t="s">
        <v>1539</v>
      </c>
      <c r="E947" t="s">
        <v>5015</v>
      </c>
      <c r="F947">
        <v>5743780639</v>
      </c>
      <c r="G947" t="s">
        <v>4322</v>
      </c>
      <c r="H947" s="18">
        <v>44621</v>
      </c>
    </row>
    <row r="948" spans="1:8" x14ac:dyDescent="0.25">
      <c r="A948" t="s">
        <v>1543</v>
      </c>
      <c r="C948" t="s">
        <v>1539</v>
      </c>
      <c r="E948" t="s">
        <v>1305</v>
      </c>
      <c r="F948">
        <v>5743234630</v>
      </c>
      <c r="G948" t="s">
        <v>4320</v>
      </c>
      <c r="H948" s="18">
        <v>44621</v>
      </c>
    </row>
    <row r="949" spans="1:8" x14ac:dyDescent="0.25">
      <c r="A949">
        <v>173961</v>
      </c>
      <c r="C949" t="s">
        <v>1539</v>
      </c>
      <c r="E949" t="s">
        <v>1305</v>
      </c>
      <c r="F949">
        <v>5743234630</v>
      </c>
      <c r="G949" t="s">
        <v>4320</v>
      </c>
      <c r="H949" s="18">
        <v>44621</v>
      </c>
    </row>
    <row r="950" spans="1:8" x14ac:dyDescent="0.25">
      <c r="A950" t="s">
        <v>1544</v>
      </c>
      <c r="C950" t="s">
        <v>1539</v>
      </c>
      <c r="E950" t="s">
        <v>1305</v>
      </c>
      <c r="F950">
        <v>5743234630</v>
      </c>
      <c r="G950" t="s">
        <v>4320</v>
      </c>
      <c r="H950" s="18">
        <v>44621</v>
      </c>
    </row>
    <row r="951" spans="1:8" x14ac:dyDescent="0.25">
      <c r="A951" t="s">
        <v>1545</v>
      </c>
      <c r="C951" t="s">
        <v>1539</v>
      </c>
      <c r="E951" t="s">
        <v>1305</v>
      </c>
      <c r="F951">
        <v>5743234630</v>
      </c>
      <c r="G951" t="s">
        <v>4320</v>
      </c>
      <c r="H951" s="18">
        <v>44621</v>
      </c>
    </row>
    <row r="952" spans="1:8" x14ac:dyDescent="0.25">
      <c r="A952" t="s">
        <v>1012</v>
      </c>
      <c r="C952" t="s">
        <v>1539</v>
      </c>
      <c r="E952" t="s">
        <v>1305</v>
      </c>
      <c r="F952">
        <v>5743234630</v>
      </c>
      <c r="G952" t="s">
        <v>4320</v>
      </c>
      <c r="H952" s="18">
        <v>44621</v>
      </c>
    </row>
    <row r="953" spans="1:8" x14ac:dyDescent="0.25">
      <c r="A953" t="s">
        <v>1546</v>
      </c>
      <c r="C953" t="s">
        <v>1539</v>
      </c>
      <c r="E953" t="s">
        <v>1305</v>
      </c>
      <c r="F953">
        <v>5743234630</v>
      </c>
      <c r="G953" t="s">
        <v>4320</v>
      </c>
      <c r="H953" s="18">
        <v>44621</v>
      </c>
    </row>
    <row r="954" spans="1:8" x14ac:dyDescent="0.25">
      <c r="A954" t="s">
        <v>1547</v>
      </c>
      <c r="C954" t="s">
        <v>1539</v>
      </c>
      <c r="E954" t="s">
        <v>1305</v>
      </c>
      <c r="F954">
        <v>5743234630</v>
      </c>
      <c r="G954" t="s">
        <v>4320</v>
      </c>
      <c r="H954" s="18">
        <v>44621</v>
      </c>
    </row>
    <row r="955" spans="1:8" x14ac:dyDescent="0.25">
      <c r="A955" t="s">
        <v>4478</v>
      </c>
      <c r="C955" t="s">
        <v>1539</v>
      </c>
      <c r="E955" t="s">
        <v>1305</v>
      </c>
      <c r="F955">
        <v>5743234630</v>
      </c>
      <c r="G955" t="s">
        <v>4320</v>
      </c>
      <c r="H955" s="18">
        <v>44621</v>
      </c>
    </row>
    <row r="956" spans="1:8" x14ac:dyDescent="0.25">
      <c r="A956" t="s">
        <v>5016</v>
      </c>
      <c r="C956" t="s">
        <v>1539</v>
      </c>
      <c r="E956" t="s">
        <v>1305</v>
      </c>
      <c r="F956">
        <v>5743234630</v>
      </c>
      <c r="G956" t="s">
        <v>4320</v>
      </c>
      <c r="H956" s="18">
        <v>44621</v>
      </c>
    </row>
    <row r="957" spans="1:8" x14ac:dyDescent="0.25">
      <c r="A957" t="s">
        <v>1548</v>
      </c>
      <c r="C957" t="s">
        <v>1539</v>
      </c>
      <c r="E957" t="s">
        <v>1969</v>
      </c>
      <c r="F957">
        <v>5742395153</v>
      </c>
      <c r="G957" t="s">
        <v>4321</v>
      </c>
      <c r="H957" s="18">
        <v>44621</v>
      </c>
    </row>
    <row r="958" spans="1:8" x14ac:dyDescent="0.25">
      <c r="A958" t="s">
        <v>1550</v>
      </c>
      <c r="C958" t="s">
        <v>1539</v>
      </c>
      <c r="E958" t="s">
        <v>1969</v>
      </c>
      <c r="F958">
        <v>5742395153</v>
      </c>
      <c r="G958" t="s">
        <v>4321</v>
      </c>
      <c r="H958" s="18">
        <v>44621</v>
      </c>
    </row>
    <row r="959" spans="1:8" x14ac:dyDescent="0.25">
      <c r="A959" t="s">
        <v>1551</v>
      </c>
      <c r="C959" t="s">
        <v>1539</v>
      </c>
      <c r="E959" t="s">
        <v>1969</v>
      </c>
      <c r="F959">
        <v>5742395153</v>
      </c>
      <c r="G959" t="s">
        <v>4321</v>
      </c>
      <c r="H959" s="18">
        <v>44621</v>
      </c>
    </row>
    <row r="960" spans="1:8" x14ac:dyDescent="0.25">
      <c r="A960" t="s">
        <v>1552</v>
      </c>
      <c r="C960" t="s">
        <v>1539</v>
      </c>
      <c r="E960" t="s">
        <v>1969</v>
      </c>
      <c r="F960">
        <v>5742395153</v>
      </c>
      <c r="G960" t="s">
        <v>4321</v>
      </c>
      <c r="H960" s="18">
        <v>44621</v>
      </c>
    </row>
    <row r="961" spans="1:8" x14ac:dyDescent="0.25">
      <c r="A961">
        <v>170604</v>
      </c>
      <c r="C961" t="s">
        <v>1539</v>
      </c>
      <c r="E961" t="s">
        <v>1969</v>
      </c>
      <c r="F961">
        <v>5742395153</v>
      </c>
      <c r="G961" t="s">
        <v>4321</v>
      </c>
      <c r="H961" s="18">
        <v>44621</v>
      </c>
    </row>
    <row r="962" spans="1:8" x14ac:dyDescent="0.25">
      <c r="A962" t="s">
        <v>1553</v>
      </c>
      <c r="C962" t="s">
        <v>1539</v>
      </c>
      <c r="E962" t="s">
        <v>1969</v>
      </c>
      <c r="F962">
        <v>5742395153</v>
      </c>
      <c r="G962" t="s">
        <v>4321</v>
      </c>
      <c r="H962" s="18">
        <v>44621</v>
      </c>
    </row>
    <row r="963" spans="1:8" x14ac:dyDescent="0.25">
      <c r="A963" t="s">
        <v>1554</v>
      </c>
      <c r="C963" t="s">
        <v>1539</v>
      </c>
      <c r="E963" t="s">
        <v>1970</v>
      </c>
      <c r="F963">
        <v>5744130085</v>
      </c>
      <c r="G963" t="s">
        <v>4322</v>
      </c>
      <c r="H963" s="18">
        <v>44621</v>
      </c>
    </row>
    <row r="964" spans="1:8" x14ac:dyDescent="0.25">
      <c r="A964" t="s">
        <v>1556</v>
      </c>
      <c r="C964" t="s">
        <v>1539</v>
      </c>
      <c r="E964" t="s">
        <v>1970</v>
      </c>
      <c r="F964">
        <v>5744130085</v>
      </c>
      <c r="G964" t="s">
        <v>4322</v>
      </c>
      <c r="H964" s="18">
        <v>44621</v>
      </c>
    </row>
    <row r="965" spans="1:8" x14ac:dyDescent="0.25">
      <c r="A965" t="s">
        <v>1171</v>
      </c>
      <c r="C965" t="s">
        <v>1539</v>
      </c>
      <c r="E965" t="s">
        <v>1970</v>
      </c>
      <c r="F965">
        <v>5744130085</v>
      </c>
      <c r="G965" t="s">
        <v>4322</v>
      </c>
      <c r="H965" s="18">
        <v>44621</v>
      </c>
    </row>
    <row r="966" spans="1:8" x14ac:dyDescent="0.25">
      <c r="A966" t="s">
        <v>1557</v>
      </c>
      <c r="C966" t="s">
        <v>1539</v>
      </c>
      <c r="E966" t="s">
        <v>1970</v>
      </c>
      <c r="F966">
        <v>5744130085</v>
      </c>
      <c r="G966" t="s">
        <v>4322</v>
      </c>
      <c r="H966" s="18">
        <v>44621</v>
      </c>
    </row>
    <row r="967" spans="1:8" x14ac:dyDescent="0.25">
      <c r="A967" t="s">
        <v>5017</v>
      </c>
      <c r="C967" t="s">
        <v>1539</v>
      </c>
      <c r="E967" t="s">
        <v>1970</v>
      </c>
      <c r="F967">
        <v>5744130085</v>
      </c>
      <c r="G967" t="s">
        <v>4322</v>
      </c>
      <c r="H967" s="18">
        <v>44621</v>
      </c>
    </row>
    <row r="968" spans="1:8" x14ac:dyDescent="0.25">
      <c r="A968" t="s">
        <v>4437</v>
      </c>
      <c r="C968" t="s">
        <v>1539</v>
      </c>
      <c r="E968" t="s">
        <v>1970</v>
      </c>
      <c r="F968">
        <v>5744130085</v>
      </c>
      <c r="G968" t="s">
        <v>4322</v>
      </c>
      <c r="H968" s="18">
        <v>44621</v>
      </c>
    </row>
    <row r="969" spans="1:8" x14ac:dyDescent="0.25">
      <c r="A969" t="s">
        <v>1558</v>
      </c>
      <c r="C969" t="s">
        <v>1539</v>
      </c>
      <c r="E969" t="s">
        <v>1306</v>
      </c>
      <c r="F969">
        <v>5744137099</v>
      </c>
      <c r="G969" t="s">
        <v>4322</v>
      </c>
      <c r="H969" s="18">
        <v>44621</v>
      </c>
    </row>
    <row r="970" spans="1:8" x14ac:dyDescent="0.25">
      <c r="A970" t="s">
        <v>1559</v>
      </c>
      <c r="C970" t="s">
        <v>1539</v>
      </c>
      <c r="E970" t="s">
        <v>1306</v>
      </c>
      <c r="F970">
        <v>5744137099</v>
      </c>
      <c r="G970" t="s">
        <v>4322</v>
      </c>
      <c r="H970" s="18">
        <v>44621</v>
      </c>
    </row>
    <row r="971" spans="1:8" x14ac:dyDescent="0.25">
      <c r="A971" t="s">
        <v>1560</v>
      </c>
      <c r="C971" t="s">
        <v>1539</v>
      </c>
      <c r="E971" t="s">
        <v>1971</v>
      </c>
      <c r="F971">
        <v>5744029039</v>
      </c>
      <c r="G971" t="s">
        <v>4387</v>
      </c>
      <c r="H971" s="18">
        <v>44621</v>
      </c>
    </row>
    <row r="972" spans="1:8" x14ac:dyDescent="0.25">
      <c r="A972" t="s">
        <v>1562</v>
      </c>
      <c r="C972" t="s">
        <v>1539</v>
      </c>
      <c r="E972" t="s">
        <v>1971</v>
      </c>
      <c r="F972">
        <v>5744029039</v>
      </c>
      <c r="G972" t="s">
        <v>4387</v>
      </c>
      <c r="H972" s="18">
        <v>44621</v>
      </c>
    </row>
    <row r="973" spans="1:8" x14ac:dyDescent="0.25">
      <c r="A973" t="s">
        <v>4234</v>
      </c>
      <c r="C973" t="s">
        <v>1539</v>
      </c>
      <c r="E973" t="s">
        <v>5018</v>
      </c>
      <c r="F973">
        <v>5745203457</v>
      </c>
      <c r="G973" t="e">
        <v>#N/A</v>
      </c>
      <c r="H973" s="18">
        <v>44621</v>
      </c>
    </row>
    <row r="974" spans="1:8" x14ac:dyDescent="0.25">
      <c r="A974" t="s">
        <v>4444</v>
      </c>
      <c r="C974" t="s">
        <v>1539</v>
      </c>
      <c r="E974" t="s">
        <v>5018</v>
      </c>
      <c r="F974">
        <v>5745203457</v>
      </c>
      <c r="G974" t="e">
        <v>#N/A</v>
      </c>
      <c r="H974" s="18">
        <v>44621</v>
      </c>
    </row>
    <row r="975" spans="1:8" x14ac:dyDescent="0.25">
      <c r="A975" t="s">
        <v>5019</v>
      </c>
      <c r="C975" t="s">
        <v>1539</v>
      </c>
      <c r="E975" t="s">
        <v>5018</v>
      </c>
      <c r="F975">
        <v>5745203457</v>
      </c>
      <c r="G975" t="e">
        <v>#N/A</v>
      </c>
      <c r="H975" s="18">
        <v>44621</v>
      </c>
    </row>
    <row r="976" spans="1:8" x14ac:dyDescent="0.25">
      <c r="A976" t="s">
        <v>4563</v>
      </c>
      <c r="C976" t="s">
        <v>1539</v>
      </c>
      <c r="E976" t="s">
        <v>5020</v>
      </c>
      <c r="F976">
        <v>5743451113</v>
      </c>
      <c r="G976" t="e">
        <v>#N/A</v>
      </c>
      <c r="H976" s="18">
        <v>44621</v>
      </c>
    </row>
    <row r="977" spans="1:8" x14ac:dyDescent="0.25">
      <c r="A977" t="s">
        <v>5021</v>
      </c>
      <c r="C977" t="s">
        <v>1539</v>
      </c>
      <c r="E977" t="s">
        <v>5020</v>
      </c>
      <c r="F977">
        <v>5743451113</v>
      </c>
      <c r="G977" t="e">
        <v>#N/A</v>
      </c>
      <c r="H977" s="18">
        <v>44621</v>
      </c>
    </row>
    <row r="978" spans="1:8" x14ac:dyDescent="0.25">
      <c r="A978" t="s">
        <v>1563</v>
      </c>
      <c r="C978" t="s">
        <v>5022</v>
      </c>
      <c r="D978" t="s">
        <v>5023</v>
      </c>
      <c r="E978" t="s">
        <v>1972</v>
      </c>
      <c r="F978">
        <v>9377286940</v>
      </c>
      <c r="G978" t="e">
        <v>#N/A</v>
      </c>
      <c r="H978" s="18">
        <v>44621</v>
      </c>
    </row>
    <row r="979" spans="1:8" x14ac:dyDescent="0.25">
      <c r="A979">
        <v>722238</v>
      </c>
      <c r="C979" t="s">
        <v>5022</v>
      </c>
      <c r="D979" t="s">
        <v>5023</v>
      </c>
      <c r="E979" t="s">
        <v>1972</v>
      </c>
      <c r="F979">
        <v>9377286940</v>
      </c>
      <c r="G979" t="e">
        <v>#N/A</v>
      </c>
      <c r="H979" s="18">
        <v>44621</v>
      </c>
    </row>
    <row r="980" spans="1:8" x14ac:dyDescent="0.25">
      <c r="A980">
        <v>682944</v>
      </c>
      <c r="C980" t="s">
        <v>5022</v>
      </c>
      <c r="D980" t="s">
        <v>5023</v>
      </c>
      <c r="E980" t="s">
        <v>1973</v>
      </c>
      <c r="F980">
        <v>5743236130</v>
      </c>
      <c r="G980" t="e">
        <v>#N/A</v>
      </c>
      <c r="H980" s="18">
        <v>44621</v>
      </c>
    </row>
    <row r="981" spans="1:8" x14ac:dyDescent="0.25">
      <c r="A981" t="s">
        <v>1566</v>
      </c>
      <c r="C981" t="s">
        <v>5022</v>
      </c>
      <c r="D981" t="s">
        <v>5023</v>
      </c>
      <c r="E981" t="s">
        <v>1974</v>
      </c>
      <c r="F981">
        <v>7737668809</v>
      </c>
      <c r="G981" t="e">
        <v>#N/A</v>
      </c>
      <c r="H981" s="18">
        <v>44621</v>
      </c>
    </row>
    <row r="982" spans="1:8" x14ac:dyDescent="0.25">
      <c r="A982">
        <v>656688</v>
      </c>
      <c r="C982" t="s">
        <v>5022</v>
      </c>
      <c r="D982" t="s">
        <v>5023</v>
      </c>
      <c r="E982" t="s">
        <v>1974</v>
      </c>
      <c r="F982">
        <v>7737668809</v>
      </c>
      <c r="G982" t="e">
        <v>#N/A</v>
      </c>
      <c r="H982" s="18">
        <v>44621</v>
      </c>
    </row>
    <row r="983" spans="1:8" x14ac:dyDescent="0.25">
      <c r="A983" t="s">
        <v>1568</v>
      </c>
      <c r="C983" t="s">
        <v>5022</v>
      </c>
      <c r="D983" t="s">
        <v>5023</v>
      </c>
      <c r="E983" t="s">
        <v>1975</v>
      </c>
      <c r="F983">
        <v>5744401400</v>
      </c>
      <c r="G983" t="e">
        <v>#N/A</v>
      </c>
      <c r="H983" s="18">
        <v>44621</v>
      </c>
    </row>
    <row r="984" spans="1:8" x14ac:dyDescent="0.25">
      <c r="A984">
        <v>966643</v>
      </c>
      <c r="C984" t="s">
        <v>5022</v>
      </c>
      <c r="D984" t="s">
        <v>5023</v>
      </c>
      <c r="E984" t="s">
        <v>1975</v>
      </c>
      <c r="F984">
        <v>5744401400</v>
      </c>
      <c r="G984" t="e">
        <v>#N/A</v>
      </c>
      <c r="H984" s="18">
        <v>44621</v>
      </c>
    </row>
    <row r="985" spans="1:8" x14ac:dyDescent="0.25">
      <c r="A985">
        <v>969625</v>
      </c>
      <c r="C985" t="s">
        <v>5022</v>
      </c>
      <c r="D985" t="s">
        <v>5023</v>
      </c>
      <c r="E985" t="s">
        <v>1976</v>
      </c>
      <c r="F985">
        <v>5743148870</v>
      </c>
      <c r="G985" t="e">
        <v>#N/A</v>
      </c>
      <c r="H985" s="18">
        <v>44621</v>
      </c>
    </row>
    <row r="986" spans="1:8" x14ac:dyDescent="0.25">
      <c r="A986" t="s">
        <v>1571</v>
      </c>
      <c r="C986" t="s">
        <v>5022</v>
      </c>
      <c r="D986" t="s">
        <v>5023</v>
      </c>
      <c r="E986" t="s">
        <v>1977</v>
      </c>
      <c r="F986">
        <v>5744064573</v>
      </c>
      <c r="G986" t="e">
        <v>#N/A</v>
      </c>
      <c r="H986" s="18">
        <v>44621</v>
      </c>
    </row>
    <row r="987" spans="1:8" x14ac:dyDescent="0.25">
      <c r="A987">
        <v>468428</v>
      </c>
      <c r="C987" t="s">
        <v>5022</v>
      </c>
      <c r="D987" t="s">
        <v>5023</v>
      </c>
      <c r="E987" t="s">
        <v>1977</v>
      </c>
      <c r="F987">
        <v>5744064573</v>
      </c>
      <c r="G987" t="e">
        <v>#N/A</v>
      </c>
      <c r="H987" s="18">
        <v>44621</v>
      </c>
    </row>
    <row r="988" spans="1:8" x14ac:dyDescent="0.25">
      <c r="A988">
        <v>558829</v>
      </c>
      <c r="C988" t="s">
        <v>5022</v>
      </c>
      <c r="D988" t="s">
        <v>5023</v>
      </c>
      <c r="E988" t="s">
        <v>1978</v>
      </c>
      <c r="F988">
        <v>7734260306</v>
      </c>
      <c r="G988" t="e">
        <v>#N/A</v>
      </c>
      <c r="H988" s="18">
        <v>44621</v>
      </c>
    </row>
    <row r="989" spans="1:8" x14ac:dyDescent="0.25">
      <c r="A989" t="s">
        <v>1574</v>
      </c>
      <c r="C989" t="s">
        <v>5022</v>
      </c>
      <c r="D989" t="s">
        <v>5024</v>
      </c>
      <c r="E989" t="s">
        <v>1979</v>
      </c>
      <c r="F989">
        <v>5745146959</v>
      </c>
      <c r="G989" t="e">
        <v>#N/A</v>
      </c>
      <c r="H989" s="18">
        <v>44621</v>
      </c>
    </row>
    <row r="990" spans="1:8" x14ac:dyDescent="0.25">
      <c r="A990">
        <v>633338</v>
      </c>
      <c r="C990" t="s">
        <v>5022</v>
      </c>
      <c r="D990" t="s">
        <v>5024</v>
      </c>
      <c r="E990" t="s">
        <v>1979</v>
      </c>
      <c r="F990">
        <v>5745146959</v>
      </c>
      <c r="G990" t="e">
        <v>#N/A</v>
      </c>
      <c r="H990" s="18">
        <v>44621</v>
      </c>
    </row>
    <row r="991" spans="1:8" x14ac:dyDescent="0.25">
      <c r="A991" t="s">
        <v>1576</v>
      </c>
      <c r="C991" t="s">
        <v>5022</v>
      </c>
      <c r="D991" t="s">
        <v>5023</v>
      </c>
      <c r="E991" t="s">
        <v>1980</v>
      </c>
      <c r="F991">
        <v>5744448829</v>
      </c>
      <c r="G991" t="e">
        <v>#N/A</v>
      </c>
      <c r="H991" s="18">
        <v>44621</v>
      </c>
    </row>
    <row r="992" spans="1:8" x14ac:dyDescent="0.25">
      <c r="A992">
        <v>638253</v>
      </c>
      <c r="C992" t="s">
        <v>5022</v>
      </c>
      <c r="D992" t="s">
        <v>5023</v>
      </c>
      <c r="E992" t="s">
        <v>1980</v>
      </c>
      <c r="F992">
        <v>5744448829</v>
      </c>
      <c r="G992" t="e">
        <v>#N/A</v>
      </c>
      <c r="H992" s="18">
        <v>44621</v>
      </c>
    </row>
    <row r="993" spans="1:8" x14ac:dyDescent="0.25">
      <c r="A993" t="s">
        <v>1578</v>
      </c>
      <c r="C993" t="s">
        <v>5022</v>
      </c>
      <c r="D993" t="s">
        <v>5023</v>
      </c>
      <c r="E993" t="s">
        <v>1981</v>
      </c>
      <c r="F993">
        <v>5743123278</v>
      </c>
      <c r="G993" t="e">
        <v>#N/A</v>
      </c>
      <c r="H993" s="18">
        <v>44621</v>
      </c>
    </row>
    <row r="994" spans="1:8" x14ac:dyDescent="0.25">
      <c r="A994">
        <v>292547</v>
      </c>
      <c r="C994" t="s">
        <v>5022</v>
      </c>
      <c r="D994" t="s">
        <v>5023</v>
      </c>
      <c r="E994" t="s">
        <v>1981</v>
      </c>
      <c r="F994">
        <v>5743123278</v>
      </c>
      <c r="G994" t="e">
        <v>#N/A</v>
      </c>
      <c r="H994" s="18">
        <v>44621</v>
      </c>
    </row>
    <row r="995" spans="1:8" x14ac:dyDescent="0.25">
      <c r="A995" t="s">
        <v>1580</v>
      </c>
      <c r="C995" t="s">
        <v>5022</v>
      </c>
      <c r="D995" t="s">
        <v>5023</v>
      </c>
      <c r="E995" t="s">
        <v>1982</v>
      </c>
      <c r="F995">
        <v>5743150907</v>
      </c>
      <c r="G995" t="e">
        <v>#N/A</v>
      </c>
      <c r="H995" s="18">
        <v>44621</v>
      </c>
    </row>
    <row r="996" spans="1:8" x14ac:dyDescent="0.25">
      <c r="A996">
        <v>949626</v>
      </c>
      <c r="C996" t="s">
        <v>5022</v>
      </c>
      <c r="D996" t="s">
        <v>5023</v>
      </c>
      <c r="E996" t="s">
        <v>1982</v>
      </c>
      <c r="F996">
        <v>5743150907</v>
      </c>
      <c r="G996" t="e">
        <v>#N/A</v>
      </c>
      <c r="H996" s="18">
        <v>44621</v>
      </c>
    </row>
    <row r="997" spans="1:8" x14ac:dyDescent="0.25">
      <c r="A997" t="s">
        <v>1582</v>
      </c>
      <c r="C997" t="s">
        <v>5022</v>
      </c>
      <c r="D997" t="s">
        <v>5023</v>
      </c>
      <c r="E997" t="s">
        <v>1983</v>
      </c>
      <c r="F997">
        <v>5749042150</v>
      </c>
      <c r="G997" t="e">
        <v>#N/A</v>
      </c>
      <c r="H997" s="18">
        <v>44621</v>
      </c>
    </row>
    <row r="998" spans="1:8" x14ac:dyDescent="0.25">
      <c r="A998" t="s">
        <v>1584</v>
      </c>
      <c r="C998" t="s">
        <v>5022</v>
      </c>
      <c r="D998" t="s">
        <v>5023</v>
      </c>
      <c r="E998" t="s">
        <v>1984</v>
      </c>
      <c r="F998">
        <v>3145748516</v>
      </c>
      <c r="G998" t="e">
        <v>#N/A</v>
      </c>
      <c r="H998" s="18">
        <v>44621</v>
      </c>
    </row>
    <row r="999" spans="1:8" x14ac:dyDescent="0.25">
      <c r="A999">
        <v>957497</v>
      </c>
      <c r="C999" t="s">
        <v>5022</v>
      </c>
      <c r="D999" t="s">
        <v>5023</v>
      </c>
      <c r="E999" t="s">
        <v>1984</v>
      </c>
      <c r="F999">
        <v>3145748516</v>
      </c>
      <c r="G999" t="e">
        <v>#N/A</v>
      </c>
      <c r="H999" s="18">
        <v>44621</v>
      </c>
    </row>
    <row r="1000" spans="1:8" x14ac:dyDescent="0.25">
      <c r="A1000" t="s">
        <v>5025</v>
      </c>
      <c r="C1000" t="s">
        <v>5022</v>
      </c>
      <c r="D1000" t="s">
        <v>5023</v>
      </c>
      <c r="E1000" t="s">
        <v>5026</v>
      </c>
      <c r="F1000">
        <v>2696350318</v>
      </c>
      <c r="G1000" t="e">
        <v>#N/A</v>
      </c>
      <c r="H1000" s="18">
        <v>44621</v>
      </c>
    </row>
    <row r="1001" spans="1:8" x14ac:dyDescent="0.25">
      <c r="A1001">
        <v>378898</v>
      </c>
      <c r="C1001" t="s">
        <v>5022</v>
      </c>
      <c r="D1001" t="s">
        <v>5023</v>
      </c>
      <c r="E1001" t="s">
        <v>5026</v>
      </c>
      <c r="F1001">
        <v>2696350318</v>
      </c>
      <c r="G1001" t="e">
        <v>#N/A</v>
      </c>
      <c r="H1001" s="18">
        <v>44621</v>
      </c>
    </row>
    <row r="1002" spans="1:8" x14ac:dyDescent="0.25">
      <c r="A1002" t="s">
        <v>5027</v>
      </c>
      <c r="C1002" t="s">
        <v>5022</v>
      </c>
      <c r="D1002" t="s">
        <v>5023</v>
      </c>
      <c r="E1002" t="s">
        <v>5028</v>
      </c>
      <c r="F1002">
        <v>3318146020</v>
      </c>
      <c r="G1002" t="e">
        <v>#N/A</v>
      </c>
      <c r="H1002" s="18">
        <v>44621</v>
      </c>
    </row>
    <row r="1003" spans="1:8" x14ac:dyDescent="0.25">
      <c r="A1003">
        <v>894387</v>
      </c>
      <c r="C1003" t="s">
        <v>5022</v>
      </c>
      <c r="D1003" t="s">
        <v>5023</v>
      </c>
      <c r="E1003" t="s">
        <v>5028</v>
      </c>
      <c r="F1003">
        <v>3318146020</v>
      </c>
      <c r="G1003" t="e">
        <v>#N/A</v>
      </c>
      <c r="H1003" s="18">
        <v>44621</v>
      </c>
    </row>
    <row r="1004" spans="1:8" x14ac:dyDescent="0.25">
      <c r="A1004" t="s">
        <v>5029</v>
      </c>
      <c r="C1004" t="s">
        <v>5022</v>
      </c>
      <c r="D1004" t="s">
        <v>5024</v>
      </c>
      <c r="E1004" t="s">
        <v>5030</v>
      </c>
      <c r="F1004">
        <v>2697182213</v>
      </c>
      <c r="G1004" t="e">
        <v>#N/A</v>
      </c>
      <c r="H1004" s="18">
        <v>44621</v>
      </c>
    </row>
    <row r="1005" spans="1:8" x14ac:dyDescent="0.25">
      <c r="A1005">
        <v>362893</v>
      </c>
      <c r="C1005" t="s">
        <v>5022</v>
      </c>
      <c r="D1005" t="s">
        <v>5024</v>
      </c>
      <c r="E1005" t="s">
        <v>5030</v>
      </c>
      <c r="F1005">
        <v>2697182213</v>
      </c>
      <c r="G1005" t="e">
        <v>#N/A</v>
      </c>
      <c r="H1005" s="18">
        <v>44621</v>
      </c>
    </row>
    <row r="1006" spans="1:8" x14ac:dyDescent="0.25">
      <c r="A1006" t="s">
        <v>5031</v>
      </c>
      <c r="C1006" t="s">
        <v>5022</v>
      </c>
      <c r="D1006" t="s">
        <v>5024</v>
      </c>
      <c r="E1006" t="s">
        <v>5032</v>
      </c>
      <c r="F1006">
        <v>5743342298</v>
      </c>
      <c r="G1006" t="e">
        <v>#N/A</v>
      </c>
      <c r="H1006" s="18">
        <v>44621</v>
      </c>
    </row>
    <row r="1007" spans="1:8" x14ac:dyDescent="0.25">
      <c r="A1007">
        <v>838974</v>
      </c>
      <c r="C1007" t="s">
        <v>5022</v>
      </c>
      <c r="D1007" t="s">
        <v>5024</v>
      </c>
      <c r="E1007" t="s">
        <v>5032</v>
      </c>
      <c r="F1007">
        <v>5743342298</v>
      </c>
      <c r="G1007" t="e">
        <v>#N/A</v>
      </c>
      <c r="H1007" s="18">
        <v>44621</v>
      </c>
    </row>
    <row r="1008" spans="1:8" x14ac:dyDescent="0.25">
      <c r="A1008" t="s">
        <v>5033</v>
      </c>
      <c r="C1008" t="s">
        <v>5022</v>
      </c>
      <c r="D1008" t="s">
        <v>5024</v>
      </c>
      <c r="E1008" t="s">
        <v>5034</v>
      </c>
      <c r="F1008">
        <v>5743000298</v>
      </c>
      <c r="G1008" t="e">
        <v>#N/A</v>
      </c>
      <c r="H1008" s="18">
        <v>44621</v>
      </c>
    </row>
    <row r="1009" spans="1:8" x14ac:dyDescent="0.25">
      <c r="A1009">
        <v>957939</v>
      </c>
      <c r="C1009" t="s">
        <v>5022</v>
      </c>
      <c r="D1009" t="s">
        <v>5024</v>
      </c>
      <c r="E1009" t="s">
        <v>5034</v>
      </c>
      <c r="F1009">
        <v>5743000298</v>
      </c>
      <c r="G1009" t="e">
        <v>#N/A</v>
      </c>
      <c r="H1009" s="18">
        <v>44621</v>
      </c>
    </row>
    <row r="1010" spans="1:8" x14ac:dyDescent="0.25">
      <c r="A1010" t="s">
        <v>5035</v>
      </c>
      <c r="C1010" t="s">
        <v>5022</v>
      </c>
      <c r="D1010" t="s">
        <v>5023</v>
      </c>
      <c r="E1010" t="s">
        <v>5036</v>
      </c>
      <c r="F1010">
        <v>5742205671</v>
      </c>
      <c r="G1010" t="e">
        <v>#N/A</v>
      </c>
      <c r="H1010" s="18">
        <v>44621</v>
      </c>
    </row>
    <row r="1011" spans="1:8" x14ac:dyDescent="0.25">
      <c r="A1011">
        <v>494448</v>
      </c>
      <c r="C1011" t="s">
        <v>5022</v>
      </c>
      <c r="D1011" t="s">
        <v>5023</v>
      </c>
      <c r="E1011" t="s">
        <v>5036</v>
      </c>
      <c r="F1011">
        <v>5742205671</v>
      </c>
      <c r="G1011" t="e">
        <v>#N/A</v>
      </c>
      <c r="H1011" s="18">
        <v>44621</v>
      </c>
    </row>
    <row r="1012" spans="1:8" x14ac:dyDescent="0.25">
      <c r="A1012" t="s">
        <v>5037</v>
      </c>
      <c r="C1012" t="s">
        <v>5022</v>
      </c>
      <c r="D1012" t="s">
        <v>5023</v>
      </c>
      <c r="E1012" t="s">
        <v>5038</v>
      </c>
      <c r="F1012">
        <v>5744025487</v>
      </c>
      <c r="G1012" t="e">
        <v>#N/A</v>
      </c>
      <c r="H1012" s="18">
        <v>44621</v>
      </c>
    </row>
    <row r="1013" spans="1:8" x14ac:dyDescent="0.25">
      <c r="A1013">
        <v>868388</v>
      </c>
      <c r="C1013" t="s">
        <v>5022</v>
      </c>
      <c r="D1013" t="s">
        <v>5023</v>
      </c>
      <c r="E1013" t="s">
        <v>5038</v>
      </c>
      <c r="F1013">
        <v>5744025487</v>
      </c>
      <c r="G1013" t="e">
        <v>#N/A</v>
      </c>
      <c r="H1013" s="18">
        <v>44621</v>
      </c>
    </row>
    <row r="1014" spans="1:8" x14ac:dyDescent="0.25">
      <c r="A1014" t="s">
        <v>5039</v>
      </c>
      <c r="C1014" t="s">
        <v>5022</v>
      </c>
      <c r="D1014" t="s">
        <v>5023</v>
      </c>
      <c r="E1014" t="s">
        <v>5040</v>
      </c>
      <c r="F1014">
        <v>9377257311</v>
      </c>
      <c r="G1014" t="e">
        <v>#N/A</v>
      </c>
      <c r="H1014" s="18">
        <v>44621</v>
      </c>
    </row>
    <row r="1015" spans="1:8" x14ac:dyDescent="0.25">
      <c r="A1015">
        <v>223948</v>
      </c>
      <c r="C1015" t="s">
        <v>5022</v>
      </c>
      <c r="D1015" t="s">
        <v>5023</v>
      </c>
      <c r="E1015" t="s">
        <v>5040</v>
      </c>
      <c r="F1015">
        <v>9377257311</v>
      </c>
      <c r="G1015" t="e">
        <v>#N/A</v>
      </c>
      <c r="H1015" s="18">
        <v>44621</v>
      </c>
    </row>
    <row r="1016" spans="1:8" x14ac:dyDescent="0.25">
      <c r="A1016">
        <v>773958</v>
      </c>
      <c r="C1016" t="s">
        <v>5022</v>
      </c>
      <c r="D1016" t="s">
        <v>5024</v>
      </c>
      <c r="E1016" t="s">
        <v>5041</v>
      </c>
      <c r="F1016">
        <v>8502387452</v>
      </c>
      <c r="G1016" t="e">
        <v>#N/A</v>
      </c>
      <c r="H1016" s="18">
        <v>44621</v>
      </c>
    </row>
    <row r="1017" spans="1:8" x14ac:dyDescent="0.25">
      <c r="A1017">
        <v>334525</v>
      </c>
      <c r="C1017" t="s">
        <v>5022</v>
      </c>
      <c r="D1017" t="s">
        <v>5023</v>
      </c>
      <c r="E1017" t="s">
        <v>5042</v>
      </c>
      <c r="F1017">
        <v>5747034958</v>
      </c>
      <c r="G1017" t="e">
        <v>#N/A</v>
      </c>
      <c r="H1017" s="18">
        <v>44621</v>
      </c>
    </row>
    <row r="1018" spans="1:8" x14ac:dyDescent="0.25">
      <c r="A1018">
        <v>788642</v>
      </c>
      <c r="C1018" t="s">
        <v>5022</v>
      </c>
      <c r="D1018" t="s">
        <v>5023</v>
      </c>
      <c r="E1018" t="s">
        <v>5043</v>
      </c>
      <c r="F1018">
        <v>5742521226</v>
      </c>
      <c r="G1018" t="e">
        <v>#N/A</v>
      </c>
      <c r="H1018" s="18">
        <v>44621</v>
      </c>
    </row>
    <row r="1019" spans="1:8" x14ac:dyDescent="0.25">
      <c r="A1019" t="s">
        <v>1586</v>
      </c>
      <c r="C1019" t="s">
        <v>1587</v>
      </c>
      <c r="E1019" t="s">
        <v>1985</v>
      </c>
      <c r="F1019">
        <v>5743472107</v>
      </c>
      <c r="G1019" t="s">
        <v>4379</v>
      </c>
      <c r="H1019" s="18">
        <v>44621</v>
      </c>
    </row>
    <row r="1020" spans="1:8" x14ac:dyDescent="0.25">
      <c r="A1020" t="s">
        <v>1588</v>
      </c>
      <c r="C1020" t="s">
        <v>1587</v>
      </c>
      <c r="E1020" t="s">
        <v>1985</v>
      </c>
      <c r="F1020">
        <v>5743472107</v>
      </c>
      <c r="G1020" t="s">
        <v>4379</v>
      </c>
      <c r="H1020" s="18">
        <v>44621</v>
      </c>
    </row>
    <row r="1021" spans="1:8" x14ac:dyDescent="0.25">
      <c r="A1021" t="s">
        <v>1589</v>
      </c>
      <c r="C1021" t="s">
        <v>1587</v>
      </c>
      <c r="E1021" t="s">
        <v>1985</v>
      </c>
      <c r="F1021">
        <v>5743472107</v>
      </c>
      <c r="G1021" t="s">
        <v>4379</v>
      </c>
      <c r="H1021" s="18">
        <v>44621</v>
      </c>
    </row>
    <row r="1022" spans="1:8" x14ac:dyDescent="0.25">
      <c r="A1022" t="s">
        <v>1590</v>
      </c>
      <c r="C1022" t="s">
        <v>1587</v>
      </c>
      <c r="E1022" t="s">
        <v>1985</v>
      </c>
      <c r="F1022">
        <v>5743472107</v>
      </c>
      <c r="G1022" t="s">
        <v>4379</v>
      </c>
      <c r="H1022" s="18">
        <v>44621</v>
      </c>
    </row>
    <row r="1023" spans="1:8" x14ac:dyDescent="0.25">
      <c r="A1023" t="s">
        <v>1591</v>
      </c>
      <c r="C1023" t="s">
        <v>1587</v>
      </c>
      <c r="E1023" t="s">
        <v>1985</v>
      </c>
      <c r="F1023">
        <v>5743472107</v>
      </c>
      <c r="G1023" t="s">
        <v>4379</v>
      </c>
      <c r="H1023" s="18">
        <v>44621</v>
      </c>
    </row>
    <row r="1024" spans="1:8" x14ac:dyDescent="0.25">
      <c r="A1024" t="s">
        <v>5044</v>
      </c>
      <c r="C1024" t="s">
        <v>1587</v>
      </c>
      <c r="E1024" t="s">
        <v>1985</v>
      </c>
      <c r="F1024">
        <v>5743472107</v>
      </c>
      <c r="G1024" t="s">
        <v>4379</v>
      </c>
      <c r="H1024" s="18">
        <v>44621</v>
      </c>
    </row>
    <row r="1025" spans="1:8" x14ac:dyDescent="0.25">
      <c r="A1025" t="s">
        <v>1049</v>
      </c>
      <c r="C1025" t="s">
        <v>1587</v>
      </c>
      <c r="E1025" t="s">
        <v>1985</v>
      </c>
      <c r="F1025">
        <v>5743472107</v>
      </c>
      <c r="G1025" t="s">
        <v>4379</v>
      </c>
      <c r="H1025" s="18">
        <v>44621</v>
      </c>
    </row>
    <row r="1026" spans="1:8" x14ac:dyDescent="0.25">
      <c r="A1026" t="s">
        <v>4404</v>
      </c>
      <c r="C1026" t="s">
        <v>1587</v>
      </c>
      <c r="E1026" t="s">
        <v>1985</v>
      </c>
      <c r="F1026">
        <v>5743472107</v>
      </c>
      <c r="G1026" t="s">
        <v>4379</v>
      </c>
      <c r="H1026" s="18">
        <v>44621</v>
      </c>
    </row>
    <row r="1027" spans="1:8" x14ac:dyDescent="0.25">
      <c r="A1027" t="s">
        <v>1592</v>
      </c>
      <c r="C1027" t="s">
        <v>1587</v>
      </c>
      <c r="E1027" t="s">
        <v>1986</v>
      </c>
      <c r="F1027">
        <v>5742758564</v>
      </c>
      <c r="G1027" t="s">
        <v>4380</v>
      </c>
      <c r="H1027" s="18">
        <v>44621</v>
      </c>
    </row>
    <row r="1028" spans="1:8" x14ac:dyDescent="0.25">
      <c r="A1028" t="s">
        <v>1594</v>
      </c>
      <c r="C1028" t="s">
        <v>1587</v>
      </c>
      <c r="E1028" t="s">
        <v>1986</v>
      </c>
      <c r="F1028">
        <v>5742758564</v>
      </c>
      <c r="G1028" t="s">
        <v>4380</v>
      </c>
      <c r="H1028" s="18">
        <v>44621</v>
      </c>
    </row>
    <row r="1029" spans="1:8" x14ac:dyDescent="0.25">
      <c r="A1029" t="s">
        <v>1595</v>
      </c>
      <c r="C1029" t="s">
        <v>1587</v>
      </c>
      <c r="E1029" t="s">
        <v>1986</v>
      </c>
      <c r="F1029">
        <v>5742758564</v>
      </c>
      <c r="G1029" t="s">
        <v>4380</v>
      </c>
      <c r="H1029" s="18">
        <v>44621</v>
      </c>
    </row>
    <row r="1030" spans="1:8" x14ac:dyDescent="0.25">
      <c r="A1030" t="s">
        <v>1090</v>
      </c>
      <c r="C1030" t="s">
        <v>1587</v>
      </c>
      <c r="E1030" t="s">
        <v>1986</v>
      </c>
      <c r="F1030">
        <v>5742758564</v>
      </c>
      <c r="G1030" t="s">
        <v>4380</v>
      </c>
      <c r="H1030" s="18">
        <v>44621</v>
      </c>
    </row>
    <row r="1031" spans="1:8" x14ac:dyDescent="0.25">
      <c r="A1031" t="s">
        <v>1596</v>
      </c>
      <c r="C1031" t="s">
        <v>1587</v>
      </c>
      <c r="E1031" t="s">
        <v>1986</v>
      </c>
      <c r="F1031">
        <v>5742758564</v>
      </c>
      <c r="G1031" t="s">
        <v>4380</v>
      </c>
      <c r="H1031" s="18">
        <v>44621</v>
      </c>
    </row>
    <row r="1032" spans="1:8" x14ac:dyDescent="0.25">
      <c r="A1032" t="s">
        <v>5045</v>
      </c>
      <c r="C1032" t="s">
        <v>1587</v>
      </c>
      <c r="E1032" t="s">
        <v>1986</v>
      </c>
      <c r="F1032">
        <v>5742758564</v>
      </c>
      <c r="G1032" t="s">
        <v>4380</v>
      </c>
      <c r="H1032" s="18">
        <v>44621</v>
      </c>
    </row>
    <row r="1033" spans="1:8" x14ac:dyDescent="0.25">
      <c r="A1033" t="s">
        <v>5046</v>
      </c>
      <c r="C1033" t="s">
        <v>1587</v>
      </c>
      <c r="E1033" t="s">
        <v>1986</v>
      </c>
      <c r="F1033">
        <v>5742758564</v>
      </c>
      <c r="G1033" t="s">
        <v>4380</v>
      </c>
      <c r="H1033" s="18">
        <v>44621</v>
      </c>
    </row>
    <row r="1034" spans="1:8" x14ac:dyDescent="0.25">
      <c r="A1034" t="s">
        <v>1597</v>
      </c>
      <c r="C1034" t="s">
        <v>1587</v>
      </c>
      <c r="E1034" t="s">
        <v>1304</v>
      </c>
      <c r="F1034">
        <v>2602674766</v>
      </c>
      <c r="G1034" t="s">
        <v>4323</v>
      </c>
      <c r="H1034" s="18">
        <v>44621</v>
      </c>
    </row>
    <row r="1035" spans="1:8" x14ac:dyDescent="0.25">
      <c r="A1035" t="s">
        <v>1598</v>
      </c>
      <c r="C1035" t="s">
        <v>1587</v>
      </c>
      <c r="E1035" t="s">
        <v>1304</v>
      </c>
      <c r="F1035">
        <v>2602674766</v>
      </c>
      <c r="G1035" t="s">
        <v>4323</v>
      </c>
      <c r="H1035" s="18">
        <v>44621</v>
      </c>
    </row>
    <row r="1036" spans="1:8" x14ac:dyDescent="0.25">
      <c r="A1036" t="s">
        <v>1599</v>
      </c>
      <c r="C1036" t="s">
        <v>1587</v>
      </c>
      <c r="E1036" t="s">
        <v>1304</v>
      </c>
      <c r="F1036">
        <v>2602674766</v>
      </c>
      <c r="G1036" t="s">
        <v>4323</v>
      </c>
      <c r="H1036" s="18">
        <v>44621</v>
      </c>
    </row>
    <row r="1037" spans="1:8" x14ac:dyDescent="0.25">
      <c r="A1037" t="s">
        <v>997</v>
      </c>
      <c r="C1037" t="s">
        <v>1587</v>
      </c>
      <c r="E1037" t="s">
        <v>1304</v>
      </c>
      <c r="F1037">
        <v>2602674766</v>
      </c>
      <c r="G1037" t="s">
        <v>4323</v>
      </c>
      <c r="H1037" s="18">
        <v>44621</v>
      </c>
    </row>
    <row r="1038" spans="1:8" x14ac:dyDescent="0.25">
      <c r="A1038" t="s">
        <v>1600</v>
      </c>
      <c r="C1038" t="s">
        <v>1587</v>
      </c>
      <c r="E1038" t="s">
        <v>1304</v>
      </c>
      <c r="F1038">
        <v>2602674766</v>
      </c>
      <c r="G1038" t="s">
        <v>4323</v>
      </c>
      <c r="H1038" s="18">
        <v>44621</v>
      </c>
    </row>
    <row r="1039" spans="1:8" x14ac:dyDescent="0.25">
      <c r="A1039" t="s">
        <v>5047</v>
      </c>
      <c r="C1039" t="s">
        <v>1587</v>
      </c>
      <c r="E1039" t="s">
        <v>1304</v>
      </c>
      <c r="F1039">
        <v>2602674766</v>
      </c>
      <c r="G1039" t="s">
        <v>4323</v>
      </c>
      <c r="H1039" s="18">
        <v>44621</v>
      </c>
    </row>
    <row r="1040" spans="1:8" x14ac:dyDescent="0.25">
      <c r="A1040" t="s">
        <v>4610</v>
      </c>
      <c r="C1040" t="s">
        <v>1587</v>
      </c>
      <c r="E1040" t="s">
        <v>1304</v>
      </c>
      <c r="F1040">
        <v>2602674766</v>
      </c>
      <c r="G1040" t="s">
        <v>4323</v>
      </c>
      <c r="H1040" s="18">
        <v>44621</v>
      </c>
    </row>
    <row r="1041" spans="1:8" x14ac:dyDescent="0.25">
      <c r="A1041" t="s">
        <v>1601</v>
      </c>
      <c r="C1041" t="s">
        <v>1587</v>
      </c>
      <c r="E1041" t="s">
        <v>1987</v>
      </c>
      <c r="F1041">
        <v>5742568444</v>
      </c>
      <c r="G1041" t="s">
        <v>4324</v>
      </c>
      <c r="H1041" s="18">
        <v>44621</v>
      </c>
    </row>
    <row r="1042" spans="1:8" x14ac:dyDescent="0.25">
      <c r="A1042" t="s">
        <v>1603</v>
      </c>
      <c r="C1042" t="s">
        <v>1587</v>
      </c>
      <c r="E1042" t="s">
        <v>1987</v>
      </c>
      <c r="F1042">
        <v>5742568444</v>
      </c>
      <c r="G1042" t="s">
        <v>4324</v>
      </c>
      <c r="H1042" s="18">
        <v>44621</v>
      </c>
    </row>
    <row r="1043" spans="1:8" x14ac:dyDescent="0.25">
      <c r="A1043" t="s">
        <v>1604</v>
      </c>
      <c r="C1043" t="s">
        <v>1587</v>
      </c>
      <c r="E1043" t="s">
        <v>1987</v>
      </c>
      <c r="F1043">
        <v>5742568444</v>
      </c>
      <c r="G1043" t="s">
        <v>4324</v>
      </c>
      <c r="H1043" s="18">
        <v>44621</v>
      </c>
    </row>
    <row r="1044" spans="1:8" x14ac:dyDescent="0.25">
      <c r="A1044" t="s">
        <v>1605</v>
      </c>
      <c r="C1044" t="s">
        <v>1587</v>
      </c>
      <c r="E1044" t="s">
        <v>1987</v>
      </c>
      <c r="F1044">
        <v>5742568444</v>
      </c>
      <c r="G1044" t="s">
        <v>4324</v>
      </c>
      <c r="H1044" s="18">
        <v>44621</v>
      </c>
    </row>
    <row r="1045" spans="1:8" x14ac:dyDescent="0.25">
      <c r="A1045" t="s">
        <v>5048</v>
      </c>
      <c r="C1045" t="s">
        <v>1587</v>
      </c>
      <c r="E1045" t="s">
        <v>1987</v>
      </c>
      <c r="F1045">
        <v>5742568444</v>
      </c>
      <c r="G1045" t="s">
        <v>4324</v>
      </c>
      <c r="H1045" s="18">
        <v>44621</v>
      </c>
    </row>
    <row r="1046" spans="1:8" x14ac:dyDescent="0.25">
      <c r="A1046" t="s">
        <v>1606</v>
      </c>
      <c r="C1046" t="s">
        <v>1587</v>
      </c>
      <c r="E1046" t="s">
        <v>1987</v>
      </c>
      <c r="F1046">
        <v>5742568444</v>
      </c>
      <c r="G1046" t="s">
        <v>4324</v>
      </c>
      <c r="H1046" s="18">
        <v>44621</v>
      </c>
    </row>
    <row r="1047" spans="1:8" x14ac:dyDescent="0.25">
      <c r="A1047" t="s">
        <v>5049</v>
      </c>
      <c r="C1047" t="s">
        <v>1587</v>
      </c>
      <c r="E1047" t="s">
        <v>1987</v>
      </c>
      <c r="F1047">
        <v>5742568444</v>
      </c>
      <c r="G1047" t="s">
        <v>4324</v>
      </c>
      <c r="H1047" s="18">
        <v>44621</v>
      </c>
    </row>
    <row r="1048" spans="1:8" x14ac:dyDescent="0.25">
      <c r="A1048" t="s">
        <v>1607</v>
      </c>
      <c r="C1048" t="s">
        <v>1587</v>
      </c>
      <c r="E1048" t="s">
        <v>1988</v>
      </c>
      <c r="F1048">
        <v>5743185659</v>
      </c>
      <c r="G1048" t="s">
        <v>4381</v>
      </c>
      <c r="H1048" s="18">
        <v>44621</v>
      </c>
    </row>
    <row r="1049" spans="1:8" x14ac:dyDescent="0.25">
      <c r="A1049" t="s">
        <v>1609</v>
      </c>
      <c r="C1049" t="s">
        <v>1587</v>
      </c>
      <c r="E1049" t="s">
        <v>1988</v>
      </c>
      <c r="F1049">
        <v>5743185659</v>
      </c>
      <c r="G1049" t="s">
        <v>4381</v>
      </c>
      <c r="H1049" s="18">
        <v>44621</v>
      </c>
    </row>
    <row r="1050" spans="1:8" x14ac:dyDescent="0.25">
      <c r="A1050" t="s">
        <v>1610</v>
      </c>
      <c r="C1050" t="s">
        <v>1587</v>
      </c>
      <c r="E1050" t="s">
        <v>1988</v>
      </c>
      <c r="F1050">
        <v>5743185659</v>
      </c>
      <c r="G1050" t="s">
        <v>4381</v>
      </c>
      <c r="H1050" s="18">
        <v>44621</v>
      </c>
    </row>
    <row r="1051" spans="1:8" x14ac:dyDescent="0.25">
      <c r="A1051" t="s">
        <v>1611</v>
      </c>
      <c r="C1051" t="s">
        <v>1587</v>
      </c>
      <c r="E1051" t="s">
        <v>1988</v>
      </c>
      <c r="F1051">
        <v>5743185659</v>
      </c>
      <c r="G1051" t="s">
        <v>4381</v>
      </c>
      <c r="H1051" s="18">
        <v>44621</v>
      </c>
    </row>
    <row r="1052" spans="1:8" x14ac:dyDescent="0.25">
      <c r="A1052" t="s">
        <v>5050</v>
      </c>
      <c r="C1052" t="s">
        <v>1587</v>
      </c>
      <c r="E1052" t="s">
        <v>1988</v>
      </c>
      <c r="F1052">
        <v>5743185659</v>
      </c>
      <c r="G1052" t="s">
        <v>4381</v>
      </c>
      <c r="H1052" s="18">
        <v>44621</v>
      </c>
    </row>
    <row r="1053" spans="1:8" x14ac:dyDescent="0.25">
      <c r="A1053" t="s">
        <v>5051</v>
      </c>
      <c r="C1053" t="s">
        <v>1587</v>
      </c>
      <c r="E1053" t="s">
        <v>1988</v>
      </c>
      <c r="F1053">
        <v>5743185659</v>
      </c>
      <c r="G1053" t="s">
        <v>4381</v>
      </c>
      <c r="H1053" s="18">
        <v>44621</v>
      </c>
    </row>
    <row r="1054" spans="1:8" x14ac:dyDescent="0.25">
      <c r="A1054" t="s">
        <v>1612</v>
      </c>
      <c r="C1054" t="s">
        <v>1587</v>
      </c>
      <c r="E1054" t="s">
        <v>1989</v>
      </c>
      <c r="F1054">
        <v>5744012909</v>
      </c>
      <c r="G1054" t="s">
        <v>4325</v>
      </c>
      <c r="H1054" s="18">
        <v>44621</v>
      </c>
    </row>
    <row r="1055" spans="1:8" x14ac:dyDescent="0.25">
      <c r="A1055" t="s">
        <v>1613</v>
      </c>
      <c r="C1055" t="s">
        <v>1587</v>
      </c>
      <c r="E1055" t="s">
        <v>1989</v>
      </c>
      <c r="F1055">
        <v>5744012909</v>
      </c>
      <c r="G1055" t="s">
        <v>4325</v>
      </c>
      <c r="H1055" s="18">
        <v>44621</v>
      </c>
    </row>
    <row r="1056" spans="1:8" x14ac:dyDescent="0.25">
      <c r="A1056" t="s">
        <v>1614</v>
      </c>
      <c r="C1056" t="s">
        <v>1587</v>
      </c>
      <c r="E1056" t="s">
        <v>1989</v>
      </c>
      <c r="F1056">
        <v>5744012909</v>
      </c>
      <c r="G1056" t="s">
        <v>4325</v>
      </c>
      <c r="H1056" s="18">
        <v>44621</v>
      </c>
    </row>
    <row r="1057" spans="1:8" x14ac:dyDescent="0.25">
      <c r="A1057" t="s">
        <v>1615</v>
      </c>
      <c r="C1057" t="s">
        <v>1587</v>
      </c>
      <c r="E1057" t="s">
        <v>1989</v>
      </c>
      <c r="F1057">
        <v>5744012909</v>
      </c>
      <c r="G1057" t="s">
        <v>4325</v>
      </c>
      <c r="H1057" s="18">
        <v>44621</v>
      </c>
    </row>
    <row r="1058" spans="1:8" x14ac:dyDescent="0.25">
      <c r="A1058" t="s">
        <v>1616</v>
      </c>
      <c r="C1058" t="s">
        <v>1587</v>
      </c>
      <c r="E1058" t="s">
        <v>1303</v>
      </c>
      <c r="F1058">
        <v>5747035680</v>
      </c>
      <c r="G1058" t="s">
        <v>4326</v>
      </c>
      <c r="H1058" s="18">
        <v>44621</v>
      </c>
    </row>
    <row r="1059" spans="1:8" x14ac:dyDescent="0.25">
      <c r="A1059" t="s">
        <v>1617</v>
      </c>
      <c r="C1059" t="s">
        <v>1587</v>
      </c>
      <c r="E1059" t="s">
        <v>1303</v>
      </c>
      <c r="F1059">
        <v>5747035680</v>
      </c>
      <c r="G1059" t="s">
        <v>4326</v>
      </c>
      <c r="H1059" s="18">
        <v>44621</v>
      </c>
    </row>
    <row r="1060" spans="1:8" x14ac:dyDescent="0.25">
      <c r="A1060" t="s">
        <v>1618</v>
      </c>
      <c r="C1060" t="s">
        <v>1587</v>
      </c>
      <c r="E1060" t="s">
        <v>1303</v>
      </c>
      <c r="F1060">
        <v>5747035680</v>
      </c>
      <c r="G1060" t="s">
        <v>4326</v>
      </c>
      <c r="H1060" s="18">
        <v>44621</v>
      </c>
    </row>
    <row r="1061" spans="1:8" x14ac:dyDescent="0.25">
      <c r="A1061" t="s">
        <v>994</v>
      </c>
      <c r="C1061" t="s">
        <v>1587</v>
      </c>
      <c r="E1061" t="s">
        <v>1303</v>
      </c>
      <c r="F1061">
        <v>5747035680</v>
      </c>
      <c r="G1061" t="s">
        <v>4326</v>
      </c>
      <c r="H1061" s="18">
        <v>44621</v>
      </c>
    </row>
    <row r="1062" spans="1:8" x14ac:dyDescent="0.25">
      <c r="A1062" t="s">
        <v>1619</v>
      </c>
      <c r="C1062" t="s">
        <v>1587</v>
      </c>
      <c r="E1062" t="s">
        <v>1303</v>
      </c>
      <c r="F1062">
        <v>5747035680</v>
      </c>
      <c r="G1062" t="s">
        <v>4326</v>
      </c>
      <c r="H1062" s="18">
        <v>44621</v>
      </c>
    </row>
    <row r="1063" spans="1:8" x14ac:dyDescent="0.25">
      <c r="A1063" t="s">
        <v>5052</v>
      </c>
      <c r="C1063" t="s">
        <v>1587</v>
      </c>
      <c r="E1063" t="s">
        <v>1303</v>
      </c>
      <c r="F1063">
        <v>5747035680</v>
      </c>
      <c r="G1063" t="s">
        <v>4326</v>
      </c>
      <c r="H1063" s="18">
        <v>44621</v>
      </c>
    </row>
    <row r="1064" spans="1:8" x14ac:dyDescent="0.25">
      <c r="A1064" t="s">
        <v>4476</v>
      </c>
      <c r="C1064" t="s">
        <v>1587</v>
      </c>
      <c r="E1064" t="s">
        <v>1303</v>
      </c>
      <c r="F1064">
        <v>5747035680</v>
      </c>
      <c r="G1064" t="s">
        <v>4326</v>
      </c>
      <c r="H1064" s="18">
        <v>44621</v>
      </c>
    </row>
    <row r="1065" spans="1:8" x14ac:dyDescent="0.25">
      <c r="A1065" t="s">
        <v>1620</v>
      </c>
      <c r="C1065" t="s">
        <v>1587</v>
      </c>
      <c r="E1065" t="s">
        <v>1990</v>
      </c>
      <c r="F1065">
        <v>5747100680</v>
      </c>
      <c r="G1065" t="s">
        <v>4327</v>
      </c>
      <c r="H1065" s="18">
        <v>44621</v>
      </c>
    </row>
    <row r="1066" spans="1:8" x14ac:dyDescent="0.25">
      <c r="A1066" t="s">
        <v>1622</v>
      </c>
      <c r="C1066" t="s">
        <v>1587</v>
      </c>
      <c r="E1066" t="s">
        <v>1990</v>
      </c>
      <c r="F1066">
        <v>5747100680</v>
      </c>
      <c r="G1066" t="s">
        <v>4327</v>
      </c>
      <c r="H1066" s="18">
        <v>44621</v>
      </c>
    </row>
    <row r="1067" spans="1:8" x14ac:dyDescent="0.25">
      <c r="A1067" t="s">
        <v>1623</v>
      </c>
      <c r="C1067" t="s">
        <v>1587</v>
      </c>
      <c r="E1067" t="s">
        <v>1990</v>
      </c>
      <c r="F1067">
        <v>5747100680</v>
      </c>
      <c r="G1067" t="s">
        <v>4327</v>
      </c>
      <c r="H1067" s="18">
        <v>44621</v>
      </c>
    </row>
    <row r="1068" spans="1:8" x14ac:dyDescent="0.25">
      <c r="A1068" t="s">
        <v>1624</v>
      </c>
      <c r="C1068" t="s">
        <v>1587</v>
      </c>
      <c r="E1068" t="s">
        <v>1990</v>
      </c>
      <c r="F1068">
        <v>5747100680</v>
      </c>
      <c r="G1068" t="s">
        <v>4327</v>
      </c>
      <c r="H1068" s="18">
        <v>44621</v>
      </c>
    </row>
    <row r="1069" spans="1:8" x14ac:dyDescent="0.25">
      <c r="A1069" t="s">
        <v>4621</v>
      </c>
      <c r="C1069" t="s">
        <v>1587</v>
      </c>
      <c r="E1069" t="s">
        <v>5053</v>
      </c>
      <c r="F1069">
        <v>5749314905</v>
      </c>
      <c r="G1069" t="e">
        <v>#N/A</v>
      </c>
      <c r="H1069" s="18">
        <v>44621</v>
      </c>
    </row>
    <row r="1070" spans="1:8" x14ac:dyDescent="0.25">
      <c r="A1070" t="s">
        <v>5054</v>
      </c>
      <c r="C1070" t="s">
        <v>1587</v>
      </c>
      <c r="E1070" t="s">
        <v>5053</v>
      </c>
      <c r="F1070">
        <v>5749314905</v>
      </c>
      <c r="G1070" t="e">
        <v>#N/A</v>
      </c>
      <c r="H1070" s="18">
        <v>44621</v>
      </c>
    </row>
    <row r="1071" spans="1:8" x14ac:dyDescent="0.25">
      <c r="A1071" t="s">
        <v>1625</v>
      </c>
      <c r="C1071" t="s">
        <v>1587</v>
      </c>
      <c r="E1071" t="s">
        <v>1991</v>
      </c>
      <c r="F1071">
        <v>5749995299</v>
      </c>
      <c r="G1071" t="s">
        <v>4328</v>
      </c>
      <c r="H1071" s="18">
        <v>44621</v>
      </c>
    </row>
    <row r="1072" spans="1:8" x14ac:dyDescent="0.25">
      <c r="A1072" t="s">
        <v>1627</v>
      </c>
      <c r="C1072" t="s">
        <v>1587</v>
      </c>
      <c r="E1072" t="s">
        <v>1991</v>
      </c>
      <c r="F1072">
        <v>5749995299</v>
      </c>
      <c r="G1072" t="s">
        <v>4328</v>
      </c>
      <c r="H1072" s="18">
        <v>44621</v>
      </c>
    </row>
    <row r="1073" spans="1:8" x14ac:dyDescent="0.25">
      <c r="A1073" t="s">
        <v>1015</v>
      </c>
      <c r="C1073" t="s">
        <v>1587</v>
      </c>
      <c r="E1073" t="s">
        <v>1992</v>
      </c>
      <c r="F1073">
        <v>5744138346</v>
      </c>
      <c r="G1073" t="s">
        <v>4329</v>
      </c>
      <c r="H1073" s="18">
        <v>44621</v>
      </c>
    </row>
    <row r="1074" spans="1:8" x14ac:dyDescent="0.25">
      <c r="A1074" t="s">
        <v>1629</v>
      </c>
      <c r="C1074" t="s">
        <v>1587</v>
      </c>
      <c r="E1074" t="s">
        <v>1992</v>
      </c>
      <c r="F1074">
        <v>5744138346</v>
      </c>
      <c r="G1074" t="s">
        <v>4329</v>
      </c>
      <c r="H1074" s="18">
        <v>44621</v>
      </c>
    </row>
    <row r="1075" spans="1:8" x14ac:dyDescent="0.25">
      <c r="A1075" t="s">
        <v>1630</v>
      </c>
      <c r="C1075" t="s">
        <v>1587</v>
      </c>
      <c r="E1075" t="s">
        <v>1992</v>
      </c>
      <c r="F1075">
        <v>5744138346</v>
      </c>
      <c r="G1075" t="s">
        <v>4329</v>
      </c>
      <c r="H1075" s="18">
        <v>44621</v>
      </c>
    </row>
    <row r="1076" spans="1:8" x14ac:dyDescent="0.25">
      <c r="A1076" t="s">
        <v>5055</v>
      </c>
      <c r="C1076" t="s">
        <v>1587</v>
      </c>
      <c r="E1076" t="s">
        <v>1992</v>
      </c>
      <c r="F1076">
        <v>5744138346</v>
      </c>
      <c r="G1076" t="s">
        <v>4329</v>
      </c>
      <c r="H1076" s="18">
        <v>44621</v>
      </c>
    </row>
    <row r="1077" spans="1:8" x14ac:dyDescent="0.25">
      <c r="A1077" t="s">
        <v>5056</v>
      </c>
      <c r="C1077" t="s">
        <v>1587</v>
      </c>
      <c r="E1077" t="s">
        <v>1992</v>
      </c>
      <c r="F1077">
        <v>5744138346</v>
      </c>
      <c r="G1077" t="s">
        <v>4329</v>
      </c>
      <c r="H1077" s="18">
        <v>44621</v>
      </c>
    </row>
    <row r="1078" spans="1:8" x14ac:dyDescent="0.25">
      <c r="A1078" t="s">
        <v>1631</v>
      </c>
      <c r="C1078" t="s">
        <v>1587</v>
      </c>
      <c r="E1078" t="s">
        <v>1993</v>
      </c>
      <c r="F1078">
        <v>5743101135</v>
      </c>
      <c r="G1078" t="s">
        <v>4382</v>
      </c>
      <c r="H1078" s="18">
        <v>44621</v>
      </c>
    </row>
    <row r="1079" spans="1:8" x14ac:dyDescent="0.25">
      <c r="A1079" t="s">
        <v>1633</v>
      </c>
      <c r="C1079" t="s">
        <v>1587</v>
      </c>
      <c r="E1079" t="s">
        <v>1993</v>
      </c>
      <c r="F1079">
        <v>5743101135</v>
      </c>
      <c r="G1079" t="s">
        <v>4382</v>
      </c>
      <c r="H1079" s="18">
        <v>44621</v>
      </c>
    </row>
    <row r="1080" spans="1:8" x14ac:dyDescent="0.25">
      <c r="A1080" t="s">
        <v>1634</v>
      </c>
      <c r="C1080" t="s">
        <v>1587</v>
      </c>
      <c r="E1080" t="s">
        <v>1993</v>
      </c>
      <c r="F1080">
        <v>5743101135</v>
      </c>
      <c r="G1080" t="s">
        <v>4382</v>
      </c>
      <c r="H1080" s="18">
        <v>44621</v>
      </c>
    </row>
    <row r="1081" spans="1:8" x14ac:dyDescent="0.25">
      <c r="A1081" t="s">
        <v>1635</v>
      </c>
      <c r="C1081" t="s">
        <v>1587</v>
      </c>
      <c r="E1081" t="s">
        <v>1993</v>
      </c>
      <c r="F1081">
        <v>5743101135</v>
      </c>
      <c r="G1081" t="s">
        <v>4382</v>
      </c>
      <c r="H1081" s="18">
        <v>44621</v>
      </c>
    </row>
    <row r="1082" spans="1:8" x14ac:dyDescent="0.25">
      <c r="A1082" t="s">
        <v>5057</v>
      </c>
      <c r="C1082" t="s">
        <v>1587</v>
      </c>
      <c r="E1082" t="s">
        <v>1993</v>
      </c>
      <c r="F1082">
        <v>5743101135</v>
      </c>
      <c r="G1082" t="s">
        <v>4382</v>
      </c>
      <c r="H1082" s="18">
        <v>44621</v>
      </c>
    </row>
    <row r="1083" spans="1:8" x14ac:dyDescent="0.25">
      <c r="A1083" t="s">
        <v>5058</v>
      </c>
      <c r="C1083" t="s">
        <v>1587</v>
      </c>
      <c r="E1083" t="s">
        <v>1993</v>
      </c>
      <c r="F1083">
        <v>5743101135</v>
      </c>
      <c r="G1083" t="s">
        <v>4382</v>
      </c>
      <c r="H1083" s="18">
        <v>44621</v>
      </c>
    </row>
    <row r="1084" spans="1:8" x14ac:dyDescent="0.25">
      <c r="A1084" t="s">
        <v>1636</v>
      </c>
      <c r="C1084" t="s">
        <v>1587</v>
      </c>
      <c r="E1084" t="s">
        <v>1993</v>
      </c>
      <c r="F1084">
        <v>5743101135</v>
      </c>
      <c r="G1084" t="s">
        <v>4382</v>
      </c>
      <c r="H1084" s="18">
        <v>44621</v>
      </c>
    </row>
    <row r="1085" spans="1:8" x14ac:dyDescent="0.25">
      <c r="A1085" t="s">
        <v>1637</v>
      </c>
      <c r="C1085" t="s">
        <v>1587</v>
      </c>
      <c r="E1085" t="s">
        <v>1994</v>
      </c>
      <c r="F1085">
        <v>5303464233</v>
      </c>
      <c r="G1085" t="s">
        <v>4383</v>
      </c>
      <c r="H1085" s="18">
        <v>44621</v>
      </c>
    </row>
    <row r="1086" spans="1:8" x14ac:dyDescent="0.25">
      <c r="A1086" t="s">
        <v>1260</v>
      </c>
      <c r="C1086" t="s">
        <v>1587</v>
      </c>
      <c r="E1086" t="s">
        <v>1994</v>
      </c>
      <c r="F1086">
        <v>5303464233</v>
      </c>
      <c r="G1086" t="s">
        <v>4383</v>
      </c>
      <c r="H1086" s="18">
        <v>44621</v>
      </c>
    </row>
    <row r="1087" spans="1:8" x14ac:dyDescent="0.25">
      <c r="A1087" t="s">
        <v>1639</v>
      </c>
      <c r="C1087" t="s">
        <v>1587</v>
      </c>
      <c r="E1087" t="s">
        <v>1994</v>
      </c>
      <c r="F1087">
        <v>5303464233</v>
      </c>
      <c r="G1087" t="s">
        <v>4383</v>
      </c>
      <c r="H1087" s="18">
        <v>44621</v>
      </c>
    </row>
    <row r="1088" spans="1:8" x14ac:dyDescent="0.25">
      <c r="A1088" t="s">
        <v>1038</v>
      </c>
      <c r="C1088" t="s">
        <v>1587</v>
      </c>
      <c r="E1088" t="s">
        <v>1994</v>
      </c>
      <c r="F1088">
        <v>5303464233</v>
      </c>
      <c r="G1088" t="s">
        <v>4383</v>
      </c>
      <c r="H1088" s="18">
        <v>44621</v>
      </c>
    </row>
    <row r="1089" spans="1:8" x14ac:dyDescent="0.25">
      <c r="A1089" t="s">
        <v>5059</v>
      </c>
      <c r="C1089" t="s">
        <v>1587</v>
      </c>
      <c r="E1089" t="s">
        <v>1994</v>
      </c>
      <c r="F1089">
        <v>5303464233</v>
      </c>
      <c r="G1089" t="s">
        <v>4383</v>
      </c>
      <c r="H1089" s="18">
        <v>44621</v>
      </c>
    </row>
    <row r="1090" spans="1:8" x14ac:dyDescent="0.25">
      <c r="A1090" t="s">
        <v>5060</v>
      </c>
      <c r="C1090" t="s">
        <v>1587</v>
      </c>
      <c r="E1090" t="s">
        <v>1994</v>
      </c>
      <c r="F1090">
        <v>5303464233</v>
      </c>
      <c r="G1090" t="s">
        <v>4383</v>
      </c>
      <c r="H1090" s="18">
        <v>44621</v>
      </c>
    </row>
    <row r="1091" spans="1:8" x14ac:dyDescent="0.25">
      <c r="A1091" t="s">
        <v>1640</v>
      </c>
      <c r="C1091" t="s">
        <v>1587</v>
      </c>
      <c r="E1091" t="s">
        <v>1995</v>
      </c>
      <c r="F1091">
        <v>5749930015</v>
      </c>
      <c r="G1091" t="s">
        <v>4330</v>
      </c>
      <c r="H1091" s="18">
        <v>44621</v>
      </c>
    </row>
    <row r="1092" spans="1:8" x14ac:dyDescent="0.25">
      <c r="A1092" t="s">
        <v>1642</v>
      </c>
      <c r="C1092" t="s">
        <v>1587</v>
      </c>
      <c r="E1092" t="s">
        <v>1995</v>
      </c>
      <c r="F1092">
        <v>5749930015</v>
      </c>
      <c r="G1092" t="s">
        <v>4330</v>
      </c>
      <c r="H1092" s="18">
        <v>44621</v>
      </c>
    </row>
    <row r="1093" spans="1:8" x14ac:dyDescent="0.25">
      <c r="A1093" t="s">
        <v>1643</v>
      </c>
      <c r="C1093" t="s">
        <v>1587</v>
      </c>
      <c r="E1093" t="s">
        <v>1995</v>
      </c>
      <c r="F1093">
        <v>5749930015</v>
      </c>
      <c r="G1093" t="s">
        <v>4330</v>
      </c>
      <c r="H1093" s="18">
        <v>44621</v>
      </c>
    </row>
    <row r="1094" spans="1:8" x14ac:dyDescent="0.25">
      <c r="A1094" t="s">
        <v>5061</v>
      </c>
      <c r="C1094" t="s">
        <v>1587</v>
      </c>
      <c r="E1094" t="s">
        <v>1995</v>
      </c>
      <c r="F1094">
        <v>5749930015</v>
      </c>
      <c r="G1094" t="s">
        <v>4330</v>
      </c>
      <c r="H1094" s="18">
        <v>44621</v>
      </c>
    </row>
    <row r="1095" spans="1:8" x14ac:dyDescent="0.25">
      <c r="A1095" t="s">
        <v>4466</v>
      </c>
      <c r="C1095" t="s">
        <v>1587</v>
      </c>
      <c r="E1095" t="s">
        <v>1995</v>
      </c>
      <c r="F1095">
        <v>5749930015</v>
      </c>
      <c r="G1095" t="s">
        <v>4330</v>
      </c>
      <c r="H1095" s="18">
        <v>44621</v>
      </c>
    </row>
    <row r="1096" spans="1:8" x14ac:dyDescent="0.25">
      <c r="A1096" t="s">
        <v>1067</v>
      </c>
      <c r="C1096" t="s">
        <v>1587</v>
      </c>
      <c r="E1096" t="s">
        <v>1995</v>
      </c>
      <c r="F1096">
        <v>5749930015</v>
      </c>
      <c r="G1096" t="s">
        <v>4330</v>
      </c>
      <c r="H1096" s="18">
        <v>44621</v>
      </c>
    </row>
    <row r="1097" spans="1:8" x14ac:dyDescent="0.25">
      <c r="A1097" t="s">
        <v>1644</v>
      </c>
      <c r="C1097" t="s">
        <v>1587</v>
      </c>
      <c r="E1097" t="s">
        <v>1996</v>
      </c>
      <c r="F1097">
        <v>5742200612</v>
      </c>
      <c r="G1097" t="s">
        <v>4384</v>
      </c>
      <c r="H1097" s="18">
        <v>44621</v>
      </c>
    </row>
    <row r="1098" spans="1:8" x14ac:dyDescent="0.25">
      <c r="A1098" t="s">
        <v>5062</v>
      </c>
      <c r="C1098" t="s">
        <v>1587</v>
      </c>
      <c r="E1098" t="s">
        <v>1996</v>
      </c>
      <c r="F1098">
        <v>5742200612</v>
      </c>
      <c r="G1098" t="s">
        <v>4384</v>
      </c>
      <c r="H1098" s="18">
        <v>44621</v>
      </c>
    </row>
    <row r="1099" spans="1:8" x14ac:dyDescent="0.25">
      <c r="A1099" t="s">
        <v>4429</v>
      </c>
      <c r="C1099" t="s">
        <v>1587</v>
      </c>
      <c r="E1099" t="s">
        <v>1996</v>
      </c>
      <c r="F1099">
        <v>5742200612</v>
      </c>
      <c r="G1099" t="s">
        <v>4384</v>
      </c>
      <c r="H1099" s="18">
        <v>44621</v>
      </c>
    </row>
    <row r="1100" spans="1:8" x14ac:dyDescent="0.25">
      <c r="A1100" t="s">
        <v>1126</v>
      </c>
      <c r="C1100" t="s">
        <v>1587</v>
      </c>
      <c r="E1100" t="s">
        <v>1996</v>
      </c>
      <c r="F1100">
        <v>5742200612</v>
      </c>
      <c r="G1100" t="s">
        <v>4384</v>
      </c>
      <c r="H1100" s="18">
        <v>44621</v>
      </c>
    </row>
    <row r="1101" spans="1:8" x14ac:dyDescent="0.25">
      <c r="A1101" t="s">
        <v>1645</v>
      </c>
      <c r="C1101" t="s">
        <v>1587</v>
      </c>
      <c r="E1101" t="s">
        <v>1989</v>
      </c>
      <c r="F1101">
        <v>5743154395</v>
      </c>
      <c r="G1101" t="s">
        <v>4325</v>
      </c>
      <c r="H1101" s="18">
        <v>44621</v>
      </c>
    </row>
    <row r="1102" spans="1:8" x14ac:dyDescent="0.25">
      <c r="A1102" t="s">
        <v>5063</v>
      </c>
      <c r="C1102" t="s">
        <v>1587</v>
      </c>
      <c r="E1102" t="s">
        <v>1989</v>
      </c>
      <c r="F1102">
        <v>5743154395</v>
      </c>
      <c r="G1102" t="s">
        <v>4325</v>
      </c>
      <c r="H1102" s="18">
        <v>44621</v>
      </c>
    </row>
    <row r="1103" spans="1:8" x14ac:dyDescent="0.25">
      <c r="A1103" t="s">
        <v>4462</v>
      </c>
      <c r="C1103" t="s">
        <v>1587</v>
      </c>
      <c r="E1103" t="s">
        <v>1989</v>
      </c>
      <c r="F1103">
        <v>5743154395</v>
      </c>
      <c r="G1103" t="s">
        <v>4325</v>
      </c>
      <c r="H1103" s="18">
        <v>44621</v>
      </c>
    </row>
    <row r="1104" spans="1:8" x14ac:dyDescent="0.25">
      <c r="A1104" t="s">
        <v>1203</v>
      </c>
      <c r="C1104" t="s">
        <v>1587</v>
      </c>
      <c r="E1104" t="s">
        <v>1989</v>
      </c>
      <c r="F1104">
        <v>5743154395</v>
      </c>
      <c r="G1104" t="s">
        <v>4325</v>
      </c>
      <c r="H1104" s="18">
        <v>44621</v>
      </c>
    </row>
    <row r="1105" spans="1:8" x14ac:dyDescent="0.25">
      <c r="A1105" t="s">
        <v>1646</v>
      </c>
      <c r="C1105" t="s">
        <v>1587</v>
      </c>
      <c r="E1105" t="s">
        <v>1997</v>
      </c>
      <c r="F1105">
        <v>5743101145</v>
      </c>
      <c r="G1105" t="s">
        <v>4385</v>
      </c>
      <c r="H1105" s="18">
        <v>44621</v>
      </c>
    </row>
    <row r="1106" spans="1:8" x14ac:dyDescent="0.25">
      <c r="A1106" t="s">
        <v>1648</v>
      </c>
      <c r="C1106" t="s">
        <v>1587</v>
      </c>
      <c r="E1106" t="s">
        <v>1997</v>
      </c>
      <c r="F1106">
        <v>5743101145</v>
      </c>
      <c r="G1106" t="s">
        <v>4385</v>
      </c>
      <c r="H1106" s="18">
        <v>44621</v>
      </c>
    </row>
    <row r="1107" spans="1:8" x14ac:dyDescent="0.25">
      <c r="A1107" t="s">
        <v>4446</v>
      </c>
      <c r="C1107" t="s">
        <v>1587</v>
      </c>
      <c r="E1107" t="s">
        <v>1997</v>
      </c>
      <c r="F1107">
        <v>5743101145</v>
      </c>
      <c r="G1107" t="s">
        <v>4385</v>
      </c>
      <c r="H1107" s="18">
        <v>44621</v>
      </c>
    </row>
    <row r="1108" spans="1:8" x14ac:dyDescent="0.25">
      <c r="A1108" t="s">
        <v>5064</v>
      </c>
      <c r="C1108" t="s">
        <v>1587</v>
      </c>
      <c r="E1108" t="s">
        <v>1997</v>
      </c>
      <c r="F1108">
        <v>5743101145</v>
      </c>
      <c r="G1108" t="s">
        <v>4385</v>
      </c>
      <c r="H1108" s="18">
        <v>44621</v>
      </c>
    </row>
    <row r="1109" spans="1:8" x14ac:dyDescent="0.25">
      <c r="A1109" t="s">
        <v>1649</v>
      </c>
      <c r="C1109" t="s">
        <v>1587</v>
      </c>
      <c r="E1109" t="s">
        <v>1998</v>
      </c>
      <c r="F1109">
        <v>5743236819</v>
      </c>
      <c r="G1109" t="s">
        <v>4327</v>
      </c>
      <c r="H1109" s="18">
        <v>44621</v>
      </c>
    </row>
    <row r="1110" spans="1:8" x14ac:dyDescent="0.25">
      <c r="A1110" t="s">
        <v>1650</v>
      </c>
      <c r="C1110" t="s">
        <v>1587</v>
      </c>
      <c r="E1110" t="s">
        <v>1998</v>
      </c>
      <c r="F1110">
        <v>5743236819</v>
      </c>
      <c r="G1110" t="s">
        <v>4327</v>
      </c>
      <c r="H1110" s="18">
        <v>44621</v>
      </c>
    </row>
    <row r="1111" spans="1:8" x14ac:dyDescent="0.25">
      <c r="A1111" t="s">
        <v>4710</v>
      </c>
      <c r="C1111" t="s">
        <v>1587</v>
      </c>
      <c r="E1111" t="s">
        <v>1998</v>
      </c>
      <c r="F1111">
        <v>5743236819</v>
      </c>
      <c r="G1111" t="s">
        <v>4327</v>
      </c>
      <c r="H1111" s="18">
        <v>44621</v>
      </c>
    </row>
    <row r="1112" spans="1:8" x14ac:dyDescent="0.25">
      <c r="A1112" t="s">
        <v>5065</v>
      </c>
      <c r="C1112" t="s">
        <v>1587</v>
      </c>
      <c r="E1112" t="s">
        <v>1998</v>
      </c>
      <c r="F1112">
        <v>5743236819</v>
      </c>
      <c r="G1112" t="s">
        <v>4327</v>
      </c>
      <c r="H1112" s="18">
        <v>44621</v>
      </c>
    </row>
    <row r="1113" spans="1:8" x14ac:dyDescent="0.25">
      <c r="A1113" t="s">
        <v>1651</v>
      </c>
      <c r="C1113" t="s">
        <v>1653</v>
      </c>
      <c r="E1113" t="s">
        <v>1999</v>
      </c>
      <c r="F1113">
        <v>4133480456</v>
      </c>
      <c r="G1113" t="e">
        <v>#N/A</v>
      </c>
      <c r="H1113" s="18">
        <v>44621</v>
      </c>
    </row>
    <row r="1114" spans="1:8" x14ac:dyDescent="0.25">
      <c r="A1114">
        <v>927787</v>
      </c>
      <c r="C1114" t="s">
        <v>1653</v>
      </c>
      <c r="E1114" t="s">
        <v>1999</v>
      </c>
      <c r="F1114">
        <v>4133480456</v>
      </c>
      <c r="G1114" t="e">
        <v>#N/A</v>
      </c>
      <c r="H1114" s="18">
        <v>44621</v>
      </c>
    </row>
    <row r="1115" spans="1:8" x14ac:dyDescent="0.25">
      <c r="A1115">
        <v>738675</v>
      </c>
      <c r="C1115" t="s">
        <v>1653</v>
      </c>
      <c r="E1115" t="s">
        <v>2000</v>
      </c>
      <c r="F1115">
        <v>7734540564</v>
      </c>
      <c r="G1115" t="e">
        <v>#N/A</v>
      </c>
      <c r="H1115" s="18">
        <v>44621</v>
      </c>
    </row>
    <row r="1116" spans="1:8" x14ac:dyDescent="0.25">
      <c r="A1116" t="s">
        <v>1654</v>
      </c>
      <c r="C1116" t="s">
        <v>1653</v>
      </c>
      <c r="E1116" t="s">
        <v>2000</v>
      </c>
      <c r="F1116">
        <v>7734540564</v>
      </c>
      <c r="G1116" t="e">
        <v>#N/A</v>
      </c>
      <c r="H1116" s="18">
        <v>44621</v>
      </c>
    </row>
    <row r="1117" spans="1:8" x14ac:dyDescent="0.25">
      <c r="A1117" t="s">
        <v>1655</v>
      </c>
      <c r="C1117" t="s">
        <v>1653</v>
      </c>
      <c r="E1117" t="s">
        <v>2000</v>
      </c>
      <c r="F1117">
        <v>7734540564</v>
      </c>
      <c r="G1117" t="e">
        <v>#N/A</v>
      </c>
      <c r="H1117" s="18">
        <v>44621</v>
      </c>
    </row>
    <row r="1118" spans="1:8" x14ac:dyDescent="0.25">
      <c r="A1118" t="s">
        <v>5066</v>
      </c>
      <c r="C1118" t="s">
        <v>1653</v>
      </c>
      <c r="E1118" t="s">
        <v>5067</v>
      </c>
      <c r="F1118">
        <v>5742201908</v>
      </c>
      <c r="G1118" t="e">
        <v>#N/A</v>
      </c>
      <c r="H1118" s="18">
        <v>44621</v>
      </c>
    </row>
    <row r="1119" spans="1:8" x14ac:dyDescent="0.25">
      <c r="A1119">
        <v>739727</v>
      </c>
      <c r="C1119" t="s">
        <v>1653</v>
      </c>
      <c r="E1119" t="s">
        <v>5068</v>
      </c>
      <c r="F1119">
        <v>5743865945</v>
      </c>
      <c r="G1119" t="e">
        <v>#N/A</v>
      </c>
      <c r="H1119" s="18">
        <v>44621</v>
      </c>
    </row>
    <row r="1120" spans="1:8" x14ac:dyDescent="0.25">
      <c r="A1120">
        <v>659258</v>
      </c>
      <c r="C1120" t="s">
        <v>4300</v>
      </c>
      <c r="E1120" t="s">
        <v>5069</v>
      </c>
      <c r="F1120">
        <v>5746063406</v>
      </c>
      <c r="G1120" t="e">
        <v>#N/A</v>
      </c>
      <c r="H1120" s="18">
        <v>44621</v>
      </c>
    </row>
    <row r="1121" spans="1:8" x14ac:dyDescent="0.25">
      <c r="A1121" t="s">
        <v>4100</v>
      </c>
      <c r="C1121" t="s">
        <v>4300</v>
      </c>
      <c r="E1121" t="s">
        <v>5070</v>
      </c>
      <c r="F1121">
        <v>5744041242</v>
      </c>
      <c r="G1121" t="e">
        <v>#N/A</v>
      </c>
      <c r="H1121" s="18">
        <v>44621</v>
      </c>
    </row>
    <row r="1122" spans="1:8" x14ac:dyDescent="0.25">
      <c r="A1122" t="s">
        <v>5071</v>
      </c>
      <c r="C1122" t="s">
        <v>4300</v>
      </c>
      <c r="E1122" t="s">
        <v>5070</v>
      </c>
      <c r="F1122">
        <v>5744041242</v>
      </c>
      <c r="G1122" t="e">
        <v>#N/A</v>
      </c>
      <c r="H1122" s="18">
        <v>44621</v>
      </c>
    </row>
    <row r="1123" spans="1:8" x14ac:dyDescent="0.25">
      <c r="A1123" t="s">
        <v>5072</v>
      </c>
      <c r="C1123" t="s">
        <v>5073</v>
      </c>
      <c r="E1123" t="s">
        <v>5074</v>
      </c>
      <c r="F1123">
        <v>5742290448</v>
      </c>
      <c r="G1123" t="e">
        <v>#N/A</v>
      </c>
      <c r="H1123" s="18">
        <v>44621</v>
      </c>
    </row>
    <row r="1124" spans="1:8" x14ac:dyDescent="0.25">
      <c r="A1124">
        <v>237877</v>
      </c>
      <c r="C1124" t="s">
        <v>5073</v>
      </c>
      <c r="E1124" t="s">
        <v>5074</v>
      </c>
      <c r="F1124">
        <v>5742290448</v>
      </c>
      <c r="G1124" t="e">
        <v>#N/A</v>
      </c>
      <c r="H1124" s="18">
        <v>44621</v>
      </c>
    </row>
    <row r="1125" spans="1:8" x14ac:dyDescent="0.25">
      <c r="A1125" t="s">
        <v>4842</v>
      </c>
      <c r="C1125" t="s">
        <v>5073</v>
      </c>
      <c r="E1125" t="s">
        <v>5075</v>
      </c>
      <c r="F1125">
        <v>5749996880</v>
      </c>
      <c r="G1125" t="e">
        <v>#N/A</v>
      </c>
      <c r="H1125" s="18">
        <v>44621</v>
      </c>
    </row>
    <row r="1126" spans="1:8" x14ac:dyDescent="0.25">
      <c r="A1126" t="s">
        <v>5076</v>
      </c>
      <c r="C1126" t="s">
        <v>5073</v>
      </c>
      <c r="E1126" t="s">
        <v>5075</v>
      </c>
      <c r="F1126">
        <v>5749996880</v>
      </c>
      <c r="G1126" t="e">
        <v>#N/A</v>
      </c>
      <c r="H1126" s="18">
        <v>44621</v>
      </c>
    </row>
    <row r="1127" spans="1:8" x14ac:dyDescent="0.25">
      <c r="A1127" t="s">
        <v>4889</v>
      </c>
      <c r="C1127" t="s">
        <v>5073</v>
      </c>
      <c r="E1127" t="s">
        <v>5077</v>
      </c>
      <c r="F1127">
        <v>5743230810</v>
      </c>
      <c r="G1127" t="e">
        <v>#N/A</v>
      </c>
      <c r="H1127" s="18">
        <v>44621</v>
      </c>
    </row>
    <row r="1128" spans="1:8" x14ac:dyDescent="0.25">
      <c r="A1128" t="s">
        <v>5078</v>
      </c>
      <c r="C1128" t="s">
        <v>5073</v>
      </c>
      <c r="E1128" t="s">
        <v>5077</v>
      </c>
      <c r="F1128">
        <v>5743230810</v>
      </c>
      <c r="G1128" t="e">
        <v>#N/A</v>
      </c>
      <c r="H1128" s="18">
        <v>44621</v>
      </c>
    </row>
    <row r="1129" spans="1:8" x14ac:dyDescent="0.25">
      <c r="A1129" t="s">
        <v>5079</v>
      </c>
      <c r="C1129" t="s">
        <v>5073</v>
      </c>
      <c r="E1129" t="s">
        <v>5080</v>
      </c>
      <c r="F1129">
        <v>5743156286</v>
      </c>
      <c r="G1129" t="e">
        <v>#N/A</v>
      </c>
      <c r="H1129" s="18">
        <v>44621</v>
      </c>
    </row>
    <row r="1130" spans="1:8" x14ac:dyDescent="0.25">
      <c r="A1130" t="s">
        <v>5081</v>
      </c>
      <c r="C1130" t="s">
        <v>5073</v>
      </c>
      <c r="E1130" t="s">
        <v>5080</v>
      </c>
      <c r="F1130">
        <v>5743156286</v>
      </c>
      <c r="G1130" t="e">
        <v>#N/A</v>
      </c>
      <c r="H1130" s="18">
        <v>44621</v>
      </c>
    </row>
    <row r="1131" spans="1:8" x14ac:dyDescent="0.25">
      <c r="A1131">
        <v>253801</v>
      </c>
      <c r="C1131" t="s">
        <v>1657</v>
      </c>
      <c r="E1131" t="s">
        <v>2001</v>
      </c>
      <c r="F1131">
        <v>2698619348</v>
      </c>
      <c r="G1131" t="e">
        <v>#N/A</v>
      </c>
      <c r="H1131" s="18">
        <v>44621</v>
      </c>
    </row>
    <row r="1132" spans="1:8" x14ac:dyDescent="0.25">
      <c r="A1132" t="s">
        <v>1658</v>
      </c>
      <c r="C1132" t="s">
        <v>1657</v>
      </c>
      <c r="E1132" t="s">
        <v>2001</v>
      </c>
      <c r="F1132">
        <v>2698619348</v>
      </c>
      <c r="G1132" t="e">
        <v>#N/A</v>
      </c>
      <c r="H1132" s="18">
        <v>44621</v>
      </c>
    </row>
    <row r="1133" spans="1:8" x14ac:dyDescent="0.25">
      <c r="A1133" t="s">
        <v>1659</v>
      </c>
      <c r="C1133" t="s">
        <v>1657</v>
      </c>
      <c r="E1133" t="s">
        <v>2001</v>
      </c>
      <c r="F1133">
        <v>2698619348</v>
      </c>
      <c r="G1133" t="e">
        <v>#N/A</v>
      </c>
      <c r="H1133" s="18">
        <v>44621</v>
      </c>
    </row>
    <row r="1134" spans="1:8" x14ac:dyDescent="0.25">
      <c r="A1134" t="s">
        <v>1660</v>
      </c>
      <c r="C1134" t="s">
        <v>1657</v>
      </c>
      <c r="E1134" t="s">
        <v>2001</v>
      </c>
      <c r="F1134">
        <v>2698619348</v>
      </c>
      <c r="G1134" t="e">
        <v>#N/A</v>
      </c>
      <c r="H1134" s="18">
        <v>44621</v>
      </c>
    </row>
    <row r="1135" spans="1:8" x14ac:dyDescent="0.25">
      <c r="A1135" t="s">
        <v>1661</v>
      </c>
      <c r="C1135" t="s">
        <v>1657</v>
      </c>
      <c r="E1135" t="s">
        <v>2002</v>
      </c>
      <c r="F1135">
        <v>7732176438</v>
      </c>
      <c r="G1135" t="s">
        <v>4360</v>
      </c>
      <c r="H1135" s="18">
        <v>44621</v>
      </c>
    </row>
    <row r="1136" spans="1:8" x14ac:dyDescent="0.25">
      <c r="A1136" t="s">
        <v>1663</v>
      </c>
      <c r="C1136" t="s">
        <v>1657</v>
      </c>
      <c r="E1136" t="s">
        <v>2002</v>
      </c>
      <c r="F1136">
        <v>7732176438</v>
      </c>
      <c r="G1136" t="s">
        <v>4360</v>
      </c>
      <c r="H1136" s="18">
        <v>44621</v>
      </c>
    </row>
    <row r="1137" spans="1:8" x14ac:dyDescent="0.25">
      <c r="A1137" t="s">
        <v>1664</v>
      </c>
      <c r="C1137" t="s">
        <v>1657</v>
      </c>
      <c r="E1137" t="s">
        <v>2002</v>
      </c>
      <c r="F1137">
        <v>7732176438</v>
      </c>
      <c r="G1137" t="s">
        <v>4360</v>
      </c>
      <c r="H1137" s="18">
        <v>44621</v>
      </c>
    </row>
    <row r="1138" spans="1:8" x14ac:dyDescent="0.25">
      <c r="A1138" t="s">
        <v>1665</v>
      </c>
      <c r="C1138" t="s">
        <v>1657</v>
      </c>
      <c r="E1138" t="s">
        <v>2003</v>
      </c>
      <c r="F1138">
        <v>2082060007</v>
      </c>
      <c r="G1138" t="s">
        <v>4361</v>
      </c>
      <c r="H1138" s="18">
        <v>44621</v>
      </c>
    </row>
    <row r="1139" spans="1:8" x14ac:dyDescent="0.25">
      <c r="A1139" t="s">
        <v>1667</v>
      </c>
      <c r="C1139" t="s">
        <v>1657</v>
      </c>
      <c r="E1139" t="s">
        <v>2003</v>
      </c>
      <c r="F1139">
        <v>2082060007</v>
      </c>
      <c r="G1139" t="s">
        <v>4361</v>
      </c>
      <c r="H1139" s="18">
        <v>44621</v>
      </c>
    </row>
    <row r="1140" spans="1:8" x14ac:dyDescent="0.25">
      <c r="A1140" t="s">
        <v>1668</v>
      </c>
      <c r="C1140" t="s">
        <v>1657</v>
      </c>
      <c r="E1140" t="s">
        <v>2003</v>
      </c>
      <c r="F1140">
        <v>2082060007</v>
      </c>
      <c r="G1140" t="s">
        <v>4361</v>
      </c>
      <c r="H1140" s="18">
        <v>44621</v>
      </c>
    </row>
    <row r="1141" spans="1:8" x14ac:dyDescent="0.25">
      <c r="A1141" t="s">
        <v>993</v>
      </c>
      <c r="C1141" t="s">
        <v>1657</v>
      </c>
      <c r="E1141" t="s">
        <v>2003</v>
      </c>
      <c r="F1141">
        <v>2082060007</v>
      </c>
      <c r="G1141" t="s">
        <v>4361</v>
      </c>
      <c r="H1141" s="18">
        <v>44621</v>
      </c>
    </row>
    <row r="1142" spans="1:8" x14ac:dyDescent="0.25">
      <c r="A1142" t="s">
        <v>4531</v>
      </c>
      <c r="C1142" t="s">
        <v>1657</v>
      </c>
      <c r="E1142" t="s">
        <v>2003</v>
      </c>
      <c r="F1142">
        <v>2082060007</v>
      </c>
      <c r="G1142" t="s">
        <v>4361</v>
      </c>
      <c r="H1142" s="18">
        <v>44621</v>
      </c>
    </row>
    <row r="1143" spans="1:8" x14ac:dyDescent="0.25">
      <c r="A1143" t="s">
        <v>5082</v>
      </c>
      <c r="C1143" t="s">
        <v>1657</v>
      </c>
      <c r="E1143" t="s">
        <v>2003</v>
      </c>
      <c r="F1143">
        <v>2082060007</v>
      </c>
      <c r="G1143" t="s">
        <v>4361</v>
      </c>
      <c r="H1143" s="18">
        <v>44621</v>
      </c>
    </row>
    <row r="1144" spans="1:8" x14ac:dyDescent="0.25">
      <c r="A1144">
        <v>299613</v>
      </c>
      <c r="C1144" t="s">
        <v>1657</v>
      </c>
      <c r="E1144" t="s">
        <v>2004</v>
      </c>
      <c r="F1144">
        <v>5749932487</v>
      </c>
      <c r="G1144" t="e">
        <v>#N/A</v>
      </c>
      <c r="H1144" s="18">
        <v>44621</v>
      </c>
    </row>
    <row r="1145" spans="1:8" x14ac:dyDescent="0.25">
      <c r="A1145" t="s">
        <v>1670</v>
      </c>
      <c r="C1145" t="s">
        <v>1657</v>
      </c>
      <c r="E1145" t="s">
        <v>2004</v>
      </c>
      <c r="F1145">
        <v>5749932487</v>
      </c>
      <c r="G1145" t="e">
        <v>#N/A</v>
      </c>
      <c r="H1145" s="18">
        <v>44621</v>
      </c>
    </row>
    <row r="1146" spans="1:8" x14ac:dyDescent="0.25">
      <c r="A1146" t="s">
        <v>1671</v>
      </c>
      <c r="C1146" t="s">
        <v>1657</v>
      </c>
      <c r="E1146" t="s">
        <v>2004</v>
      </c>
      <c r="F1146">
        <v>5749932487</v>
      </c>
      <c r="G1146" t="e">
        <v>#N/A</v>
      </c>
      <c r="H1146" s="18">
        <v>44621</v>
      </c>
    </row>
    <row r="1147" spans="1:8" x14ac:dyDescent="0.25">
      <c r="A1147" t="s">
        <v>1672</v>
      </c>
      <c r="C1147" t="s">
        <v>1657</v>
      </c>
      <c r="E1147" t="s">
        <v>2005</v>
      </c>
      <c r="F1147">
        <v>5159431251</v>
      </c>
      <c r="G1147" t="s">
        <v>4362</v>
      </c>
      <c r="H1147" s="18">
        <v>44621</v>
      </c>
    </row>
    <row r="1148" spans="1:8" x14ac:dyDescent="0.25">
      <c r="A1148" t="s">
        <v>1674</v>
      </c>
      <c r="C1148" t="s">
        <v>1657</v>
      </c>
      <c r="E1148" t="s">
        <v>2005</v>
      </c>
      <c r="F1148">
        <v>5159431251</v>
      </c>
      <c r="G1148" t="s">
        <v>4362</v>
      </c>
      <c r="H1148" s="18">
        <v>44621</v>
      </c>
    </row>
    <row r="1149" spans="1:8" x14ac:dyDescent="0.25">
      <c r="A1149" t="s">
        <v>5083</v>
      </c>
      <c r="C1149" t="s">
        <v>1657</v>
      </c>
      <c r="E1149" t="s">
        <v>2005</v>
      </c>
      <c r="F1149">
        <v>5159431251</v>
      </c>
      <c r="G1149" t="s">
        <v>4362</v>
      </c>
      <c r="H1149" s="18">
        <v>44621</v>
      </c>
    </row>
    <row r="1150" spans="1:8" x14ac:dyDescent="0.25">
      <c r="A1150" t="s">
        <v>5084</v>
      </c>
      <c r="C1150" t="s">
        <v>1657</v>
      </c>
      <c r="E1150" t="s">
        <v>2005</v>
      </c>
      <c r="F1150">
        <v>5159431251</v>
      </c>
      <c r="G1150" t="s">
        <v>4362</v>
      </c>
      <c r="H1150" s="18">
        <v>44621</v>
      </c>
    </row>
    <row r="1151" spans="1:8" x14ac:dyDescent="0.25">
      <c r="A1151" t="s">
        <v>1675</v>
      </c>
      <c r="C1151" t="s">
        <v>1657</v>
      </c>
      <c r="E1151" t="s">
        <v>2006</v>
      </c>
      <c r="F1151">
        <v>2192492474</v>
      </c>
      <c r="G1151" t="s">
        <v>4363</v>
      </c>
      <c r="H1151" s="18">
        <v>44621</v>
      </c>
    </row>
    <row r="1152" spans="1:8" x14ac:dyDescent="0.25">
      <c r="A1152" t="s">
        <v>1677</v>
      </c>
      <c r="C1152" t="s">
        <v>1657</v>
      </c>
      <c r="E1152" t="s">
        <v>2006</v>
      </c>
      <c r="F1152">
        <v>2192492474</v>
      </c>
      <c r="G1152" t="s">
        <v>4363</v>
      </c>
      <c r="H1152" s="18">
        <v>44621</v>
      </c>
    </row>
    <row r="1153" spans="1:8" x14ac:dyDescent="0.25">
      <c r="A1153" t="s">
        <v>1678</v>
      </c>
      <c r="C1153" t="s">
        <v>1657</v>
      </c>
      <c r="E1153" t="s">
        <v>2006</v>
      </c>
      <c r="F1153">
        <v>2192492474</v>
      </c>
      <c r="G1153" t="s">
        <v>4363</v>
      </c>
      <c r="H1153" s="18">
        <v>44621</v>
      </c>
    </row>
    <row r="1154" spans="1:8" x14ac:dyDescent="0.25">
      <c r="A1154" t="s">
        <v>5085</v>
      </c>
      <c r="C1154" t="s">
        <v>1657</v>
      </c>
      <c r="E1154" t="s">
        <v>2006</v>
      </c>
      <c r="F1154">
        <v>2192492474</v>
      </c>
      <c r="G1154" t="s">
        <v>4363</v>
      </c>
      <c r="H1154" s="18">
        <v>44621</v>
      </c>
    </row>
    <row r="1155" spans="1:8" x14ac:dyDescent="0.25">
      <c r="A1155" t="s">
        <v>5086</v>
      </c>
      <c r="C1155" t="s">
        <v>1657</v>
      </c>
      <c r="E1155" t="s">
        <v>2006</v>
      </c>
      <c r="F1155">
        <v>2192492474</v>
      </c>
      <c r="G1155" t="s">
        <v>4363</v>
      </c>
      <c r="H1155" s="18">
        <v>44621</v>
      </c>
    </row>
    <row r="1156" spans="1:8" x14ac:dyDescent="0.25">
      <c r="A1156" t="s">
        <v>1679</v>
      </c>
      <c r="C1156" t="s">
        <v>1657</v>
      </c>
      <c r="E1156" t="s">
        <v>2007</v>
      </c>
      <c r="F1156">
        <v>5744853175</v>
      </c>
      <c r="G1156" t="s">
        <v>4331</v>
      </c>
      <c r="H1156" s="18">
        <v>44621</v>
      </c>
    </row>
    <row r="1157" spans="1:8" x14ac:dyDescent="0.25">
      <c r="A1157" t="s">
        <v>1681</v>
      </c>
      <c r="C1157" t="s">
        <v>1657</v>
      </c>
      <c r="E1157" t="s">
        <v>2007</v>
      </c>
      <c r="F1157">
        <v>5744853175</v>
      </c>
      <c r="G1157" t="s">
        <v>4331</v>
      </c>
      <c r="H1157" s="18">
        <v>44621</v>
      </c>
    </row>
    <row r="1158" spans="1:8" x14ac:dyDescent="0.25">
      <c r="A1158" t="s">
        <v>1682</v>
      </c>
      <c r="C1158" t="s">
        <v>1657</v>
      </c>
      <c r="E1158" t="s">
        <v>2007</v>
      </c>
      <c r="F1158">
        <v>5744853175</v>
      </c>
      <c r="G1158" t="s">
        <v>4331</v>
      </c>
      <c r="H1158" s="18">
        <v>44621</v>
      </c>
    </row>
    <row r="1159" spans="1:8" x14ac:dyDescent="0.25">
      <c r="A1159" t="s">
        <v>5087</v>
      </c>
      <c r="C1159" t="s">
        <v>1657</v>
      </c>
      <c r="E1159" t="s">
        <v>2007</v>
      </c>
      <c r="F1159">
        <v>5744853175</v>
      </c>
      <c r="G1159" t="s">
        <v>4331</v>
      </c>
      <c r="H1159" s="18">
        <v>44621</v>
      </c>
    </row>
    <row r="1160" spans="1:8" x14ac:dyDescent="0.25">
      <c r="A1160" t="s">
        <v>5088</v>
      </c>
      <c r="C1160" t="s">
        <v>1657</v>
      </c>
      <c r="E1160" t="s">
        <v>2007</v>
      </c>
      <c r="F1160">
        <v>5744853175</v>
      </c>
      <c r="G1160" t="s">
        <v>4331</v>
      </c>
      <c r="H1160" s="18">
        <v>44621</v>
      </c>
    </row>
    <row r="1161" spans="1:8" x14ac:dyDescent="0.25">
      <c r="A1161" t="s">
        <v>1683</v>
      </c>
      <c r="C1161" t="s">
        <v>1657</v>
      </c>
      <c r="E1161" t="s">
        <v>1293</v>
      </c>
      <c r="F1161">
        <v>5743001642</v>
      </c>
      <c r="G1161" t="s">
        <v>4332</v>
      </c>
      <c r="H1161" s="18">
        <v>44621</v>
      </c>
    </row>
    <row r="1162" spans="1:8" x14ac:dyDescent="0.25">
      <c r="A1162" t="s">
        <v>1684</v>
      </c>
      <c r="C1162" t="s">
        <v>1657</v>
      </c>
      <c r="E1162" t="s">
        <v>1293</v>
      </c>
      <c r="F1162">
        <v>5743001642</v>
      </c>
      <c r="G1162" t="s">
        <v>4332</v>
      </c>
      <c r="H1162" s="18">
        <v>44621</v>
      </c>
    </row>
    <row r="1163" spans="1:8" x14ac:dyDescent="0.25">
      <c r="A1163" t="s">
        <v>990</v>
      </c>
      <c r="C1163" t="s">
        <v>1657</v>
      </c>
      <c r="E1163" t="s">
        <v>1293</v>
      </c>
      <c r="F1163">
        <v>5743001642</v>
      </c>
      <c r="G1163" t="s">
        <v>4332</v>
      </c>
      <c r="H1163" s="18">
        <v>44621</v>
      </c>
    </row>
    <row r="1164" spans="1:8" x14ac:dyDescent="0.25">
      <c r="A1164" t="s">
        <v>5089</v>
      </c>
      <c r="C1164" t="s">
        <v>1657</v>
      </c>
      <c r="E1164" t="s">
        <v>1293</v>
      </c>
      <c r="F1164">
        <v>5743001642</v>
      </c>
      <c r="G1164" t="s">
        <v>4332</v>
      </c>
      <c r="H1164" s="18">
        <v>44621</v>
      </c>
    </row>
    <row r="1165" spans="1:8" x14ac:dyDescent="0.25">
      <c r="A1165" t="s">
        <v>5090</v>
      </c>
      <c r="C1165" t="s">
        <v>1657</v>
      </c>
      <c r="E1165" t="s">
        <v>1293</v>
      </c>
      <c r="F1165">
        <v>5743001642</v>
      </c>
      <c r="G1165" t="s">
        <v>4332</v>
      </c>
      <c r="H1165" s="18">
        <v>44621</v>
      </c>
    </row>
    <row r="1166" spans="1:8" x14ac:dyDescent="0.25">
      <c r="A1166" t="s">
        <v>1042</v>
      </c>
      <c r="C1166" t="s">
        <v>1657</v>
      </c>
      <c r="E1166" t="s">
        <v>2008</v>
      </c>
      <c r="F1166">
        <v>5745449888</v>
      </c>
      <c r="G1166" t="s">
        <v>4364</v>
      </c>
      <c r="H1166" s="18">
        <v>44621</v>
      </c>
    </row>
    <row r="1167" spans="1:8" x14ac:dyDescent="0.25">
      <c r="A1167" t="s">
        <v>1686</v>
      </c>
      <c r="C1167" t="s">
        <v>1657</v>
      </c>
      <c r="E1167" t="s">
        <v>2009</v>
      </c>
      <c r="F1167">
        <v>5749316711</v>
      </c>
      <c r="G1167" t="e">
        <v>#N/A</v>
      </c>
      <c r="H1167" s="18">
        <v>44621</v>
      </c>
    </row>
    <row r="1168" spans="1:8" x14ac:dyDescent="0.25">
      <c r="A1168" t="s">
        <v>5091</v>
      </c>
      <c r="C1168" t="s">
        <v>1657</v>
      </c>
      <c r="E1168" t="s">
        <v>2009</v>
      </c>
      <c r="F1168">
        <v>5749316711</v>
      </c>
      <c r="G1168" t="e">
        <v>#N/A</v>
      </c>
      <c r="H1168" s="18">
        <v>44621</v>
      </c>
    </row>
    <row r="1169" spans="1:8" x14ac:dyDescent="0.25">
      <c r="A1169" t="s">
        <v>5092</v>
      </c>
      <c r="C1169" t="s">
        <v>1657</v>
      </c>
      <c r="E1169" t="s">
        <v>2009</v>
      </c>
      <c r="F1169">
        <v>5749316711</v>
      </c>
      <c r="G1169" t="e">
        <v>#N/A</v>
      </c>
      <c r="H1169" s="18">
        <v>44621</v>
      </c>
    </row>
    <row r="1170" spans="1:8" x14ac:dyDescent="0.25">
      <c r="A1170" t="s">
        <v>1688</v>
      </c>
      <c r="C1170" t="s">
        <v>1689</v>
      </c>
      <c r="E1170" t="s">
        <v>2010</v>
      </c>
      <c r="F1170">
        <v>5749315278</v>
      </c>
      <c r="G1170" t="s">
        <v>4333</v>
      </c>
      <c r="H1170" s="18">
        <v>44621</v>
      </c>
    </row>
    <row r="1171" spans="1:8" x14ac:dyDescent="0.25">
      <c r="A1171" t="s">
        <v>1690</v>
      </c>
      <c r="C1171" t="s">
        <v>1689</v>
      </c>
      <c r="E1171" t="s">
        <v>2010</v>
      </c>
      <c r="F1171">
        <v>5749315278</v>
      </c>
      <c r="G1171" t="s">
        <v>4333</v>
      </c>
      <c r="H1171" s="18">
        <v>44621</v>
      </c>
    </row>
    <row r="1172" spans="1:8" x14ac:dyDescent="0.25">
      <c r="A1172" t="s">
        <v>1060</v>
      </c>
      <c r="C1172" t="s">
        <v>1689</v>
      </c>
      <c r="E1172" t="s">
        <v>2010</v>
      </c>
      <c r="F1172">
        <v>5749315278</v>
      </c>
      <c r="G1172" t="s">
        <v>4333</v>
      </c>
      <c r="H1172" s="18">
        <v>44621</v>
      </c>
    </row>
    <row r="1173" spans="1:8" x14ac:dyDescent="0.25">
      <c r="A1173" t="s">
        <v>1691</v>
      </c>
      <c r="C1173" t="s">
        <v>1689</v>
      </c>
      <c r="E1173" t="s">
        <v>2010</v>
      </c>
      <c r="F1173">
        <v>5749315278</v>
      </c>
      <c r="G1173" t="s">
        <v>4333</v>
      </c>
      <c r="H1173" s="18">
        <v>44621</v>
      </c>
    </row>
    <row r="1174" spans="1:8" x14ac:dyDescent="0.25">
      <c r="A1174" t="s">
        <v>1692</v>
      </c>
      <c r="C1174" t="s">
        <v>1689</v>
      </c>
      <c r="E1174" t="s">
        <v>2010</v>
      </c>
      <c r="F1174">
        <v>5749315278</v>
      </c>
      <c r="G1174" t="s">
        <v>4333</v>
      </c>
      <c r="H1174" s="18">
        <v>44621</v>
      </c>
    </row>
    <row r="1175" spans="1:8" x14ac:dyDescent="0.25">
      <c r="A1175" t="s">
        <v>5093</v>
      </c>
      <c r="C1175" t="s">
        <v>1689</v>
      </c>
      <c r="E1175" t="s">
        <v>2010</v>
      </c>
      <c r="F1175">
        <v>5749315278</v>
      </c>
      <c r="G1175" t="s">
        <v>4333</v>
      </c>
      <c r="H1175" s="18">
        <v>44621</v>
      </c>
    </row>
    <row r="1176" spans="1:8" x14ac:dyDescent="0.25">
      <c r="A1176" t="s">
        <v>4487</v>
      </c>
      <c r="C1176" t="s">
        <v>1689</v>
      </c>
      <c r="E1176" t="s">
        <v>2010</v>
      </c>
      <c r="F1176">
        <v>5749315278</v>
      </c>
      <c r="G1176" t="s">
        <v>4333</v>
      </c>
      <c r="H1176" s="18">
        <v>44621</v>
      </c>
    </row>
    <row r="1177" spans="1:8" x14ac:dyDescent="0.25">
      <c r="A1177" t="s">
        <v>1693</v>
      </c>
      <c r="C1177" t="s">
        <v>1689</v>
      </c>
      <c r="E1177" t="s">
        <v>2011</v>
      </c>
      <c r="F1177">
        <v>2198517743</v>
      </c>
      <c r="G1177" t="s">
        <v>4376</v>
      </c>
      <c r="H1177" s="18">
        <v>44621</v>
      </c>
    </row>
    <row r="1178" spans="1:8" x14ac:dyDescent="0.25">
      <c r="A1178" t="s">
        <v>1694</v>
      </c>
      <c r="C1178" t="s">
        <v>1689</v>
      </c>
      <c r="E1178" t="s">
        <v>2011</v>
      </c>
      <c r="F1178">
        <v>2198517743</v>
      </c>
      <c r="G1178" t="s">
        <v>4376</v>
      </c>
      <c r="H1178" s="18">
        <v>44621</v>
      </c>
    </row>
    <row r="1179" spans="1:8" x14ac:dyDescent="0.25">
      <c r="A1179" t="s">
        <v>1695</v>
      </c>
      <c r="C1179" t="s">
        <v>1689</v>
      </c>
      <c r="E1179" t="s">
        <v>2011</v>
      </c>
      <c r="F1179">
        <v>2198517743</v>
      </c>
      <c r="G1179" t="s">
        <v>4376</v>
      </c>
      <c r="H1179" s="18">
        <v>44621</v>
      </c>
    </row>
    <row r="1180" spans="1:8" x14ac:dyDescent="0.25">
      <c r="A1180" t="s">
        <v>1696</v>
      </c>
      <c r="C1180" t="s">
        <v>1689</v>
      </c>
      <c r="E1180" t="s">
        <v>2011</v>
      </c>
      <c r="F1180">
        <v>2198517743</v>
      </c>
      <c r="G1180" t="s">
        <v>4376</v>
      </c>
      <c r="H1180" s="18">
        <v>44621</v>
      </c>
    </row>
    <row r="1181" spans="1:8" x14ac:dyDescent="0.25">
      <c r="A1181" t="s">
        <v>1697</v>
      </c>
      <c r="C1181" t="s">
        <v>1689</v>
      </c>
      <c r="E1181" t="s">
        <v>2011</v>
      </c>
      <c r="F1181">
        <v>2198517743</v>
      </c>
      <c r="G1181" t="s">
        <v>4376</v>
      </c>
      <c r="H1181" s="18">
        <v>44621</v>
      </c>
    </row>
    <row r="1182" spans="1:8" x14ac:dyDescent="0.25">
      <c r="A1182" t="s">
        <v>1698</v>
      </c>
      <c r="C1182" t="s">
        <v>1689</v>
      </c>
      <c r="E1182" t="s">
        <v>2011</v>
      </c>
      <c r="F1182">
        <v>2198517743</v>
      </c>
      <c r="G1182" t="s">
        <v>4376</v>
      </c>
      <c r="H1182" s="18">
        <v>44621</v>
      </c>
    </row>
    <row r="1183" spans="1:8" x14ac:dyDescent="0.25">
      <c r="A1183" t="s">
        <v>5094</v>
      </c>
      <c r="C1183" t="s">
        <v>1689</v>
      </c>
      <c r="E1183" t="s">
        <v>2011</v>
      </c>
      <c r="F1183">
        <v>2198517743</v>
      </c>
      <c r="G1183" t="s">
        <v>4376</v>
      </c>
      <c r="H1183" s="18">
        <v>44621</v>
      </c>
    </row>
    <row r="1184" spans="1:8" x14ac:dyDescent="0.25">
      <c r="A1184" t="s">
        <v>5095</v>
      </c>
      <c r="C1184" t="s">
        <v>1689</v>
      </c>
      <c r="E1184" t="s">
        <v>2011</v>
      </c>
      <c r="F1184">
        <v>2198517743</v>
      </c>
      <c r="G1184" t="s">
        <v>4376</v>
      </c>
      <c r="H1184" s="18">
        <v>44621</v>
      </c>
    </row>
    <row r="1185" spans="1:8" x14ac:dyDescent="0.25">
      <c r="A1185" t="s">
        <v>1699</v>
      </c>
      <c r="C1185" t="s">
        <v>1689</v>
      </c>
      <c r="E1185" t="s">
        <v>1301</v>
      </c>
      <c r="F1185">
        <v>3174940028</v>
      </c>
      <c r="G1185" t="s">
        <v>4334</v>
      </c>
      <c r="H1185" s="18">
        <v>44621</v>
      </c>
    </row>
    <row r="1186" spans="1:8" x14ac:dyDescent="0.25">
      <c r="A1186" t="s">
        <v>1700</v>
      </c>
      <c r="C1186" t="s">
        <v>1689</v>
      </c>
      <c r="E1186" t="s">
        <v>1301</v>
      </c>
      <c r="F1186">
        <v>3174940028</v>
      </c>
      <c r="G1186" t="s">
        <v>4334</v>
      </c>
      <c r="H1186" s="18">
        <v>44621</v>
      </c>
    </row>
    <row r="1187" spans="1:8" x14ac:dyDescent="0.25">
      <c r="A1187" t="s">
        <v>1701</v>
      </c>
      <c r="C1187" t="s">
        <v>1689</v>
      </c>
      <c r="E1187" t="s">
        <v>1301</v>
      </c>
      <c r="F1187">
        <v>3174940028</v>
      </c>
      <c r="G1187" t="s">
        <v>4334</v>
      </c>
      <c r="H1187" s="18">
        <v>44621</v>
      </c>
    </row>
    <row r="1188" spans="1:8" x14ac:dyDescent="0.25">
      <c r="A1188" t="s">
        <v>1702</v>
      </c>
      <c r="C1188" t="s">
        <v>1689</v>
      </c>
      <c r="E1188" t="s">
        <v>1301</v>
      </c>
      <c r="F1188">
        <v>3174940028</v>
      </c>
      <c r="G1188" t="s">
        <v>4334</v>
      </c>
      <c r="H1188" s="18">
        <v>44621</v>
      </c>
    </row>
    <row r="1189" spans="1:8" x14ac:dyDescent="0.25">
      <c r="A1189" t="s">
        <v>5096</v>
      </c>
      <c r="C1189" t="s">
        <v>1689</v>
      </c>
      <c r="E1189" t="s">
        <v>1301</v>
      </c>
      <c r="F1189">
        <v>3174940028</v>
      </c>
      <c r="G1189" t="s">
        <v>4334</v>
      </c>
      <c r="H1189" s="18">
        <v>44621</v>
      </c>
    </row>
    <row r="1190" spans="1:8" x14ac:dyDescent="0.25">
      <c r="A1190" t="s">
        <v>1191</v>
      </c>
      <c r="C1190" t="s">
        <v>1689</v>
      </c>
      <c r="E1190" t="s">
        <v>1301</v>
      </c>
      <c r="F1190">
        <v>3174940028</v>
      </c>
      <c r="G1190" t="s">
        <v>4334</v>
      </c>
      <c r="H1190" s="18">
        <v>44621</v>
      </c>
    </row>
    <row r="1191" spans="1:8" x14ac:dyDescent="0.25">
      <c r="A1191" t="s">
        <v>5097</v>
      </c>
      <c r="C1191" t="s">
        <v>1689</v>
      </c>
      <c r="E1191" t="s">
        <v>1301</v>
      </c>
      <c r="F1191">
        <v>3174940028</v>
      </c>
      <c r="G1191" t="s">
        <v>4334</v>
      </c>
      <c r="H1191" s="18">
        <v>44621</v>
      </c>
    </row>
    <row r="1192" spans="1:8" x14ac:dyDescent="0.25">
      <c r="A1192" t="s">
        <v>4599</v>
      </c>
      <c r="C1192" t="s">
        <v>1689</v>
      </c>
      <c r="E1192" t="s">
        <v>5098</v>
      </c>
      <c r="F1192">
        <v>5743405284</v>
      </c>
      <c r="G1192" t="e">
        <v>#N/A</v>
      </c>
      <c r="H1192" s="18">
        <v>44621</v>
      </c>
    </row>
    <row r="1193" spans="1:8" x14ac:dyDescent="0.25">
      <c r="A1193" t="s">
        <v>5099</v>
      </c>
      <c r="C1193" t="s">
        <v>1689</v>
      </c>
      <c r="E1193" t="s">
        <v>5098</v>
      </c>
      <c r="F1193">
        <v>5743405284</v>
      </c>
      <c r="G1193" t="e">
        <v>#N/A</v>
      </c>
      <c r="H1193" s="18">
        <v>44621</v>
      </c>
    </row>
    <row r="1194" spans="1:8" x14ac:dyDescent="0.25">
      <c r="A1194" t="s">
        <v>1703</v>
      </c>
      <c r="C1194" t="s">
        <v>1689</v>
      </c>
      <c r="E1194" t="s">
        <v>1302</v>
      </c>
      <c r="F1194">
        <v>5743236002</v>
      </c>
      <c r="G1194" t="s">
        <v>4377</v>
      </c>
      <c r="H1194" s="18">
        <v>44621</v>
      </c>
    </row>
    <row r="1195" spans="1:8" x14ac:dyDescent="0.25">
      <c r="A1195" t="s">
        <v>1704</v>
      </c>
      <c r="C1195" t="s">
        <v>1689</v>
      </c>
      <c r="E1195" t="s">
        <v>1302</v>
      </c>
      <c r="F1195">
        <v>5743236002</v>
      </c>
      <c r="G1195" t="s">
        <v>4377</v>
      </c>
      <c r="H1195" s="18">
        <v>44621</v>
      </c>
    </row>
    <row r="1196" spans="1:8" x14ac:dyDescent="0.25">
      <c r="A1196" t="s">
        <v>5100</v>
      </c>
      <c r="C1196" t="s">
        <v>1689</v>
      </c>
      <c r="E1196" t="s">
        <v>1302</v>
      </c>
      <c r="F1196">
        <v>5743236002</v>
      </c>
      <c r="G1196" t="s">
        <v>4377</v>
      </c>
      <c r="H1196" s="18">
        <v>44621</v>
      </c>
    </row>
    <row r="1197" spans="1:8" x14ac:dyDescent="0.25">
      <c r="A1197" t="s">
        <v>4492</v>
      </c>
      <c r="C1197" t="s">
        <v>1689</v>
      </c>
      <c r="E1197" t="s">
        <v>1302</v>
      </c>
      <c r="F1197">
        <v>5743236002</v>
      </c>
      <c r="G1197" t="s">
        <v>4377</v>
      </c>
      <c r="H1197" s="18">
        <v>44621</v>
      </c>
    </row>
    <row r="1198" spans="1:8" x14ac:dyDescent="0.25">
      <c r="A1198" t="s">
        <v>1705</v>
      </c>
      <c r="C1198" t="s">
        <v>1689</v>
      </c>
      <c r="E1198" t="s">
        <v>1302</v>
      </c>
      <c r="F1198">
        <v>5743236002</v>
      </c>
      <c r="G1198" t="s">
        <v>4377</v>
      </c>
      <c r="H1198" s="18">
        <v>44621</v>
      </c>
    </row>
    <row r="1199" spans="1:8" x14ac:dyDescent="0.25">
      <c r="A1199" t="s">
        <v>1706</v>
      </c>
      <c r="C1199" t="s">
        <v>1689</v>
      </c>
      <c r="E1199" t="s">
        <v>1302</v>
      </c>
      <c r="F1199">
        <v>5743236002</v>
      </c>
      <c r="G1199" t="s">
        <v>4377</v>
      </c>
      <c r="H1199" s="18">
        <v>44621</v>
      </c>
    </row>
    <row r="1200" spans="1:8" x14ac:dyDescent="0.25">
      <c r="A1200" t="s">
        <v>1040</v>
      </c>
      <c r="C1200" t="s">
        <v>1689</v>
      </c>
      <c r="E1200" t="s">
        <v>1302</v>
      </c>
      <c r="F1200">
        <v>5743236002</v>
      </c>
      <c r="G1200" t="s">
        <v>4377</v>
      </c>
      <c r="H1200" s="18">
        <v>44621</v>
      </c>
    </row>
    <row r="1201" spans="1:8" x14ac:dyDescent="0.25">
      <c r="A1201" t="s">
        <v>1707</v>
      </c>
      <c r="C1201" t="s">
        <v>1689</v>
      </c>
      <c r="E1201" t="s">
        <v>1300</v>
      </c>
      <c r="F1201">
        <v>5743866549</v>
      </c>
      <c r="G1201" t="s">
        <v>4335</v>
      </c>
      <c r="H1201" s="18">
        <v>44621</v>
      </c>
    </row>
    <row r="1202" spans="1:8" x14ac:dyDescent="0.25">
      <c r="A1202" t="s">
        <v>1031</v>
      </c>
      <c r="C1202" t="s">
        <v>1689</v>
      </c>
      <c r="E1202" t="s">
        <v>1300</v>
      </c>
      <c r="F1202">
        <v>5743866549</v>
      </c>
      <c r="G1202" t="s">
        <v>4335</v>
      </c>
      <c r="H1202" s="18">
        <v>44621</v>
      </c>
    </row>
    <row r="1203" spans="1:8" x14ac:dyDescent="0.25">
      <c r="A1203" t="s">
        <v>1708</v>
      </c>
      <c r="C1203" t="s">
        <v>1689</v>
      </c>
      <c r="E1203" t="s">
        <v>1300</v>
      </c>
      <c r="F1203">
        <v>5743866549</v>
      </c>
      <c r="G1203" t="s">
        <v>4335</v>
      </c>
      <c r="H1203" s="18">
        <v>44621</v>
      </c>
    </row>
    <row r="1204" spans="1:8" x14ac:dyDescent="0.25">
      <c r="A1204" t="s">
        <v>1709</v>
      </c>
      <c r="C1204" t="s">
        <v>1689</v>
      </c>
      <c r="E1204" t="s">
        <v>1300</v>
      </c>
      <c r="F1204">
        <v>5743866549</v>
      </c>
      <c r="G1204" t="s">
        <v>4335</v>
      </c>
      <c r="H1204" s="18">
        <v>44621</v>
      </c>
    </row>
    <row r="1205" spans="1:8" x14ac:dyDescent="0.25">
      <c r="A1205" t="s">
        <v>4815</v>
      </c>
      <c r="C1205" t="s">
        <v>1689</v>
      </c>
      <c r="E1205" t="s">
        <v>1300</v>
      </c>
      <c r="F1205">
        <v>5743866549</v>
      </c>
      <c r="G1205" t="s">
        <v>4335</v>
      </c>
      <c r="H1205" s="18">
        <v>44621</v>
      </c>
    </row>
    <row r="1206" spans="1:8" x14ac:dyDescent="0.25">
      <c r="A1206" t="s">
        <v>5101</v>
      </c>
      <c r="C1206" t="s">
        <v>1689</v>
      </c>
      <c r="E1206" t="s">
        <v>1300</v>
      </c>
      <c r="F1206">
        <v>5743866549</v>
      </c>
      <c r="G1206" t="s">
        <v>4335</v>
      </c>
      <c r="H1206" s="18">
        <v>44621</v>
      </c>
    </row>
    <row r="1207" spans="1:8" x14ac:dyDescent="0.25">
      <c r="A1207" t="s">
        <v>5102</v>
      </c>
      <c r="C1207" t="s">
        <v>1689</v>
      </c>
      <c r="E1207" t="s">
        <v>5103</v>
      </c>
      <c r="F1207">
        <v>2694707032</v>
      </c>
      <c r="G1207" t="e">
        <v>#N/A</v>
      </c>
      <c r="H1207" s="18">
        <v>44621</v>
      </c>
    </row>
    <row r="1208" spans="1:8" x14ac:dyDescent="0.25">
      <c r="A1208" t="s">
        <v>5104</v>
      </c>
      <c r="C1208" t="s">
        <v>1689</v>
      </c>
      <c r="E1208" t="s">
        <v>5103</v>
      </c>
      <c r="F1208">
        <v>2694707032</v>
      </c>
      <c r="G1208" t="e">
        <v>#N/A</v>
      </c>
      <c r="H1208" s="18">
        <v>44621</v>
      </c>
    </row>
    <row r="1209" spans="1:8" x14ac:dyDescent="0.25">
      <c r="A1209" t="s">
        <v>1016</v>
      </c>
      <c r="C1209" t="s">
        <v>1689</v>
      </c>
      <c r="E1209" t="s">
        <v>2012</v>
      </c>
      <c r="F1209">
        <v>9046078098</v>
      </c>
      <c r="G1209" t="s">
        <v>4378</v>
      </c>
      <c r="H1209" s="18">
        <v>44621</v>
      </c>
    </row>
    <row r="1210" spans="1:8" x14ac:dyDescent="0.25">
      <c r="A1210" t="s">
        <v>1711</v>
      </c>
      <c r="C1210" t="s">
        <v>1689</v>
      </c>
      <c r="E1210" t="s">
        <v>2012</v>
      </c>
      <c r="F1210">
        <v>9046078098</v>
      </c>
      <c r="G1210" t="s">
        <v>4378</v>
      </c>
      <c r="H1210" s="18">
        <v>44621</v>
      </c>
    </row>
    <row r="1211" spans="1:8" x14ac:dyDescent="0.25">
      <c r="A1211" t="s">
        <v>1712</v>
      </c>
      <c r="C1211" t="s">
        <v>1689</v>
      </c>
      <c r="E1211" t="s">
        <v>2012</v>
      </c>
      <c r="F1211">
        <v>9046078098</v>
      </c>
      <c r="G1211" t="s">
        <v>4378</v>
      </c>
      <c r="H1211" s="18">
        <v>44621</v>
      </c>
    </row>
    <row r="1212" spans="1:8" x14ac:dyDescent="0.25">
      <c r="A1212" t="s">
        <v>5105</v>
      </c>
      <c r="C1212" t="s">
        <v>1689</v>
      </c>
      <c r="E1212" t="s">
        <v>2012</v>
      </c>
      <c r="F1212">
        <v>9046078098</v>
      </c>
      <c r="G1212" t="s">
        <v>4378</v>
      </c>
      <c r="H1212" s="18">
        <v>44621</v>
      </c>
    </row>
    <row r="1213" spans="1:8" x14ac:dyDescent="0.25">
      <c r="A1213" t="s">
        <v>5106</v>
      </c>
      <c r="C1213" t="s">
        <v>1689</v>
      </c>
      <c r="E1213" t="s">
        <v>2012</v>
      </c>
      <c r="F1213">
        <v>9046078098</v>
      </c>
      <c r="G1213" t="s">
        <v>4378</v>
      </c>
      <c r="H1213" s="18">
        <v>44621</v>
      </c>
    </row>
    <row r="1214" spans="1:8" x14ac:dyDescent="0.25">
      <c r="A1214" t="s">
        <v>1051</v>
      </c>
      <c r="C1214" t="s">
        <v>1713</v>
      </c>
      <c r="E1214" t="s">
        <v>1298</v>
      </c>
      <c r="F1214">
        <v>9162542961</v>
      </c>
      <c r="G1214" t="s">
        <v>4336</v>
      </c>
      <c r="H1214" s="18">
        <v>44621</v>
      </c>
    </row>
    <row r="1215" spans="1:8" x14ac:dyDescent="0.25">
      <c r="A1215" t="s">
        <v>1714</v>
      </c>
      <c r="C1215" t="s">
        <v>1713</v>
      </c>
      <c r="E1215" t="s">
        <v>1298</v>
      </c>
      <c r="F1215">
        <v>9162542961</v>
      </c>
      <c r="G1215" t="s">
        <v>4336</v>
      </c>
      <c r="H1215" s="18">
        <v>44621</v>
      </c>
    </row>
    <row r="1216" spans="1:8" x14ac:dyDescent="0.25">
      <c r="A1216" t="s">
        <v>1715</v>
      </c>
      <c r="C1216" t="s">
        <v>1713</v>
      </c>
      <c r="E1216" t="s">
        <v>1298</v>
      </c>
      <c r="F1216">
        <v>9162542961</v>
      </c>
      <c r="G1216" t="s">
        <v>4336</v>
      </c>
      <c r="H1216" s="18">
        <v>44621</v>
      </c>
    </row>
    <row r="1217" spans="1:8" x14ac:dyDescent="0.25">
      <c r="A1217" t="s">
        <v>1716</v>
      </c>
      <c r="C1217" t="s">
        <v>1713</v>
      </c>
      <c r="E1217" t="s">
        <v>1298</v>
      </c>
      <c r="F1217">
        <v>9162542961</v>
      </c>
      <c r="G1217" t="s">
        <v>4336</v>
      </c>
      <c r="H1217" s="18">
        <v>44621</v>
      </c>
    </row>
    <row r="1218" spans="1:8" x14ac:dyDescent="0.25">
      <c r="A1218" t="s">
        <v>1717</v>
      </c>
      <c r="C1218" t="s">
        <v>1713</v>
      </c>
      <c r="E1218" t="s">
        <v>1298</v>
      </c>
      <c r="F1218">
        <v>9162542961</v>
      </c>
      <c r="G1218" t="s">
        <v>4336</v>
      </c>
      <c r="H1218" s="18">
        <v>44621</v>
      </c>
    </row>
    <row r="1219" spans="1:8" x14ac:dyDescent="0.25">
      <c r="A1219" t="s">
        <v>4503</v>
      </c>
      <c r="C1219" t="s">
        <v>1713</v>
      </c>
      <c r="E1219" t="s">
        <v>1298</v>
      </c>
      <c r="F1219">
        <v>9162542961</v>
      </c>
      <c r="G1219" t="s">
        <v>4336</v>
      </c>
      <c r="H1219" s="18">
        <v>44621</v>
      </c>
    </row>
    <row r="1220" spans="1:8" x14ac:dyDescent="0.25">
      <c r="A1220" t="s">
        <v>5107</v>
      </c>
      <c r="C1220" t="s">
        <v>1713</v>
      </c>
      <c r="E1220" t="s">
        <v>1298</v>
      </c>
      <c r="F1220">
        <v>9162542961</v>
      </c>
      <c r="G1220" t="s">
        <v>4336</v>
      </c>
      <c r="H1220" s="18">
        <v>44621</v>
      </c>
    </row>
    <row r="1221" spans="1:8" x14ac:dyDescent="0.25">
      <c r="A1221" t="s">
        <v>1718</v>
      </c>
      <c r="C1221" t="s">
        <v>1713</v>
      </c>
      <c r="E1221" t="s">
        <v>2013</v>
      </c>
      <c r="F1221">
        <v>3056063794</v>
      </c>
      <c r="G1221" t="s">
        <v>4369</v>
      </c>
      <c r="H1221" s="18">
        <v>44621</v>
      </c>
    </row>
    <row r="1222" spans="1:8" x14ac:dyDescent="0.25">
      <c r="A1222" t="s">
        <v>1720</v>
      </c>
      <c r="C1222" t="s">
        <v>1713</v>
      </c>
      <c r="E1222" t="s">
        <v>2013</v>
      </c>
      <c r="F1222">
        <v>3056063794</v>
      </c>
      <c r="G1222" t="s">
        <v>4369</v>
      </c>
      <c r="H1222" s="18">
        <v>44621</v>
      </c>
    </row>
    <row r="1223" spans="1:8" x14ac:dyDescent="0.25">
      <c r="A1223">
        <v>67533</v>
      </c>
      <c r="C1223" t="s">
        <v>1713</v>
      </c>
      <c r="E1223" t="s">
        <v>2013</v>
      </c>
      <c r="F1223">
        <v>3056063794</v>
      </c>
      <c r="G1223" t="s">
        <v>4369</v>
      </c>
      <c r="H1223" s="18">
        <v>44621</v>
      </c>
    </row>
    <row r="1224" spans="1:8" x14ac:dyDescent="0.25">
      <c r="A1224" t="s">
        <v>1721</v>
      </c>
      <c r="C1224" t="s">
        <v>1713</v>
      </c>
      <c r="E1224" t="s">
        <v>2013</v>
      </c>
      <c r="F1224">
        <v>3056063794</v>
      </c>
      <c r="G1224" t="s">
        <v>4369</v>
      </c>
      <c r="H1224" s="18">
        <v>44621</v>
      </c>
    </row>
    <row r="1225" spans="1:8" x14ac:dyDescent="0.25">
      <c r="A1225" t="s">
        <v>1722</v>
      </c>
      <c r="C1225" t="s">
        <v>1713</v>
      </c>
      <c r="E1225" t="s">
        <v>2013</v>
      </c>
      <c r="F1225">
        <v>3056063794</v>
      </c>
      <c r="G1225" t="s">
        <v>4369</v>
      </c>
      <c r="H1225" s="18">
        <v>44621</v>
      </c>
    </row>
    <row r="1226" spans="1:8" x14ac:dyDescent="0.25">
      <c r="A1226" t="s">
        <v>1039</v>
      </c>
      <c r="C1226" t="s">
        <v>1713</v>
      </c>
      <c r="E1226" t="s">
        <v>2013</v>
      </c>
      <c r="F1226">
        <v>3056063794</v>
      </c>
      <c r="G1226" t="s">
        <v>4369</v>
      </c>
      <c r="H1226" s="18">
        <v>44621</v>
      </c>
    </row>
    <row r="1227" spans="1:8" x14ac:dyDescent="0.25">
      <c r="A1227" t="s">
        <v>1723</v>
      </c>
      <c r="C1227" t="s">
        <v>1713</v>
      </c>
      <c r="E1227" t="s">
        <v>2013</v>
      </c>
      <c r="F1227">
        <v>3056063794</v>
      </c>
      <c r="G1227" t="s">
        <v>4369</v>
      </c>
      <c r="H1227" s="18">
        <v>44621</v>
      </c>
    </row>
    <row r="1228" spans="1:8" x14ac:dyDescent="0.25">
      <c r="A1228" t="s">
        <v>4713</v>
      </c>
      <c r="C1228" t="s">
        <v>1713</v>
      </c>
      <c r="E1228" t="s">
        <v>2013</v>
      </c>
      <c r="F1228">
        <v>3056063794</v>
      </c>
      <c r="G1228" t="s">
        <v>4369</v>
      </c>
      <c r="H1228" s="18">
        <v>44621</v>
      </c>
    </row>
    <row r="1229" spans="1:8" x14ac:dyDescent="0.25">
      <c r="A1229" t="s">
        <v>5108</v>
      </c>
      <c r="C1229" t="s">
        <v>1713</v>
      </c>
      <c r="E1229" t="s">
        <v>2013</v>
      </c>
      <c r="F1229">
        <v>3056063794</v>
      </c>
      <c r="G1229" t="s">
        <v>4369</v>
      </c>
      <c r="H1229" s="18">
        <v>44621</v>
      </c>
    </row>
    <row r="1230" spans="1:8" x14ac:dyDescent="0.25">
      <c r="A1230" t="s">
        <v>1025</v>
      </c>
      <c r="C1230" t="s">
        <v>1713</v>
      </c>
      <c r="E1230" t="s">
        <v>2014</v>
      </c>
      <c r="F1230">
        <v>3179863336</v>
      </c>
      <c r="G1230" t="s">
        <v>4337</v>
      </c>
      <c r="H1230" s="18">
        <v>44621</v>
      </c>
    </row>
    <row r="1231" spans="1:8" x14ac:dyDescent="0.25">
      <c r="A1231" t="s">
        <v>1724</v>
      </c>
      <c r="C1231" t="s">
        <v>1713</v>
      </c>
      <c r="E1231" t="s">
        <v>2014</v>
      </c>
      <c r="F1231">
        <v>3179863336</v>
      </c>
      <c r="G1231" t="s">
        <v>4337</v>
      </c>
      <c r="H1231" s="18">
        <v>44621</v>
      </c>
    </row>
    <row r="1232" spans="1:8" x14ac:dyDescent="0.25">
      <c r="A1232" t="s">
        <v>1725</v>
      </c>
      <c r="C1232" t="s">
        <v>1713</v>
      </c>
      <c r="E1232" t="s">
        <v>2014</v>
      </c>
      <c r="F1232">
        <v>3179863336</v>
      </c>
      <c r="G1232" t="s">
        <v>4337</v>
      </c>
      <c r="H1232" s="18">
        <v>44621</v>
      </c>
    </row>
    <row r="1233" spans="1:8" x14ac:dyDescent="0.25">
      <c r="A1233" t="s">
        <v>1726</v>
      </c>
      <c r="C1233" t="s">
        <v>1713</v>
      </c>
      <c r="E1233" t="s">
        <v>2014</v>
      </c>
      <c r="F1233">
        <v>3179863336</v>
      </c>
      <c r="G1233" t="s">
        <v>4337</v>
      </c>
      <c r="H1233" s="18">
        <v>44621</v>
      </c>
    </row>
    <row r="1234" spans="1:8" x14ac:dyDescent="0.25">
      <c r="A1234" t="s">
        <v>1727</v>
      </c>
      <c r="C1234" t="s">
        <v>1713</v>
      </c>
      <c r="E1234" t="s">
        <v>2014</v>
      </c>
      <c r="F1234">
        <v>3179863336</v>
      </c>
      <c r="G1234" t="s">
        <v>4337</v>
      </c>
      <c r="H1234" s="18">
        <v>44621</v>
      </c>
    </row>
    <row r="1235" spans="1:8" x14ac:dyDescent="0.25">
      <c r="A1235" t="s">
        <v>4412</v>
      </c>
      <c r="C1235" t="s">
        <v>1713</v>
      </c>
      <c r="E1235" t="s">
        <v>2014</v>
      </c>
      <c r="F1235">
        <v>3179863336</v>
      </c>
      <c r="G1235" t="s">
        <v>4337</v>
      </c>
      <c r="H1235" s="18">
        <v>44621</v>
      </c>
    </row>
    <row r="1236" spans="1:8" x14ac:dyDescent="0.25">
      <c r="A1236" t="s">
        <v>5109</v>
      </c>
      <c r="C1236" t="s">
        <v>1713</v>
      </c>
      <c r="E1236" t="s">
        <v>2014</v>
      </c>
      <c r="F1236">
        <v>3179863336</v>
      </c>
      <c r="G1236" t="s">
        <v>4337</v>
      </c>
      <c r="H1236" s="18">
        <v>44621</v>
      </c>
    </row>
    <row r="1237" spans="1:8" x14ac:dyDescent="0.25">
      <c r="A1237" t="s">
        <v>1728</v>
      </c>
      <c r="C1237" t="s">
        <v>1713</v>
      </c>
      <c r="E1237" t="s">
        <v>1296</v>
      </c>
      <c r="F1237">
        <v>5743148621</v>
      </c>
      <c r="G1237" t="s">
        <v>4338</v>
      </c>
      <c r="H1237" s="18">
        <v>44621</v>
      </c>
    </row>
    <row r="1238" spans="1:8" x14ac:dyDescent="0.25">
      <c r="A1238" t="s">
        <v>1729</v>
      </c>
      <c r="C1238" t="s">
        <v>1713</v>
      </c>
      <c r="E1238" t="s">
        <v>1296</v>
      </c>
      <c r="F1238">
        <v>5743148621</v>
      </c>
      <c r="G1238" t="s">
        <v>4338</v>
      </c>
      <c r="H1238" s="18">
        <v>44621</v>
      </c>
    </row>
    <row r="1239" spans="1:8" x14ac:dyDescent="0.25">
      <c r="A1239" t="s">
        <v>1730</v>
      </c>
      <c r="C1239" t="s">
        <v>1713</v>
      </c>
      <c r="E1239" t="s">
        <v>1296</v>
      </c>
      <c r="F1239">
        <v>5743148621</v>
      </c>
      <c r="G1239" t="s">
        <v>4338</v>
      </c>
      <c r="H1239" s="18">
        <v>44621</v>
      </c>
    </row>
    <row r="1240" spans="1:8" x14ac:dyDescent="0.25">
      <c r="A1240" t="s">
        <v>5110</v>
      </c>
      <c r="C1240" t="s">
        <v>1713</v>
      </c>
      <c r="E1240" t="s">
        <v>1296</v>
      </c>
      <c r="F1240">
        <v>5743148621</v>
      </c>
      <c r="G1240" t="s">
        <v>4338</v>
      </c>
      <c r="H1240" s="18">
        <v>44621</v>
      </c>
    </row>
    <row r="1241" spans="1:8" x14ac:dyDescent="0.25">
      <c r="A1241" t="s">
        <v>1731</v>
      </c>
      <c r="C1241" t="s">
        <v>1713</v>
      </c>
      <c r="E1241" t="s">
        <v>1296</v>
      </c>
      <c r="F1241">
        <v>5743148621</v>
      </c>
      <c r="G1241" t="s">
        <v>4338</v>
      </c>
      <c r="H1241" s="18">
        <v>44621</v>
      </c>
    </row>
    <row r="1242" spans="1:8" x14ac:dyDescent="0.25">
      <c r="A1242" t="s">
        <v>1020</v>
      </c>
      <c r="C1242" t="s">
        <v>1713</v>
      </c>
      <c r="E1242" t="s">
        <v>1296</v>
      </c>
      <c r="F1242">
        <v>5743148621</v>
      </c>
      <c r="G1242" t="s">
        <v>4338</v>
      </c>
      <c r="H1242" s="18">
        <v>44621</v>
      </c>
    </row>
    <row r="1243" spans="1:8" x14ac:dyDescent="0.25">
      <c r="A1243" t="s">
        <v>5111</v>
      </c>
      <c r="C1243" t="s">
        <v>1713</v>
      </c>
      <c r="E1243" t="s">
        <v>1296</v>
      </c>
      <c r="F1243">
        <v>5743148621</v>
      </c>
      <c r="G1243" t="s">
        <v>4338</v>
      </c>
      <c r="H1243" s="18">
        <v>44621</v>
      </c>
    </row>
    <row r="1244" spans="1:8" x14ac:dyDescent="0.25">
      <c r="A1244" t="s">
        <v>1036</v>
      </c>
      <c r="C1244" t="s">
        <v>1713</v>
      </c>
      <c r="E1244" t="s">
        <v>1297</v>
      </c>
      <c r="F1244">
        <v>5743448941</v>
      </c>
      <c r="G1244" t="s">
        <v>4339</v>
      </c>
      <c r="H1244" s="18">
        <v>44621</v>
      </c>
    </row>
    <row r="1245" spans="1:8" x14ac:dyDescent="0.25">
      <c r="A1245" t="s">
        <v>1732</v>
      </c>
      <c r="C1245" t="s">
        <v>1713</v>
      </c>
      <c r="E1245" t="s">
        <v>1297</v>
      </c>
      <c r="F1245">
        <v>5743448941</v>
      </c>
      <c r="G1245" t="s">
        <v>4339</v>
      </c>
      <c r="H1245" s="18">
        <v>44621</v>
      </c>
    </row>
    <row r="1246" spans="1:8" x14ac:dyDescent="0.25">
      <c r="A1246" t="s">
        <v>1733</v>
      </c>
      <c r="C1246" t="s">
        <v>1713</v>
      </c>
      <c r="E1246" t="s">
        <v>1297</v>
      </c>
      <c r="F1246">
        <v>5743448941</v>
      </c>
      <c r="G1246" t="s">
        <v>4339</v>
      </c>
      <c r="H1246" s="18">
        <v>44621</v>
      </c>
    </row>
    <row r="1247" spans="1:8" x14ac:dyDescent="0.25">
      <c r="A1247" t="s">
        <v>1734</v>
      </c>
      <c r="C1247" t="s">
        <v>1713</v>
      </c>
      <c r="E1247" t="s">
        <v>1297</v>
      </c>
      <c r="F1247">
        <v>5743448941</v>
      </c>
      <c r="G1247" t="s">
        <v>4339</v>
      </c>
      <c r="H1247" s="18">
        <v>44621</v>
      </c>
    </row>
    <row r="1248" spans="1:8" x14ac:dyDescent="0.25">
      <c r="A1248" t="s">
        <v>1735</v>
      </c>
      <c r="C1248" t="s">
        <v>1713</v>
      </c>
      <c r="E1248" t="s">
        <v>1297</v>
      </c>
      <c r="F1248">
        <v>5743448941</v>
      </c>
      <c r="G1248" t="s">
        <v>4339</v>
      </c>
      <c r="H1248" s="18">
        <v>44621</v>
      </c>
    </row>
    <row r="1249" spans="1:8" x14ac:dyDescent="0.25">
      <c r="A1249" t="s">
        <v>4460</v>
      </c>
      <c r="C1249" t="s">
        <v>1713</v>
      </c>
      <c r="E1249" t="s">
        <v>1297</v>
      </c>
      <c r="F1249">
        <v>5743448941</v>
      </c>
      <c r="G1249" t="s">
        <v>4339</v>
      </c>
      <c r="H1249" s="18">
        <v>44621</v>
      </c>
    </row>
    <row r="1250" spans="1:8" x14ac:dyDescent="0.25">
      <c r="A1250" t="s">
        <v>5112</v>
      </c>
      <c r="C1250" t="s">
        <v>1713</v>
      </c>
      <c r="E1250" t="s">
        <v>1297</v>
      </c>
      <c r="F1250">
        <v>5743448941</v>
      </c>
      <c r="G1250" t="s">
        <v>4339</v>
      </c>
      <c r="H1250" s="18">
        <v>44621</v>
      </c>
    </row>
    <row r="1251" spans="1:8" x14ac:dyDescent="0.25">
      <c r="A1251" t="s">
        <v>1010</v>
      </c>
      <c r="C1251" t="s">
        <v>1713</v>
      </c>
      <c r="E1251" t="s">
        <v>2015</v>
      </c>
      <c r="F1251">
        <v>3122185151</v>
      </c>
      <c r="G1251" t="s">
        <v>4340</v>
      </c>
      <c r="H1251" s="18">
        <v>44621</v>
      </c>
    </row>
    <row r="1252" spans="1:8" x14ac:dyDescent="0.25">
      <c r="A1252" t="s">
        <v>1737</v>
      </c>
      <c r="C1252" t="s">
        <v>1713</v>
      </c>
      <c r="E1252" t="s">
        <v>2015</v>
      </c>
      <c r="F1252">
        <v>3122185151</v>
      </c>
      <c r="G1252" t="s">
        <v>4340</v>
      </c>
      <c r="H1252" s="18">
        <v>44621</v>
      </c>
    </row>
    <row r="1253" spans="1:8" x14ac:dyDescent="0.25">
      <c r="A1253" t="s">
        <v>1738</v>
      </c>
      <c r="C1253" t="s">
        <v>1713</v>
      </c>
      <c r="E1253" t="s">
        <v>2015</v>
      </c>
      <c r="F1253">
        <v>3122185151</v>
      </c>
      <c r="G1253" t="s">
        <v>4340</v>
      </c>
      <c r="H1253" s="18">
        <v>44621</v>
      </c>
    </row>
    <row r="1254" spans="1:8" x14ac:dyDescent="0.25">
      <c r="A1254" t="s">
        <v>1739</v>
      </c>
      <c r="C1254" t="s">
        <v>1713</v>
      </c>
      <c r="E1254" t="s">
        <v>2015</v>
      </c>
      <c r="F1254">
        <v>3122185151</v>
      </c>
      <c r="G1254" t="s">
        <v>4340</v>
      </c>
      <c r="H1254" s="18">
        <v>44621</v>
      </c>
    </row>
    <row r="1255" spans="1:8" x14ac:dyDescent="0.25">
      <c r="A1255" t="s">
        <v>4497</v>
      </c>
      <c r="C1255" t="s">
        <v>1713</v>
      </c>
      <c r="E1255" t="s">
        <v>2015</v>
      </c>
      <c r="F1255">
        <v>3122185151</v>
      </c>
      <c r="G1255" t="s">
        <v>4340</v>
      </c>
      <c r="H1255" s="18">
        <v>44621</v>
      </c>
    </row>
    <row r="1256" spans="1:8" x14ac:dyDescent="0.25">
      <c r="A1256" t="s">
        <v>5113</v>
      </c>
      <c r="C1256" t="s">
        <v>1713</v>
      </c>
      <c r="E1256" t="s">
        <v>2015</v>
      </c>
      <c r="F1256">
        <v>3122185151</v>
      </c>
      <c r="G1256" t="s">
        <v>4340</v>
      </c>
      <c r="H1256" s="18">
        <v>44621</v>
      </c>
    </row>
    <row r="1257" spans="1:8" x14ac:dyDescent="0.25">
      <c r="A1257" t="s">
        <v>1740</v>
      </c>
      <c r="C1257" t="s">
        <v>1713</v>
      </c>
      <c r="E1257" t="s">
        <v>1299</v>
      </c>
      <c r="F1257">
        <v>3474696219</v>
      </c>
      <c r="G1257" t="s">
        <v>4341</v>
      </c>
      <c r="H1257" s="18">
        <v>44621</v>
      </c>
    </row>
    <row r="1258" spans="1:8" x14ac:dyDescent="0.25">
      <c r="A1258" t="s">
        <v>1152</v>
      </c>
      <c r="C1258" t="s">
        <v>1713</v>
      </c>
      <c r="E1258" t="s">
        <v>1299</v>
      </c>
      <c r="F1258">
        <v>3474696219</v>
      </c>
      <c r="G1258" t="s">
        <v>4341</v>
      </c>
      <c r="H1258" s="18">
        <v>44621</v>
      </c>
    </row>
    <row r="1259" spans="1:8" x14ac:dyDescent="0.25">
      <c r="A1259" t="s">
        <v>1741</v>
      </c>
      <c r="C1259" t="s">
        <v>1713</v>
      </c>
      <c r="E1259" t="s">
        <v>1299</v>
      </c>
      <c r="F1259">
        <v>3474696219</v>
      </c>
      <c r="G1259" t="s">
        <v>4341</v>
      </c>
      <c r="H1259" s="18">
        <v>44621</v>
      </c>
    </row>
    <row r="1260" spans="1:8" x14ac:dyDescent="0.25">
      <c r="A1260" t="s">
        <v>1742</v>
      </c>
      <c r="C1260" t="s">
        <v>1713</v>
      </c>
      <c r="E1260" t="s">
        <v>1299</v>
      </c>
      <c r="F1260">
        <v>3474696219</v>
      </c>
      <c r="G1260" t="s">
        <v>4341</v>
      </c>
      <c r="H1260" s="18">
        <v>44621</v>
      </c>
    </row>
    <row r="1261" spans="1:8" x14ac:dyDescent="0.25">
      <c r="A1261" t="s">
        <v>1743</v>
      </c>
      <c r="C1261" t="s">
        <v>1713</v>
      </c>
      <c r="E1261" t="s">
        <v>1299</v>
      </c>
      <c r="F1261">
        <v>3474696219</v>
      </c>
      <c r="G1261" t="s">
        <v>4341</v>
      </c>
      <c r="H1261" s="18">
        <v>44621</v>
      </c>
    </row>
    <row r="1262" spans="1:8" x14ac:dyDescent="0.25">
      <c r="A1262" t="s">
        <v>4471</v>
      </c>
      <c r="C1262" t="s">
        <v>1713</v>
      </c>
      <c r="E1262" t="s">
        <v>1299</v>
      </c>
      <c r="F1262">
        <v>3474696219</v>
      </c>
      <c r="G1262" t="s">
        <v>4341</v>
      </c>
      <c r="H1262" s="18">
        <v>44621</v>
      </c>
    </row>
    <row r="1263" spans="1:8" x14ac:dyDescent="0.25">
      <c r="A1263" t="s">
        <v>5114</v>
      </c>
      <c r="C1263" t="s">
        <v>1713</v>
      </c>
      <c r="E1263" t="s">
        <v>1299</v>
      </c>
      <c r="F1263">
        <v>3474696219</v>
      </c>
      <c r="G1263" t="s">
        <v>4341</v>
      </c>
      <c r="H1263" s="18">
        <v>44621</v>
      </c>
    </row>
    <row r="1264" spans="1:8" x14ac:dyDescent="0.25">
      <c r="A1264" t="s">
        <v>1744</v>
      </c>
      <c r="C1264" t="s">
        <v>1713</v>
      </c>
      <c r="E1264" t="s">
        <v>2016</v>
      </c>
      <c r="F1264">
        <v>5748075693</v>
      </c>
      <c r="G1264" t="s">
        <v>4342</v>
      </c>
      <c r="H1264" s="18">
        <v>44621</v>
      </c>
    </row>
    <row r="1265" spans="1:8" x14ac:dyDescent="0.25">
      <c r="A1265" t="s">
        <v>1746</v>
      </c>
      <c r="C1265" t="s">
        <v>1713</v>
      </c>
      <c r="E1265" t="s">
        <v>2016</v>
      </c>
      <c r="F1265">
        <v>5748075693</v>
      </c>
      <c r="G1265" t="s">
        <v>4342</v>
      </c>
      <c r="H1265" s="18">
        <v>44621</v>
      </c>
    </row>
    <row r="1266" spans="1:8" x14ac:dyDescent="0.25">
      <c r="A1266" t="s">
        <v>1747</v>
      </c>
      <c r="C1266" t="s">
        <v>1713</v>
      </c>
      <c r="E1266" t="s">
        <v>2016</v>
      </c>
      <c r="F1266">
        <v>5748075693</v>
      </c>
      <c r="G1266" t="s">
        <v>4342</v>
      </c>
      <c r="H1266" s="18">
        <v>44621</v>
      </c>
    </row>
    <row r="1267" spans="1:8" x14ac:dyDescent="0.25">
      <c r="A1267" t="s">
        <v>1748</v>
      </c>
      <c r="C1267" t="s">
        <v>1713</v>
      </c>
      <c r="E1267" t="s">
        <v>2016</v>
      </c>
      <c r="F1267">
        <v>5748075693</v>
      </c>
      <c r="G1267" t="s">
        <v>4342</v>
      </c>
      <c r="H1267" s="18">
        <v>44621</v>
      </c>
    </row>
    <row r="1268" spans="1:8" x14ac:dyDescent="0.25">
      <c r="A1268" t="s">
        <v>1749</v>
      </c>
      <c r="C1268" t="s">
        <v>1713</v>
      </c>
      <c r="E1268" t="s">
        <v>2016</v>
      </c>
      <c r="F1268">
        <v>5748075693</v>
      </c>
      <c r="G1268" t="s">
        <v>4342</v>
      </c>
      <c r="H1268" s="18">
        <v>44621</v>
      </c>
    </row>
    <row r="1269" spans="1:8" x14ac:dyDescent="0.25">
      <c r="A1269" t="s">
        <v>5115</v>
      </c>
      <c r="C1269" t="s">
        <v>1713</v>
      </c>
      <c r="E1269" t="s">
        <v>2016</v>
      </c>
      <c r="F1269">
        <v>5748075693</v>
      </c>
      <c r="G1269" t="s">
        <v>4342</v>
      </c>
      <c r="H1269" s="18">
        <v>44621</v>
      </c>
    </row>
    <row r="1270" spans="1:8" x14ac:dyDescent="0.25">
      <c r="A1270" t="s">
        <v>1750</v>
      </c>
      <c r="C1270" t="s">
        <v>1713</v>
      </c>
      <c r="E1270" t="s">
        <v>2016</v>
      </c>
      <c r="F1270">
        <v>5748075693</v>
      </c>
      <c r="G1270" t="s">
        <v>4342</v>
      </c>
      <c r="H1270" s="18">
        <v>44621</v>
      </c>
    </row>
    <row r="1271" spans="1:8" x14ac:dyDescent="0.25">
      <c r="A1271" t="s">
        <v>5116</v>
      </c>
      <c r="C1271" t="s">
        <v>1713</v>
      </c>
      <c r="E1271" t="s">
        <v>2016</v>
      </c>
      <c r="F1271">
        <v>5748075693</v>
      </c>
      <c r="G1271" t="s">
        <v>4342</v>
      </c>
      <c r="H1271" s="18">
        <v>44621</v>
      </c>
    </row>
    <row r="1272" spans="1:8" x14ac:dyDescent="0.25">
      <c r="A1272" t="s">
        <v>1751</v>
      </c>
      <c r="C1272" t="s">
        <v>1713</v>
      </c>
      <c r="E1272" t="s">
        <v>2017</v>
      </c>
      <c r="F1272">
        <v>5743863875</v>
      </c>
      <c r="G1272" t="s">
        <v>4343</v>
      </c>
      <c r="H1272" s="18">
        <v>44621</v>
      </c>
    </row>
    <row r="1273" spans="1:8" x14ac:dyDescent="0.25">
      <c r="A1273" t="s">
        <v>1753</v>
      </c>
      <c r="C1273" t="s">
        <v>1713</v>
      </c>
      <c r="E1273" t="s">
        <v>2017</v>
      </c>
      <c r="F1273">
        <v>5743863875</v>
      </c>
      <c r="G1273" t="s">
        <v>4343</v>
      </c>
      <c r="H1273" s="18">
        <v>44621</v>
      </c>
    </row>
    <row r="1274" spans="1:8" x14ac:dyDescent="0.25">
      <c r="A1274" t="s">
        <v>1754</v>
      </c>
      <c r="C1274" t="s">
        <v>1713</v>
      </c>
      <c r="E1274" t="s">
        <v>2017</v>
      </c>
      <c r="F1274">
        <v>5743863875</v>
      </c>
      <c r="G1274" t="s">
        <v>4343</v>
      </c>
      <c r="H1274" s="18">
        <v>44621</v>
      </c>
    </row>
    <row r="1275" spans="1:8" x14ac:dyDescent="0.25">
      <c r="A1275" t="s">
        <v>1755</v>
      </c>
      <c r="C1275" t="s">
        <v>1713</v>
      </c>
      <c r="E1275" t="s">
        <v>2017</v>
      </c>
      <c r="F1275">
        <v>5743863875</v>
      </c>
      <c r="G1275" t="s">
        <v>4343</v>
      </c>
      <c r="H1275" s="18">
        <v>44621</v>
      </c>
    </row>
    <row r="1276" spans="1:8" x14ac:dyDescent="0.25">
      <c r="A1276" t="s">
        <v>1756</v>
      </c>
      <c r="C1276" t="s">
        <v>1713</v>
      </c>
      <c r="E1276" t="s">
        <v>2017</v>
      </c>
      <c r="F1276">
        <v>5743863875</v>
      </c>
      <c r="G1276" t="s">
        <v>4343</v>
      </c>
      <c r="H1276" s="18">
        <v>44621</v>
      </c>
    </row>
    <row r="1277" spans="1:8" x14ac:dyDescent="0.25">
      <c r="A1277" t="s">
        <v>5117</v>
      </c>
      <c r="C1277" t="s">
        <v>1713</v>
      </c>
      <c r="E1277" t="s">
        <v>2017</v>
      </c>
      <c r="F1277">
        <v>5743863875</v>
      </c>
      <c r="G1277" t="s">
        <v>4343</v>
      </c>
      <c r="H1277" s="18">
        <v>44621</v>
      </c>
    </row>
    <row r="1278" spans="1:8" x14ac:dyDescent="0.25">
      <c r="A1278" t="s">
        <v>5118</v>
      </c>
      <c r="C1278" t="s">
        <v>1713</v>
      </c>
      <c r="E1278" t="s">
        <v>2017</v>
      </c>
      <c r="F1278">
        <v>5743863875</v>
      </c>
      <c r="G1278" t="s">
        <v>4343</v>
      </c>
      <c r="H1278" s="18">
        <v>44621</v>
      </c>
    </row>
    <row r="1279" spans="1:8" x14ac:dyDescent="0.25">
      <c r="A1279" t="s">
        <v>1022</v>
      </c>
      <c r="C1279" t="s">
        <v>1713</v>
      </c>
      <c r="E1279" t="s">
        <v>2018</v>
      </c>
      <c r="F1279">
        <v>5742176535</v>
      </c>
      <c r="G1279" t="s">
        <v>4344</v>
      </c>
      <c r="H1279" s="18">
        <v>44621</v>
      </c>
    </row>
    <row r="1280" spans="1:8" x14ac:dyDescent="0.25">
      <c r="A1280" t="s">
        <v>1758</v>
      </c>
      <c r="C1280" t="s">
        <v>1713</v>
      </c>
      <c r="E1280" t="s">
        <v>2018</v>
      </c>
      <c r="F1280">
        <v>5742176535</v>
      </c>
      <c r="G1280" t="s">
        <v>4344</v>
      </c>
      <c r="H1280" s="18">
        <v>44621</v>
      </c>
    </row>
    <row r="1281" spans="1:8" x14ac:dyDescent="0.25">
      <c r="A1281" t="s">
        <v>1759</v>
      </c>
      <c r="C1281" t="s">
        <v>1713</v>
      </c>
      <c r="E1281" t="s">
        <v>2018</v>
      </c>
      <c r="F1281">
        <v>5742176535</v>
      </c>
      <c r="G1281" t="s">
        <v>4344</v>
      </c>
      <c r="H1281" s="18">
        <v>44621</v>
      </c>
    </row>
    <row r="1282" spans="1:8" x14ac:dyDescent="0.25">
      <c r="A1282" t="s">
        <v>4499</v>
      </c>
      <c r="C1282" t="s">
        <v>1713</v>
      </c>
      <c r="E1282" t="s">
        <v>2018</v>
      </c>
      <c r="F1282">
        <v>5742176535</v>
      </c>
      <c r="G1282" t="s">
        <v>4344</v>
      </c>
      <c r="H1282" s="18">
        <v>44621</v>
      </c>
    </row>
    <row r="1283" spans="1:8" x14ac:dyDescent="0.25">
      <c r="A1283" t="s">
        <v>1760</v>
      </c>
      <c r="C1283" t="s">
        <v>1713</v>
      </c>
      <c r="E1283" t="s">
        <v>2018</v>
      </c>
      <c r="F1283">
        <v>5742176535</v>
      </c>
      <c r="G1283" t="s">
        <v>4344</v>
      </c>
      <c r="H1283" s="18">
        <v>44621</v>
      </c>
    </row>
    <row r="1284" spans="1:8" x14ac:dyDescent="0.25">
      <c r="A1284" t="s">
        <v>5119</v>
      </c>
      <c r="C1284" t="s">
        <v>1713</v>
      </c>
      <c r="E1284" t="s">
        <v>2018</v>
      </c>
      <c r="F1284">
        <v>5742176535</v>
      </c>
      <c r="G1284" t="s">
        <v>4344</v>
      </c>
      <c r="H1284" s="18">
        <v>44621</v>
      </c>
    </row>
    <row r="1285" spans="1:8" x14ac:dyDescent="0.25">
      <c r="A1285" t="s">
        <v>4448</v>
      </c>
      <c r="C1285" t="s">
        <v>1713</v>
      </c>
      <c r="E1285" t="s">
        <v>2021</v>
      </c>
      <c r="F1285">
        <v>5743154171</v>
      </c>
      <c r="G1285" t="s">
        <v>4347</v>
      </c>
      <c r="H1285" s="18">
        <v>44621</v>
      </c>
    </row>
    <row r="1286" spans="1:8" x14ac:dyDescent="0.25">
      <c r="A1286" t="s">
        <v>5120</v>
      </c>
      <c r="C1286" t="s">
        <v>1713</v>
      </c>
      <c r="E1286" t="s">
        <v>2021</v>
      </c>
      <c r="F1286">
        <v>5743154171</v>
      </c>
      <c r="G1286" t="s">
        <v>4347</v>
      </c>
      <c r="H1286" s="18">
        <v>44621</v>
      </c>
    </row>
    <row r="1287" spans="1:8" x14ac:dyDescent="0.25">
      <c r="A1287" t="s">
        <v>4750</v>
      </c>
      <c r="C1287" t="s">
        <v>1713</v>
      </c>
      <c r="E1287" t="s">
        <v>5121</v>
      </c>
      <c r="F1287">
        <v>5743359529</v>
      </c>
      <c r="G1287" t="e">
        <v>#N/A</v>
      </c>
      <c r="H1287" s="18">
        <v>44621</v>
      </c>
    </row>
    <row r="1288" spans="1:8" x14ac:dyDescent="0.25">
      <c r="A1288" t="s">
        <v>5122</v>
      </c>
      <c r="C1288" t="s">
        <v>1713</v>
      </c>
      <c r="E1288" t="s">
        <v>5121</v>
      </c>
      <c r="F1288">
        <v>5743359529</v>
      </c>
      <c r="G1288" t="e">
        <v>#N/A</v>
      </c>
      <c r="H1288" s="18">
        <v>44621</v>
      </c>
    </row>
    <row r="1289" spans="1:8" x14ac:dyDescent="0.25">
      <c r="A1289" t="s">
        <v>1761</v>
      </c>
      <c r="C1289" t="s">
        <v>1713</v>
      </c>
      <c r="E1289" t="s">
        <v>2019</v>
      </c>
      <c r="F1289">
        <v>5742043916</v>
      </c>
      <c r="G1289" t="s">
        <v>4345</v>
      </c>
      <c r="H1289" s="18">
        <v>44621</v>
      </c>
    </row>
    <row r="1290" spans="1:8" x14ac:dyDescent="0.25">
      <c r="A1290" t="s">
        <v>1763</v>
      </c>
      <c r="C1290" t="s">
        <v>1713</v>
      </c>
      <c r="E1290" t="s">
        <v>2019</v>
      </c>
      <c r="F1290">
        <v>5742043916</v>
      </c>
      <c r="G1290" t="s">
        <v>4345</v>
      </c>
      <c r="H1290" s="18">
        <v>44621</v>
      </c>
    </row>
    <row r="1291" spans="1:8" x14ac:dyDescent="0.25">
      <c r="A1291" t="s">
        <v>1764</v>
      </c>
      <c r="C1291" t="s">
        <v>1713</v>
      </c>
      <c r="E1291" t="s">
        <v>2019</v>
      </c>
      <c r="F1291">
        <v>5742043916</v>
      </c>
      <c r="G1291" t="s">
        <v>4345</v>
      </c>
      <c r="H1291" s="18">
        <v>44621</v>
      </c>
    </row>
    <row r="1292" spans="1:8" x14ac:dyDescent="0.25">
      <c r="A1292" t="s">
        <v>1765</v>
      </c>
      <c r="C1292" t="s">
        <v>1713</v>
      </c>
      <c r="E1292" t="s">
        <v>2019</v>
      </c>
      <c r="F1292">
        <v>5742043916</v>
      </c>
      <c r="G1292" t="s">
        <v>4345</v>
      </c>
      <c r="H1292" s="18">
        <v>44621</v>
      </c>
    </row>
    <row r="1293" spans="1:8" x14ac:dyDescent="0.25">
      <c r="A1293" t="s">
        <v>5123</v>
      </c>
      <c r="C1293" t="s">
        <v>1713</v>
      </c>
      <c r="E1293" t="s">
        <v>2019</v>
      </c>
      <c r="F1293">
        <v>5742043916</v>
      </c>
      <c r="G1293" t="s">
        <v>4345</v>
      </c>
      <c r="H1293" s="18">
        <v>44621</v>
      </c>
    </row>
    <row r="1294" spans="1:8" x14ac:dyDescent="0.25">
      <c r="A1294" t="s">
        <v>1766</v>
      </c>
      <c r="C1294" t="s">
        <v>1713</v>
      </c>
      <c r="E1294" t="s">
        <v>2019</v>
      </c>
      <c r="F1294">
        <v>5742043916</v>
      </c>
      <c r="G1294" t="s">
        <v>4345</v>
      </c>
      <c r="H1294" s="18">
        <v>44621</v>
      </c>
    </row>
    <row r="1295" spans="1:8" x14ac:dyDescent="0.25">
      <c r="A1295" t="s">
        <v>5124</v>
      </c>
      <c r="C1295" t="s">
        <v>1713</v>
      </c>
      <c r="E1295" t="s">
        <v>2019</v>
      </c>
      <c r="F1295">
        <v>5742043916</v>
      </c>
      <c r="G1295" t="s">
        <v>4345</v>
      </c>
      <c r="H1295" s="18">
        <v>44621</v>
      </c>
    </row>
    <row r="1296" spans="1:8" x14ac:dyDescent="0.25">
      <c r="A1296" t="s">
        <v>1767</v>
      </c>
      <c r="C1296" t="s">
        <v>1713</v>
      </c>
      <c r="E1296" t="s">
        <v>2020</v>
      </c>
      <c r="F1296">
        <v>5742102694</v>
      </c>
      <c r="G1296" t="s">
        <v>4346</v>
      </c>
      <c r="H1296" s="18">
        <v>44621</v>
      </c>
    </row>
    <row r="1297" spans="1:8" x14ac:dyDescent="0.25">
      <c r="A1297" t="s">
        <v>1769</v>
      </c>
      <c r="C1297" t="s">
        <v>1713</v>
      </c>
      <c r="E1297" t="s">
        <v>2020</v>
      </c>
      <c r="F1297">
        <v>5742102694</v>
      </c>
      <c r="G1297" t="s">
        <v>4346</v>
      </c>
      <c r="H1297" s="18">
        <v>44621</v>
      </c>
    </row>
    <row r="1298" spans="1:8" x14ac:dyDescent="0.25">
      <c r="A1298" t="s">
        <v>1770</v>
      </c>
      <c r="C1298" t="s">
        <v>1713</v>
      </c>
      <c r="E1298" t="s">
        <v>2020</v>
      </c>
      <c r="F1298">
        <v>5742102694</v>
      </c>
      <c r="G1298" t="s">
        <v>4346</v>
      </c>
      <c r="H1298" s="18">
        <v>44621</v>
      </c>
    </row>
    <row r="1299" spans="1:8" x14ac:dyDescent="0.25">
      <c r="A1299" t="s">
        <v>1771</v>
      </c>
      <c r="C1299" t="s">
        <v>1713</v>
      </c>
      <c r="E1299" t="s">
        <v>2021</v>
      </c>
      <c r="F1299">
        <v>3175201205</v>
      </c>
      <c r="G1299" t="s">
        <v>4347</v>
      </c>
      <c r="H1299" s="18">
        <v>44621</v>
      </c>
    </row>
    <row r="1300" spans="1:8" x14ac:dyDescent="0.25">
      <c r="A1300" t="s">
        <v>1773</v>
      </c>
      <c r="C1300" t="s">
        <v>1713</v>
      </c>
      <c r="E1300" t="s">
        <v>2021</v>
      </c>
      <c r="F1300">
        <v>3175201205</v>
      </c>
      <c r="G1300" t="s">
        <v>4347</v>
      </c>
      <c r="H1300" s="18">
        <v>44621</v>
      </c>
    </row>
    <row r="1301" spans="1:8" x14ac:dyDescent="0.25">
      <c r="A1301" t="s">
        <v>1774</v>
      </c>
      <c r="C1301" t="s">
        <v>1713</v>
      </c>
      <c r="E1301" t="s">
        <v>2021</v>
      </c>
      <c r="F1301">
        <v>3175201205</v>
      </c>
      <c r="G1301" t="s">
        <v>4347</v>
      </c>
      <c r="H1301" s="18">
        <v>44621</v>
      </c>
    </row>
    <row r="1302" spans="1:8" x14ac:dyDescent="0.25">
      <c r="A1302" t="s">
        <v>1775</v>
      </c>
      <c r="C1302" t="s">
        <v>1713</v>
      </c>
      <c r="E1302" t="s">
        <v>2021</v>
      </c>
      <c r="F1302">
        <v>3175201205</v>
      </c>
      <c r="G1302" t="s">
        <v>4347</v>
      </c>
      <c r="H1302" s="18">
        <v>44621</v>
      </c>
    </row>
    <row r="1303" spans="1:8" x14ac:dyDescent="0.25">
      <c r="A1303" t="s">
        <v>1776</v>
      </c>
      <c r="C1303" t="s">
        <v>1713</v>
      </c>
      <c r="E1303" t="s">
        <v>2022</v>
      </c>
      <c r="F1303">
        <v>2055705001</v>
      </c>
      <c r="G1303" t="s">
        <v>4348</v>
      </c>
      <c r="H1303" s="18">
        <v>44621</v>
      </c>
    </row>
    <row r="1304" spans="1:8" x14ac:dyDescent="0.25">
      <c r="A1304" t="s">
        <v>1778</v>
      </c>
      <c r="C1304" t="s">
        <v>1713</v>
      </c>
      <c r="E1304" t="s">
        <v>2022</v>
      </c>
      <c r="F1304">
        <v>2055705001</v>
      </c>
      <c r="G1304" t="s">
        <v>4348</v>
      </c>
      <c r="H1304" s="18">
        <v>44621</v>
      </c>
    </row>
    <row r="1305" spans="1:8" x14ac:dyDescent="0.25">
      <c r="A1305" t="s">
        <v>5125</v>
      </c>
      <c r="C1305" t="s">
        <v>1713</v>
      </c>
      <c r="E1305" t="s">
        <v>2022</v>
      </c>
      <c r="F1305">
        <v>2055705001</v>
      </c>
      <c r="G1305" t="s">
        <v>4348</v>
      </c>
      <c r="H1305" s="18">
        <v>44621</v>
      </c>
    </row>
    <row r="1306" spans="1:8" x14ac:dyDescent="0.25">
      <c r="A1306" t="s">
        <v>1779</v>
      </c>
      <c r="C1306" t="s">
        <v>1713</v>
      </c>
      <c r="E1306" t="s">
        <v>2022</v>
      </c>
      <c r="F1306">
        <v>2055705001</v>
      </c>
      <c r="G1306" t="s">
        <v>4348</v>
      </c>
      <c r="H1306" s="18">
        <v>44621</v>
      </c>
    </row>
    <row r="1307" spans="1:8" x14ac:dyDescent="0.25">
      <c r="A1307" t="s">
        <v>5126</v>
      </c>
      <c r="C1307" t="s">
        <v>1713</v>
      </c>
      <c r="E1307" t="s">
        <v>2022</v>
      </c>
      <c r="F1307">
        <v>2055705001</v>
      </c>
      <c r="G1307" t="s">
        <v>4348</v>
      </c>
      <c r="H1307" s="18">
        <v>44621</v>
      </c>
    </row>
    <row r="1308" spans="1:8" x14ac:dyDescent="0.25">
      <c r="A1308" t="s">
        <v>1780</v>
      </c>
      <c r="C1308" t="s">
        <v>1713</v>
      </c>
      <c r="E1308" t="s">
        <v>2022</v>
      </c>
      <c r="F1308">
        <v>2055705001</v>
      </c>
      <c r="G1308" t="s">
        <v>4348</v>
      </c>
      <c r="H1308" s="18">
        <v>44621</v>
      </c>
    </row>
    <row r="1309" spans="1:8" x14ac:dyDescent="0.25">
      <c r="A1309" t="s">
        <v>1781</v>
      </c>
      <c r="C1309" t="s">
        <v>1713</v>
      </c>
      <c r="E1309" t="s">
        <v>2021</v>
      </c>
      <c r="F1309">
        <v>3478390063</v>
      </c>
      <c r="G1309" t="s">
        <v>4347</v>
      </c>
      <c r="H1309" s="18">
        <v>44621</v>
      </c>
    </row>
    <row r="1310" spans="1:8" x14ac:dyDescent="0.25">
      <c r="A1310" t="s">
        <v>1782</v>
      </c>
      <c r="C1310" t="s">
        <v>1713</v>
      </c>
      <c r="E1310" t="s">
        <v>2021</v>
      </c>
      <c r="F1310">
        <v>3478390063</v>
      </c>
      <c r="G1310" t="s">
        <v>4347</v>
      </c>
      <c r="H1310" s="18">
        <v>44621</v>
      </c>
    </row>
    <row r="1311" spans="1:8" x14ac:dyDescent="0.25">
      <c r="A1311" t="s">
        <v>1783</v>
      </c>
      <c r="C1311" t="s">
        <v>1713</v>
      </c>
      <c r="E1311" t="s">
        <v>2023</v>
      </c>
      <c r="F1311">
        <v>5749996003</v>
      </c>
      <c r="G1311" t="s">
        <v>4349</v>
      </c>
      <c r="H1311" s="18">
        <v>44621</v>
      </c>
    </row>
    <row r="1312" spans="1:8" x14ac:dyDescent="0.25">
      <c r="A1312" t="s">
        <v>1784</v>
      </c>
      <c r="C1312" t="s">
        <v>1713</v>
      </c>
      <c r="E1312" t="s">
        <v>2023</v>
      </c>
      <c r="F1312">
        <v>5749996003</v>
      </c>
      <c r="G1312" t="s">
        <v>4349</v>
      </c>
      <c r="H1312" s="18">
        <v>44621</v>
      </c>
    </row>
    <row r="1313" spans="1:8" x14ac:dyDescent="0.25">
      <c r="A1313" t="s">
        <v>1785</v>
      </c>
      <c r="C1313" t="s">
        <v>1713</v>
      </c>
      <c r="E1313" t="s">
        <v>2023</v>
      </c>
      <c r="F1313">
        <v>5749996003</v>
      </c>
      <c r="G1313" t="s">
        <v>4349</v>
      </c>
      <c r="H1313" s="18">
        <v>44621</v>
      </c>
    </row>
    <row r="1314" spans="1:8" x14ac:dyDescent="0.25">
      <c r="A1314" t="s">
        <v>1786</v>
      </c>
      <c r="C1314" t="s">
        <v>1713</v>
      </c>
      <c r="E1314" t="s">
        <v>2023</v>
      </c>
      <c r="F1314">
        <v>5749996003</v>
      </c>
      <c r="G1314" t="s">
        <v>4349</v>
      </c>
      <c r="H1314" s="18">
        <v>44621</v>
      </c>
    </row>
    <row r="1315" spans="1:8" x14ac:dyDescent="0.25">
      <c r="A1315" t="s">
        <v>1787</v>
      </c>
      <c r="C1315" t="s">
        <v>1713</v>
      </c>
      <c r="E1315" t="s">
        <v>2023</v>
      </c>
      <c r="F1315">
        <v>5749996003</v>
      </c>
      <c r="G1315" t="s">
        <v>4349</v>
      </c>
      <c r="H1315" s="18">
        <v>44621</v>
      </c>
    </row>
    <row r="1316" spans="1:8" x14ac:dyDescent="0.25">
      <c r="A1316" t="s">
        <v>4409</v>
      </c>
      <c r="C1316" t="s">
        <v>1713</v>
      </c>
      <c r="E1316" t="s">
        <v>2026</v>
      </c>
      <c r="F1316">
        <v>5743095834</v>
      </c>
      <c r="G1316" t="s">
        <v>4350</v>
      </c>
      <c r="H1316" s="18">
        <v>44621</v>
      </c>
    </row>
    <row r="1317" spans="1:8" x14ac:dyDescent="0.25">
      <c r="A1317" t="s">
        <v>5127</v>
      </c>
      <c r="C1317" t="s">
        <v>1713</v>
      </c>
      <c r="E1317" t="s">
        <v>2026</v>
      </c>
      <c r="F1317">
        <v>5743095834</v>
      </c>
      <c r="G1317" t="s">
        <v>4350</v>
      </c>
      <c r="H1317" s="18">
        <v>44621</v>
      </c>
    </row>
    <row r="1318" spans="1:8" x14ac:dyDescent="0.25">
      <c r="A1318" t="s">
        <v>1053</v>
      </c>
      <c r="C1318" t="s">
        <v>1713</v>
      </c>
      <c r="E1318" t="s">
        <v>2026</v>
      </c>
      <c r="F1318">
        <v>5743095834</v>
      </c>
      <c r="G1318" t="s">
        <v>4350</v>
      </c>
      <c r="H1318" s="18">
        <v>44621</v>
      </c>
    </row>
    <row r="1319" spans="1:8" x14ac:dyDescent="0.25">
      <c r="A1319" t="s">
        <v>1796</v>
      </c>
      <c r="C1319" t="s">
        <v>1713</v>
      </c>
      <c r="E1319" t="s">
        <v>2026</v>
      </c>
      <c r="F1319">
        <v>5743095834</v>
      </c>
      <c r="G1319" t="s">
        <v>4350</v>
      </c>
      <c r="H1319" s="18">
        <v>44621</v>
      </c>
    </row>
    <row r="1320" spans="1:8" x14ac:dyDescent="0.25">
      <c r="A1320" t="s">
        <v>1788</v>
      </c>
      <c r="C1320" t="s">
        <v>1713</v>
      </c>
      <c r="E1320" t="s">
        <v>2024</v>
      </c>
      <c r="F1320">
        <v>5743185074</v>
      </c>
      <c r="G1320" t="s">
        <v>4370</v>
      </c>
      <c r="H1320" s="18">
        <v>44621</v>
      </c>
    </row>
    <row r="1321" spans="1:8" x14ac:dyDescent="0.25">
      <c r="A1321" t="s">
        <v>1789</v>
      </c>
      <c r="C1321" t="s">
        <v>1713</v>
      </c>
      <c r="E1321" t="s">
        <v>2024</v>
      </c>
      <c r="F1321">
        <v>5743185074</v>
      </c>
      <c r="G1321" t="s">
        <v>4370</v>
      </c>
      <c r="H1321" s="18">
        <v>44621</v>
      </c>
    </row>
    <row r="1322" spans="1:8" x14ac:dyDescent="0.25">
      <c r="A1322" t="s">
        <v>1790</v>
      </c>
      <c r="C1322" t="s">
        <v>1713</v>
      </c>
      <c r="E1322" t="s">
        <v>2024</v>
      </c>
      <c r="F1322">
        <v>5743185074</v>
      </c>
      <c r="G1322" t="s">
        <v>4370</v>
      </c>
      <c r="H1322" s="18">
        <v>44621</v>
      </c>
    </row>
    <row r="1323" spans="1:8" x14ac:dyDescent="0.25">
      <c r="A1323" t="s">
        <v>1791</v>
      </c>
      <c r="C1323" t="s">
        <v>1713</v>
      </c>
      <c r="E1323" t="s">
        <v>2024</v>
      </c>
      <c r="F1323">
        <v>5743185074</v>
      </c>
      <c r="G1323" t="s">
        <v>4370</v>
      </c>
      <c r="H1323" s="18">
        <v>44621</v>
      </c>
    </row>
    <row r="1324" spans="1:8" x14ac:dyDescent="0.25">
      <c r="A1324" t="s">
        <v>4419</v>
      </c>
      <c r="C1324" t="s">
        <v>1713</v>
      </c>
      <c r="E1324" t="s">
        <v>2027</v>
      </c>
      <c r="F1324">
        <v>5743153391</v>
      </c>
      <c r="G1324" t="s">
        <v>4351</v>
      </c>
      <c r="H1324" s="18">
        <v>44621</v>
      </c>
    </row>
    <row r="1325" spans="1:8" x14ac:dyDescent="0.25">
      <c r="A1325" t="s">
        <v>5128</v>
      </c>
      <c r="C1325" t="s">
        <v>1713</v>
      </c>
      <c r="E1325" t="s">
        <v>2027</v>
      </c>
      <c r="F1325">
        <v>5743153391</v>
      </c>
      <c r="G1325" t="s">
        <v>4351</v>
      </c>
      <c r="H1325" s="18">
        <v>44621</v>
      </c>
    </row>
    <row r="1326" spans="1:8" x14ac:dyDescent="0.25">
      <c r="A1326" t="s">
        <v>1178</v>
      </c>
      <c r="C1326" t="s">
        <v>1713</v>
      </c>
      <c r="E1326" t="s">
        <v>2027</v>
      </c>
      <c r="F1326">
        <v>5743153391</v>
      </c>
      <c r="G1326" t="s">
        <v>4351</v>
      </c>
      <c r="H1326" s="18">
        <v>44621</v>
      </c>
    </row>
    <row r="1327" spans="1:8" x14ac:dyDescent="0.25">
      <c r="A1327" t="s">
        <v>1798</v>
      </c>
      <c r="C1327" t="s">
        <v>1713</v>
      </c>
      <c r="E1327" t="s">
        <v>2027</v>
      </c>
      <c r="F1327">
        <v>5743153391</v>
      </c>
      <c r="G1327" t="s">
        <v>4351</v>
      </c>
      <c r="H1327" s="18">
        <v>44621</v>
      </c>
    </row>
    <row r="1328" spans="1:8" x14ac:dyDescent="0.25">
      <c r="A1328" t="s">
        <v>1792</v>
      </c>
      <c r="C1328" t="s">
        <v>1713</v>
      </c>
      <c r="E1328" t="s">
        <v>2025</v>
      </c>
      <c r="F1328">
        <v>5743862750</v>
      </c>
      <c r="G1328" t="e">
        <v>#N/A</v>
      </c>
      <c r="H1328" s="18">
        <v>44621</v>
      </c>
    </row>
    <row r="1329" spans="1:8" x14ac:dyDescent="0.25">
      <c r="A1329" t="s">
        <v>5129</v>
      </c>
      <c r="C1329" t="s">
        <v>1713</v>
      </c>
      <c r="E1329" t="s">
        <v>2025</v>
      </c>
      <c r="F1329">
        <v>5743862750</v>
      </c>
      <c r="G1329" t="e">
        <v>#N/A</v>
      </c>
      <c r="H1329" s="18">
        <v>44621</v>
      </c>
    </row>
    <row r="1330" spans="1:8" x14ac:dyDescent="0.25">
      <c r="A1330" t="s">
        <v>1794</v>
      </c>
      <c r="C1330" t="s">
        <v>1713</v>
      </c>
      <c r="E1330" t="s">
        <v>2025</v>
      </c>
      <c r="F1330">
        <v>5743862750</v>
      </c>
      <c r="G1330" t="e">
        <v>#N/A</v>
      </c>
      <c r="H1330" s="18">
        <v>44621</v>
      </c>
    </row>
    <row r="1331" spans="1:8" x14ac:dyDescent="0.25">
      <c r="A1331" t="s">
        <v>5130</v>
      </c>
      <c r="C1331" t="s">
        <v>1713</v>
      </c>
      <c r="E1331" t="s">
        <v>2025</v>
      </c>
      <c r="F1331">
        <v>5743862750</v>
      </c>
      <c r="G1331" t="e">
        <v>#N/A</v>
      </c>
      <c r="H1331" s="18">
        <v>44621</v>
      </c>
    </row>
    <row r="1332" spans="1:8" x14ac:dyDescent="0.25">
      <c r="A1332" t="s">
        <v>1799</v>
      </c>
      <c r="C1332" t="s">
        <v>1713</v>
      </c>
      <c r="E1332" t="s">
        <v>2028</v>
      </c>
      <c r="F1332">
        <v>5748764654</v>
      </c>
      <c r="G1332" t="s">
        <v>4352</v>
      </c>
      <c r="H1332" s="18">
        <v>44621</v>
      </c>
    </row>
    <row r="1333" spans="1:8" x14ac:dyDescent="0.25">
      <c r="A1333" t="s">
        <v>5131</v>
      </c>
      <c r="C1333" t="s">
        <v>1713</v>
      </c>
      <c r="E1333" t="s">
        <v>2028</v>
      </c>
      <c r="F1333">
        <v>5748764654</v>
      </c>
      <c r="G1333" t="s">
        <v>4352</v>
      </c>
      <c r="H1333" s="18">
        <v>44621</v>
      </c>
    </row>
    <row r="1334" spans="1:8" x14ac:dyDescent="0.25">
      <c r="A1334" t="s">
        <v>5132</v>
      </c>
      <c r="C1334" t="s">
        <v>1713</v>
      </c>
      <c r="E1334" t="s">
        <v>2028</v>
      </c>
      <c r="F1334">
        <v>5748764654</v>
      </c>
      <c r="G1334" t="s">
        <v>4352</v>
      </c>
      <c r="H1334" s="18">
        <v>44621</v>
      </c>
    </row>
    <row r="1335" spans="1:8" x14ac:dyDescent="0.25">
      <c r="A1335" t="s">
        <v>1801</v>
      </c>
      <c r="C1335" t="s">
        <v>3181</v>
      </c>
      <c r="E1335" t="s">
        <v>2029</v>
      </c>
      <c r="F1335">
        <v>5742206639</v>
      </c>
      <c r="G1335" t="s">
        <v>4353</v>
      </c>
      <c r="H1335" s="18">
        <v>44621</v>
      </c>
    </row>
    <row r="1336" spans="1:8" x14ac:dyDescent="0.25">
      <c r="A1336" t="s">
        <v>1803</v>
      </c>
      <c r="C1336" t="s">
        <v>3181</v>
      </c>
      <c r="E1336" t="s">
        <v>2029</v>
      </c>
      <c r="F1336">
        <v>5742206639</v>
      </c>
      <c r="G1336" t="s">
        <v>4353</v>
      </c>
      <c r="H1336" s="18">
        <v>44621</v>
      </c>
    </row>
    <row r="1337" spans="1:8" x14ac:dyDescent="0.25">
      <c r="A1337" t="s">
        <v>1804</v>
      </c>
      <c r="C1337" t="s">
        <v>3181</v>
      </c>
      <c r="E1337" t="s">
        <v>2029</v>
      </c>
      <c r="F1337">
        <v>5742206639</v>
      </c>
      <c r="G1337" t="s">
        <v>4353</v>
      </c>
      <c r="H1337" s="18">
        <v>44621</v>
      </c>
    </row>
    <row r="1338" spans="1:8" x14ac:dyDescent="0.25">
      <c r="A1338" t="s">
        <v>1805</v>
      </c>
      <c r="C1338" t="s">
        <v>3181</v>
      </c>
      <c r="E1338" t="s">
        <v>2029</v>
      </c>
      <c r="F1338">
        <v>5742206639</v>
      </c>
      <c r="G1338" t="s">
        <v>4353</v>
      </c>
      <c r="H1338" s="18">
        <v>44621</v>
      </c>
    </row>
    <row r="1339" spans="1:8" x14ac:dyDescent="0.25">
      <c r="A1339" t="s">
        <v>5133</v>
      </c>
      <c r="C1339" t="s">
        <v>3181</v>
      </c>
      <c r="E1339" t="s">
        <v>2029</v>
      </c>
      <c r="F1339">
        <v>5742206639</v>
      </c>
      <c r="G1339" t="s">
        <v>4353</v>
      </c>
      <c r="H1339" s="18">
        <v>44621</v>
      </c>
    </row>
    <row r="1340" spans="1:8" x14ac:dyDescent="0.25">
      <c r="A1340" t="s">
        <v>1806</v>
      </c>
      <c r="C1340" t="s">
        <v>3181</v>
      </c>
      <c r="E1340" t="s">
        <v>2029</v>
      </c>
      <c r="F1340">
        <v>5742206639</v>
      </c>
      <c r="G1340" t="s">
        <v>4353</v>
      </c>
      <c r="H1340" s="18">
        <v>44621</v>
      </c>
    </row>
    <row r="1341" spans="1:8" x14ac:dyDescent="0.25">
      <c r="A1341" t="s">
        <v>1027</v>
      </c>
      <c r="C1341" t="s">
        <v>3181</v>
      </c>
      <c r="E1341" t="s">
        <v>1308</v>
      </c>
      <c r="F1341">
        <v>5743362351</v>
      </c>
      <c r="G1341" t="s">
        <v>4354</v>
      </c>
      <c r="H1341" s="18">
        <v>44621</v>
      </c>
    </row>
    <row r="1342" spans="1:8" x14ac:dyDescent="0.25">
      <c r="A1342" t="s">
        <v>1807</v>
      </c>
      <c r="C1342" t="s">
        <v>3181</v>
      </c>
      <c r="E1342" t="s">
        <v>1308</v>
      </c>
      <c r="F1342">
        <v>5743362351</v>
      </c>
      <c r="G1342" t="s">
        <v>4354</v>
      </c>
      <c r="H1342" s="18">
        <v>44621</v>
      </c>
    </row>
    <row r="1343" spans="1:8" x14ac:dyDescent="0.25">
      <c r="A1343" t="s">
        <v>4545</v>
      </c>
      <c r="C1343" t="s">
        <v>3181</v>
      </c>
      <c r="E1343" t="s">
        <v>1308</v>
      </c>
      <c r="F1343">
        <v>5743362351</v>
      </c>
      <c r="G1343" t="s">
        <v>4354</v>
      </c>
      <c r="H1343" s="18">
        <v>44621</v>
      </c>
    </row>
    <row r="1344" spans="1:8" x14ac:dyDescent="0.25">
      <c r="A1344" t="s">
        <v>5134</v>
      </c>
      <c r="C1344" t="s">
        <v>3181</v>
      </c>
      <c r="E1344" t="s">
        <v>1308</v>
      </c>
      <c r="F1344">
        <v>5743362351</v>
      </c>
      <c r="G1344" t="s">
        <v>4354</v>
      </c>
      <c r="H1344" s="18">
        <v>44621</v>
      </c>
    </row>
    <row r="1345" spans="1:8" x14ac:dyDescent="0.25">
      <c r="A1345" t="s">
        <v>1808</v>
      </c>
      <c r="C1345" t="s">
        <v>3181</v>
      </c>
      <c r="E1345" t="s">
        <v>1308</v>
      </c>
      <c r="F1345">
        <v>5743362351</v>
      </c>
      <c r="G1345" t="s">
        <v>4354</v>
      </c>
      <c r="H1345" s="18">
        <v>44621</v>
      </c>
    </row>
    <row r="1346" spans="1:8" x14ac:dyDescent="0.25">
      <c r="A1346" t="s">
        <v>1809</v>
      </c>
      <c r="C1346" t="s">
        <v>3181</v>
      </c>
      <c r="E1346" t="s">
        <v>2030</v>
      </c>
      <c r="F1346">
        <v>5742262122</v>
      </c>
      <c r="G1346" t="e">
        <v>#N/A</v>
      </c>
      <c r="H1346" s="18">
        <v>44621</v>
      </c>
    </row>
    <row r="1347" spans="1:8" x14ac:dyDescent="0.25">
      <c r="A1347" t="s">
        <v>1811</v>
      </c>
      <c r="C1347" t="s">
        <v>3181</v>
      </c>
      <c r="E1347" t="s">
        <v>2030</v>
      </c>
      <c r="F1347">
        <v>5742262122</v>
      </c>
      <c r="G1347" t="e">
        <v>#N/A</v>
      </c>
      <c r="H1347" s="18">
        <v>44621</v>
      </c>
    </row>
    <row r="1348" spans="1:8" x14ac:dyDescent="0.25">
      <c r="A1348">
        <v>942247</v>
      </c>
      <c r="C1348" t="s">
        <v>3181</v>
      </c>
      <c r="E1348" t="s">
        <v>2030</v>
      </c>
      <c r="F1348">
        <v>5742262122</v>
      </c>
      <c r="G1348" t="e">
        <v>#N/A</v>
      </c>
      <c r="H1348" s="18">
        <v>44621</v>
      </c>
    </row>
    <row r="1349" spans="1:8" x14ac:dyDescent="0.25">
      <c r="A1349" t="s">
        <v>1812</v>
      </c>
      <c r="C1349" t="s">
        <v>3181</v>
      </c>
      <c r="E1349" t="s">
        <v>2030</v>
      </c>
      <c r="F1349">
        <v>5742262122</v>
      </c>
      <c r="G1349" t="e">
        <v>#N/A</v>
      </c>
      <c r="H1349" s="18">
        <v>44621</v>
      </c>
    </row>
    <row r="1350" spans="1:8" x14ac:dyDescent="0.25">
      <c r="A1350" t="s">
        <v>1813</v>
      </c>
      <c r="C1350" t="s">
        <v>3181</v>
      </c>
      <c r="E1350" t="s">
        <v>2030</v>
      </c>
      <c r="F1350">
        <v>5742262122</v>
      </c>
      <c r="G1350" t="e">
        <v>#N/A</v>
      </c>
      <c r="H1350" s="18">
        <v>44621</v>
      </c>
    </row>
    <row r="1351" spans="1:8" x14ac:dyDescent="0.25">
      <c r="A1351" t="s">
        <v>1814</v>
      </c>
      <c r="C1351" t="s">
        <v>3181</v>
      </c>
      <c r="E1351" t="s">
        <v>2030</v>
      </c>
      <c r="F1351">
        <v>5742262122</v>
      </c>
      <c r="G1351" t="e">
        <v>#N/A</v>
      </c>
      <c r="H1351" s="18">
        <v>44621</v>
      </c>
    </row>
    <row r="1352" spans="1:8" x14ac:dyDescent="0.25">
      <c r="A1352" t="s">
        <v>5135</v>
      </c>
      <c r="C1352" t="s">
        <v>3181</v>
      </c>
      <c r="E1352" t="s">
        <v>2030</v>
      </c>
      <c r="F1352">
        <v>5742262122</v>
      </c>
      <c r="G1352" t="e">
        <v>#N/A</v>
      </c>
      <c r="H1352" s="18">
        <v>44621</v>
      </c>
    </row>
    <row r="1353" spans="1:8" x14ac:dyDescent="0.25">
      <c r="A1353" t="s">
        <v>1815</v>
      </c>
      <c r="C1353" t="s">
        <v>3181</v>
      </c>
      <c r="E1353" t="s">
        <v>2030</v>
      </c>
      <c r="F1353">
        <v>5742262122</v>
      </c>
      <c r="G1353" t="e">
        <v>#N/A</v>
      </c>
      <c r="H1353" s="18">
        <v>44621</v>
      </c>
    </row>
    <row r="1354" spans="1:8" x14ac:dyDescent="0.25">
      <c r="A1354" t="s">
        <v>1816</v>
      </c>
      <c r="C1354" t="s">
        <v>3181</v>
      </c>
      <c r="E1354" t="s">
        <v>2031</v>
      </c>
      <c r="F1354">
        <v>8322532394</v>
      </c>
      <c r="G1354" t="s">
        <v>4355</v>
      </c>
      <c r="H1354" s="18">
        <v>44621</v>
      </c>
    </row>
    <row r="1355" spans="1:8" x14ac:dyDescent="0.25">
      <c r="A1355" t="s">
        <v>1818</v>
      </c>
      <c r="C1355" t="s">
        <v>3181</v>
      </c>
      <c r="E1355" t="s">
        <v>2031</v>
      </c>
      <c r="F1355">
        <v>8322532394</v>
      </c>
      <c r="G1355" t="s">
        <v>4355</v>
      </c>
      <c r="H1355" s="18">
        <v>44621</v>
      </c>
    </row>
    <row r="1356" spans="1:8" x14ac:dyDescent="0.25">
      <c r="A1356" t="s">
        <v>1819</v>
      </c>
      <c r="C1356" t="s">
        <v>3181</v>
      </c>
      <c r="E1356" t="s">
        <v>2031</v>
      </c>
      <c r="F1356">
        <v>8322532394</v>
      </c>
      <c r="G1356" t="s">
        <v>4355</v>
      </c>
      <c r="H1356" s="18">
        <v>44621</v>
      </c>
    </row>
    <row r="1357" spans="1:8" x14ac:dyDescent="0.25">
      <c r="A1357" t="s">
        <v>1820</v>
      </c>
      <c r="C1357" t="s">
        <v>3181</v>
      </c>
      <c r="E1357" t="s">
        <v>2031</v>
      </c>
      <c r="F1357">
        <v>8322532394</v>
      </c>
      <c r="G1357" t="s">
        <v>4355</v>
      </c>
      <c r="H1357" s="18">
        <v>44621</v>
      </c>
    </row>
    <row r="1358" spans="1:8" x14ac:dyDescent="0.25">
      <c r="A1358" t="s">
        <v>5136</v>
      </c>
      <c r="C1358" t="s">
        <v>3181</v>
      </c>
      <c r="E1358" t="s">
        <v>2031</v>
      </c>
      <c r="F1358">
        <v>8322532394</v>
      </c>
      <c r="G1358" t="s">
        <v>4355</v>
      </c>
      <c r="H1358" s="18">
        <v>44621</v>
      </c>
    </row>
    <row r="1359" spans="1:8" x14ac:dyDescent="0.25">
      <c r="A1359" t="s">
        <v>5137</v>
      </c>
      <c r="C1359" t="s">
        <v>3181</v>
      </c>
      <c r="E1359" t="s">
        <v>2031</v>
      </c>
      <c r="F1359">
        <v>8322532394</v>
      </c>
      <c r="G1359" t="s">
        <v>4355</v>
      </c>
      <c r="H1359" s="18">
        <v>44621</v>
      </c>
    </row>
    <row r="1360" spans="1:8" x14ac:dyDescent="0.25">
      <c r="A1360" t="s">
        <v>1821</v>
      </c>
      <c r="C1360" t="s">
        <v>3181</v>
      </c>
      <c r="E1360" t="s">
        <v>2031</v>
      </c>
      <c r="F1360">
        <v>8322532394</v>
      </c>
      <c r="G1360" t="s">
        <v>4355</v>
      </c>
      <c r="H1360" s="18">
        <v>44621</v>
      </c>
    </row>
    <row r="1361" spans="1:8" x14ac:dyDescent="0.25">
      <c r="A1361" t="s">
        <v>1822</v>
      </c>
      <c r="C1361" t="s">
        <v>3181</v>
      </c>
      <c r="E1361" t="s">
        <v>2032</v>
      </c>
      <c r="F1361">
        <v>5743477375</v>
      </c>
      <c r="G1361" t="s">
        <v>4356</v>
      </c>
      <c r="H1361" s="18">
        <v>44621</v>
      </c>
    </row>
    <row r="1362" spans="1:8" x14ac:dyDescent="0.25">
      <c r="A1362" t="s">
        <v>1824</v>
      </c>
      <c r="C1362" t="s">
        <v>3181</v>
      </c>
      <c r="E1362" t="s">
        <v>2032</v>
      </c>
      <c r="F1362">
        <v>5743477375</v>
      </c>
      <c r="G1362" t="s">
        <v>4356</v>
      </c>
      <c r="H1362" s="18">
        <v>44621</v>
      </c>
    </row>
    <row r="1363" spans="1:8" x14ac:dyDescent="0.25">
      <c r="A1363" t="s">
        <v>1825</v>
      </c>
      <c r="C1363" t="s">
        <v>3181</v>
      </c>
      <c r="E1363" t="s">
        <v>2032</v>
      </c>
      <c r="F1363">
        <v>5743477375</v>
      </c>
      <c r="G1363" t="s">
        <v>4356</v>
      </c>
      <c r="H1363" s="18">
        <v>44621</v>
      </c>
    </row>
    <row r="1364" spans="1:8" x14ac:dyDescent="0.25">
      <c r="A1364" t="s">
        <v>1826</v>
      </c>
      <c r="C1364" t="s">
        <v>3181</v>
      </c>
      <c r="E1364" t="s">
        <v>2032</v>
      </c>
      <c r="F1364">
        <v>5743477375</v>
      </c>
      <c r="G1364" t="s">
        <v>4356</v>
      </c>
      <c r="H1364" s="18">
        <v>44621</v>
      </c>
    </row>
    <row r="1365" spans="1:8" x14ac:dyDescent="0.25">
      <c r="A1365" t="s">
        <v>5138</v>
      </c>
      <c r="C1365" t="s">
        <v>3181</v>
      </c>
      <c r="E1365" t="s">
        <v>2032</v>
      </c>
      <c r="F1365">
        <v>5743477375</v>
      </c>
      <c r="G1365" t="s">
        <v>4356</v>
      </c>
      <c r="H1365" s="18">
        <v>44621</v>
      </c>
    </row>
    <row r="1366" spans="1:8" x14ac:dyDescent="0.25">
      <c r="A1366" t="s">
        <v>5139</v>
      </c>
      <c r="C1366" t="s">
        <v>3181</v>
      </c>
      <c r="E1366" t="s">
        <v>2032</v>
      </c>
      <c r="F1366">
        <v>5743477375</v>
      </c>
      <c r="G1366" t="s">
        <v>4356</v>
      </c>
      <c r="H1366" s="18">
        <v>44621</v>
      </c>
    </row>
    <row r="1367" spans="1:8" x14ac:dyDescent="0.25">
      <c r="A1367" t="s">
        <v>1827</v>
      </c>
      <c r="C1367" t="s">
        <v>3181</v>
      </c>
      <c r="E1367" t="s">
        <v>2032</v>
      </c>
      <c r="F1367">
        <v>5743477375</v>
      </c>
      <c r="G1367" t="s">
        <v>4356</v>
      </c>
      <c r="H1367" s="18">
        <v>44621</v>
      </c>
    </row>
    <row r="1368" spans="1:8" x14ac:dyDescent="0.25">
      <c r="A1368" t="s">
        <v>4587</v>
      </c>
      <c r="C1368" t="s">
        <v>3181</v>
      </c>
      <c r="E1368" t="s">
        <v>5140</v>
      </c>
      <c r="F1368">
        <v>5743155593</v>
      </c>
      <c r="G1368" t="e">
        <v>#N/A</v>
      </c>
      <c r="H1368" s="18">
        <v>44621</v>
      </c>
    </row>
    <row r="1369" spans="1:8" x14ac:dyDescent="0.25">
      <c r="A1369" t="s">
        <v>5141</v>
      </c>
      <c r="C1369" t="s">
        <v>3181</v>
      </c>
      <c r="E1369" t="s">
        <v>5140</v>
      </c>
      <c r="F1369">
        <v>5743155593</v>
      </c>
      <c r="G1369" t="e">
        <v>#N/A</v>
      </c>
      <c r="H1369" s="18">
        <v>44621</v>
      </c>
    </row>
    <row r="1370" spans="1:8" x14ac:dyDescent="0.25">
      <c r="A1370" t="s">
        <v>1828</v>
      </c>
      <c r="C1370" t="s">
        <v>3181</v>
      </c>
      <c r="E1370" t="s">
        <v>1309</v>
      </c>
      <c r="F1370">
        <v>5743023804</v>
      </c>
      <c r="G1370" t="s">
        <v>4357</v>
      </c>
      <c r="H1370" s="18">
        <v>44621</v>
      </c>
    </row>
    <row r="1371" spans="1:8" x14ac:dyDescent="0.25">
      <c r="A1371" t="s">
        <v>1829</v>
      </c>
      <c r="C1371" t="s">
        <v>3181</v>
      </c>
      <c r="E1371" t="s">
        <v>1309</v>
      </c>
      <c r="F1371">
        <v>5743023804</v>
      </c>
      <c r="G1371" t="s">
        <v>4357</v>
      </c>
      <c r="H1371" s="18">
        <v>44621</v>
      </c>
    </row>
    <row r="1372" spans="1:8" x14ac:dyDescent="0.25">
      <c r="A1372" t="s">
        <v>1830</v>
      </c>
      <c r="C1372" t="s">
        <v>3181</v>
      </c>
      <c r="E1372" t="s">
        <v>1309</v>
      </c>
      <c r="F1372">
        <v>5743023804</v>
      </c>
      <c r="G1372" t="s">
        <v>4357</v>
      </c>
      <c r="H1372" s="18">
        <v>44621</v>
      </c>
    </row>
    <row r="1373" spans="1:8" x14ac:dyDescent="0.25">
      <c r="A1373" t="s">
        <v>1057</v>
      </c>
      <c r="C1373" t="s">
        <v>3181</v>
      </c>
      <c r="E1373" t="s">
        <v>1309</v>
      </c>
      <c r="F1373">
        <v>5743023804</v>
      </c>
      <c r="G1373" t="s">
        <v>4357</v>
      </c>
      <c r="H1373" s="18">
        <v>44621</v>
      </c>
    </row>
    <row r="1374" spans="1:8" x14ac:dyDescent="0.25">
      <c r="A1374" t="s">
        <v>1831</v>
      </c>
      <c r="C1374" t="s">
        <v>3181</v>
      </c>
      <c r="E1374" t="s">
        <v>1309</v>
      </c>
      <c r="F1374">
        <v>5743023804</v>
      </c>
      <c r="G1374" t="s">
        <v>4357</v>
      </c>
      <c r="H1374" s="18">
        <v>44621</v>
      </c>
    </row>
    <row r="1375" spans="1:8" x14ac:dyDescent="0.25">
      <c r="A1375" t="s">
        <v>4739</v>
      </c>
      <c r="C1375" t="s">
        <v>3181</v>
      </c>
      <c r="E1375" t="s">
        <v>1309</v>
      </c>
      <c r="F1375">
        <v>5743023804</v>
      </c>
      <c r="G1375" t="s">
        <v>4357</v>
      </c>
      <c r="H1375" s="18">
        <v>44621</v>
      </c>
    </row>
    <row r="1376" spans="1:8" x14ac:dyDescent="0.25">
      <c r="A1376" t="s">
        <v>5142</v>
      </c>
      <c r="C1376" t="s">
        <v>3181</v>
      </c>
      <c r="E1376" t="s">
        <v>1309</v>
      </c>
      <c r="F1376">
        <v>5743023804</v>
      </c>
      <c r="G1376" t="s">
        <v>4357</v>
      </c>
      <c r="H1376" s="18">
        <v>44621</v>
      </c>
    </row>
    <row r="1377" spans="1:8" x14ac:dyDescent="0.25">
      <c r="A1377" t="s">
        <v>1832</v>
      </c>
      <c r="C1377" t="s">
        <v>3181</v>
      </c>
      <c r="E1377" t="s">
        <v>2033</v>
      </c>
      <c r="F1377">
        <v>5743206105</v>
      </c>
      <c r="G1377" t="s">
        <v>4388</v>
      </c>
      <c r="H1377" s="18">
        <v>44621</v>
      </c>
    </row>
    <row r="1378" spans="1:8" x14ac:dyDescent="0.25">
      <c r="A1378" t="s">
        <v>1834</v>
      </c>
      <c r="C1378" t="s">
        <v>3181</v>
      </c>
      <c r="E1378" t="s">
        <v>2033</v>
      </c>
      <c r="F1378">
        <v>5743206105</v>
      </c>
      <c r="G1378" t="s">
        <v>4388</v>
      </c>
      <c r="H1378" s="18">
        <v>44621</v>
      </c>
    </row>
    <row r="1379" spans="1:8" x14ac:dyDescent="0.25">
      <c r="A1379" t="s">
        <v>1835</v>
      </c>
      <c r="C1379" t="s">
        <v>3181</v>
      </c>
      <c r="E1379" t="s">
        <v>2033</v>
      </c>
      <c r="F1379">
        <v>5743206105</v>
      </c>
      <c r="G1379" t="s">
        <v>4388</v>
      </c>
      <c r="H1379" s="18">
        <v>44621</v>
      </c>
    </row>
    <row r="1380" spans="1:8" x14ac:dyDescent="0.25">
      <c r="A1380" t="s">
        <v>1063</v>
      </c>
      <c r="C1380" t="s">
        <v>3181</v>
      </c>
      <c r="E1380" t="s">
        <v>2033</v>
      </c>
      <c r="F1380">
        <v>5743206105</v>
      </c>
      <c r="G1380" t="s">
        <v>4388</v>
      </c>
      <c r="H1380" s="18">
        <v>44621</v>
      </c>
    </row>
    <row r="1381" spans="1:8" x14ac:dyDescent="0.25">
      <c r="A1381" t="s">
        <v>1836</v>
      </c>
      <c r="C1381" t="s">
        <v>3181</v>
      </c>
      <c r="E1381" t="s">
        <v>2033</v>
      </c>
      <c r="F1381">
        <v>5743206105</v>
      </c>
      <c r="G1381" t="s">
        <v>4388</v>
      </c>
      <c r="H1381" s="18">
        <v>44621</v>
      </c>
    </row>
    <row r="1382" spans="1:8" x14ac:dyDescent="0.25">
      <c r="A1382" t="s">
        <v>4731</v>
      </c>
      <c r="C1382" t="s">
        <v>3181</v>
      </c>
      <c r="E1382" t="s">
        <v>2033</v>
      </c>
      <c r="F1382">
        <v>5743206105</v>
      </c>
      <c r="G1382" t="s">
        <v>4388</v>
      </c>
      <c r="H1382" s="18">
        <v>44621</v>
      </c>
    </row>
    <row r="1383" spans="1:8" x14ac:dyDescent="0.25">
      <c r="A1383" t="s">
        <v>5143</v>
      </c>
      <c r="C1383" t="s">
        <v>3181</v>
      </c>
      <c r="E1383" t="s">
        <v>2033</v>
      </c>
      <c r="F1383">
        <v>5743206105</v>
      </c>
      <c r="G1383" t="s">
        <v>4388</v>
      </c>
      <c r="H1383" s="18">
        <v>44621</v>
      </c>
    </row>
    <row r="1384" spans="1:8" x14ac:dyDescent="0.25">
      <c r="A1384" t="s">
        <v>1837</v>
      </c>
      <c r="C1384" t="s">
        <v>3181</v>
      </c>
      <c r="E1384" t="s">
        <v>2034</v>
      </c>
      <c r="F1384">
        <v>5742521985</v>
      </c>
      <c r="G1384" t="s">
        <v>4358</v>
      </c>
      <c r="H1384" s="18">
        <v>44621</v>
      </c>
    </row>
    <row r="1385" spans="1:8" x14ac:dyDescent="0.25">
      <c r="A1385" t="s">
        <v>4396</v>
      </c>
      <c r="C1385" t="s">
        <v>3181</v>
      </c>
      <c r="E1385" t="s">
        <v>2034</v>
      </c>
      <c r="F1385">
        <v>5742521985</v>
      </c>
      <c r="G1385" t="s">
        <v>4358</v>
      </c>
      <c r="H1385" s="18">
        <v>44621</v>
      </c>
    </row>
    <row r="1386" spans="1:8" x14ac:dyDescent="0.25">
      <c r="A1386" t="s">
        <v>5144</v>
      </c>
      <c r="C1386" t="s">
        <v>3181</v>
      </c>
      <c r="E1386" t="s">
        <v>2034</v>
      </c>
      <c r="F1386">
        <v>5742521985</v>
      </c>
      <c r="G1386" t="s">
        <v>4358</v>
      </c>
      <c r="H1386" s="18">
        <v>44621</v>
      </c>
    </row>
    <row r="1387" spans="1:8" x14ac:dyDescent="0.25">
      <c r="A1387" t="s">
        <v>1839</v>
      </c>
      <c r="C1387" t="s">
        <v>3181</v>
      </c>
      <c r="E1387" t="s">
        <v>2035</v>
      </c>
      <c r="F1387">
        <v>5743143813</v>
      </c>
      <c r="G1387" t="s">
        <v>4389</v>
      </c>
      <c r="H1387" s="18">
        <v>44621</v>
      </c>
    </row>
    <row r="1388" spans="1:8" x14ac:dyDescent="0.25">
      <c r="A1388" t="s">
        <v>1841</v>
      </c>
      <c r="C1388" t="s">
        <v>3181</v>
      </c>
      <c r="E1388" t="s">
        <v>2035</v>
      </c>
      <c r="F1388">
        <v>5743143813</v>
      </c>
      <c r="G1388" t="s">
        <v>4389</v>
      </c>
      <c r="H1388" s="18">
        <v>44621</v>
      </c>
    </row>
    <row r="1389" spans="1:8" x14ac:dyDescent="0.25">
      <c r="A1389" t="s">
        <v>5145</v>
      </c>
      <c r="C1389" t="s">
        <v>3181</v>
      </c>
      <c r="E1389" t="s">
        <v>2035</v>
      </c>
      <c r="F1389">
        <v>5743143813</v>
      </c>
      <c r="G1389" t="s">
        <v>4389</v>
      </c>
      <c r="H1389" s="18">
        <v>44621</v>
      </c>
    </row>
    <row r="1390" spans="1:8" x14ac:dyDescent="0.25">
      <c r="A1390" t="s">
        <v>1842</v>
      </c>
      <c r="C1390" t="s">
        <v>3181</v>
      </c>
      <c r="E1390" t="s">
        <v>2035</v>
      </c>
      <c r="F1390">
        <v>5743143813</v>
      </c>
      <c r="G1390" t="s">
        <v>4389</v>
      </c>
      <c r="H1390" s="18">
        <v>44621</v>
      </c>
    </row>
    <row r="1391" spans="1:8" x14ac:dyDescent="0.25">
      <c r="A1391" t="s">
        <v>4639</v>
      </c>
      <c r="C1391" t="s">
        <v>3181</v>
      </c>
      <c r="E1391" t="s">
        <v>5146</v>
      </c>
      <c r="F1391">
        <v>5745010541</v>
      </c>
      <c r="G1391" s="16" t="e">
        <v>#N/A</v>
      </c>
      <c r="H1391" s="18">
        <v>44621</v>
      </c>
    </row>
    <row r="1392" spans="1:8" x14ac:dyDescent="0.25">
      <c r="A1392" t="s">
        <v>5147</v>
      </c>
      <c r="C1392" t="s">
        <v>3181</v>
      </c>
      <c r="E1392" t="s">
        <v>5146</v>
      </c>
      <c r="F1392">
        <v>5745010541</v>
      </c>
      <c r="G1392" s="16" t="e">
        <v>#N/A</v>
      </c>
      <c r="H1392" s="18">
        <v>44621</v>
      </c>
    </row>
    <row r="1393" spans="1:8" x14ac:dyDescent="0.25">
      <c r="A1393" t="s">
        <v>5148</v>
      </c>
      <c r="C1393" t="s">
        <v>3181</v>
      </c>
      <c r="E1393" t="s">
        <v>5149</v>
      </c>
      <c r="F1393">
        <v>5742861273</v>
      </c>
      <c r="G1393" s="16" t="e">
        <v>#N/A</v>
      </c>
      <c r="H1393" s="18">
        <v>44621</v>
      </c>
    </row>
    <row r="1394" spans="1:8" x14ac:dyDescent="0.25">
      <c r="A1394" t="s">
        <v>5150</v>
      </c>
      <c r="C1394" t="s">
        <v>3181</v>
      </c>
      <c r="E1394" t="s">
        <v>5149</v>
      </c>
      <c r="F1394">
        <v>5742861273</v>
      </c>
      <c r="G1394" s="16" t="e">
        <v>#N/A</v>
      </c>
      <c r="H1394" s="18">
        <v>44621</v>
      </c>
    </row>
    <row r="1395" spans="1:8" x14ac:dyDescent="0.25">
      <c r="A1395" t="s">
        <v>4828</v>
      </c>
      <c r="C1395" t="s">
        <v>3181</v>
      </c>
      <c r="E1395" t="s">
        <v>5151</v>
      </c>
      <c r="F1395">
        <v>5743447073</v>
      </c>
      <c r="G1395" s="16" t="e">
        <v>#N/A</v>
      </c>
      <c r="H1395" s="18">
        <v>44621</v>
      </c>
    </row>
    <row r="1396" spans="1:8" x14ac:dyDescent="0.25">
      <c r="A1396" t="s">
        <v>5152</v>
      </c>
      <c r="C1396" t="s">
        <v>3181</v>
      </c>
      <c r="E1396" t="s">
        <v>5151</v>
      </c>
      <c r="F1396">
        <v>5743447073</v>
      </c>
      <c r="G1396" s="16" t="e">
        <v>#N/A</v>
      </c>
      <c r="H1396" s="18">
        <v>44621</v>
      </c>
    </row>
    <row r="1397" spans="1:8" x14ac:dyDescent="0.25">
      <c r="A1397" t="s">
        <v>1843</v>
      </c>
      <c r="C1397" t="s">
        <v>5153</v>
      </c>
      <c r="E1397" t="s">
        <v>2036</v>
      </c>
      <c r="F1397">
        <v>5749310765</v>
      </c>
      <c r="G1397" s="16" t="e">
        <v>#N/A</v>
      </c>
      <c r="H1397" s="18">
        <v>44621</v>
      </c>
    </row>
    <row r="1398" spans="1:8" x14ac:dyDescent="0.25">
      <c r="A1398">
        <v>682343</v>
      </c>
      <c r="C1398" t="s">
        <v>5153</v>
      </c>
      <c r="E1398" t="s">
        <v>2036</v>
      </c>
      <c r="F1398">
        <v>5749310765</v>
      </c>
      <c r="G1398" s="16" t="e">
        <v>#N/A</v>
      </c>
      <c r="H1398" s="18">
        <v>44621</v>
      </c>
    </row>
    <row r="1399" spans="1:8" x14ac:dyDescent="0.25">
      <c r="A1399" t="s">
        <v>1248</v>
      </c>
      <c r="C1399" t="s">
        <v>5153</v>
      </c>
      <c r="E1399" t="s">
        <v>2037</v>
      </c>
      <c r="F1399">
        <v>5743343173</v>
      </c>
      <c r="G1399" s="16" t="e">
        <v>#N/A</v>
      </c>
      <c r="H1399" s="18">
        <v>44621</v>
      </c>
    </row>
    <row r="1400" spans="1:8" x14ac:dyDescent="0.25">
      <c r="A1400">
        <v>556268</v>
      </c>
      <c r="C1400" t="s">
        <v>5153</v>
      </c>
      <c r="E1400" t="s">
        <v>2037</v>
      </c>
      <c r="F1400">
        <v>5743343173</v>
      </c>
      <c r="G1400" s="16" t="e">
        <v>#N/A</v>
      </c>
      <c r="H1400" s="18">
        <v>44621</v>
      </c>
    </row>
    <row r="1401" spans="1:8" x14ac:dyDescent="0.25">
      <c r="A1401" t="s">
        <v>1846</v>
      </c>
      <c r="C1401" t="s">
        <v>5153</v>
      </c>
      <c r="E1401" t="s">
        <v>2038</v>
      </c>
      <c r="F1401">
        <v>7657306605</v>
      </c>
      <c r="G1401" s="16" t="e">
        <v>#N/A</v>
      </c>
      <c r="H1401" s="18">
        <v>44621</v>
      </c>
    </row>
    <row r="1402" spans="1:8" x14ac:dyDescent="0.25">
      <c r="A1402">
        <v>973543</v>
      </c>
      <c r="C1402" t="s">
        <v>5153</v>
      </c>
      <c r="E1402" t="s">
        <v>2038</v>
      </c>
      <c r="F1402">
        <v>7657306605</v>
      </c>
      <c r="G1402" s="16" t="e">
        <v>#N/A</v>
      </c>
      <c r="H1402" s="18">
        <v>44621</v>
      </c>
    </row>
    <row r="1403" spans="1:8" x14ac:dyDescent="0.25">
      <c r="A1403" t="s">
        <v>1245</v>
      </c>
      <c r="C1403" t="s">
        <v>5153</v>
      </c>
      <c r="E1403" t="s">
        <v>2039</v>
      </c>
      <c r="F1403">
        <v>5742501366</v>
      </c>
      <c r="G1403" s="16" t="e">
        <v>#N/A</v>
      </c>
      <c r="H1403" s="18">
        <v>44621</v>
      </c>
    </row>
    <row r="1404" spans="1:8" x14ac:dyDescent="0.25">
      <c r="A1404">
        <v>875479</v>
      </c>
      <c r="C1404" t="s">
        <v>5153</v>
      </c>
      <c r="E1404" t="s">
        <v>2039</v>
      </c>
      <c r="F1404">
        <v>5742501366</v>
      </c>
      <c r="G1404" s="16" t="e">
        <v>#N/A</v>
      </c>
      <c r="H1404" s="18">
        <v>44621</v>
      </c>
    </row>
    <row r="1405" spans="1:8" x14ac:dyDescent="0.25">
      <c r="A1405" t="s">
        <v>1848</v>
      </c>
      <c r="C1405" t="s">
        <v>5153</v>
      </c>
      <c r="E1405" t="s">
        <v>2040</v>
      </c>
      <c r="F1405">
        <v>5743006908</v>
      </c>
      <c r="G1405" s="16" t="e">
        <v>#N/A</v>
      </c>
      <c r="H1405" s="18">
        <v>44621</v>
      </c>
    </row>
    <row r="1406" spans="1:8" x14ac:dyDescent="0.25">
      <c r="A1406">
        <v>693274</v>
      </c>
      <c r="C1406" t="s">
        <v>5153</v>
      </c>
      <c r="E1406" t="s">
        <v>2040</v>
      </c>
      <c r="F1406">
        <v>5743006908</v>
      </c>
      <c r="G1406" s="16" t="e">
        <v>#N/A</v>
      </c>
      <c r="H1406" s="18">
        <v>44621</v>
      </c>
    </row>
    <row r="1407" spans="1:8" x14ac:dyDescent="0.25">
      <c r="A1407" t="s">
        <v>1850</v>
      </c>
      <c r="C1407" t="s">
        <v>5153</v>
      </c>
      <c r="E1407" t="s">
        <v>2041</v>
      </c>
      <c r="F1407">
        <v>2199554309</v>
      </c>
      <c r="G1407" s="16" t="e">
        <v>#N/A</v>
      </c>
      <c r="H1407" s="18">
        <v>44621</v>
      </c>
    </row>
    <row r="1408" spans="1:8" x14ac:dyDescent="0.25">
      <c r="A1408">
        <v>275833</v>
      </c>
      <c r="C1408" t="s">
        <v>5153</v>
      </c>
      <c r="E1408" t="s">
        <v>2041</v>
      </c>
      <c r="F1408">
        <v>2199554309</v>
      </c>
      <c r="G1408" s="16" t="e">
        <v>#N/A</v>
      </c>
      <c r="H1408" s="18">
        <v>44621</v>
      </c>
    </row>
    <row r="1409" spans="1:8" x14ac:dyDescent="0.25">
      <c r="A1409" t="s">
        <v>5154</v>
      </c>
      <c r="C1409" t="s">
        <v>5153</v>
      </c>
      <c r="E1409" t="s">
        <v>5155</v>
      </c>
      <c r="F1409">
        <v>5743447800</v>
      </c>
      <c r="G1409" s="16" t="e">
        <v>#N/A</v>
      </c>
      <c r="H1409" s="18">
        <v>44621</v>
      </c>
    </row>
    <row r="1410" spans="1:8" x14ac:dyDescent="0.25">
      <c r="A1410">
        <v>663486</v>
      </c>
      <c r="C1410" t="s">
        <v>5153</v>
      </c>
      <c r="E1410" t="s">
        <v>5155</v>
      </c>
      <c r="F1410">
        <v>5743447800</v>
      </c>
      <c r="G1410" s="16" t="e">
        <v>#N/A</v>
      </c>
      <c r="H1410" s="18">
        <v>44621</v>
      </c>
    </row>
    <row r="1411" spans="1:8" x14ac:dyDescent="0.25">
      <c r="A1411" t="s">
        <v>5156</v>
      </c>
      <c r="C1411" t="s">
        <v>5153</v>
      </c>
      <c r="E1411" t="s">
        <v>5157</v>
      </c>
      <c r="F1411">
        <v>5745207291</v>
      </c>
      <c r="G1411" s="16" t="e">
        <v>#N/A</v>
      </c>
      <c r="H1411" s="18">
        <v>44621</v>
      </c>
    </row>
    <row r="1412" spans="1:8" x14ac:dyDescent="0.25">
      <c r="A1412">
        <v>335495</v>
      </c>
      <c r="C1412" t="s">
        <v>5153</v>
      </c>
      <c r="E1412" t="s">
        <v>5157</v>
      </c>
      <c r="F1412">
        <v>5745207291</v>
      </c>
      <c r="G1412" s="16" t="e">
        <v>#N/A</v>
      </c>
      <c r="H1412" s="18">
        <v>44621</v>
      </c>
    </row>
    <row r="1413" spans="1:8" x14ac:dyDescent="0.25">
      <c r="A1413">
        <v>576664</v>
      </c>
      <c r="C1413" t="s">
        <v>5153</v>
      </c>
      <c r="E1413" t="s">
        <v>2042</v>
      </c>
      <c r="F1413">
        <v>5743159211</v>
      </c>
      <c r="G1413" s="16" t="e">
        <v>#N/A</v>
      </c>
      <c r="H1413" s="18">
        <v>44621</v>
      </c>
    </row>
    <row r="1414" spans="1:8" x14ac:dyDescent="0.25">
      <c r="A1414">
        <v>758258</v>
      </c>
      <c r="C1414" t="s">
        <v>5153</v>
      </c>
      <c r="E1414" t="s">
        <v>2043</v>
      </c>
      <c r="F1414">
        <v>3126328244</v>
      </c>
      <c r="G1414" s="16" t="e">
        <v>#N/A</v>
      </c>
      <c r="H1414" s="18">
        <v>44621</v>
      </c>
    </row>
    <row r="1415" spans="1:8" x14ac:dyDescent="0.25">
      <c r="A1415" t="s">
        <v>1854</v>
      </c>
      <c r="C1415" t="s">
        <v>5153</v>
      </c>
      <c r="E1415" t="s">
        <v>2043</v>
      </c>
      <c r="F1415">
        <v>3126328244</v>
      </c>
      <c r="G1415" s="16" t="e">
        <v>#N/A</v>
      </c>
      <c r="H1415" s="18">
        <v>44621</v>
      </c>
    </row>
    <row r="1416" spans="1:8" x14ac:dyDescent="0.25">
      <c r="A1416">
        <v>862446</v>
      </c>
      <c r="C1416" t="s">
        <v>5153</v>
      </c>
      <c r="E1416" t="s">
        <v>2044</v>
      </c>
      <c r="F1416">
        <v>5742225352</v>
      </c>
      <c r="G1416" s="16" t="e">
        <v>#N/A</v>
      </c>
      <c r="H1416" s="18">
        <v>44621</v>
      </c>
    </row>
    <row r="1417" spans="1:8" x14ac:dyDescent="0.25">
      <c r="A1417" t="s">
        <v>1855</v>
      </c>
      <c r="C1417" t="s">
        <v>1857</v>
      </c>
      <c r="E1417" t="s">
        <v>2045</v>
      </c>
      <c r="F1417">
        <v>5742108451</v>
      </c>
      <c r="G1417" t="s">
        <v>4390</v>
      </c>
      <c r="H1417" s="18">
        <v>44621</v>
      </c>
    </row>
    <row r="1418" spans="1:8" x14ac:dyDescent="0.25">
      <c r="A1418" t="s">
        <v>1858</v>
      </c>
      <c r="C1418" t="s">
        <v>1857</v>
      </c>
      <c r="E1418" t="s">
        <v>2045</v>
      </c>
      <c r="F1418">
        <v>5742108451</v>
      </c>
      <c r="G1418" t="s">
        <v>4390</v>
      </c>
      <c r="H1418" s="18">
        <v>44621</v>
      </c>
    </row>
    <row r="1419" spans="1:8" x14ac:dyDescent="0.25">
      <c r="A1419" t="s">
        <v>1859</v>
      </c>
      <c r="C1419" t="s">
        <v>1857</v>
      </c>
      <c r="E1419" t="s">
        <v>2045</v>
      </c>
      <c r="F1419">
        <v>5742108451</v>
      </c>
      <c r="G1419" t="s">
        <v>4390</v>
      </c>
      <c r="H1419" s="18">
        <v>44621</v>
      </c>
    </row>
    <row r="1420" spans="1:8" x14ac:dyDescent="0.25">
      <c r="A1420" t="s">
        <v>1860</v>
      </c>
      <c r="C1420" t="s">
        <v>1857</v>
      </c>
      <c r="E1420" t="s">
        <v>2045</v>
      </c>
      <c r="F1420">
        <v>5742108451</v>
      </c>
      <c r="G1420" t="s">
        <v>4390</v>
      </c>
      <c r="H1420" s="18">
        <v>44621</v>
      </c>
    </row>
    <row r="1421" spans="1:8" x14ac:dyDescent="0.25">
      <c r="A1421" t="s">
        <v>5158</v>
      </c>
      <c r="C1421" t="s">
        <v>1857</v>
      </c>
      <c r="E1421" t="s">
        <v>2045</v>
      </c>
      <c r="F1421">
        <v>5742108451</v>
      </c>
      <c r="G1421" t="s">
        <v>4390</v>
      </c>
      <c r="H1421" s="18">
        <v>44621</v>
      </c>
    </row>
    <row r="1422" spans="1:8" x14ac:dyDescent="0.25">
      <c r="A1422" t="s">
        <v>5159</v>
      </c>
      <c r="C1422" t="s">
        <v>1857</v>
      </c>
      <c r="E1422" t="s">
        <v>2045</v>
      </c>
      <c r="F1422">
        <v>5742108451</v>
      </c>
      <c r="G1422" t="s">
        <v>4390</v>
      </c>
      <c r="H1422" s="18">
        <v>44621</v>
      </c>
    </row>
    <row r="1423" spans="1:8" x14ac:dyDescent="0.25">
      <c r="A1423" t="s">
        <v>1861</v>
      </c>
      <c r="C1423" t="s">
        <v>1857</v>
      </c>
      <c r="E1423" t="s">
        <v>2046</v>
      </c>
      <c r="F1423">
        <v>7735041386</v>
      </c>
      <c r="G1423" s="16" t="e">
        <v>#N/A</v>
      </c>
      <c r="H1423" s="18">
        <v>44621</v>
      </c>
    </row>
    <row r="1424" spans="1:8" x14ac:dyDescent="0.25">
      <c r="A1424">
        <v>223121</v>
      </c>
      <c r="C1424" t="s">
        <v>1857</v>
      </c>
      <c r="E1424" t="s">
        <v>2046</v>
      </c>
      <c r="F1424">
        <v>7735041386</v>
      </c>
      <c r="G1424" s="16" t="e">
        <v>#N/A</v>
      </c>
      <c r="H1424" s="18">
        <v>44621</v>
      </c>
    </row>
    <row r="1425" spans="1:8" x14ac:dyDescent="0.25">
      <c r="A1425" t="s">
        <v>1863</v>
      </c>
      <c r="C1425" t="s">
        <v>1857</v>
      </c>
      <c r="E1425" t="s">
        <v>2046</v>
      </c>
      <c r="F1425">
        <v>7735041386</v>
      </c>
      <c r="G1425" s="16" t="e">
        <v>#N/A</v>
      </c>
      <c r="H1425" s="18">
        <v>44621</v>
      </c>
    </row>
    <row r="1426" spans="1:8" x14ac:dyDescent="0.25">
      <c r="A1426" t="s">
        <v>1864</v>
      </c>
      <c r="C1426" t="s">
        <v>1857</v>
      </c>
      <c r="E1426" t="s">
        <v>2047</v>
      </c>
      <c r="F1426">
        <v>5742989087</v>
      </c>
      <c r="G1426" s="16" t="e">
        <v>#N/A</v>
      </c>
      <c r="H1426" s="18">
        <v>44621</v>
      </c>
    </row>
    <row r="1427" spans="1:8" x14ac:dyDescent="0.25">
      <c r="A1427" t="s">
        <v>1865</v>
      </c>
      <c r="C1427" t="s">
        <v>1857</v>
      </c>
      <c r="E1427" t="s">
        <v>2047</v>
      </c>
      <c r="F1427">
        <v>5742989087</v>
      </c>
      <c r="G1427" s="16" t="e">
        <v>#N/A</v>
      </c>
      <c r="H1427" s="18">
        <v>44621</v>
      </c>
    </row>
    <row r="1428" spans="1:8" x14ac:dyDescent="0.25">
      <c r="A1428" t="s">
        <v>5160</v>
      </c>
      <c r="C1428" t="s">
        <v>1857</v>
      </c>
      <c r="E1428" t="s">
        <v>2047</v>
      </c>
      <c r="F1428">
        <v>5742989087</v>
      </c>
      <c r="G1428" s="16" t="e">
        <v>#N/A</v>
      </c>
      <c r="H1428" s="18">
        <v>44621</v>
      </c>
    </row>
    <row r="1429" spans="1:8" x14ac:dyDescent="0.25">
      <c r="A1429" t="s">
        <v>5161</v>
      </c>
      <c r="C1429" t="s">
        <v>1857</v>
      </c>
      <c r="E1429" t="s">
        <v>2047</v>
      </c>
      <c r="F1429">
        <v>5742989087</v>
      </c>
      <c r="G1429" s="16" t="e">
        <v>#N/A</v>
      </c>
      <c r="H1429" s="18">
        <v>44621</v>
      </c>
    </row>
    <row r="1430" spans="1:8" x14ac:dyDescent="0.25">
      <c r="A1430" t="s">
        <v>1866</v>
      </c>
      <c r="C1430" t="s">
        <v>1857</v>
      </c>
      <c r="E1430" t="s">
        <v>2048</v>
      </c>
      <c r="F1430">
        <v>5743402340</v>
      </c>
      <c r="G1430" s="16" t="e">
        <v>#N/A</v>
      </c>
      <c r="H1430" s="18">
        <v>44621</v>
      </c>
    </row>
    <row r="1431" spans="1:8" x14ac:dyDescent="0.25">
      <c r="A1431" t="s">
        <v>1868</v>
      </c>
      <c r="C1431" t="s">
        <v>1857</v>
      </c>
      <c r="E1431" t="s">
        <v>2049</v>
      </c>
      <c r="F1431">
        <v>5743610658</v>
      </c>
      <c r="G1431" t="s">
        <v>4392</v>
      </c>
      <c r="H1431" s="18">
        <v>44621</v>
      </c>
    </row>
    <row r="1432" spans="1:8" x14ac:dyDescent="0.25">
      <c r="A1432" t="s">
        <v>1870</v>
      </c>
      <c r="C1432" t="s">
        <v>1857</v>
      </c>
      <c r="E1432" t="s">
        <v>2049</v>
      </c>
      <c r="F1432">
        <v>5743610658</v>
      </c>
      <c r="G1432" t="s">
        <v>4392</v>
      </c>
      <c r="H1432" s="18">
        <v>44621</v>
      </c>
    </row>
    <row r="1433" spans="1:8" x14ac:dyDescent="0.25">
      <c r="A1433">
        <v>207235</v>
      </c>
      <c r="C1433" t="s">
        <v>1857</v>
      </c>
      <c r="E1433" t="s">
        <v>2049</v>
      </c>
      <c r="F1433">
        <v>5743610658</v>
      </c>
      <c r="G1433" t="s">
        <v>4392</v>
      </c>
      <c r="H1433" s="18">
        <v>44621</v>
      </c>
    </row>
    <row r="1434" spans="1:8" x14ac:dyDescent="0.25">
      <c r="A1434" t="s">
        <v>5162</v>
      </c>
      <c r="C1434" t="s">
        <v>1857</v>
      </c>
      <c r="E1434" t="s">
        <v>2049</v>
      </c>
      <c r="F1434">
        <v>5743610658</v>
      </c>
      <c r="G1434" t="s">
        <v>4392</v>
      </c>
      <c r="H1434" s="18">
        <v>44621</v>
      </c>
    </row>
    <row r="1435" spans="1:8" x14ac:dyDescent="0.25">
      <c r="A1435" t="s">
        <v>5163</v>
      </c>
      <c r="C1435" t="s">
        <v>1857</v>
      </c>
      <c r="E1435" t="s">
        <v>2049</v>
      </c>
      <c r="F1435">
        <v>5743610658</v>
      </c>
      <c r="G1435" t="s">
        <v>4392</v>
      </c>
      <c r="H1435" s="18">
        <v>44621</v>
      </c>
    </row>
    <row r="1436" spans="1:8" x14ac:dyDescent="0.25">
      <c r="A1436" t="s">
        <v>1871</v>
      </c>
      <c r="C1436" t="s">
        <v>1857</v>
      </c>
      <c r="E1436" t="s">
        <v>2049</v>
      </c>
      <c r="F1436">
        <v>5743610658</v>
      </c>
      <c r="G1436" t="s">
        <v>4392</v>
      </c>
      <c r="H1436" s="18">
        <v>44621</v>
      </c>
    </row>
    <row r="1437" spans="1:8" x14ac:dyDescent="0.25">
      <c r="A1437" t="s">
        <v>1872</v>
      </c>
      <c r="C1437" t="s">
        <v>1857</v>
      </c>
      <c r="E1437" t="s">
        <v>2050</v>
      </c>
      <c r="F1437">
        <v>5743393579</v>
      </c>
      <c r="G1437" s="16" t="e">
        <v>#N/A</v>
      </c>
      <c r="H1437" s="18">
        <v>44621</v>
      </c>
    </row>
    <row r="1438" spans="1:8" x14ac:dyDescent="0.25">
      <c r="A1438">
        <v>229254</v>
      </c>
      <c r="C1438" t="s">
        <v>1857</v>
      </c>
      <c r="E1438" t="s">
        <v>2050</v>
      </c>
      <c r="F1438">
        <v>5743393579</v>
      </c>
      <c r="G1438" s="16" t="e">
        <v>#N/A</v>
      </c>
      <c r="H1438" s="18">
        <v>44621</v>
      </c>
    </row>
    <row r="1439" spans="1:8" x14ac:dyDescent="0.25">
      <c r="A1439" t="s">
        <v>1873</v>
      </c>
      <c r="C1439" t="s">
        <v>1857</v>
      </c>
      <c r="E1439" t="s">
        <v>2050</v>
      </c>
      <c r="F1439">
        <v>5743393579</v>
      </c>
      <c r="G1439" s="16" t="e">
        <v>#N/A</v>
      </c>
      <c r="H1439" s="18">
        <v>44621</v>
      </c>
    </row>
    <row r="1440" spans="1:8" x14ac:dyDescent="0.25">
      <c r="A1440" t="s">
        <v>5164</v>
      </c>
      <c r="C1440" t="s">
        <v>1857</v>
      </c>
      <c r="E1440" t="s">
        <v>5165</v>
      </c>
      <c r="F1440">
        <v>7733023750</v>
      </c>
      <c r="G1440" s="16" t="e">
        <v>#N/A</v>
      </c>
      <c r="H1440" s="18">
        <v>44621</v>
      </c>
    </row>
    <row r="1441" spans="1:8" x14ac:dyDescent="0.25">
      <c r="A1441" t="s">
        <v>1287</v>
      </c>
      <c r="C1441" t="s">
        <v>253</v>
      </c>
      <c r="E1441" t="s">
        <v>2051</v>
      </c>
      <c r="F1441">
        <v>2199559821</v>
      </c>
      <c r="G1441" s="16" t="e">
        <v>#N/A</v>
      </c>
      <c r="H1441" s="18">
        <v>44621</v>
      </c>
    </row>
    <row r="1442" spans="1:8" x14ac:dyDescent="0.25">
      <c r="A1442">
        <v>685938</v>
      </c>
      <c r="C1442" t="s">
        <v>253</v>
      </c>
      <c r="E1442" t="s">
        <v>2051</v>
      </c>
      <c r="F1442">
        <v>2199559821</v>
      </c>
      <c r="G1442" s="16" t="e">
        <v>#N/A</v>
      </c>
      <c r="H1442" s="18">
        <v>44621</v>
      </c>
    </row>
    <row r="1443" spans="1:8" x14ac:dyDescent="0.25">
      <c r="A1443" t="s">
        <v>1279</v>
      </c>
      <c r="C1443" t="s">
        <v>253</v>
      </c>
      <c r="E1443" t="s">
        <v>687</v>
      </c>
      <c r="F1443">
        <v>5742172410</v>
      </c>
      <c r="G1443" s="16" t="e">
        <v>#N/A</v>
      </c>
      <c r="H1443" s="18">
        <v>44621</v>
      </c>
    </row>
    <row r="1444" spans="1:8" x14ac:dyDescent="0.25">
      <c r="A1444" t="s">
        <v>1276</v>
      </c>
      <c r="C1444" t="s">
        <v>253</v>
      </c>
      <c r="E1444" t="s">
        <v>944</v>
      </c>
      <c r="F1444">
        <v>5742610430</v>
      </c>
      <c r="G1444" s="16" t="e">
        <v>#N/A</v>
      </c>
      <c r="H1444" s="18">
        <v>44621</v>
      </c>
    </row>
    <row r="1445" spans="1:8" x14ac:dyDescent="0.25">
      <c r="A1445">
        <v>727978</v>
      </c>
      <c r="C1445" t="s">
        <v>253</v>
      </c>
      <c r="E1445" t="s">
        <v>944</v>
      </c>
      <c r="F1445">
        <v>5742610430</v>
      </c>
      <c r="G1445" s="16" t="e">
        <v>#N/A</v>
      </c>
      <c r="H1445" s="18">
        <v>44621</v>
      </c>
    </row>
    <row r="1446" spans="1:8" x14ac:dyDescent="0.25">
      <c r="A1446" t="s">
        <v>1874</v>
      </c>
      <c r="C1446" t="s">
        <v>253</v>
      </c>
      <c r="E1446" t="s">
        <v>2052</v>
      </c>
      <c r="F1446">
        <v>5743343188</v>
      </c>
      <c r="G1446" s="16" t="e">
        <v>#N/A</v>
      </c>
      <c r="H1446" s="18">
        <v>44621</v>
      </c>
    </row>
    <row r="1447" spans="1:8" x14ac:dyDescent="0.25">
      <c r="A1447">
        <v>393693</v>
      </c>
      <c r="C1447" t="s">
        <v>253</v>
      </c>
      <c r="E1447" t="s">
        <v>2052</v>
      </c>
      <c r="F1447">
        <v>5743343188</v>
      </c>
      <c r="G1447" s="16" t="e">
        <v>#N/A</v>
      </c>
      <c r="H1447" s="18">
        <v>44621</v>
      </c>
    </row>
    <row r="1448" spans="1:8" x14ac:dyDescent="0.25">
      <c r="A1448" t="s">
        <v>1875</v>
      </c>
      <c r="C1448" t="s">
        <v>253</v>
      </c>
      <c r="E1448" t="s">
        <v>2053</v>
      </c>
      <c r="F1448">
        <v>5743194963</v>
      </c>
      <c r="G1448" s="16" t="e">
        <v>#N/A</v>
      </c>
      <c r="H1448" s="18">
        <v>44621</v>
      </c>
    </row>
    <row r="1449" spans="1:8" x14ac:dyDescent="0.25">
      <c r="A1449">
        <v>743784</v>
      </c>
      <c r="C1449" t="s">
        <v>253</v>
      </c>
      <c r="E1449" t="s">
        <v>2053</v>
      </c>
      <c r="F1449">
        <v>5743194963</v>
      </c>
      <c r="G1449" s="16" t="e">
        <v>#N/A</v>
      </c>
      <c r="H1449" s="18">
        <v>44621</v>
      </c>
    </row>
    <row r="1450" spans="1:8" x14ac:dyDescent="0.25">
      <c r="A1450" t="s">
        <v>5166</v>
      </c>
      <c r="C1450" t="s">
        <v>253</v>
      </c>
      <c r="E1450" t="s">
        <v>5167</v>
      </c>
      <c r="F1450">
        <v>5749049367</v>
      </c>
      <c r="G1450" s="16" t="e">
        <v>#N/A</v>
      </c>
      <c r="H1450" s="18">
        <v>44621</v>
      </c>
    </row>
    <row r="1451" spans="1:8" x14ac:dyDescent="0.25">
      <c r="A1451">
        <v>585842</v>
      </c>
      <c r="C1451" t="s">
        <v>253</v>
      </c>
      <c r="E1451" t="s">
        <v>5167</v>
      </c>
      <c r="F1451">
        <v>5749049367</v>
      </c>
      <c r="G1451" s="16" t="e">
        <v>#N/A</v>
      </c>
      <c r="H1451" s="18">
        <v>44621</v>
      </c>
    </row>
    <row r="1452" spans="1:8" x14ac:dyDescent="0.25">
      <c r="A1452" t="s">
        <v>5168</v>
      </c>
      <c r="C1452" t="s">
        <v>253</v>
      </c>
      <c r="E1452" t="s">
        <v>5169</v>
      </c>
      <c r="F1452">
        <v>5743004374</v>
      </c>
      <c r="G1452" s="16" t="e">
        <v>#N/A</v>
      </c>
      <c r="H1452" s="18">
        <v>44621</v>
      </c>
    </row>
    <row r="1453" spans="1:8" x14ac:dyDescent="0.25">
      <c r="A1453">
        <v>289595</v>
      </c>
      <c r="C1453" t="s">
        <v>253</v>
      </c>
      <c r="E1453" t="s">
        <v>5169</v>
      </c>
      <c r="F1453">
        <v>5743004374</v>
      </c>
      <c r="G1453" s="16" t="e">
        <v>#N/A</v>
      </c>
      <c r="H1453" s="18">
        <v>44621</v>
      </c>
    </row>
    <row r="1454" spans="1:8" x14ac:dyDescent="0.25">
      <c r="A1454">
        <v>939767</v>
      </c>
      <c r="C1454" t="s">
        <v>253</v>
      </c>
      <c r="E1454" t="s">
        <v>2054</v>
      </c>
      <c r="F1454">
        <v>5743342805</v>
      </c>
      <c r="G1454" s="16" t="e">
        <v>#N/A</v>
      </c>
      <c r="H1454" s="18">
        <v>44621</v>
      </c>
    </row>
    <row r="1455" spans="1:8" x14ac:dyDescent="0.25">
      <c r="A1455" t="s">
        <v>1878</v>
      </c>
      <c r="C1455" t="s">
        <v>1879</v>
      </c>
      <c r="E1455" t="s">
        <v>1294</v>
      </c>
      <c r="F1455">
        <v>4243764233</v>
      </c>
      <c r="G1455" s="16" t="s">
        <v>4359</v>
      </c>
      <c r="H1455" s="18">
        <v>44621</v>
      </c>
    </row>
    <row r="1456" spans="1:8" x14ac:dyDescent="0.25">
      <c r="A1456" t="s">
        <v>1045</v>
      </c>
      <c r="C1456" t="s">
        <v>1879</v>
      </c>
      <c r="E1456" t="s">
        <v>1294</v>
      </c>
      <c r="F1456">
        <v>4243764233</v>
      </c>
      <c r="G1456" s="16" t="s">
        <v>4359</v>
      </c>
      <c r="H1456" s="18">
        <v>44621</v>
      </c>
    </row>
    <row r="1457" spans="1:8" x14ac:dyDescent="0.25">
      <c r="A1457" t="s">
        <v>1880</v>
      </c>
      <c r="C1457" t="s">
        <v>1879</v>
      </c>
      <c r="E1457" t="s">
        <v>1294</v>
      </c>
      <c r="F1457">
        <v>4243764233</v>
      </c>
      <c r="G1457" s="16" t="s">
        <v>4359</v>
      </c>
      <c r="H1457" s="18">
        <v>44621</v>
      </c>
    </row>
    <row r="1458" spans="1:8" x14ac:dyDescent="0.25">
      <c r="A1458" t="s">
        <v>1881</v>
      </c>
      <c r="C1458" t="s">
        <v>1879</v>
      </c>
      <c r="E1458" t="s">
        <v>1294</v>
      </c>
      <c r="F1458">
        <v>4243764233</v>
      </c>
      <c r="G1458" s="16" t="s">
        <v>4359</v>
      </c>
      <c r="H1458" s="18">
        <v>44621</v>
      </c>
    </row>
    <row r="1459" spans="1:8" x14ac:dyDescent="0.25">
      <c r="A1459" t="s">
        <v>1882</v>
      </c>
      <c r="C1459" t="s">
        <v>1879</v>
      </c>
      <c r="E1459" t="s">
        <v>1294</v>
      </c>
      <c r="F1459">
        <v>4243764233</v>
      </c>
      <c r="G1459" s="16" t="s">
        <v>4359</v>
      </c>
      <c r="H1459" s="18">
        <v>44621</v>
      </c>
    </row>
    <row r="1460" spans="1:8" x14ac:dyDescent="0.25">
      <c r="A1460" t="s">
        <v>4681</v>
      </c>
      <c r="C1460" t="s">
        <v>1879</v>
      </c>
      <c r="E1460" t="s">
        <v>1294</v>
      </c>
      <c r="F1460">
        <v>4243764233</v>
      </c>
      <c r="G1460" s="16" t="s">
        <v>4359</v>
      </c>
      <c r="H1460" s="18">
        <v>44621</v>
      </c>
    </row>
    <row r="1461" spans="1:8" x14ac:dyDescent="0.25">
      <c r="A1461" t="s">
        <v>5170</v>
      </c>
      <c r="C1461" t="s">
        <v>1879</v>
      </c>
      <c r="E1461" t="s">
        <v>1294</v>
      </c>
      <c r="F1461">
        <v>4243764233</v>
      </c>
      <c r="G1461" s="16" t="s">
        <v>4359</v>
      </c>
      <c r="H1461" s="18">
        <v>44621</v>
      </c>
    </row>
    <row r="1462" spans="1:8" x14ac:dyDescent="0.25">
      <c r="A1462">
        <v>746278</v>
      </c>
      <c r="C1462" t="s">
        <v>1884</v>
      </c>
      <c r="E1462" t="s">
        <v>2055</v>
      </c>
      <c r="F1462">
        <v>2694053271</v>
      </c>
      <c r="G1462" s="16" t="e">
        <v>#N/A</v>
      </c>
      <c r="H1462" s="18">
        <v>44621</v>
      </c>
    </row>
    <row r="1463" spans="1:8" x14ac:dyDescent="0.25">
      <c r="A1463" t="s">
        <v>5171</v>
      </c>
      <c r="C1463" t="s">
        <v>5172</v>
      </c>
      <c r="E1463" t="s">
        <v>5173</v>
      </c>
      <c r="F1463">
        <v>2027337495</v>
      </c>
      <c r="G1463" s="16" t="e">
        <v>#N/A</v>
      </c>
      <c r="H1463" s="18">
        <v>44621</v>
      </c>
    </row>
    <row r="1464" spans="1:8" x14ac:dyDescent="0.25">
      <c r="A1464" t="s">
        <v>5174</v>
      </c>
      <c r="C1464" t="s">
        <v>5172</v>
      </c>
      <c r="E1464" t="s">
        <v>5173</v>
      </c>
      <c r="F1464">
        <v>2027337495</v>
      </c>
      <c r="G1464" s="16" t="e">
        <v>#N/A</v>
      </c>
      <c r="H1464" s="18">
        <v>44621</v>
      </c>
    </row>
    <row r="1465" spans="1:8" x14ac:dyDescent="0.25">
      <c r="A1465" t="s">
        <v>5175</v>
      </c>
      <c r="C1465" t="s">
        <v>5176</v>
      </c>
      <c r="E1465" t="s">
        <v>5177</v>
      </c>
      <c r="F1465">
        <v>5743471429</v>
      </c>
      <c r="G1465" s="16" t="e">
        <v>#N/A</v>
      </c>
      <c r="H1465" s="18">
        <v>44621</v>
      </c>
    </row>
    <row r="1466" spans="1:8" x14ac:dyDescent="0.25">
      <c r="A1466">
        <v>926556</v>
      </c>
      <c r="C1466" t="s">
        <v>5176</v>
      </c>
      <c r="E1466" t="s">
        <v>5177</v>
      </c>
      <c r="F1466">
        <v>5743471429</v>
      </c>
      <c r="G1466" s="16" t="e">
        <v>#N/A</v>
      </c>
      <c r="H1466" s="18">
        <v>44621</v>
      </c>
    </row>
    <row r="1467" spans="1:8" x14ac:dyDescent="0.25">
      <c r="A1467">
        <v>273846</v>
      </c>
      <c r="C1467" t="s">
        <v>5176</v>
      </c>
      <c r="E1467" t="s">
        <v>5178</v>
      </c>
      <c r="F1467">
        <v>5743001609</v>
      </c>
      <c r="G1467" s="16" t="e">
        <v>#N/A</v>
      </c>
      <c r="H1467" s="18">
        <v>44621</v>
      </c>
    </row>
    <row r="1468" spans="1:8" x14ac:dyDescent="0.25">
      <c r="A1468">
        <v>586359</v>
      </c>
      <c r="C1468" t="s">
        <v>5176</v>
      </c>
      <c r="E1468" t="s">
        <v>5179</v>
      </c>
      <c r="F1468">
        <v>5744025435</v>
      </c>
      <c r="G1468" s="16" t="e">
        <v>#N/A</v>
      </c>
      <c r="H1468" s="18">
        <v>44621</v>
      </c>
    </row>
    <row r="1469" spans="1:8" x14ac:dyDescent="0.25">
      <c r="A1469" t="s">
        <v>5180</v>
      </c>
      <c r="C1469" t="s">
        <v>5176</v>
      </c>
      <c r="E1469" t="s">
        <v>5179</v>
      </c>
      <c r="F1469">
        <v>5744025435</v>
      </c>
      <c r="G1469" s="16" t="e">
        <v>#N/A</v>
      </c>
      <c r="H1469" s="18">
        <v>44621</v>
      </c>
    </row>
    <row r="1470" spans="1:8" x14ac:dyDescent="0.25">
      <c r="A1470">
        <v>877528</v>
      </c>
      <c r="C1470" t="s">
        <v>5176</v>
      </c>
      <c r="E1470" t="s">
        <v>5181</v>
      </c>
      <c r="F1470">
        <v>2607865886</v>
      </c>
      <c r="G1470" s="16" t="e">
        <v>#N/A</v>
      </c>
      <c r="H1470" s="18">
        <v>44621</v>
      </c>
    </row>
    <row r="1471" spans="1:8" x14ac:dyDescent="0.25">
      <c r="A1471" t="s">
        <v>5182</v>
      </c>
      <c r="C1471" t="s">
        <v>5176</v>
      </c>
      <c r="E1471" t="s">
        <v>5181</v>
      </c>
      <c r="F1471">
        <v>2607865886</v>
      </c>
      <c r="G1471" s="16" t="e">
        <v>#N/A</v>
      </c>
      <c r="H1471" s="18">
        <v>44621</v>
      </c>
    </row>
    <row r="1472" spans="1:8" x14ac:dyDescent="0.25">
      <c r="A1472">
        <v>728279</v>
      </c>
      <c r="C1472" t="s">
        <v>5176</v>
      </c>
      <c r="E1472" t="s">
        <v>5183</v>
      </c>
      <c r="F1472">
        <v>2692101168</v>
      </c>
      <c r="G1472" s="16" t="e">
        <v>#N/A</v>
      </c>
      <c r="H1472" s="18">
        <v>44621</v>
      </c>
    </row>
    <row r="1473" spans="1:8" x14ac:dyDescent="0.25">
      <c r="A1473" t="s">
        <v>1885</v>
      </c>
      <c r="C1473" t="s">
        <v>57</v>
      </c>
      <c r="E1473" t="s">
        <v>668</v>
      </c>
      <c r="F1473">
        <v>5744405434</v>
      </c>
      <c r="G1473" s="16" t="e">
        <v>#N/A</v>
      </c>
      <c r="H1473" s="18">
        <v>44621</v>
      </c>
    </row>
    <row r="1474" spans="1:8" x14ac:dyDescent="0.25">
      <c r="A1474" t="s">
        <v>1886</v>
      </c>
      <c r="C1474" t="s">
        <v>57</v>
      </c>
      <c r="E1474" t="s">
        <v>2056</v>
      </c>
      <c r="F1474">
        <v>5742228965</v>
      </c>
      <c r="G1474" s="16" t="e">
        <v>#N/A</v>
      </c>
      <c r="H1474" s="18">
        <v>44621</v>
      </c>
    </row>
    <row r="1475" spans="1:8" x14ac:dyDescent="0.25">
      <c r="A1475" t="s">
        <v>1243</v>
      </c>
      <c r="C1475" t="s">
        <v>57</v>
      </c>
      <c r="E1475" t="s">
        <v>675</v>
      </c>
      <c r="F1475">
        <v>5749315219</v>
      </c>
      <c r="G1475" s="16" t="e">
        <v>#N/A</v>
      </c>
      <c r="H1475" s="18">
        <v>44621</v>
      </c>
    </row>
    <row r="1476" spans="1:8" x14ac:dyDescent="0.25">
      <c r="A1476" t="s">
        <v>1888</v>
      </c>
      <c r="C1476" t="s">
        <v>57</v>
      </c>
      <c r="E1476" t="s">
        <v>800</v>
      </c>
      <c r="F1476">
        <v>5744138125</v>
      </c>
      <c r="G1476" s="16" t="e">
        <v>#N/A</v>
      </c>
      <c r="H1476" s="18">
        <v>44621</v>
      </c>
    </row>
    <row r="1477" spans="1:8" x14ac:dyDescent="0.25">
      <c r="A1477" t="s">
        <v>1242</v>
      </c>
      <c r="C1477" t="s">
        <v>57</v>
      </c>
      <c r="E1477" t="s">
        <v>799</v>
      </c>
      <c r="F1477">
        <v>5749996743</v>
      </c>
      <c r="G1477" s="16" t="e">
        <v>#N/A</v>
      </c>
      <c r="H1477" s="18">
        <v>44621</v>
      </c>
    </row>
    <row r="1478" spans="1:8" x14ac:dyDescent="0.25">
      <c r="A1478" t="s">
        <v>1891</v>
      </c>
      <c r="C1478" t="s">
        <v>57</v>
      </c>
      <c r="E1478" t="s">
        <v>2057</v>
      </c>
      <c r="F1478">
        <v>5743001915</v>
      </c>
      <c r="G1478" s="16" t="e">
        <v>#N/A</v>
      </c>
      <c r="H1478" s="18">
        <v>44621</v>
      </c>
    </row>
    <row r="1479" spans="1:8" x14ac:dyDescent="0.25">
      <c r="A1479" t="s">
        <v>5184</v>
      </c>
      <c r="C1479" t="s">
        <v>57</v>
      </c>
      <c r="E1479" t="s">
        <v>5185</v>
      </c>
      <c r="F1479">
        <v>4406618528</v>
      </c>
      <c r="G1479" s="16" t="e">
        <v>#N/A</v>
      </c>
      <c r="H1479" s="18">
        <v>44621</v>
      </c>
    </row>
    <row r="1480" spans="1:8" x14ac:dyDescent="0.25">
      <c r="A1480" t="s">
        <v>1893</v>
      </c>
      <c r="C1480" t="s">
        <v>773</v>
      </c>
      <c r="E1480" t="s">
        <v>2058</v>
      </c>
      <c r="F1480">
        <v>5742615427</v>
      </c>
      <c r="G1480" s="16" t="e">
        <v>#N/A</v>
      </c>
      <c r="H1480" s="18">
        <v>44621</v>
      </c>
    </row>
    <row r="1481" spans="1:8" x14ac:dyDescent="0.25">
      <c r="A1481" t="s">
        <v>1895</v>
      </c>
      <c r="C1481" t="s">
        <v>773</v>
      </c>
      <c r="E1481" t="s">
        <v>2059</v>
      </c>
      <c r="F1481">
        <v>5748507042</v>
      </c>
      <c r="G1481" s="16" t="e">
        <v>#N/A</v>
      </c>
      <c r="H1481" s="18">
        <v>44621</v>
      </c>
    </row>
    <row r="1482" spans="1:8" x14ac:dyDescent="0.25">
      <c r="A1482" t="s">
        <v>1289</v>
      </c>
      <c r="C1482" t="s">
        <v>773</v>
      </c>
      <c r="E1482" t="s">
        <v>2060</v>
      </c>
      <c r="F1482">
        <v>5742101910</v>
      </c>
      <c r="G1482" s="16" t="e">
        <v>#N/A</v>
      </c>
      <c r="H1482" s="18">
        <v>44621</v>
      </c>
    </row>
    <row r="1483" spans="1:8" x14ac:dyDescent="0.25">
      <c r="A1483">
        <v>843885</v>
      </c>
      <c r="C1483" t="s">
        <v>1898</v>
      </c>
      <c r="E1483" t="s">
        <v>2061</v>
      </c>
      <c r="F1483">
        <v>5743152862</v>
      </c>
      <c r="G1483" s="16" t="e">
        <v>#N/A</v>
      </c>
      <c r="H1483" s="18">
        <v>44621</v>
      </c>
    </row>
    <row r="1484" spans="1:8" x14ac:dyDescent="0.25">
      <c r="A1484" t="s">
        <v>1899</v>
      </c>
      <c r="C1484" t="s">
        <v>1898</v>
      </c>
      <c r="E1484" t="s">
        <v>2061</v>
      </c>
      <c r="F1484">
        <v>5743152862</v>
      </c>
      <c r="G1484" s="16" t="e">
        <v>#N/A</v>
      </c>
      <c r="H1484" s="18">
        <v>44621</v>
      </c>
    </row>
    <row r="1485" spans="1:8" x14ac:dyDescent="0.25">
      <c r="A1485" t="s">
        <v>1900</v>
      </c>
      <c r="C1485" t="s">
        <v>1898</v>
      </c>
      <c r="E1485" t="s">
        <v>2061</v>
      </c>
      <c r="F1485">
        <v>5743152862</v>
      </c>
      <c r="G1485" s="16" t="e">
        <v>#N/A</v>
      </c>
      <c r="H1485" s="18">
        <v>44621</v>
      </c>
    </row>
    <row r="1486" spans="1:8" x14ac:dyDescent="0.25">
      <c r="A1486" t="s">
        <v>4750</v>
      </c>
      <c r="C1486" t="s">
        <v>1713</v>
      </c>
      <c r="E1486" t="s">
        <v>5121</v>
      </c>
    </row>
  </sheetData>
  <hyperlinks>
    <hyperlink ref="B75" r:id="rId1" xr:uid="{6C99B691-E39E-414A-95AA-FFF8575A4531}"/>
    <hyperlink ref="B65" r:id="rId2" xr:uid="{923EBF10-72F4-4D8E-9AB3-F1D07F333064}"/>
    <hyperlink ref="A43" r:id="rId3" xr:uid="{A992B726-358A-4949-86FD-F29AE682FB56}"/>
    <hyperlink ref="F90" r:id="rId4" display="tel:5742223810" xr:uid="{89197F0E-3BB1-4D4F-84B9-0CA9BA9BB603}"/>
    <hyperlink ref="A32" r:id="rId5" xr:uid="{177A9430-C9B9-4C9B-B627-E63455D03832}"/>
    <hyperlink ref="A30" r:id="rId6" xr:uid="{360CE961-D8C4-4B1A-B03A-5771946ABED9}"/>
    <hyperlink ref="A666" r:id="rId7" display="https://r.uber.com/rEepcpxBgN8" xr:uid="{62C5BA7D-F9B0-4904-9B12-2E4C883AA57D}"/>
    <hyperlink ref="A672" r:id="rId8" xr:uid="{B0D63AEF-3783-FA46-A2BD-9B375CD7B2A2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99BC-3F7A-47D3-B6C8-27124146B29E}">
  <dimension ref="A1:AW1545"/>
  <sheetViews>
    <sheetView topLeftCell="AK1" workbookViewId="0">
      <pane ySplit="1" topLeftCell="A1135" activePane="bottomLeft" state="frozen"/>
      <selection activeCell="R1" sqref="R1"/>
      <selection pane="bottomLeft" activeCell="A1167" sqref="A1167:AW1545"/>
    </sheetView>
  </sheetViews>
  <sheetFormatPr defaultColWidth="8.85546875" defaultRowHeight="15" x14ac:dyDescent="0.25"/>
  <cols>
    <col min="2" max="2" width="11.85546875" customWidth="1"/>
    <col min="3" max="3" width="18.42578125" style="15" bestFit="1" customWidth="1"/>
    <col min="4" max="4" width="18.7109375" bestFit="1" customWidth="1"/>
    <col min="39" max="39" width="16" customWidth="1"/>
    <col min="48" max="48" width="14.42578125" bestFit="1" customWidth="1"/>
    <col min="49" max="49" width="9.140625" style="9"/>
  </cols>
  <sheetData>
    <row r="1" spans="1:49" x14ac:dyDescent="0.25">
      <c r="A1" t="s">
        <v>0</v>
      </c>
      <c r="B1" t="s">
        <v>1</v>
      </c>
      <c r="C1" s="1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985</v>
      </c>
      <c r="AR1" t="s">
        <v>986</v>
      </c>
      <c r="AS1" t="s">
        <v>1291</v>
      </c>
      <c r="AT1" t="s">
        <v>1292</v>
      </c>
      <c r="AU1" t="s">
        <v>3116</v>
      </c>
      <c r="AV1" t="s">
        <v>3115</v>
      </c>
      <c r="AW1" s="9" t="s">
        <v>3130</v>
      </c>
    </row>
    <row r="2" spans="1:49" x14ac:dyDescent="0.25">
      <c r="A2" t="s">
        <v>3131</v>
      </c>
      <c r="B2" s="1">
        <v>44562.679293981484</v>
      </c>
      <c r="C2" s="15">
        <v>44562</v>
      </c>
      <c r="D2" t="s">
        <v>364</v>
      </c>
      <c r="E2" s="2">
        <v>44562</v>
      </c>
      <c r="F2" t="s">
        <v>581</v>
      </c>
      <c r="G2" s="2">
        <v>44562</v>
      </c>
      <c r="H2" t="s">
        <v>84</v>
      </c>
      <c r="I2" s="2">
        <v>44562</v>
      </c>
      <c r="J2" t="s">
        <v>93</v>
      </c>
      <c r="K2" t="s">
        <v>948</v>
      </c>
      <c r="L2" t="s">
        <v>732</v>
      </c>
      <c r="M2" t="s">
        <v>733</v>
      </c>
      <c r="N2" t="s">
        <v>734</v>
      </c>
      <c r="O2" t="s">
        <v>43</v>
      </c>
      <c r="P2" t="s">
        <v>44</v>
      </c>
      <c r="Q2" t="s">
        <v>45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987</v>
      </c>
      <c r="Z2" t="s">
        <v>43</v>
      </c>
      <c r="AA2" t="s">
        <v>47</v>
      </c>
      <c r="AB2" t="s">
        <v>48</v>
      </c>
      <c r="AC2">
        <v>8.8699999999999992</v>
      </c>
      <c r="AD2" t="s">
        <v>43</v>
      </c>
      <c r="AE2" t="s">
        <v>43</v>
      </c>
      <c r="AF2">
        <v>8.8699999999999992</v>
      </c>
      <c r="AG2" t="s">
        <v>49</v>
      </c>
      <c r="AH2">
        <v>8.8699999999999992</v>
      </c>
      <c r="AI2" t="s">
        <v>43</v>
      </c>
      <c r="AJ2" t="s">
        <v>43</v>
      </c>
      <c r="AK2">
        <v>8.8699999999999992</v>
      </c>
      <c r="AL2">
        <v>0</v>
      </c>
      <c r="AM2" t="s">
        <v>2137</v>
      </c>
      <c r="AN2" t="s">
        <v>43</v>
      </c>
      <c r="AO2" t="s">
        <v>988</v>
      </c>
      <c r="AP2" t="s">
        <v>43</v>
      </c>
      <c r="AQ2" t="s">
        <v>43</v>
      </c>
      <c r="AR2" t="s">
        <v>989</v>
      </c>
      <c r="AS2" t="s">
        <v>43</v>
      </c>
      <c r="AT2" t="e">
        <f ca="1">_xlfn.XLOOKUP(AO2,Enrollees!A:A,Enrollees!E:E)</f>
        <v>#NAME?</v>
      </c>
      <c r="AU2" t="e">
        <f ca="1">_xlfn.XLOOKUP(AO2,Enrollees!A:A,Enrollees!C:C)</f>
        <v>#NAME?</v>
      </c>
      <c r="AV2" t="e">
        <f ca="1">_xlfn.XLOOKUP(AO2,Enrollees!A:A,Enrollees!F:F)</f>
        <v>#NAME?</v>
      </c>
      <c r="AW2" s="9">
        <f>AH2</f>
        <v>8.8699999999999992</v>
      </c>
    </row>
    <row r="3" spans="1:49" x14ac:dyDescent="0.25">
      <c r="A3" t="s">
        <v>3132</v>
      </c>
      <c r="B3" s="1">
        <v>44562.711747685185</v>
      </c>
      <c r="C3" s="15">
        <v>44562</v>
      </c>
      <c r="D3" t="s">
        <v>259</v>
      </c>
      <c r="E3" s="2">
        <v>44562</v>
      </c>
      <c r="F3" t="s">
        <v>2147</v>
      </c>
      <c r="G3" s="2">
        <v>44562</v>
      </c>
      <c r="H3" t="s">
        <v>94</v>
      </c>
      <c r="I3" s="2">
        <v>44562</v>
      </c>
      <c r="J3" t="s">
        <v>95</v>
      </c>
      <c r="K3" t="s">
        <v>948</v>
      </c>
      <c r="L3" t="s">
        <v>732</v>
      </c>
      <c r="M3" t="s">
        <v>733</v>
      </c>
      <c r="N3" t="s">
        <v>734</v>
      </c>
      <c r="O3" t="s">
        <v>43</v>
      </c>
      <c r="P3" t="s">
        <v>44</v>
      </c>
      <c r="Q3" t="s">
        <v>45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987</v>
      </c>
      <c r="Z3" t="s">
        <v>43</v>
      </c>
      <c r="AA3" t="s">
        <v>47</v>
      </c>
      <c r="AB3" t="s">
        <v>48</v>
      </c>
      <c r="AC3">
        <v>8.4499999999999993</v>
      </c>
      <c r="AD3" t="s">
        <v>43</v>
      </c>
      <c r="AE3" t="s">
        <v>43</v>
      </c>
      <c r="AF3">
        <v>8.4499999999999993</v>
      </c>
      <c r="AG3" t="s">
        <v>49</v>
      </c>
      <c r="AH3">
        <v>8.4499999999999993</v>
      </c>
      <c r="AI3" t="s">
        <v>43</v>
      </c>
      <c r="AJ3" t="s">
        <v>43</v>
      </c>
      <c r="AK3">
        <v>8.4499999999999993</v>
      </c>
      <c r="AL3">
        <v>0</v>
      </c>
      <c r="AM3" t="s">
        <v>2136</v>
      </c>
      <c r="AN3" t="s">
        <v>43</v>
      </c>
      <c r="AO3" t="s">
        <v>990</v>
      </c>
      <c r="AP3" t="s">
        <v>43</v>
      </c>
      <c r="AQ3" t="s">
        <v>43</v>
      </c>
      <c r="AR3" t="s">
        <v>991</v>
      </c>
      <c r="AS3" t="s">
        <v>43</v>
      </c>
      <c r="AT3" t="e">
        <f ca="1">_xlfn.XLOOKUP(AO3,Enrollees!A:A,Enrollees!E:E)</f>
        <v>#NAME?</v>
      </c>
      <c r="AU3" t="e">
        <f ca="1">_xlfn.XLOOKUP(AO3,Enrollees!A:A,Enrollees!C:C)</f>
        <v>#NAME?</v>
      </c>
      <c r="AV3" t="e">
        <f ca="1">_xlfn.XLOOKUP(AO3,Enrollees!A:A,Enrollees!F:F)</f>
        <v>#NAME?</v>
      </c>
      <c r="AW3" s="9">
        <f t="shared" ref="AW3:AW66" si="0">AH3</f>
        <v>8.4499999999999993</v>
      </c>
    </row>
    <row r="4" spans="1:49" x14ac:dyDescent="0.25">
      <c r="A4" t="s">
        <v>3133</v>
      </c>
      <c r="B4" s="1">
        <v>44562.72078703704</v>
      </c>
      <c r="C4" s="15">
        <v>44562</v>
      </c>
      <c r="D4" t="s">
        <v>112</v>
      </c>
      <c r="E4" s="2">
        <v>44562</v>
      </c>
      <c r="F4" t="s">
        <v>234</v>
      </c>
      <c r="G4" s="2">
        <v>44562</v>
      </c>
      <c r="H4" t="s">
        <v>134</v>
      </c>
      <c r="I4" s="2">
        <v>44562</v>
      </c>
      <c r="J4" t="s">
        <v>973</v>
      </c>
      <c r="K4" t="s">
        <v>948</v>
      </c>
      <c r="L4" t="s">
        <v>732</v>
      </c>
      <c r="M4" t="s">
        <v>733</v>
      </c>
      <c r="N4" t="s">
        <v>734</v>
      </c>
      <c r="O4" t="s">
        <v>43</v>
      </c>
      <c r="P4" t="s">
        <v>44</v>
      </c>
      <c r="Q4" t="s">
        <v>45</v>
      </c>
      <c r="R4" t="s">
        <v>43</v>
      </c>
      <c r="S4" t="s">
        <v>43</v>
      </c>
      <c r="T4" t="s">
        <v>43</v>
      </c>
      <c r="U4" t="s">
        <v>43</v>
      </c>
      <c r="V4" t="s">
        <v>43</v>
      </c>
      <c r="W4" t="s">
        <v>43</v>
      </c>
      <c r="X4" t="s">
        <v>43</v>
      </c>
      <c r="Y4" t="s">
        <v>987</v>
      </c>
      <c r="Z4" t="s">
        <v>43</v>
      </c>
      <c r="AA4" t="s">
        <v>47</v>
      </c>
      <c r="AB4" t="s">
        <v>48</v>
      </c>
      <c r="AC4">
        <v>10.32</v>
      </c>
      <c r="AD4" t="s">
        <v>43</v>
      </c>
      <c r="AE4" t="s">
        <v>43</v>
      </c>
      <c r="AF4">
        <v>10.32</v>
      </c>
      <c r="AG4" t="s">
        <v>49</v>
      </c>
      <c r="AH4">
        <v>10.32</v>
      </c>
      <c r="AI4" t="s">
        <v>43</v>
      </c>
      <c r="AJ4" t="s">
        <v>43</v>
      </c>
      <c r="AK4">
        <v>10.32</v>
      </c>
      <c r="AL4">
        <v>0</v>
      </c>
      <c r="AM4" t="s">
        <v>2137</v>
      </c>
      <c r="AN4" t="s">
        <v>43</v>
      </c>
      <c r="AO4" t="s">
        <v>988</v>
      </c>
      <c r="AP4" t="s">
        <v>43</v>
      </c>
      <c r="AQ4" t="s">
        <v>43</v>
      </c>
      <c r="AR4" t="s">
        <v>989</v>
      </c>
      <c r="AS4" t="s">
        <v>43</v>
      </c>
      <c r="AT4" t="e">
        <f ca="1">_xlfn.XLOOKUP(AO4,Enrollees!A:A,Enrollees!E:E)</f>
        <v>#NAME?</v>
      </c>
      <c r="AU4" t="e">
        <f ca="1">_xlfn.XLOOKUP(AO4,Enrollees!A:A,Enrollees!C:C)</f>
        <v>#NAME?</v>
      </c>
      <c r="AV4" t="e">
        <f ca="1">_xlfn.XLOOKUP(AO4,Enrollees!A:A,Enrollees!F:F)</f>
        <v>#NAME?</v>
      </c>
      <c r="AW4" s="9">
        <f t="shared" si="0"/>
        <v>10.32</v>
      </c>
    </row>
    <row r="5" spans="1:49" x14ac:dyDescent="0.25">
      <c r="A5" t="s">
        <v>3134</v>
      </c>
      <c r="B5" s="1">
        <v>44562.752118055556</v>
      </c>
      <c r="C5" s="15">
        <v>44562</v>
      </c>
      <c r="D5" t="s">
        <v>169</v>
      </c>
      <c r="E5" s="2">
        <v>44562</v>
      </c>
      <c r="F5" t="s">
        <v>2523</v>
      </c>
      <c r="G5" s="2">
        <v>44562</v>
      </c>
      <c r="H5" t="s">
        <v>2195</v>
      </c>
      <c r="I5" s="2">
        <v>44562</v>
      </c>
      <c r="J5" t="s">
        <v>810</v>
      </c>
      <c r="K5" t="s">
        <v>948</v>
      </c>
      <c r="L5" t="s">
        <v>732</v>
      </c>
      <c r="M5" t="s">
        <v>733</v>
      </c>
      <c r="N5" t="s">
        <v>734</v>
      </c>
      <c r="O5" t="s">
        <v>43</v>
      </c>
      <c r="P5" t="s">
        <v>44</v>
      </c>
      <c r="Q5" t="s">
        <v>45</v>
      </c>
      <c r="R5" t="s">
        <v>43</v>
      </c>
      <c r="S5" t="s">
        <v>43</v>
      </c>
      <c r="T5" t="s">
        <v>43</v>
      </c>
      <c r="U5" t="s">
        <v>43</v>
      </c>
      <c r="V5" t="s">
        <v>43</v>
      </c>
      <c r="W5" t="s">
        <v>43</v>
      </c>
      <c r="X5" t="s">
        <v>43</v>
      </c>
      <c r="Y5" t="s">
        <v>987</v>
      </c>
      <c r="Z5" t="s">
        <v>43</v>
      </c>
      <c r="AA5" t="s">
        <v>47</v>
      </c>
      <c r="AB5" t="s">
        <v>48</v>
      </c>
      <c r="AC5">
        <v>11.17</v>
      </c>
      <c r="AD5" t="s">
        <v>43</v>
      </c>
      <c r="AE5" t="s">
        <v>43</v>
      </c>
      <c r="AF5">
        <v>11.17</v>
      </c>
      <c r="AG5" t="s">
        <v>49</v>
      </c>
      <c r="AH5">
        <v>11.17</v>
      </c>
      <c r="AI5" t="s">
        <v>43</v>
      </c>
      <c r="AJ5" t="s">
        <v>43</v>
      </c>
      <c r="AK5">
        <v>11.17</v>
      </c>
      <c r="AL5">
        <v>0</v>
      </c>
      <c r="AM5" t="s">
        <v>2136</v>
      </c>
      <c r="AN5" t="s">
        <v>43</v>
      </c>
      <c r="AO5" t="s">
        <v>993</v>
      </c>
      <c r="AP5" t="s">
        <v>43</v>
      </c>
      <c r="AQ5" t="s">
        <v>43</v>
      </c>
      <c r="AR5" t="s">
        <v>991</v>
      </c>
      <c r="AS5" t="s">
        <v>43</v>
      </c>
      <c r="AT5" t="e">
        <f ca="1">_xlfn.XLOOKUP(AO5,Enrollees!A:A,Enrollees!E:E)</f>
        <v>#NAME?</v>
      </c>
      <c r="AU5" t="e">
        <f ca="1">_xlfn.XLOOKUP(AO5,Enrollees!A:A,Enrollees!C:C)</f>
        <v>#NAME?</v>
      </c>
      <c r="AV5" t="e">
        <f ca="1">_xlfn.XLOOKUP(AO5,Enrollees!A:A,Enrollees!F:F)</f>
        <v>#NAME?</v>
      </c>
      <c r="AW5" s="9">
        <f t="shared" si="0"/>
        <v>11.17</v>
      </c>
    </row>
    <row r="6" spans="1:49" x14ac:dyDescent="0.25">
      <c r="A6" t="s">
        <v>3135</v>
      </c>
      <c r="B6" s="1">
        <v>44562.790266203701</v>
      </c>
      <c r="C6" s="15">
        <v>44562</v>
      </c>
      <c r="D6" t="s">
        <v>2241</v>
      </c>
      <c r="E6" s="2">
        <v>44562</v>
      </c>
      <c r="F6" t="s">
        <v>2336</v>
      </c>
      <c r="G6" s="2">
        <v>44562</v>
      </c>
      <c r="H6" t="s">
        <v>80</v>
      </c>
      <c r="I6" s="2">
        <v>44562</v>
      </c>
      <c r="J6" t="s">
        <v>744</v>
      </c>
      <c r="K6" t="s">
        <v>948</v>
      </c>
      <c r="L6" t="s">
        <v>732</v>
      </c>
      <c r="M6" t="s">
        <v>733</v>
      </c>
      <c r="N6" t="s">
        <v>734</v>
      </c>
      <c r="O6" t="s">
        <v>43</v>
      </c>
      <c r="P6" t="s">
        <v>44</v>
      </c>
      <c r="Q6" t="s">
        <v>45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t="s">
        <v>43</v>
      </c>
      <c r="Y6" t="s">
        <v>987</v>
      </c>
      <c r="Z6" t="s">
        <v>43</v>
      </c>
      <c r="AA6" t="s">
        <v>47</v>
      </c>
      <c r="AB6" t="s">
        <v>48</v>
      </c>
      <c r="AC6">
        <v>8.27</v>
      </c>
      <c r="AD6" t="s">
        <v>43</v>
      </c>
      <c r="AE6" t="s">
        <v>43</v>
      </c>
      <c r="AF6">
        <v>8.27</v>
      </c>
      <c r="AG6" t="s">
        <v>49</v>
      </c>
      <c r="AH6">
        <v>8.27</v>
      </c>
      <c r="AI6" t="s">
        <v>43</v>
      </c>
      <c r="AJ6" t="s">
        <v>43</v>
      </c>
      <c r="AK6">
        <v>8.27</v>
      </c>
      <c r="AL6">
        <v>0</v>
      </c>
      <c r="AM6" t="s">
        <v>2136</v>
      </c>
      <c r="AN6" t="s">
        <v>43</v>
      </c>
      <c r="AO6" t="s">
        <v>990</v>
      </c>
      <c r="AP6" t="s">
        <v>43</v>
      </c>
      <c r="AQ6" t="s">
        <v>43</v>
      </c>
      <c r="AR6" t="s">
        <v>991</v>
      </c>
      <c r="AS6" t="s">
        <v>43</v>
      </c>
      <c r="AT6" t="e">
        <f ca="1">_xlfn.XLOOKUP(AO6,Enrollees!A:A,Enrollees!E:E)</f>
        <v>#NAME?</v>
      </c>
      <c r="AU6" t="e">
        <f ca="1">_xlfn.XLOOKUP(AO6,Enrollees!A:A,Enrollees!C:C)</f>
        <v>#NAME?</v>
      </c>
      <c r="AV6" t="e">
        <f ca="1">_xlfn.XLOOKUP(AO6,Enrollees!A:A,Enrollees!F:F)</f>
        <v>#NAME?</v>
      </c>
      <c r="AW6" s="9">
        <f t="shared" si="0"/>
        <v>8.27</v>
      </c>
    </row>
    <row r="7" spans="1:49" x14ac:dyDescent="0.25">
      <c r="A7" t="s">
        <v>3136</v>
      </c>
      <c r="B7" s="1">
        <v>44562.807303240741</v>
      </c>
      <c r="C7" s="15">
        <v>44562</v>
      </c>
      <c r="D7" t="s">
        <v>70</v>
      </c>
      <c r="E7" s="2">
        <v>44562</v>
      </c>
      <c r="F7" t="s">
        <v>71</v>
      </c>
      <c r="G7" s="2">
        <v>44562</v>
      </c>
      <c r="H7" t="s">
        <v>2572</v>
      </c>
      <c r="I7" s="2">
        <v>44562</v>
      </c>
      <c r="J7" t="s">
        <v>58</v>
      </c>
      <c r="K7" t="s">
        <v>948</v>
      </c>
      <c r="L7" t="s">
        <v>732</v>
      </c>
      <c r="M7" t="s">
        <v>733</v>
      </c>
      <c r="N7" t="s">
        <v>734</v>
      </c>
      <c r="O7" t="s">
        <v>43</v>
      </c>
      <c r="P7" t="s">
        <v>44</v>
      </c>
      <c r="Q7" t="s">
        <v>45</v>
      </c>
      <c r="R7" t="s">
        <v>43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  <c r="X7" t="s">
        <v>43</v>
      </c>
      <c r="Y7" t="s">
        <v>987</v>
      </c>
      <c r="Z7" t="s">
        <v>43</v>
      </c>
      <c r="AA7" t="s">
        <v>47</v>
      </c>
      <c r="AB7" t="s">
        <v>48</v>
      </c>
      <c r="AC7">
        <v>5.72</v>
      </c>
      <c r="AD7" t="s">
        <v>43</v>
      </c>
      <c r="AE7" t="s">
        <v>43</v>
      </c>
      <c r="AF7">
        <v>5.72</v>
      </c>
      <c r="AG7" t="s">
        <v>49</v>
      </c>
      <c r="AH7">
        <v>5.72</v>
      </c>
      <c r="AI7" t="s">
        <v>43</v>
      </c>
      <c r="AJ7" t="s">
        <v>43</v>
      </c>
      <c r="AK7">
        <v>5.72</v>
      </c>
      <c r="AL7">
        <v>0</v>
      </c>
      <c r="AM7" t="s">
        <v>2136</v>
      </c>
      <c r="AN7" t="s">
        <v>43</v>
      </c>
      <c r="AO7" t="s">
        <v>990</v>
      </c>
      <c r="AP7" t="s">
        <v>43</v>
      </c>
      <c r="AQ7" t="s">
        <v>43</v>
      </c>
      <c r="AR7" t="s">
        <v>991</v>
      </c>
      <c r="AS7" t="s">
        <v>43</v>
      </c>
      <c r="AT7" t="e">
        <f ca="1">_xlfn.XLOOKUP(AO7,Enrollees!A:A,Enrollees!E:E)</f>
        <v>#NAME?</v>
      </c>
      <c r="AU7" t="e">
        <f ca="1">_xlfn.XLOOKUP(AO7,Enrollees!A:A,Enrollees!C:C)</f>
        <v>#NAME?</v>
      </c>
      <c r="AV7" t="e">
        <f ca="1">_xlfn.XLOOKUP(AO7,Enrollees!A:A,Enrollees!F:F)</f>
        <v>#NAME?</v>
      </c>
      <c r="AW7" s="9">
        <f t="shared" si="0"/>
        <v>5.72</v>
      </c>
    </row>
    <row r="8" spans="1:49" x14ac:dyDescent="0.25">
      <c r="A8" t="s">
        <v>3137</v>
      </c>
      <c r="B8" s="1">
        <v>44563.033182870371</v>
      </c>
      <c r="C8" s="15">
        <v>44563</v>
      </c>
      <c r="D8" t="s">
        <v>829</v>
      </c>
      <c r="E8" s="2">
        <v>44562</v>
      </c>
      <c r="F8" t="s">
        <v>894</v>
      </c>
      <c r="G8" s="2">
        <v>44563</v>
      </c>
      <c r="H8" t="s">
        <v>451</v>
      </c>
      <c r="I8" s="2">
        <v>44562</v>
      </c>
      <c r="J8" t="s">
        <v>455</v>
      </c>
      <c r="K8" t="s">
        <v>948</v>
      </c>
      <c r="L8" t="s">
        <v>732</v>
      </c>
      <c r="M8" t="s">
        <v>733</v>
      </c>
      <c r="N8" t="s">
        <v>734</v>
      </c>
      <c r="O8" t="s">
        <v>43</v>
      </c>
      <c r="P8" t="s">
        <v>44</v>
      </c>
      <c r="Q8" t="s">
        <v>45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  <c r="Y8" t="s">
        <v>987</v>
      </c>
      <c r="Z8" t="s">
        <v>43</v>
      </c>
      <c r="AA8" t="s">
        <v>47</v>
      </c>
      <c r="AB8" t="s">
        <v>48</v>
      </c>
      <c r="AC8">
        <v>5.45</v>
      </c>
      <c r="AD8" t="s">
        <v>43</v>
      </c>
      <c r="AE8" t="s">
        <v>43</v>
      </c>
      <c r="AF8">
        <v>5.45</v>
      </c>
      <c r="AG8" t="s">
        <v>49</v>
      </c>
      <c r="AH8">
        <v>5.45</v>
      </c>
      <c r="AI8" t="s">
        <v>43</v>
      </c>
      <c r="AJ8" t="s">
        <v>43</v>
      </c>
      <c r="AK8">
        <v>5.45</v>
      </c>
      <c r="AL8">
        <v>0</v>
      </c>
      <c r="AM8" t="s">
        <v>2136</v>
      </c>
      <c r="AN8" t="s">
        <v>43</v>
      </c>
      <c r="AO8" t="s">
        <v>990</v>
      </c>
      <c r="AP8" t="s">
        <v>43</v>
      </c>
      <c r="AQ8" t="s">
        <v>43</v>
      </c>
      <c r="AR8" t="s">
        <v>991</v>
      </c>
      <c r="AS8" t="s">
        <v>43</v>
      </c>
      <c r="AT8" t="e">
        <f ca="1">_xlfn.XLOOKUP(AO8,Enrollees!A:A,Enrollees!E:E)</f>
        <v>#NAME?</v>
      </c>
      <c r="AU8" t="e">
        <f ca="1">_xlfn.XLOOKUP(AO8,Enrollees!A:A,Enrollees!C:C)</f>
        <v>#NAME?</v>
      </c>
      <c r="AV8" t="e">
        <f ca="1">_xlfn.XLOOKUP(AO8,Enrollees!A:A,Enrollees!F:F)</f>
        <v>#NAME?</v>
      </c>
      <c r="AW8" s="9">
        <f t="shared" si="0"/>
        <v>5.45</v>
      </c>
    </row>
    <row r="9" spans="1:49" x14ac:dyDescent="0.25">
      <c r="A9" t="s">
        <v>3138</v>
      </c>
      <c r="B9" s="1">
        <v>44563.039189814815</v>
      </c>
      <c r="C9" s="15">
        <v>44563</v>
      </c>
      <c r="D9" t="s">
        <v>418</v>
      </c>
      <c r="E9" s="2">
        <v>44562</v>
      </c>
      <c r="F9" t="s">
        <v>335</v>
      </c>
      <c r="G9" s="2">
        <v>44563</v>
      </c>
      <c r="H9" t="s">
        <v>2182</v>
      </c>
      <c r="I9" s="2">
        <v>44562</v>
      </c>
      <c r="J9" t="s">
        <v>2362</v>
      </c>
      <c r="K9" t="s">
        <v>948</v>
      </c>
      <c r="L9" t="s">
        <v>732</v>
      </c>
      <c r="M9" t="s">
        <v>733</v>
      </c>
      <c r="N9" t="s">
        <v>734</v>
      </c>
      <c r="O9" t="s">
        <v>43</v>
      </c>
      <c r="P9" t="s">
        <v>44</v>
      </c>
      <c r="Q9" t="s">
        <v>45</v>
      </c>
      <c r="R9" t="s">
        <v>43</v>
      </c>
      <c r="S9" t="s">
        <v>43</v>
      </c>
      <c r="T9" t="s">
        <v>43</v>
      </c>
      <c r="U9" t="s">
        <v>43</v>
      </c>
      <c r="V9" t="s">
        <v>43</v>
      </c>
      <c r="W9" t="s">
        <v>43</v>
      </c>
      <c r="X9" t="s">
        <v>43</v>
      </c>
      <c r="Y9" t="s">
        <v>987</v>
      </c>
      <c r="Z9" t="s">
        <v>43</v>
      </c>
      <c r="AA9" t="s">
        <v>47</v>
      </c>
      <c r="AB9" t="s">
        <v>48</v>
      </c>
      <c r="AC9">
        <v>14.99</v>
      </c>
      <c r="AD9" t="s">
        <v>43</v>
      </c>
      <c r="AE9" t="s">
        <v>43</v>
      </c>
      <c r="AF9">
        <v>14.99</v>
      </c>
      <c r="AG9" t="s">
        <v>49</v>
      </c>
      <c r="AH9">
        <v>14.99</v>
      </c>
      <c r="AI9" t="s">
        <v>43</v>
      </c>
      <c r="AJ9" t="s">
        <v>43</v>
      </c>
      <c r="AK9">
        <v>14.99</v>
      </c>
      <c r="AL9">
        <v>0</v>
      </c>
      <c r="AM9" t="s">
        <v>3139</v>
      </c>
      <c r="AN9" t="s">
        <v>43</v>
      </c>
      <c r="AO9" t="s">
        <v>994</v>
      </c>
      <c r="AP9" t="s">
        <v>43</v>
      </c>
      <c r="AQ9" t="s">
        <v>43</v>
      </c>
      <c r="AR9" t="s">
        <v>995</v>
      </c>
      <c r="AS9" t="s">
        <v>43</v>
      </c>
      <c r="AT9" t="e">
        <f ca="1">_xlfn.XLOOKUP(AO9,Enrollees!A:A,Enrollees!E:E)</f>
        <v>#NAME?</v>
      </c>
      <c r="AU9" t="e">
        <f ca="1">_xlfn.XLOOKUP(AO9,Enrollees!A:A,Enrollees!C:C)</f>
        <v>#NAME?</v>
      </c>
      <c r="AV9" t="e">
        <f ca="1">_xlfn.XLOOKUP(AO9,Enrollees!A:A,Enrollees!F:F)</f>
        <v>#NAME?</v>
      </c>
      <c r="AW9" s="9">
        <f t="shared" si="0"/>
        <v>14.99</v>
      </c>
    </row>
    <row r="10" spans="1:49" x14ac:dyDescent="0.25">
      <c r="A10" t="s">
        <v>3140</v>
      </c>
      <c r="B10" s="1">
        <v>44563.121631944443</v>
      </c>
      <c r="C10" s="15">
        <v>44563</v>
      </c>
      <c r="D10" t="s">
        <v>2672</v>
      </c>
      <c r="E10" s="2">
        <v>44562</v>
      </c>
      <c r="F10" t="s">
        <v>294</v>
      </c>
      <c r="G10" s="2">
        <v>44563</v>
      </c>
      <c r="H10" t="s">
        <v>598</v>
      </c>
      <c r="I10" s="2">
        <v>44562</v>
      </c>
      <c r="J10" t="s">
        <v>424</v>
      </c>
      <c r="K10" t="s">
        <v>948</v>
      </c>
      <c r="L10" t="s">
        <v>732</v>
      </c>
      <c r="M10" t="s">
        <v>733</v>
      </c>
      <c r="N10" t="s">
        <v>734</v>
      </c>
      <c r="O10" t="s">
        <v>43</v>
      </c>
      <c r="P10" t="s">
        <v>44</v>
      </c>
      <c r="Q10" t="s">
        <v>45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 t="s">
        <v>43</v>
      </c>
      <c r="Y10" t="s">
        <v>987</v>
      </c>
      <c r="Z10" t="s">
        <v>43</v>
      </c>
      <c r="AA10" t="s">
        <v>47</v>
      </c>
      <c r="AB10" t="s">
        <v>48</v>
      </c>
      <c r="AC10">
        <v>35</v>
      </c>
      <c r="AD10" t="s">
        <v>43</v>
      </c>
      <c r="AE10" t="s">
        <v>43</v>
      </c>
      <c r="AF10">
        <v>35</v>
      </c>
      <c r="AG10" t="s">
        <v>49</v>
      </c>
      <c r="AH10">
        <v>35</v>
      </c>
      <c r="AI10" t="s">
        <v>43</v>
      </c>
      <c r="AJ10" t="s">
        <v>43</v>
      </c>
      <c r="AK10">
        <v>35</v>
      </c>
      <c r="AL10">
        <v>0</v>
      </c>
      <c r="AM10" t="s">
        <v>2136</v>
      </c>
      <c r="AN10" t="s">
        <v>43</v>
      </c>
      <c r="AO10" t="s">
        <v>993</v>
      </c>
      <c r="AP10" t="s">
        <v>43</v>
      </c>
      <c r="AQ10" t="s">
        <v>43</v>
      </c>
      <c r="AR10" t="s">
        <v>991</v>
      </c>
      <c r="AS10" t="s">
        <v>43</v>
      </c>
      <c r="AT10" t="e">
        <f ca="1">_xlfn.XLOOKUP(AO10,Enrollees!A:A,Enrollees!E:E)</f>
        <v>#NAME?</v>
      </c>
      <c r="AU10" t="e">
        <f ca="1">_xlfn.XLOOKUP(AO10,Enrollees!A:A,Enrollees!C:C)</f>
        <v>#NAME?</v>
      </c>
      <c r="AV10" t="e">
        <f ca="1">_xlfn.XLOOKUP(AO10,Enrollees!A:A,Enrollees!F:F)</f>
        <v>#NAME?</v>
      </c>
      <c r="AW10" s="9">
        <f t="shared" si="0"/>
        <v>35</v>
      </c>
    </row>
    <row r="11" spans="1:49" x14ac:dyDescent="0.25">
      <c r="A11" t="s">
        <v>3141</v>
      </c>
      <c r="B11" s="1">
        <v>44563.179699074077</v>
      </c>
      <c r="C11" s="15">
        <v>44563</v>
      </c>
      <c r="D11" t="s">
        <v>2536</v>
      </c>
      <c r="E11" s="2">
        <v>44562</v>
      </c>
      <c r="F11" t="s">
        <v>2294</v>
      </c>
      <c r="G11" s="2">
        <v>44563</v>
      </c>
      <c r="H11" t="s">
        <v>2391</v>
      </c>
      <c r="I11" s="2">
        <v>44562</v>
      </c>
      <c r="J11" t="s">
        <v>2597</v>
      </c>
      <c r="K11" t="s">
        <v>948</v>
      </c>
      <c r="L11" t="s">
        <v>732</v>
      </c>
      <c r="M11" t="s">
        <v>733</v>
      </c>
      <c r="N11" t="s">
        <v>734</v>
      </c>
      <c r="O11" t="s">
        <v>43</v>
      </c>
      <c r="P11" t="s">
        <v>44</v>
      </c>
      <c r="Q11" t="s">
        <v>45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  <c r="X11" t="s">
        <v>43</v>
      </c>
      <c r="Y11" t="s">
        <v>987</v>
      </c>
      <c r="Z11" t="s">
        <v>43</v>
      </c>
      <c r="AA11" t="s">
        <v>47</v>
      </c>
      <c r="AB11" t="s">
        <v>48</v>
      </c>
      <c r="AC11">
        <v>13.96</v>
      </c>
      <c r="AD11" t="s">
        <v>43</v>
      </c>
      <c r="AE11" t="s">
        <v>43</v>
      </c>
      <c r="AF11">
        <v>13.96</v>
      </c>
      <c r="AG11" t="s">
        <v>49</v>
      </c>
      <c r="AH11">
        <v>13.96</v>
      </c>
      <c r="AI11" t="s">
        <v>43</v>
      </c>
      <c r="AJ11" t="s">
        <v>43</v>
      </c>
      <c r="AK11">
        <v>13.96</v>
      </c>
      <c r="AL11">
        <v>0</v>
      </c>
      <c r="AM11" t="s">
        <v>3139</v>
      </c>
      <c r="AN11" t="s">
        <v>43</v>
      </c>
      <c r="AO11" t="s">
        <v>997</v>
      </c>
      <c r="AP11" t="s">
        <v>43</v>
      </c>
      <c r="AQ11" t="s">
        <v>43</v>
      </c>
      <c r="AR11" t="s">
        <v>995</v>
      </c>
      <c r="AS11" t="s">
        <v>43</v>
      </c>
      <c r="AT11" t="e">
        <f ca="1">_xlfn.XLOOKUP(AO11,Enrollees!A:A,Enrollees!E:E)</f>
        <v>#NAME?</v>
      </c>
      <c r="AU11" t="e">
        <f ca="1">_xlfn.XLOOKUP(AO11,Enrollees!A:A,Enrollees!C:C)</f>
        <v>#NAME?</v>
      </c>
      <c r="AV11" t="e">
        <f ca="1">_xlfn.XLOOKUP(AO11,Enrollees!A:A,Enrollees!F:F)</f>
        <v>#NAME?</v>
      </c>
      <c r="AW11" s="9">
        <f t="shared" si="0"/>
        <v>13.96</v>
      </c>
    </row>
    <row r="12" spans="1:49" x14ac:dyDescent="0.25">
      <c r="A12" t="s">
        <v>3142</v>
      </c>
      <c r="B12" s="1">
        <v>44563.205185185187</v>
      </c>
      <c r="C12" s="15">
        <v>44563</v>
      </c>
      <c r="D12" t="s">
        <v>942</v>
      </c>
      <c r="E12" s="2">
        <v>44562</v>
      </c>
      <c r="F12" t="s">
        <v>150</v>
      </c>
      <c r="G12" s="2">
        <v>44563</v>
      </c>
      <c r="H12" t="s">
        <v>2184</v>
      </c>
      <c r="I12" s="2">
        <v>44562</v>
      </c>
      <c r="J12" t="s">
        <v>2581</v>
      </c>
      <c r="K12" t="s">
        <v>948</v>
      </c>
      <c r="L12" t="s">
        <v>732</v>
      </c>
      <c r="M12" t="s">
        <v>733</v>
      </c>
      <c r="N12" t="s">
        <v>734</v>
      </c>
      <c r="O12" t="s">
        <v>43</v>
      </c>
      <c r="P12" t="s">
        <v>44</v>
      </c>
      <c r="Q12" t="s">
        <v>45</v>
      </c>
      <c r="R12" t="s">
        <v>43</v>
      </c>
      <c r="S12" t="s">
        <v>43</v>
      </c>
      <c r="T12" t="s">
        <v>43</v>
      </c>
      <c r="U12" t="s">
        <v>43</v>
      </c>
      <c r="V12" t="s">
        <v>43</v>
      </c>
      <c r="W12" t="s">
        <v>43</v>
      </c>
      <c r="X12" t="s">
        <v>43</v>
      </c>
      <c r="Y12" t="s">
        <v>987</v>
      </c>
      <c r="Z12" t="s">
        <v>43</v>
      </c>
      <c r="AA12" t="s">
        <v>47</v>
      </c>
      <c r="AB12" t="s">
        <v>48</v>
      </c>
      <c r="AC12">
        <v>7.21</v>
      </c>
      <c r="AD12" t="s">
        <v>43</v>
      </c>
      <c r="AE12" t="s">
        <v>43</v>
      </c>
      <c r="AF12">
        <v>7.21</v>
      </c>
      <c r="AG12" t="s">
        <v>49</v>
      </c>
      <c r="AH12">
        <v>7.21</v>
      </c>
      <c r="AI12" t="s">
        <v>43</v>
      </c>
      <c r="AJ12" t="s">
        <v>43</v>
      </c>
      <c r="AK12">
        <v>7.21</v>
      </c>
      <c r="AL12">
        <v>0</v>
      </c>
      <c r="AM12" t="s">
        <v>3139</v>
      </c>
      <c r="AN12" t="s">
        <v>43</v>
      </c>
      <c r="AO12" t="s">
        <v>994</v>
      </c>
      <c r="AP12" t="s">
        <v>43</v>
      </c>
      <c r="AQ12" t="s">
        <v>43</v>
      </c>
      <c r="AR12" t="s">
        <v>995</v>
      </c>
      <c r="AS12" t="s">
        <v>43</v>
      </c>
      <c r="AT12" t="e">
        <f ca="1">_xlfn.XLOOKUP(AO12,Enrollees!A:A,Enrollees!E:E)</f>
        <v>#NAME?</v>
      </c>
      <c r="AU12" t="e">
        <f ca="1">_xlfn.XLOOKUP(AO12,Enrollees!A:A,Enrollees!C:C)</f>
        <v>#NAME?</v>
      </c>
      <c r="AV12" t="e">
        <f ca="1">_xlfn.XLOOKUP(AO12,Enrollees!A:A,Enrollees!F:F)</f>
        <v>#NAME?</v>
      </c>
      <c r="AW12" s="9">
        <f t="shared" si="0"/>
        <v>7.21</v>
      </c>
    </row>
    <row r="13" spans="1:49" x14ac:dyDescent="0.25">
      <c r="A13" t="s">
        <v>3143</v>
      </c>
      <c r="B13" s="1">
        <v>44563.622534722221</v>
      </c>
      <c r="C13" s="15">
        <v>44563</v>
      </c>
      <c r="D13" t="s">
        <v>2218</v>
      </c>
      <c r="E13" s="2">
        <v>44563</v>
      </c>
      <c r="F13" t="s">
        <v>3095</v>
      </c>
      <c r="G13" s="2">
        <v>44563</v>
      </c>
      <c r="H13" t="s">
        <v>2210</v>
      </c>
      <c r="I13" s="2">
        <v>44563</v>
      </c>
      <c r="J13" t="s">
        <v>3144</v>
      </c>
      <c r="K13" t="s">
        <v>948</v>
      </c>
      <c r="L13" t="s">
        <v>732</v>
      </c>
      <c r="M13" t="s">
        <v>733</v>
      </c>
      <c r="N13" t="s">
        <v>734</v>
      </c>
      <c r="O13" t="s">
        <v>43</v>
      </c>
      <c r="P13" t="s">
        <v>44</v>
      </c>
      <c r="Q13" t="s">
        <v>45</v>
      </c>
      <c r="R13" t="s">
        <v>43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 t="s">
        <v>43</v>
      </c>
      <c r="Y13" t="s">
        <v>987</v>
      </c>
      <c r="Z13" t="s">
        <v>43</v>
      </c>
      <c r="AA13" t="s">
        <v>47</v>
      </c>
      <c r="AB13" t="s">
        <v>48</v>
      </c>
      <c r="AC13">
        <v>14.97</v>
      </c>
      <c r="AD13" t="s">
        <v>43</v>
      </c>
      <c r="AE13" t="s">
        <v>43</v>
      </c>
      <c r="AF13">
        <v>14.97</v>
      </c>
      <c r="AG13" t="s">
        <v>49</v>
      </c>
      <c r="AH13">
        <v>14.97</v>
      </c>
      <c r="AI13" t="s">
        <v>43</v>
      </c>
      <c r="AJ13" t="s">
        <v>43</v>
      </c>
      <c r="AK13">
        <v>14.97</v>
      </c>
      <c r="AL13">
        <v>0</v>
      </c>
      <c r="AM13" t="s">
        <v>2136</v>
      </c>
      <c r="AN13" t="s">
        <v>43</v>
      </c>
      <c r="AO13" t="s">
        <v>990</v>
      </c>
      <c r="AP13" t="s">
        <v>43</v>
      </c>
      <c r="AQ13" t="s">
        <v>43</v>
      </c>
      <c r="AR13" t="s">
        <v>991</v>
      </c>
      <c r="AS13" t="s">
        <v>43</v>
      </c>
      <c r="AT13" t="e">
        <f ca="1">_xlfn.XLOOKUP(AO13,Enrollees!A:A,Enrollees!E:E)</f>
        <v>#NAME?</v>
      </c>
      <c r="AU13" t="e">
        <f ca="1">_xlfn.XLOOKUP(AO13,Enrollees!A:A,Enrollees!C:C)</f>
        <v>#NAME?</v>
      </c>
      <c r="AV13" t="e">
        <f ca="1">_xlfn.XLOOKUP(AO13,Enrollees!A:A,Enrollees!F:F)</f>
        <v>#NAME?</v>
      </c>
      <c r="AW13" s="9">
        <f t="shared" si="0"/>
        <v>14.97</v>
      </c>
    </row>
    <row r="14" spans="1:49" x14ac:dyDescent="0.25">
      <c r="A14" t="s">
        <v>3145</v>
      </c>
      <c r="B14" s="1">
        <v>44563.627164351848</v>
      </c>
      <c r="C14" s="15">
        <v>44563</v>
      </c>
      <c r="D14" t="s">
        <v>528</v>
      </c>
      <c r="E14" s="2">
        <v>44563</v>
      </c>
      <c r="F14" t="s">
        <v>3146</v>
      </c>
      <c r="G14" s="2">
        <v>44563</v>
      </c>
      <c r="H14" t="s">
        <v>2345</v>
      </c>
      <c r="I14" s="2">
        <v>44563</v>
      </c>
      <c r="J14" t="s">
        <v>2334</v>
      </c>
      <c r="K14" t="s">
        <v>948</v>
      </c>
      <c r="L14" t="s">
        <v>732</v>
      </c>
      <c r="M14" t="s">
        <v>733</v>
      </c>
      <c r="N14" t="s">
        <v>734</v>
      </c>
      <c r="O14" t="s">
        <v>43</v>
      </c>
      <c r="P14" t="s">
        <v>44</v>
      </c>
      <c r="Q14" t="s">
        <v>45</v>
      </c>
      <c r="R14" t="s">
        <v>43</v>
      </c>
      <c r="S14" t="s">
        <v>43</v>
      </c>
      <c r="T14" t="s">
        <v>43</v>
      </c>
      <c r="U14" t="s">
        <v>43</v>
      </c>
      <c r="V14" t="s">
        <v>43</v>
      </c>
      <c r="W14" t="s">
        <v>43</v>
      </c>
      <c r="X14" t="s">
        <v>43</v>
      </c>
      <c r="Y14" t="s">
        <v>987</v>
      </c>
      <c r="Z14" t="s">
        <v>43</v>
      </c>
      <c r="AA14" t="s">
        <v>47</v>
      </c>
      <c r="AB14" t="s">
        <v>48</v>
      </c>
      <c r="AC14">
        <v>11.27</v>
      </c>
      <c r="AD14" t="s">
        <v>43</v>
      </c>
      <c r="AE14" t="s">
        <v>43</v>
      </c>
      <c r="AF14">
        <v>11.27</v>
      </c>
      <c r="AG14" t="s">
        <v>49</v>
      </c>
      <c r="AH14">
        <v>11.27</v>
      </c>
      <c r="AI14" t="s">
        <v>43</v>
      </c>
      <c r="AJ14" t="s">
        <v>43</v>
      </c>
      <c r="AK14">
        <v>11.27</v>
      </c>
      <c r="AL14">
        <v>0</v>
      </c>
      <c r="AM14" t="s">
        <v>2137</v>
      </c>
      <c r="AN14" t="s">
        <v>43</v>
      </c>
      <c r="AO14" t="s">
        <v>3147</v>
      </c>
      <c r="AP14" t="s">
        <v>43</v>
      </c>
      <c r="AQ14" t="s">
        <v>43</v>
      </c>
      <c r="AR14" t="s">
        <v>989</v>
      </c>
      <c r="AS14" t="s">
        <v>43</v>
      </c>
      <c r="AT14" t="e">
        <f ca="1">_xlfn.XLOOKUP(AO14,Enrollees!A:A,Enrollees!E:E)</f>
        <v>#NAME?</v>
      </c>
      <c r="AU14" t="e">
        <f ca="1">_xlfn.XLOOKUP(AO14,Enrollees!A:A,Enrollees!C:C)</f>
        <v>#NAME?</v>
      </c>
      <c r="AV14" t="e">
        <f ca="1">_xlfn.XLOOKUP(AO14,Enrollees!A:A,Enrollees!F:F)</f>
        <v>#NAME?</v>
      </c>
      <c r="AW14" s="9">
        <f t="shared" si="0"/>
        <v>11.27</v>
      </c>
    </row>
    <row r="15" spans="1:49" x14ac:dyDescent="0.25">
      <c r="A15" t="s">
        <v>3148</v>
      </c>
      <c r="B15" s="1">
        <v>44563.694756944446</v>
      </c>
      <c r="C15" s="15">
        <v>44563</v>
      </c>
      <c r="D15" t="s">
        <v>557</v>
      </c>
      <c r="E15" s="2">
        <v>44563</v>
      </c>
      <c r="F15" t="s">
        <v>88</v>
      </c>
      <c r="G15" s="2">
        <v>44563</v>
      </c>
      <c r="H15" t="s">
        <v>430</v>
      </c>
      <c r="I15" s="2">
        <v>44563</v>
      </c>
      <c r="J15" t="s">
        <v>2229</v>
      </c>
      <c r="K15" t="s">
        <v>948</v>
      </c>
      <c r="L15" t="s">
        <v>732</v>
      </c>
      <c r="M15" t="s">
        <v>733</v>
      </c>
      <c r="N15" t="s">
        <v>734</v>
      </c>
      <c r="O15" t="s">
        <v>43</v>
      </c>
      <c r="P15" t="s">
        <v>44</v>
      </c>
      <c r="Q15" t="s">
        <v>45</v>
      </c>
      <c r="R15" t="s">
        <v>43</v>
      </c>
      <c r="S15" t="s">
        <v>43</v>
      </c>
      <c r="T15" t="s">
        <v>43</v>
      </c>
      <c r="U15" t="s">
        <v>43</v>
      </c>
      <c r="V15" t="s">
        <v>43</v>
      </c>
      <c r="W15" t="s">
        <v>43</v>
      </c>
      <c r="X15" t="s">
        <v>43</v>
      </c>
      <c r="Y15" t="s">
        <v>987</v>
      </c>
      <c r="Z15" t="s">
        <v>43</v>
      </c>
      <c r="AA15" t="s">
        <v>47</v>
      </c>
      <c r="AB15" t="s">
        <v>48</v>
      </c>
      <c r="AC15">
        <v>13.14</v>
      </c>
      <c r="AD15" t="s">
        <v>43</v>
      </c>
      <c r="AE15" t="s">
        <v>43</v>
      </c>
      <c r="AF15">
        <v>13.14</v>
      </c>
      <c r="AG15" t="s">
        <v>49</v>
      </c>
      <c r="AH15">
        <v>13.14</v>
      </c>
      <c r="AI15" t="s">
        <v>43</v>
      </c>
      <c r="AJ15" t="s">
        <v>43</v>
      </c>
      <c r="AK15">
        <v>13.14</v>
      </c>
      <c r="AL15">
        <v>0</v>
      </c>
      <c r="AM15" t="s">
        <v>2137</v>
      </c>
      <c r="AN15" t="s">
        <v>43</v>
      </c>
      <c r="AO15" t="s">
        <v>3147</v>
      </c>
      <c r="AP15" t="s">
        <v>43</v>
      </c>
      <c r="AQ15" t="s">
        <v>43</v>
      </c>
      <c r="AR15" t="s">
        <v>989</v>
      </c>
      <c r="AS15" t="s">
        <v>43</v>
      </c>
      <c r="AT15" t="e">
        <f ca="1">_xlfn.XLOOKUP(AO15,Enrollees!A:A,Enrollees!E:E)</f>
        <v>#NAME?</v>
      </c>
      <c r="AU15" t="e">
        <f ca="1">_xlfn.XLOOKUP(AO15,Enrollees!A:A,Enrollees!C:C)</f>
        <v>#NAME?</v>
      </c>
      <c r="AV15" t="e">
        <f ca="1">_xlfn.XLOOKUP(AO15,Enrollees!A:A,Enrollees!F:F)</f>
        <v>#NAME?</v>
      </c>
      <c r="AW15" s="9">
        <f t="shared" si="0"/>
        <v>13.14</v>
      </c>
    </row>
    <row r="16" spans="1:49" x14ac:dyDescent="0.25">
      <c r="A16" t="s">
        <v>3149</v>
      </c>
      <c r="B16" s="1">
        <v>44563.721030092594</v>
      </c>
      <c r="C16" s="15">
        <v>44563</v>
      </c>
      <c r="D16" t="s">
        <v>846</v>
      </c>
      <c r="E16" s="2">
        <v>44563</v>
      </c>
      <c r="F16" t="s">
        <v>609</v>
      </c>
      <c r="G16" s="2">
        <v>44563</v>
      </c>
      <c r="H16" t="s">
        <v>134</v>
      </c>
      <c r="I16" s="2">
        <v>44563</v>
      </c>
      <c r="J16" t="s">
        <v>973</v>
      </c>
      <c r="K16" t="s">
        <v>948</v>
      </c>
      <c r="L16" t="s">
        <v>732</v>
      </c>
      <c r="M16" t="s">
        <v>733</v>
      </c>
      <c r="N16" t="s">
        <v>734</v>
      </c>
      <c r="O16" t="s">
        <v>43</v>
      </c>
      <c r="P16" t="s">
        <v>44</v>
      </c>
      <c r="Q16" t="s">
        <v>45</v>
      </c>
      <c r="R16" t="s">
        <v>43</v>
      </c>
      <c r="S16" t="s">
        <v>43</v>
      </c>
      <c r="T16" t="s">
        <v>43</v>
      </c>
      <c r="U16" t="s">
        <v>43</v>
      </c>
      <c r="V16" t="s">
        <v>43</v>
      </c>
      <c r="W16" t="s">
        <v>43</v>
      </c>
      <c r="X16" t="s">
        <v>43</v>
      </c>
      <c r="Y16" t="s">
        <v>987</v>
      </c>
      <c r="Z16" t="s">
        <v>43</v>
      </c>
      <c r="AA16" t="s">
        <v>47</v>
      </c>
      <c r="AB16" t="s">
        <v>48</v>
      </c>
      <c r="AC16">
        <v>14.63</v>
      </c>
      <c r="AD16" t="s">
        <v>43</v>
      </c>
      <c r="AE16" t="s">
        <v>43</v>
      </c>
      <c r="AF16">
        <v>14.63</v>
      </c>
      <c r="AG16" t="s">
        <v>49</v>
      </c>
      <c r="AH16">
        <v>14.63</v>
      </c>
      <c r="AI16" t="s">
        <v>43</v>
      </c>
      <c r="AJ16" t="s">
        <v>43</v>
      </c>
      <c r="AK16">
        <v>14.63</v>
      </c>
      <c r="AL16">
        <v>0</v>
      </c>
      <c r="AM16" t="s">
        <v>2137</v>
      </c>
      <c r="AN16" t="s">
        <v>43</v>
      </c>
      <c r="AO16" t="s">
        <v>1000</v>
      </c>
      <c r="AP16" t="s">
        <v>43</v>
      </c>
      <c r="AQ16" t="s">
        <v>43</v>
      </c>
      <c r="AR16" t="s">
        <v>989</v>
      </c>
      <c r="AS16" t="s">
        <v>43</v>
      </c>
      <c r="AT16" t="e">
        <f ca="1">_xlfn.XLOOKUP(AO16,Enrollees!A:A,Enrollees!E:E)</f>
        <v>#NAME?</v>
      </c>
      <c r="AU16" t="e">
        <f ca="1">_xlfn.XLOOKUP(AO16,Enrollees!A:A,Enrollees!C:C)</f>
        <v>#NAME?</v>
      </c>
      <c r="AV16" t="e">
        <f ca="1">_xlfn.XLOOKUP(AO16,Enrollees!A:A,Enrollees!F:F)</f>
        <v>#NAME?</v>
      </c>
      <c r="AW16" s="9">
        <f t="shared" si="0"/>
        <v>14.63</v>
      </c>
    </row>
    <row r="17" spans="1:49" x14ac:dyDescent="0.25">
      <c r="A17" t="s">
        <v>3150</v>
      </c>
      <c r="B17" s="1">
        <v>44564.637650462966</v>
      </c>
      <c r="C17" s="15">
        <v>44564</v>
      </c>
      <c r="D17" t="s">
        <v>2174</v>
      </c>
      <c r="E17" s="2">
        <v>44564</v>
      </c>
      <c r="F17" t="s">
        <v>3151</v>
      </c>
      <c r="G17" s="2">
        <v>44564</v>
      </c>
      <c r="H17" t="s">
        <v>2706</v>
      </c>
      <c r="I17" s="2">
        <v>44564</v>
      </c>
      <c r="J17" t="s">
        <v>2290</v>
      </c>
      <c r="K17" t="s">
        <v>948</v>
      </c>
      <c r="L17" t="s">
        <v>732</v>
      </c>
      <c r="M17" t="s">
        <v>733</v>
      </c>
      <c r="N17" t="s">
        <v>734</v>
      </c>
      <c r="O17" t="s">
        <v>43</v>
      </c>
      <c r="P17" t="s">
        <v>44</v>
      </c>
      <c r="Q17" t="s">
        <v>45</v>
      </c>
      <c r="R17" t="s">
        <v>43</v>
      </c>
      <c r="S17" t="s">
        <v>43</v>
      </c>
      <c r="T17" t="s">
        <v>43</v>
      </c>
      <c r="U17" t="s">
        <v>43</v>
      </c>
      <c r="V17" t="s">
        <v>43</v>
      </c>
      <c r="W17" t="s">
        <v>43</v>
      </c>
      <c r="X17" t="s">
        <v>43</v>
      </c>
      <c r="Y17" t="s">
        <v>987</v>
      </c>
      <c r="Z17" t="s">
        <v>43</v>
      </c>
      <c r="AA17" t="s">
        <v>47</v>
      </c>
      <c r="AB17" t="s">
        <v>48</v>
      </c>
      <c r="AC17">
        <v>15.15</v>
      </c>
      <c r="AD17" t="s">
        <v>43</v>
      </c>
      <c r="AE17" t="s">
        <v>43</v>
      </c>
      <c r="AF17">
        <v>15.15</v>
      </c>
      <c r="AG17" t="s">
        <v>49</v>
      </c>
      <c r="AH17">
        <v>15.15</v>
      </c>
      <c r="AI17" t="s">
        <v>43</v>
      </c>
      <c r="AJ17" t="s">
        <v>43</v>
      </c>
      <c r="AK17">
        <v>15.15</v>
      </c>
      <c r="AL17">
        <v>0</v>
      </c>
      <c r="AM17" t="s">
        <v>2137</v>
      </c>
      <c r="AN17" t="s">
        <v>43</v>
      </c>
      <c r="AO17" t="s">
        <v>3152</v>
      </c>
      <c r="AP17" t="s">
        <v>43</v>
      </c>
      <c r="AQ17" t="s">
        <v>43</v>
      </c>
      <c r="AR17" t="s">
        <v>989</v>
      </c>
      <c r="AS17" t="s">
        <v>43</v>
      </c>
      <c r="AT17" t="e">
        <f ca="1">_xlfn.XLOOKUP(AO17,Enrollees!A:A,Enrollees!E:E)</f>
        <v>#NAME?</v>
      </c>
      <c r="AU17" t="e">
        <f ca="1">_xlfn.XLOOKUP(AO17,Enrollees!A:A,Enrollees!C:C)</f>
        <v>#NAME?</v>
      </c>
      <c r="AV17" t="e">
        <f ca="1">_xlfn.XLOOKUP(AO17,Enrollees!A:A,Enrollees!F:F)</f>
        <v>#NAME?</v>
      </c>
      <c r="AW17" s="9">
        <f t="shared" si="0"/>
        <v>15.15</v>
      </c>
    </row>
    <row r="18" spans="1:49" x14ac:dyDescent="0.25">
      <c r="A18" t="s">
        <v>3153</v>
      </c>
      <c r="B18" s="1">
        <v>44564.881342592591</v>
      </c>
      <c r="C18" s="15">
        <v>44564</v>
      </c>
      <c r="D18" t="s">
        <v>105</v>
      </c>
      <c r="E18" s="2">
        <v>44564</v>
      </c>
      <c r="F18" t="s">
        <v>106</v>
      </c>
      <c r="G18" s="2">
        <v>44564</v>
      </c>
      <c r="H18" t="s">
        <v>222</v>
      </c>
      <c r="I18" s="2">
        <v>44564</v>
      </c>
      <c r="J18" t="s">
        <v>223</v>
      </c>
      <c r="K18" t="s">
        <v>948</v>
      </c>
      <c r="L18" t="s">
        <v>732</v>
      </c>
      <c r="M18" t="s">
        <v>733</v>
      </c>
      <c r="N18" t="s">
        <v>734</v>
      </c>
      <c r="O18" t="s">
        <v>43</v>
      </c>
      <c r="P18" t="s">
        <v>44</v>
      </c>
      <c r="Q18" t="s">
        <v>45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 t="s">
        <v>43</v>
      </c>
      <c r="X18" t="s">
        <v>43</v>
      </c>
      <c r="Y18" t="s">
        <v>987</v>
      </c>
      <c r="Z18" t="s">
        <v>43</v>
      </c>
      <c r="AA18" t="s">
        <v>47</v>
      </c>
      <c r="AB18" t="s">
        <v>48</v>
      </c>
      <c r="AC18">
        <v>6.81</v>
      </c>
      <c r="AD18" t="s">
        <v>43</v>
      </c>
      <c r="AE18" t="s">
        <v>43</v>
      </c>
      <c r="AF18">
        <v>6.81</v>
      </c>
      <c r="AG18" t="s">
        <v>49</v>
      </c>
      <c r="AH18">
        <v>6.81</v>
      </c>
      <c r="AI18" t="s">
        <v>43</v>
      </c>
      <c r="AJ18" t="s">
        <v>43</v>
      </c>
      <c r="AK18">
        <v>6.81</v>
      </c>
      <c r="AL18">
        <v>0</v>
      </c>
      <c r="AM18" t="s">
        <v>2137</v>
      </c>
      <c r="AN18" t="s">
        <v>43</v>
      </c>
      <c r="AO18" t="s">
        <v>1003</v>
      </c>
      <c r="AP18" t="s">
        <v>43</v>
      </c>
      <c r="AQ18" t="s">
        <v>43</v>
      </c>
      <c r="AR18" t="s">
        <v>1004</v>
      </c>
      <c r="AS18" t="s">
        <v>43</v>
      </c>
      <c r="AT18" t="e">
        <f ca="1">_xlfn.XLOOKUP(AO18,Enrollees!A:A,Enrollees!E:E)</f>
        <v>#NAME?</v>
      </c>
      <c r="AU18" t="e">
        <f ca="1">_xlfn.XLOOKUP(AO18,Enrollees!A:A,Enrollees!C:C)</f>
        <v>#NAME?</v>
      </c>
      <c r="AV18" t="e">
        <f ca="1">_xlfn.XLOOKUP(AO18,Enrollees!A:A,Enrollees!F:F)</f>
        <v>#NAME?</v>
      </c>
      <c r="AW18" s="9">
        <f t="shared" si="0"/>
        <v>6.81</v>
      </c>
    </row>
    <row r="19" spans="1:49" x14ac:dyDescent="0.25">
      <c r="A19" t="s">
        <v>3154</v>
      </c>
      <c r="B19" s="1">
        <v>44564.943796296298</v>
      </c>
      <c r="C19" s="15">
        <v>44564</v>
      </c>
      <c r="D19" t="s">
        <v>194</v>
      </c>
      <c r="E19" s="2">
        <v>44564</v>
      </c>
      <c r="F19" t="s">
        <v>195</v>
      </c>
      <c r="G19" s="2">
        <v>44564</v>
      </c>
      <c r="H19" t="s">
        <v>351</v>
      </c>
      <c r="I19" s="2">
        <v>44564</v>
      </c>
      <c r="J19" t="s">
        <v>2327</v>
      </c>
      <c r="K19" t="s">
        <v>948</v>
      </c>
      <c r="L19" t="s">
        <v>732</v>
      </c>
      <c r="M19" t="s">
        <v>733</v>
      </c>
      <c r="N19" t="s">
        <v>734</v>
      </c>
      <c r="O19" t="s">
        <v>43</v>
      </c>
      <c r="P19" t="s">
        <v>44</v>
      </c>
      <c r="Q19" t="s">
        <v>45</v>
      </c>
      <c r="R19" t="s">
        <v>43</v>
      </c>
      <c r="S19" t="s">
        <v>43</v>
      </c>
      <c r="T19" t="s">
        <v>43</v>
      </c>
      <c r="U19" t="s">
        <v>43</v>
      </c>
      <c r="V19" t="s">
        <v>43</v>
      </c>
      <c r="W19" t="s">
        <v>43</v>
      </c>
      <c r="X19" t="s">
        <v>43</v>
      </c>
      <c r="Y19" t="s">
        <v>987</v>
      </c>
      <c r="Z19" t="s">
        <v>43</v>
      </c>
      <c r="AA19" t="s">
        <v>47</v>
      </c>
      <c r="AB19" t="s">
        <v>48</v>
      </c>
      <c r="AC19">
        <v>6.81</v>
      </c>
      <c r="AD19" t="s">
        <v>43</v>
      </c>
      <c r="AE19" t="s">
        <v>43</v>
      </c>
      <c r="AF19">
        <v>6.81</v>
      </c>
      <c r="AG19" t="s">
        <v>49</v>
      </c>
      <c r="AH19">
        <v>6.81</v>
      </c>
      <c r="AI19" t="s">
        <v>43</v>
      </c>
      <c r="AJ19" t="s">
        <v>43</v>
      </c>
      <c r="AK19">
        <v>6.81</v>
      </c>
      <c r="AL19">
        <v>0</v>
      </c>
      <c r="AM19" t="s">
        <v>2137</v>
      </c>
      <c r="AN19" t="s">
        <v>43</v>
      </c>
      <c r="AO19" t="s">
        <v>1006</v>
      </c>
      <c r="AP19" t="s">
        <v>43</v>
      </c>
      <c r="AQ19" t="s">
        <v>43</v>
      </c>
      <c r="AR19" t="s">
        <v>1004</v>
      </c>
      <c r="AS19" t="s">
        <v>43</v>
      </c>
      <c r="AT19" t="e">
        <f ca="1">_xlfn.XLOOKUP(AO19,Enrollees!A:A,Enrollees!E:E)</f>
        <v>#NAME?</v>
      </c>
      <c r="AU19" t="e">
        <f ca="1">_xlfn.XLOOKUP(AO19,Enrollees!A:A,Enrollees!C:C)</f>
        <v>#NAME?</v>
      </c>
      <c r="AV19" t="e">
        <f ca="1">_xlfn.XLOOKUP(AO19,Enrollees!A:A,Enrollees!F:F)</f>
        <v>#NAME?</v>
      </c>
      <c r="AW19" s="9">
        <f t="shared" si="0"/>
        <v>6.81</v>
      </c>
    </row>
    <row r="20" spans="1:49" x14ac:dyDescent="0.25">
      <c r="A20" t="s">
        <v>3155</v>
      </c>
      <c r="B20" s="1">
        <v>44565.173090277778</v>
      </c>
      <c r="C20" s="15">
        <v>44565</v>
      </c>
      <c r="D20" t="s">
        <v>2353</v>
      </c>
      <c r="E20" s="2">
        <v>44564</v>
      </c>
      <c r="F20" t="s">
        <v>2172</v>
      </c>
      <c r="G20" s="2">
        <v>44565</v>
      </c>
      <c r="H20" t="s">
        <v>2917</v>
      </c>
      <c r="I20" s="2">
        <v>44564</v>
      </c>
      <c r="J20" t="s">
        <v>895</v>
      </c>
      <c r="K20" t="s">
        <v>948</v>
      </c>
      <c r="L20" t="s">
        <v>732</v>
      </c>
      <c r="M20" t="s">
        <v>733</v>
      </c>
      <c r="N20" t="s">
        <v>734</v>
      </c>
      <c r="O20" t="s">
        <v>43</v>
      </c>
      <c r="P20" t="s">
        <v>44</v>
      </c>
      <c r="Q20" t="s">
        <v>45</v>
      </c>
      <c r="R20" t="s">
        <v>43</v>
      </c>
      <c r="S20" t="s">
        <v>43</v>
      </c>
      <c r="T20" t="s">
        <v>43</v>
      </c>
      <c r="U20" t="s">
        <v>43</v>
      </c>
      <c r="V20" t="s">
        <v>43</v>
      </c>
      <c r="W20" t="s">
        <v>43</v>
      </c>
      <c r="X20" t="s">
        <v>43</v>
      </c>
      <c r="Y20" t="s">
        <v>987</v>
      </c>
      <c r="Z20" t="s">
        <v>43</v>
      </c>
      <c r="AA20" t="s">
        <v>47</v>
      </c>
      <c r="AB20" t="s">
        <v>48</v>
      </c>
      <c r="AC20">
        <v>9.41</v>
      </c>
      <c r="AD20" t="s">
        <v>43</v>
      </c>
      <c r="AE20" t="s">
        <v>43</v>
      </c>
      <c r="AF20">
        <v>9.41</v>
      </c>
      <c r="AG20" t="s">
        <v>49</v>
      </c>
      <c r="AH20">
        <v>9.41</v>
      </c>
      <c r="AI20" t="s">
        <v>43</v>
      </c>
      <c r="AJ20" t="s">
        <v>43</v>
      </c>
      <c r="AK20">
        <v>9.41</v>
      </c>
      <c r="AL20">
        <v>0</v>
      </c>
      <c r="AM20" t="s">
        <v>2137</v>
      </c>
      <c r="AN20" t="s">
        <v>43</v>
      </c>
      <c r="AO20" t="s">
        <v>3147</v>
      </c>
      <c r="AP20" t="s">
        <v>43</v>
      </c>
      <c r="AQ20" t="s">
        <v>43</v>
      </c>
      <c r="AR20" t="s">
        <v>989</v>
      </c>
      <c r="AS20" t="s">
        <v>43</v>
      </c>
      <c r="AT20" t="e">
        <f ca="1">_xlfn.XLOOKUP(AO20,Enrollees!A:A,Enrollees!E:E)</f>
        <v>#NAME?</v>
      </c>
      <c r="AU20" t="e">
        <f ca="1">_xlfn.XLOOKUP(AO20,Enrollees!A:A,Enrollees!C:C)</f>
        <v>#NAME?</v>
      </c>
      <c r="AV20" t="e">
        <f ca="1">_xlfn.XLOOKUP(AO20,Enrollees!A:A,Enrollees!F:F)</f>
        <v>#NAME?</v>
      </c>
      <c r="AW20" s="9">
        <f t="shared" si="0"/>
        <v>9.41</v>
      </c>
    </row>
    <row r="21" spans="1:49" x14ac:dyDescent="0.25">
      <c r="A21" t="s">
        <v>3156</v>
      </c>
      <c r="B21" s="1">
        <v>44565.448541666665</v>
      </c>
      <c r="C21" s="15">
        <v>44565</v>
      </c>
      <c r="D21" t="s">
        <v>2433</v>
      </c>
      <c r="E21" s="2">
        <v>44565</v>
      </c>
      <c r="F21" t="s">
        <v>3157</v>
      </c>
      <c r="G21" s="2">
        <v>44565</v>
      </c>
      <c r="H21" t="s">
        <v>814</v>
      </c>
      <c r="I21" s="2">
        <v>44565</v>
      </c>
      <c r="J21" t="s">
        <v>2185</v>
      </c>
      <c r="K21" t="s">
        <v>948</v>
      </c>
      <c r="L21" t="s">
        <v>732</v>
      </c>
      <c r="M21" t="s">
        <v>733</v>
      </c>
      <c r="N21" t="s">
        <v>734</v>
      </c>
      <c r="O21" t="s">
        <v>43</v>
      </c>
      <c r="P21" t="s">
        <v>44</v>
      </c>
      <c r="Q21" t="s">
        <v>45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987</v>
      </c>
      <c r="Z21" t="s">
        <v>43</v>
      </c>
      <c r="AA21" t="s">
        <v>47</v>
      </c>
      <c r="AB21" t="s">
        <v>48</v>
      </c>
      <c r="AC21">
        <v>5.13</v>
      </c>
      <c r="AD21" t="s">
        <v>43</v>
      </c>
      <c r="AE21" t="s">
        <v>43</v>
      </c>
      <c r="AF21">
        <v>5.13</v>
      </c>
      <c r="AG21" t="s">
        <v>49</v>
      </c>
      <c r="AH21">
        <v>5.13</v>
      </c>
      <c r="AI21" t="s">
        <v>43</v>
      </c>
      <c r="AJ21" t="s">
        <v>43</v>
      </c>
      <c r="AK21">
        <v>5.13</v>
      </c>
      <c r="AL21">
        <v>0</v>
      </c>
      <c r="AM21" t="s">
        <v>3158</v>
      </c>
      <c r="AN21" t="s">
        <v>43</v>
      </c>
      <c r="AO21" t="s">
        <v>1007</v>
      </c>
      <c r="AP21" t="s">
        <v>43</v>
      </c>
      <c r="AQ21" t="s">
        <v>43</v>
      </c>
      <c r="AR21" t="s">
        <v>1008</v>
      </c>
      <c r="AS21" t="s">
        <v>43</v>
      </c>
      <c r="AT21" t="e">
        <f ca="1">_xlfn.XLOOKUP(AO21,Enrollees!A:A,Enrollees!E:E)</f>
        <v>#NAME?</v>
      </c>
      <c r="AU21" t="e">
        <f ca="1">_xlfn.XLOOKUP(AO21,Enrollees!A:A,Enrollees!C:C)</f>
        <v>#NAME?</v>
      </c>
      <c r="AV21" t="e">
        <f ca="1">_xlfn.XLOOKUP(AO21,Enrollees!A:A,Enrollees!F:F)</f>
        <v>#NAME?</v>
      </c>
      <c r="AW21" s="9">
        <f t="shared" si="0"/>
        <v>5.13</v>
      </c>
    </row>
    <row r="22" spans="1:49" x14ac:dyDescent="0.25">
      <c r="A22" t="s">
        <v>3159</v>
      </c>
      <c r="B22" s="1">
        <v>44565.568576388891</v>
      </c>
      <c r="C22" s="15">
        <v>44565</v>
      </c>
      <c r="D22" t="s">
        <v>2495</v>
      </c>
      <c r="E22" s="2">
        <v>44565</v>
      </c>
      <c r="F22" t="s">
        <v>638</v>
      </c>
      <c r="G22" s="2">
        <v>44565</v>
      </c>
      <c r="H22" t="s">
        <v>69</v>
      </c>
      <c r="I22" s="2">
        <v>44565</v>
      </c>
      <c r="J22" t="s">
        <v>2305</v>
      </c>
      <c r="K22" t="s">
        <v>948</v>
      </c>
      <c r="L22" t="s">
        <v>732</v>
      </c>
      <c r="M22" t="s">
        <v>733</v>
      </c>
      <c r="N22" t="s">
        <v>734</v>
      </c>
      <c r="O22" t="s">
        <v>43</v>
      </c>
      <c r="P22" t="s">
        <v>44</v>
      </c>
      <c r="Q22" t="s">
        <v>45</v>
      </c>
      <c r="R22" t="s">
        <v>43</v>
      </c>
      <c r="S22" t="s">
        <v>43</v>
      </c>
      <c r="T22" t="s">
        <v>43</v>
      </c>
      <c r="U22" t="s">
        <v>43</v>
      </c>
      <c r="V22" t="s">
        <v>43</v>
      </c>
      <c r="W22" t="s">
        <v>43</v>
      </c>
      <c r="X22" t="s">
        <v>43</v>
      </c>
      <c r="Y22" t="s">
        <v>987</v>
      </c>
      <c r="Z22" t="s">
        <v>43</v>
      </c>
      <c r="AA22" t="s">
        <v>47</v>
      </c>
      <c r="AB22" t="s">
        <v>48</v>
      </c>
      <c r="AC22">
        <v>8.91</v>
      </c>
      <c r="AD22" t="s">
        <v>43</v>
      </c>
      <c r="AE22" t="s">
        <v>43</v>
      </c>
      <c r="AF22">
        <v>8.91</v>
      </c>
      <c r="AG22" t="s">
        <v>49</v>
      </c>
      <c r="AH22">
        <v>8.91</v>
      </c>
      <c r="AI22" t="s">
        <v>43</v>
      </c>
      <c r="AJ22" t="s">
        <v>43</v>
      </c>
      <c r="AK22">
        <v>8.91</v>
      </c>
      <c r="AL22">
        <v>0</v>
      </c>
      <c r="AM22" t="s">
        <v>2138</v>
      </c>
      <c r="AN22" t="s">
        <v>43</v>
      </c>
      <c r="AO22" t="s">
        <v>1010</v>
      </c>
      <c r="AP22" t="s">
        <v>43</v>
      </c>
      <c r="AQ22" t="s">
        <v>43</v>
      </c>
      <c r="AR22" t="s">
        <v>1011</v>
      </c>
      <c r="AS22" t="s">
        <v>43</v>
      </c>
      <c r="AT22" t="e">
        <f ca="1">_xlfn.XLOOKUP(AO22,Enrollees!A:A,Enrollees!E:E)</f>
        <v>#NAME?</v>
      </c>
      <c r="AU22" t="e">
        <f ca="1">_xlfn.XLOOKUP(AO22,Enrollees!A:A,Enrollees!C:C)</f>
        <v>#NAME?</v>
      </c>
      <c r="AV22" t="e">
        <f ca="1">_xlfn.XLOOKUP(AO22,Enrollees!A:A,Enrollees!F:F)</f>
        <v>#NAME?</v>
      </c>
      <c r="AW22" s="9">
        <f t="shared" si="0"/>
        <v>8.91</v>
      </c>
    </row>
    <row r="23" spans="1:49" x14ac:dyDescent="0.25">
      <c r="A23" t="s">
        <v>3160</v>
      </c>
      <c r="B23" s="1">
        <v>44565.58390046296</v>
      </c>
      <c r="C23" s="15">
        <v>44565</v>
      </c>
      <c r="D23" t="s">
        <v>2253</v>
      </c>
      <c r="E23" s="2">
        <v>44565</v>
      </c>
      <c r="F23" t="s">
        <v>2143</v>
      </c>
      <c r="G23" s="2">
        <v>44565</v>
      </c>
      <c r="H23" t="s">
        <v>201</v>
      </c>
      <c r="I23" s="2">
        <v>44565</v>
      </c>
      <c r="J23" t="s">
        <v>333</v>
      </c>
      <c r="K23" t="s">
        <v>948</v>
      </c>
      <c r="L23" t="s">
        <v>732</v>
      </c>
      <c r="M23" t="s">
        <v>733</v>
      </c>
      <c r="N23" t="s">
        <v>734</v>
      </c>
      <c r="O23" t="s">
        <v>43</v>
      </c>
      <c r="P23" t="s">
        <v>44</v>
      </c>
      <c r="Q23" t="s">
        <v>45</v>
      </c>
      <c r="R23" t="s">
        <v>43</v>
      </c>
      <c r="S23" t="s">
        <v>43</v>
      </c>
      <c r="T23" t="s">
        <v>43</v>
      </c>
      <c r="U23" t="s">
        <v>43</v>
      </c>
      <c r="V23" t="s">
        <v>43</v>
      </c>
      <c r="W23" t="s">
        <v>43</v>
      </c>
      <c r="X23" t="s">
        <v>43</v>
      </c>
      <c r="Y23" t="s">
        <v>987</v>
      </c>
      <c r="Z23" t="s">
        <v>43</v>
      </c>
      <c r="AA23" t="s">
        <v>47</v>
      </c>
      <c r="AB23" t="s">
        <v>48</v>
      </c>
      <c r="AC23">
        <v>9.93</v>
      </c>
      <c r="AD23" t="s">
        <v>43</v>
      </c>
      <c r="AE23" t="s">
        <v>43</v>
      </c>
      <c r="AF23">
        <v>9.93</v>
      </c>
      <c r="AG23" t="s">
        <v>49</v>
      </c>
      <c r="AH23">
        <v>9.93</v>
      </c>
      <c r="AI23" t="s">
        <v>43</v>
      </c>
      <c r="AJ23" t="s">
        <v>43</v>
      </c>
      <c r="AK23">
        <v>9.93</v>
      </c>
      <c r="AL23">
        <v>0</v>
      </c>
      <c r="AM23" t="s">
        <v>2138</v>
      </c>
      <c r="AN23" t="s">
        <v>43</v>
      </c>
      <c r="AO23" t="s">
        <v>1010</v>
      </c>
      <c r="AP23" t="s">
        <v>43</v>
      </c>
      <c r="AQ23" t="s">
        <v>43</v>
      </c>
      <c r="AR23" t="s">
        <v>1011</v>
      </c>
      <c r="AS23" t="s">
        <v>43</v>
      </c>
      <c r="AT23" t="e">
        <f ca="1">_xlfn.XLOOKUP(AO23,Enrollees!A:A,Enrollees!E:E)</f>
        <v>#NAME?</v>
      </c>
      <c r="AU23" t="e">
        <f ca="1">_xlfn.XLOOKUP(AO23,Enrollees!A:A,Enrollees!C:C)</f>
        <v>#NAME?</v>
      </c>
      <c r="AV23" t="e">
        <f ca="1">_xlfn.XLOOKUP(AO23,Enrollees!A:A,Enrollees!F:F)</f>
        <v>#NAME?</v>
      </c>
      <c r="AW23" s="9">
        <f t="shared" si="0"/>
        <v>9.93</v>
      </c>
    </row>
    <row r="24" spans="1:49" x14ac:dyDescent="0.25">
      <c r="A24" t="s">
        <v>3161</v>
      </c>
      <c r="B24" s="1">
        <v>44565.591689814813</v>
      </c>
      <c r="C24" s="15">
        <v>44565</v>
      </c>
      <c r="D24" t="s">
        <v>226</v>
      </c>
      <c r="E24" s="2">
        <v>44565</v>
      </c>
      <c r="F24" t="s">
        <v>2396</v>
      </c>
      <c r="G24" s="2">
        <v>44565</v>
      </c>
      <c r="H24" t="s">
        <v>2269</v>
      </c>
      <c r="I24" s="2">
        <v>44565</v>
      </c>
      <c r="J24" t="s">
        <v>2306</v>
      </c>
      <c r="K24" t="s">
        <v>948</v>
      </c>
      <c r="L24" t="s">
        <v>732</v>
      </c>
      <c r="M24" t="s">
        <v>733</v>
      </c>
      <c r="N24" t="s">
        <v>734</v>
      </c>
      <c r="O24" t="s">
        <v>43</v>
      </c>
      <c r="P24" t="s">
        <v>44</v>
      </c>
      <c r="Q24" t="s">
        <v>45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Y24" t="s">
        <v>987</v>
      </c>
      <c r="Z24" t="s">
        <v>43</v>
      </c>
      <c r="AA24" t="s">
        <v>47</v>
      </c>
      <c r="AB24" t="s">
        <v>48</v>
      </c>
      <c r="AC24">
        <v>9.07</v>
      </c>
      <c r="AD24" t="s">
        <v>43</v>
      </c>
      <c r="AE24" t="s">
        <v>43</v>
      </c>
      <c r="AF24">
        <v>9.07</v>
      </c>
      <c r="AG24" t="s">
        <v>49</v>
      </c>
      <c r="AH24">
        <v>9.07</v>
      </c>
      <c r="AI24" t="s">
        <v>43</v>
      </c>
      <c r="AJ24" t="s">
        <v>43</v>
      </c>
      <c r="AK24">
        <v>9.07</v>
      </c>
      <c r="AL24">
        <v>0</v>
      </c>
      <c r="AM24" t="s">
        <v>3162</v>
      </c>
      <c r="AN24" t="s">
        <v>43</v>
      </c>
      <c r="AO24" t="s">
        <v>1012</v>
      </c>
      <c r="AP24" t="s">
        <v>43</v>
      </c>
      <c r="AQ24" t="s">
        <v>43</v>
      </c>
      <c r="AR24" t="s">
        <v>1013</v>
      </c>
      <c r="AS24" t="s">
        <v>43</v>
      </c>
      <c r="AT24" t="e">
        <f ca="1">_xlfn.XLOOKUP(AO24,Enrollees!A:A,Enrollees!E:E)</f>
        <v>#NAME?</v>
      </c>
      <c r="AU24" t="e">
        <f ca="1">_xlfn.XLOOKUP(AO24,Enrollees!A:A,Enrollees!C:C)</f>
        <v>#NAME?</v>
      </c>
      <c r="AV24" t="e">
        <f ca="1">_xlfn.XLOOKUP(AO24,Enrollees!A:A,Enrollees!F:F)</f>
        <v>#NAME?</v>
      </c>
      <c r="AW24" s="9">
        <f t="shared" si="0"/>
        <v>9.07</v>
      </c>
    </row>
    <row r="25" spans="1:49" x14ac:dyDescent="0.25">
      <c r="A25" t="s">
        <v>3163</v>
      </c>
      <c r="B25" s="1">
        <v>44565.614479166667</v>
      </c>
      <c r="C25" s="15">
        <v>44565</v>
      </c>
      <c r="D25" t="s">
        <v>864</v>
      </c>
      <c r="E25" s="2">
        <v>44565</v>
      </c>
      <c r="F25" t="s">
        <v>743</v>
      </c>
      <c r="G25" s="2">
        <v>44565</v>
      </c>
      <c r="H25" t="s">
        <v>615</v>
      </c>
      <c r="I25" s="2">
        <v>44565</v>
      </c>
      <c r="J25" t="s">
        <v>3002</v>
      </c>
      <c r="K25" t="s">
        <v>948</v>
      </c>
      <c r="L25" t="s">
        <v>732</v>
      </c>
      <c r="M25" t="s">
        <v>733</v>
      </c>
      <c r="N25" t="s">
        <v>734</v>
      </c>
      <c r="O25" t="s">
        <v>43</v>
      </c>
      <c r="P25" t="s">
        <v>44</v>
      </c>
      <c r="Q25" t="s">
        <v>45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43</v>
      </c>
      <c r="Y25" t="s">
        <v>987</v>
      </c>
      <c r="Z25" t="s">
        <v>43</v>
      </c>
      <c r="AA25" t="s">
        <v>47</v>
      </c>
      <c r="AB25" t="s">
        <v>48</v>
      </c>
      <c r="AC25">
        <v>10.34</v>
      </c>
      <c r="AD25" t="s">
        <v>43</v>
      </c>
      <c r="AE25" t="s">
        <v>43</v>
      </c>
      <c r="AF25">
        <v>10.34</v>
      </c>
      <c r="AG25" t="s">
        <v>49</v>
      </c>
      <c r="AH25">
        <v>10.34</v>
      </c>
      <c r="AI25" t="s">
        <v>43</v>
      </c>
      <c r="AJ25" t="s">
        <v>43</v>
      </c>
      <c r="AK25">
        <v>10.34</v>
      </c>
      <c r="AL25">
        <v>0</v>
      </c>
      <c r="AM25" t="s">
        <v>2138</v>
      </c>
      <c r="AN25" t="s">
        <v>43</v>
      </c>
      <c r="AO25" t="s">
        <v>1010</v>
      </c>
      <c r="AP25" t="s">
        <v>43</v>
      </c>
      <c r="AQ25" t="s">
        <v>43</v>
      </c>
      <c r="AR25" t="s">
        <v>1011</v>
      </c>
      <c r="AS25" t="s">
        <v>43</v>
      </c>
      <c r="AT25" t="e">
        <f ca="1">_xlfn.XLOOKUP(AO25,Enrollees!A:A,Enrollees!E:E)</f>
        <v>#NAME?</v>
      </c>
      <c r="AU25" t="e">
        <f ca="1">_xlfn.XLOOKUP(AO25,Enrollees!A:A,Enrollees!C:C)</f>
        <v>#NAME?</v>
      </c>
      <c r="AV25" t="e">
        <f ca="1">_xlfn.XLOOKUP(AO25,Enrollees!A:A,Enrollees!F:F)</f>
        <v>#NAME?</v>
      </c>
      <c r="AW25" s="9">
        <f t="shared" si="0"/>
        <v>10.34</v>
      </c>
    </row>
    <row r="26" spans="1:49" x14ac:dyDescent="0.25">
      <c r="A26" t="s">
        <v>3164</v>
      </c>
      <c r="B26" s="1">
        <v>44565.703263888892</v>
      </c>
      <c r="C26" s="15">
        <v>44565</v>
      </c>
      <c r="D26" t="s">
        <v>589</v>
      </c>
      <c r="E26" s="2">
        <v>44565</v>
      </c>
      <c r="F26" t="s">
        <v>332</v>
      </c>
      <c r="G26" s="2">
        <v>44565</v>
      </c>
      <c r="H26" t="s">
        <v>578</v>
      </c>
      <c r="I26" s="2">
        <v>44565</v>
      </c>
      <c r="J26" t="s">
        <v>359</v>
      </c>
      <c r="K26" t="s">
        <v>948</v>
      </c>
      <c r="L26" t="s">
        <v>732</v>
      </c>
      <c r="M26" t="s">
        <v>733</v>
      </c>
      <c r="N26" t="s">
        <v>734</v>
      </c>
      <c r="O26" t="s">
        <v>43</v>
      </c>
      <c r="P26" t="s">
        <v>44</v>
      </c>
      <c r="Q26" t="s">
        <v>45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 t="s">
        <v>43</v>
      </c>
      <c r="X26" t="s">
        <v>43</v>
      </c>
      <c r="Y26" t="s">
        <v>987</v>
      </c>
      <c r="Z26" t="s">
        <v>43</v>
      </c>
      <c r="AA26" t="s">
        <v>47</v>
      </c>
      <c r="AB26" t="s">
        <v>48</v>
      </c>
      <c r="AC26">
        <v>22.89</v>
      </c>
      <c r="AD26" t="s">
        <v>43</v>
      </c>
      <c r="AE26" t="s">
        <v>43</v>
      </c>
      <c r="AF26">
        <v>22.89</v>
      </c>
      <c r="AG26" t="s">
        <v>49</v>
      </c>
      <c r="AH26">
        <v>22.89</v>
      </c>
      <c r="AI26" t="s">
        <v>43</v>
      </c>
      <c r="AJ26" t="s">
        <v>43</v>
      </c>
      <c r="AK26">
        <v>22.89</v>
      </c>
      <c r="AL26">
        <v>0</v>
      </c>
      <c r="AM26" t="s">
        <v>3139</v>
      </c>
      <c r="AN26" t="s">
        <v>43</v>
      </c>
      <c r="AO26" t="s">
        <v>1015</v>
      </c>
      <c r="AP26" t="s">
        <v>43</v>
      </c>
      <c r="AQ26" t="s">
        <v>43</v>
      </c>
      <c r="AR26" t="s">
        <v>995</v>
      </c>
      <c r="AS26" t="s">
        <v>43</v>
      </c>
      <c r="AT26" t="e">
        <f ca="1">_xlfn.XLOOKUP(AO26,Enrollees!A:A,Enrollees!E:E)</f>
        <v>#NAME?</v>
      </c>
      <c r="AU26" t="e">
        <f ca="1">_xlfn.XLOOKUP(AO26,Enrollees!A:A,Enrollees!C:C)</f>
        <v>#NAME?</v>
      </c>
      <c r="AV26" t="e">
        <f ca="1">_xlfn.XLOOKUP(AO26,Enrollees!A:A,Enrollees!F:F)</f>
        <v>#NAME?</v>
      </c>
      <c r="AW26" s="9">
        <f t="shared" si="0"/>
        <v>22.89</v>
      </c>
    </row>
    <row r="27" spans="1:49" x14ac:dyDescent="0.25">
      <c r="A27" t="s">
        <v>3165</v>
      </c>
      <c r="B27" s="1">
        <v>44565.715046296296</v>
      </c>
      <c r="C27" s="15">
        <v>44565</v>
      </c>
      <c r="D27" t="s">
        <v>206</v>
      </c>
      <c r="E27" s="2">
        <v>44565</v>
      </c>
      <c r="F27" t="s">
        <v>2267</v>
      </c>
      <c r="G27" s="2">
        <v>44565</v>
      </c>
      <c r="H27" t="s">
        <v>383</v>
      </c>
      <c r="I27" s="2">
        <v>44565</v>
      </c>
      <c r="J27" t="s">
        <v>2281</v>
      </c>
      <c r="K27" t="s">
        <v>948</v>
      </c>
      <c r="L27" t="s">
        <v>732</v>
      </c>
      <c r="M27" t="s">
        <v>733</v>
      </c>
      <c r="N27" t="s">
        <v>734</v>
      </c>
      <c r="O27" t="s">
        <v>43</v>
      </c>
      <c r="P27" t="s">
        <v>44</v>
      </c>
      <c r="Q27" t="s">
        <v>45</v>
      </c>
      <c r="R27" t="s">
        <v>43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 t="s">
        <v>43</v>
      </c>
      <c r="Y27" t="s">
        <v>987</v>
      </c>
      <c r="Z27" t="s">
        <v>43</v>
      </c>
      <c r="AA27" t="s">
        <v>47</v>
      </c>
      <c r="AB27" t="s">
        <v>48</v>
      </c>
      <c r="AC27">
        <v>19.93</v>
      </c>
      <c r="AD27" t="s">
        <v>43</v>
      </c>
      <c r="AE27" t="s">
        <v>43</v>
      </c>
      <c r="AF27">
        <v>19.93</v>
      </c>
      <c r="AG27" t="s">
        <v>49</v>
      </c>
      <c r="AH27">
        <v>19.93</v>
      </c>
      <c r="AI27" t="s">
        <v>43</v>
      </c>
      <c r="AJ27" t="s">
        <v>43</v>
      </c>
      <c r="AK27">
        <v>19.93</v>
      </c>
      <c r="AL27">
        <v>0</v>
      </c>
      <c r="AM27" t="s">
        <v>3166</v>
      </c>
      <c r="AN27" t="s">
        <v>43</v>
      </c>
      <c r="AO27" t="s">
        <v>1016</v>
      </c>
      <c r="AP27" t="s">
        <v>43</v>
      </c>
      <c r="AQ27" t="s">
        <v>43</v>
      </c>
      <c r="AR27" t="s">
        <v>1017</v>
      </c>
      <c r="AS27" t="s">
        <v>43</v>
      </c>
      <c r="AT27" t="e">
        <f ca="1">_xlfn.XLOOKUP(AO27,Enrollees!A:A,Enrollees!E:E)</f>
        <v>#NAME?</v>
      </c>
      <c r="AU27" t="e">
        <f ca="1">_xlfn.XLOOKUP(AO27,Enrollees!A:A,Enrollees!C:C)</f>
        <v>#NAME?</v>
      </c>
      <c r="AV27" t="e">
        <f ca="1">_xlfn.XLOOKUP(AO27,Enrollees!A:A,Enrollees!F:F)</f>
        <v>#NAME?</v>
      </c>
      <c r="AW27" s="9">
        <f t="shared" si="0"/>
        <v>19.93</v>
      </c>
    </row>
    <row r="28" spans="1:49" x14ac:dyDescent="0.25">
      <c r="A28" t="s">
        <v>3167</v>
      </c>
      <c r="B28" s="1">
        <v>44565.716979166667</v>
      </c>
      <c r="C28" s="15">
        <v>44565</v>
      </c>
      <c r="D28" t="s">
        <v>225</v>
      </c>
      <c r="E28" s="2">
        <v>44565</v>
      </c>
      <c r="F28" t="s">
        <v>378</v>
      </c>
      <c r="G28" s="2">
        <v>44565</v>
      </c>
      <c r="H28" t="s">
        <v>175</v>
      </c>
      <c r="I28" s="2">
        <v>44565</v>
      </c>
      <c r="J28" t="s">
        <v>176</v>
      </c>
      <c r="K28" t="s">
        <v>948</v>
      </c>
      <c r="L28" t="s">
        <v>732</v>
      </c>
      <c r="M28" t="s">
        <v>733</v>
      </c>
      <c r="N28" t="s">
        <v>734</v>
      </c>
      <c r="O28" t="s">
        <v>43</v>
      </c>
      <c r="P28" t="s">
        <v>44</v>
      </c>
      <c r="Q28" t="s">
        <v>45</v>
      </c>
      <c r="R28" t="s">
        <v>43</v>
      </c>
      <c r="S28" t="s">
        <v>43</v>
      </c>
      <c r="T28" t="s">
        <v>43</v>
      </c>
      <c r="U28" t="s">
        <v>43</v>
      </c>
      <c r="V28" t="s">
        <v>43</v>
      </c>
      <c r="W28" t="s">
        <v>43</v>
      </c>
      <c r="X28" t="s">
        <v>43</v>
      </c>
      <c r="Y28" t="s">
        <v>987</v>
      </c>
      <c r="Z28" t="s">
        <v>43</v>
      </c>
      <c r="AA28" t="s">
        <v>47</v>
      </c>
      <c r="AB28" t="s">
        <v>48</v>
      </c>
      <c r="AC28">
        <v>17.010000000000002</v>
      </c>
      <c r="AD28" t="s">
        <v>43</v>
      </c>
      <c r="AE28" t="s">
        <v>43</v>
      </c>
      <c r="AF28">
        <v>17.010000000000002</v>
      </c>
      <c r="AG28" t="s">
        <v>49</v>
      </c>
      <c r="AH28">
        <v>17.010000000000002</v>
      </c>
      <c r="AI28" t="s">
        <v>43</v>
      </c>
      <c r="AJ28" t="s">
        <v>43</v>
      </c>
      <c r="AK28">
        <v>17.010000000000002</v>
      </c>
      <c r="AL28">
        <v>0</v>
      </c>
      <c r="AM28" t="s">
        <v>2137</v>
      </c>
      <c r="AN28" t="s">
        <v>43</v>
      </c>
      <c r="AO28" t="s">
        <v>1006</v>
      </c>
      <c r="AP28" t="s">
        <v>43</v>
      </c>
      <c r="AQ28" t="s">
        <v>43</v>
      </c>
      <c r="AR28" t="s">
        <v>1004</v>
      </c>
      <c r="AS28" t="s">
        <v>43</v>
      </c>
      <c r="AT28" t="e">
        <f ca="1">_xlfn.XLOOKUP(AO28,Enrollees!A:A,Enrollees!E:E)</f>
        <v>#NAME?</v>
      </c>
      <c r="AU28" t="e">
        <f ca="1">_xlfn.XLOOKUP(AO28,Enrollees!A:A,Enrollees!C:C)</f>
        <v>#NAME?</v>
      </c>
      <c r="AV28" t="e">
        <f ca="1">_xlfn.XLOOKUP(AO28,Enrollees!A:A,Enrollees!F:F)</f>
        <v>#NAME?</v>
      </c>
      <c r="AW28" s="9">
        <f t="shared" si="0"/>
        <v>17.010000000000002</v>
      </c>
    </row>
    <row r="29" spans="1:49" x14ac:dyDescent="0.25">
      <c r="A29" t="s">
        <v>3168</v>
      </c>
      <c r="B29" s="1">
        <v>44565.726990740739</v>
      </c>
      <c r="C29" s="15">
        <v>44565</v>
      </c>
      <c r="D29" t="s">
        <v>94</v>
      </c>
      <c r="E29" s="2">
        <v>44565</v>
      </c>
      <c r="F29" t="s">
        <v>95</v>
      </c>
      <c r="G29" s="2">
        <v>44565</v>
      </c>
      <c r="H29" t="s">
        <v>932</v>
      </c>
      <c r="I29" s="2">
        <v>44565</v>
      </c>
      <c r="J29" t="s">
        <v>2260</v>
      </c>
      <c r="K29" t="s">
        <v>948</v>
      </c>
      <c r="L29" t="s">
        <v>732</v>
      </c>
      <c r="M29" t="s">
        <v>733</v>
      </c>
      <c r="N29" t="s">
        <v>734</v>
      </c>
      <c r="O29" t="s">
        <v>43</v>
      </c>
      <c r="P29" t="s">
        <v>82</v>
      </c>
      <c r="Q29" t="s">
        <v>45</v>
      </c>
      <c r="R29" t="s">
        <v>43</v>
      </c>
      <c r="S29" t="s">
        <v>43</v>
      </c>
      <c r="T29" t="s">
        <v>43</v>
      </c>
      <c r="U29" t="s">
        <v>43</v>
      </c>
      <c r="V29" t="s">
        <v>43</v>
      </c>
      <c r="W29" t="s">
        <v>43</v>
      </c>
      <c r="X29" t="s">
        <v>43</v>
      </c>
      <c r="Y29" t="s">
        <v>987</v>
      </c>
      <c r="Z29" t="s">
        <v>43</v>
      </c>
      <c r="AA29" t="s">
        <v>47</v>
      </c>
      <c r="AB29" t="s">
        <v>48</v>
      </c>
      <c r="AC29">
        <v>16.05</v>
      </c>
      <c r="AD29" t="s">
        <v>43</v>
      </c>
      <c r="AE29" t="s">
        <v>43</v>
      </c>
      <c r="AF29">
        <v>16.05</v>
      </c>
      <c r="AG29" t="s">
        <v>49</v>
      </c>
      <c r="AH29">
        <v>16.05</v>
      </c>
      <c r="AI29" t="s">
        <v>43</v>
      </c>
      <c r="AJ29" t="s">
        <v>43</v>
      </c>
      <c r="AK29">
        <v>16.05</v>
      </c>
      <c r="AL29">
        <v>0</v>
      </c>
      <c r="AM29" t="s">
        <v>2137</v>
      </c>
      <c r="AN29" t="s">
        <v>43</v>
      </c>
      <c r="AO29" t="s">
        <v>1019</v>
      </c>
      <c r="AP29" t="s">
        <v>43</v>
      </c>
      <c r="AQ29" t="s">
        <v>43</v>
      </c>
      <c r="AR29" t="s">
        <v>989</v>
      </c>
      <c r="AS29" t="s">
        <v>43</v>
      </c>
      <c r="AT29" t="e">
        <f ca="1">_xlfn.XLOOKUP(AO29,Enrollees!A:A,Enrollees!E:E)</f>
        <v>#NAME?</v>
      </c>
      <c r="AU29" t="e">
        <f ca="1">_xlfn.XLOOKUP(AO29,Enrollees!A:A,Enrollees!C:C)</f>
        <v>#NAME?</v>
      </c>
      <c r="AV29" t="e">
        <f ca="1">_xlfn.XLOOKUP(AO29,Enrollees!A:A,Enrollees!F:F)</f>
        <v>#NAME?</v>
      </c>
      <c r="AW29" s="9">
        <f t="shared" si="0"/>
        <v>16.05</v>
      </c>
    </row>
    <row r="30" spans="1:49" x14ac:dyDescent="0.25">
      <c r="A30" t="s">
        <v>3169</v>
      </c>
      <c r="B30" s="1">
        <v>44565.72991898148</v>
      </c>
      <c r="C30" s="15">
        <v>44565</v>
      </c>
      <c r="D30" t="s">
        <v>750</v>
      </c>
      <c r="E30" s="2">
        <v>44565</v>
      </c>
      <c r="F30" t="s">
        <v>937</v>
      </c>
      <c r="G30" s="2">
        <v>44565</v>
      </c>
      <c r="H30" t="s">
        <v>123</v>
      </c>
      <c r="I30" s="2">
        <v>44565</v>
      </c>
      <c r="J30" t="s">
        <v>124</v>
      </c>
      <c r="K30" t="s">
        <v>948</v>
      </c>
      <c r="L30" t="s">
        <v>732</v>
      </c>
      <c r="M30" t="s">
        <v>733</v>
      </c>
      <c r="N30" t="s">
        <v>734</v>
      </c>
      <c r="O30" t="s">
        <v>43</v>
      </c>
      <c r="P30" t="s">
        <v>44</v>
      </c>
      <c r="Q30" t="s">
        <v>45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X30" t="s">
        <v>43</v>
      </c>
      <c r="Y30" t="s">
        <v>987</v>
      </c>
      <c r="Z30" t="s">
        <v>43</v>
      </c>
      <c r="AA30" t="s">
        <v>47</v>
      </c>
      <c r="AB30" t="s">
        <v>48</v>
      </c>
      <c r="AC30">
        <v>8.94</v>
      </c>
      <c r="AD30" t="s">
        <v>43</v>
      </c>
      <c r="AE30" t="s">
        <v>43</v>
      </c>
      <c r="AF30">
        <v>8.94</v>
      </c>
      <c r="AG30" t="s">
        <v>49</v>
      </c>
      <c r="AH30">
        <v>8.94</v>
      </c>
      <c r="AI30" t="s">
        <v>43</v>
      </c>
      <c r="AJ30" t="s">
        <v>43</v>
      </c>
      <c r="AK30">
        <v>8.94</v>
      </c>
      <c r="AL30">
        <v>0</v>
      </c>
      <c r="AM30" t="s">
        <v>2138</v>
      </c>
      <c r="AN30" t="s">
        <v>43</v>
      </c>
      <c r="AO30" t="s">
        <v>1020</v>
      </c>
      <c r="AP30" t="s">
        <v>43</v>
      </c>
      <c r="AQ30" t="s">
        <v>43</v>
      </c>
      <c r="AR30" t="s">
        <v>1011</v>
      </c>
      <c r="AS30" t="s">
        <v>43</v>
      </c>
      <c r="AT30" t="e">
        <f ca="1">_xlfn.XLOOKUP(AO30,Enrollees!A:A,Enrollees!E:E)</f>
        <v>#NAME?</v>
      </c>
      <c r="AU30" t="e">
        <f ca="1">_xlfn.XLOOKUP(AO30,Enrollees!A:A,Enrollees!C:C)</f>
        <v>#NAME?</v>
      </c>
      <c r="AV30" t="e">
        <f ca="1">_xlfn.XLOOKUP(AO30,Enrollees!A:A,Enrollees!F:F)</f>
        <v>#NAME?</v>
      </c>
      <c r="AW30" s="9">
        <f t="shared" si="0"/>
        <v>8.94</v>
      </c>
    </row>
    <row r="31" spans="1:49" x14ac:dyDescent="0.25">
      <c r="A31" t="s">
        <v>3170</v>
      </c>
      <c r="B31" s="1">
        <v>44565.786631944444</v>
      </c>
      <c r="C31" s="15">
        <v>44565</v>
      </c>
      <c r="D31" t="s">
        <v>789</v>
      </c>
      <c r="E31" s="2">
        <v>44565</v>
      </c>
      <c r="F31" t="s">
        <v>221</v>
      </c>
      <c r="G31" s="2">
        <v>44565</v>
      </c>
      <c r="H31" t="s">
        <v>2157</v>
      </c>
      <c r="I31" s="2">
        <v>44565</v>
      </c>
      <c r="J31" t="s">
        <v>2232</v>
      </c>
      <c r="K31" t="s">
        <v>948</v>
      </c>
      <c r="L31" t="s">
        <v>732</v>
      </c>
      <c r="M31" t="s">
        <v>733</v>
      </c>
      <c r="N31" t="s">
        <v>734</v>
      </c>
      <c r="O31" t="s">
        <v>43</v>
      </c>
      <c r="P31" t="s">
        <v>44</v>
      </c>
      <c r="Q31" t="s">
        <v>45</v>
      </c>
      <c r="R31" t="s">
        <v>43</v>
      </c>
      <c r="S31" t="s">
        <v>43</v>
      </c>
      <c r="T31" t="s">
        <v>43</v>
      </c>
      <c r="U31" t="s">
        <v>43</v>
      </c>
      <c r="V31" t="s">
        <v>43</v>
      </c>
      <c r="W31" t="s">
        <v>43</v>
      </c>
      <c r="X31" t="s">
        <v>43</v>
      </c>
      <c r="Y31" t="s">
        <v>987</v>
      </c>
      <c r="Z31" t="s">
        <v>43</v>
      </c>
      <c r="AA31" t="s">
        <v>47</v>
      </c>
      <c r="AB31" t="s">
        <v>48</v>
      </c>
      <c r="AC31">
        <v>21.46</v>
      </c>
      <c r="AD31" t="s">
        <v>43</v>
      </c>
      <c r="AE31" t="s">
        <v>43</v>
      </c>
      <c r="AF31">
        <v>21.46</v>
      </c>
      <c r="AG31" t="s">
        <v>49</v>
      </c>
      <c r="AH31">
        <v>21.46</v>
      </c>
      <c r="AI31" t="s">
        <v>43</v>
      </c>
      <c r="AJ31" t="s">
        <v>43</v>
      </c>
      <c r="AK31">
        <v>21.46</v>
      </c>
      <c r="AL31">
        <v>0</v>
      </c>
      <c r="AM31" t="s">
        <v>3166</v>
      </c>
      <c r="AN31" t="s">
        <v>43</v>
      </c>
      <c r="AO31" t="s">
        <v>1016</v>
      </c>
      <c r="AP31" t="s">
        <v>43</v>
      </c>
      <c r="AQ31" t="s">
        <v>43</v>
      </c>
      <c r="AR31" t="s">
        <v>1017</v>
      </c>
      <c r="AS31" t="s">
        <v>43</v>
      </c>
      <c r="AT31" t="e">
        <f ca="1">_xlfn.XLOOKUP(AO31,Enrollees!A:A,Enrollees!E:E)</f>
        <v>#NAME?</v>
      </c>
      <c r="AU31" t="e">
        <f ca="1">_xlfn.XLOOKUP(AO31,Enrollees!A:A,Enrollees!C:C)</f>
        <v>#NAME?</v>
      </c>
      <c r="AV31" t="e">
        <f ca="1">_xlfn.XLOOKUP(AO31,Enrollees!A:A,Enrollees!F:F)</f>
        <v>#NAME?</v>
      </c>
      <c r="AW31" s="9">
        <f t="shared" si="0"/>
        <v>21.46</v>
      </c>
    </row>
    <row r="32" spans="1:49" x14ac:dyDescent="0.25">
      <c r="A32" t="s">
        <v>3171</v>
      </c>
      <c r="B32" s="1">
        <v>44565.795416666668</v>
      </c>
      <c r="C32" s="15">
        <v>44565</v>
      </c>
      <c r="D32" t="s">
        <v>2626</v>
      </c>
      <c r="E32" s="2">
        <v>44565</v>
      </c>
      <c r="F32" t="s">
        <v>2212</v>
      </c>
      <c r="G32" s="2">
        <v>44565</v>
      </c>
      <c r="H32" t="s">
        <v>746</v>
      </c>
      <c r="I32" s="2">
        <v>44565</v>
      </c>
      <c r="J32" t="s">
        <v>769</v>
      </c>
      <c r="K32" t="s">
        <v>948</v>
      </c>
      <c r="L32" t="s">
        <v>732</v>
      </c>
      <c r="M32" t="s">
        <v>733</v>
      </c>
      <c r="N32" t="s">
        <v>734</v>
      </c>
      <c r="O32" t="s">
        <v>43</v>
      </c>
      <c r="P32" t="s">
        <v>44</v>
      </c>
      <c r="Q32" t="s">
        <v>45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 t="s">
        <v>43</v>
      </c>
      <c r="X32" t="s">
        <v>43</v>
      </c>
      <c r="Y32" t="s">
        <v>987</v>
      </c>
      <c r="Z32" t="s">
        <v>43</v>
      </c>
      <c r="AA32" t="s">
        <v>47</v>
      </c>
      <c r="AB32" t="s">
        <v>48</v>
      </c>
      <c r="AC32">
        <v>11.81</v>
      </c>
      <c r="AD32" t="s">
        <v>43</v>
      </c>
      <c r="AE32" t="s">
        <v>43</v>
      </c>
      <c r="AF32">
        <v>11.81</v>
      </c>
      <c r="AG32" t="s">
        <v>49</v>
      </c>
      <c r="AH32">
        <v>11.81</v>
      </c>
      <c r="AI32" t="s">
        <v>43</v>
      </c>
      <c r="AJ32" t="s">
        <v>43</v>
      </c>
      <c r="AK32">
        <v>11.81</v>
      </c>
      <c r="AL32">
        <v>0</v>
      </c>
      <c r="AM32" t="s">
        <v>2137</v>
      </c>
      <c r="AN32" t="s">
        <v>43</v>
      </c>
      <c r="AO32" t="s">
        <v>1019</v>
      </c>
      <c r="AP32" t="s">
        <v>43</v>
      </c>
      <c r="AQ32" t="s">
        <v>43</v>
      </c>
      <c r="AR32" t="s">
        <v>989</v>
      </c>
      <c r="AS32" t="s">
        <v>43</v>
      </c>
      <c r="AT32" t="e">
        <f ca="1">_xlfn.XLOOKUP(AO32,Enrollees!A:A,Enrollees!E:E)</f>
        <v>#NAME?</v>
      </c>
      <c r="AU32" t="e">
        <f ca="1">_xlfn.XLOOKUP(AO32,Enrollees!A:A,Enrollees!C:C)</f>
        <v>#NAME?</v>
      </c>
      <c r="AV32" t="e">
        <f ca="1">_xlfn.XLOOKUP(AO32,Enrollees!A:A,Enrollees!F:F)</f>
        <v>#NAME?</v>
      </c>
      <c r="AW32" s="9">
        <f t="shared" si="0"/>
        <v>11.81</v>
      </c>
    </row>
    <row r="33" spans="1:49" x14ac:dyDescent="0.25">
      <c r="A33" t="s">
        <v>3172</v>
      </c>
      <c r="B33" s="1">
        <v>44565.79614583333</v>
      </c>
      <c r="C33" s="15">
        <v>44565</v>
      </c>
      <c r="D33" t="s">
        <v>924</v>
      </c>
      <c r="E33" s="2">
        <v>44565</v>
      </c>
      <c r="F33" t="s">
        <v>181</v>
      </c>
      <c r="G33" s="2">
        <v>44565</v>
      </c>
      <c r="H33" t="s">
        <v>2180</v>
      </c>
      <c r="I33" s="2">
        <v>44565</v>
      </c>
      <c r="J33" t="s">
        <v>239</v>
      </c>
      <c r="K33" t="s">
        <v>948</v>
      </c>
      <c r="L33" t="s">
        <v>732</v>
      </c>
      <c r="M33" t="s">
        <v>733</v>
      </c>
      <c r="N33" t="s">
        <v>734</v>
      </c>
      <c r="O33" t="s">
        <v>43</v>
      </c>
      <c r="P33" t="s">
        <v>44</v>
      </c>
      <c r="Q33" t="s">
        <v>45</v>
      </c>
      <c r="R33" t="s">
        <v>43</v>
      </c>
      <c r="S33" t="s">
        <v>43</v>
      </c>
      <c r="T33" t="s">
        <v>43</v>
      </c>
      <c r="U33" t="s">
        <v>43</v>
      </c>
      <c r="V33" t="s">
        <v>43</v>
      </c>
      <c r="W33" t="s">
        <v>43</v>
      </c>
      <c r="X33" t="s">
        <v>43</v>
      </c>
      <c r="Y33" t="s">
        <v>987</v>
      </c>
      <c r="Z33" t="s">
        <v>43</v>
      </c>
      <c r="AA33" t="s">
        <v>47</v>
      </c>
      <c r="AB33" t="s">
        <v>48</v>
      </c>
      <c r="AC33">
        <v>16.07</v>
      </c>
      <c r="AD33" t="s">
        <v>43</v>
      </c>
      <c r="AE33" t="s">
        <v>43</v>
      </c>
      <c r="AF33">
        <v>16.07</v>
      </c>
      <c r="AG33" t="s">
        <v>49</v>
      </c>
      <c r="AH33">
        <v>16.07</v>
      </c>
      <c r="AI33" t="s">
        <v>43</v>
      </c>
      <c r="AJ33" t="s">
        <v>43</v>
      </c>
      <c r="AK33">
        <v>16.07</v>
      </c>
      <c r="AL33">
        <v>0</v>
      </c>
      <c r="AM33" t="s">
        <v>2137</v>
      </c>
      <c r="AN33" t="s">
        <v>43</v>
      </c>
      <c r="AO33" t="s">
        <v>1006</v>
      </c>
      <c r="AP33" t="s">
        <v>43</v>
      </c>
      <c r="AQ33" t="s">
        <v>43</v>
      </c>
      <c r="AR33" t="s">
        <v>1004</v>
      </c>
      <c r="AS33" t="s">
        <v>43</v>
      </c>
      <c r="AT33" t="e">
        <f ca="1">_xlfn.XLOOKUP(AO33,Enrollees!A:A,Enrollees!E:E)</f>
        <v>#NAME?</v>
      </c>
      <c r="AU33" t="e">
        <f ca="1">_xlfn.XLOOKUP(AO33,Enrollees!A:A,Enrollees!C:C)</f>
        <v>#NAME?</v>
      </c>
      <c r="AV33" t="e">
        <f ca="1">_xlfn.XLOOKUP(AO33,Enrollees!A:A,Enrollees!F:F)</f>
        <v>#NAME?</v>
      </c>
      <c r="AW33" s="9">
        <f t="shared" si="0"/>
        <v>16.07</v>
      </c>
    </row>
    <row r="34" spans="1:49" x14ac:dyDescent="0.25">
      <c r="A34" t="s">
        <v>3173</v>
      </c>
      <c r="B34" s="1">
        <v>44565.805671296293</v>
      </c>
      <c r="C34" s="15">
        <v>44565</v>
      </c>
      <c r="D34" t="s">
        <v>2299</v>
      </c>
      <c r="E34" s="2">
        <v>44565</v>
      </c>
      <c r="F34" t="s">
        <v>187</v>
      </c>
      <c r="G34" s="2">
        <v>44565</v>
      </c>
      <c r="H34" t="s">
        <v>2292</v>
      </c>
      <c r="I34" s="2">
        <v>44565</v>
      </c>
      <c r="J34" t="s">
        <v>830</v>
      </c>
      <c r="K34" t="s">
        <v>948</v>
      </c>
      <c r="L34" t="s">
        <v>732</v>
      </c>
      <c r="M34" t="s">
        <v>733</v>
      </c>
      <c r="N34" t="s">
        <v>734</v>
      </c>
      <c r="O34" t="s">
        <v>43</v>
      </c>
      <c r="P34" t="s">
        <v>44</v>
      </c>
      <c r="Q34" t="s">
        <v>45</v>
      </c>
      <c r="R34" t="s">
        <v>43</v>
      </c>
      <c r="S34" t="s">
        <v>43</v>
      </c>
      <c r="T34" t="s">
        <v>43</v>
      </c>
      <c r="U34" t="s">
        <v>43</v>
      </c>
      <c r="V34" t="s">
        <v>43</v>
      </c>
      <c r="W34" t="s">
        <v>43</v>
      </c>
      <c r="X34" t="s">
        <v>43</v>
      </c>
      <c r="Y34" t="s">
        <v>987</v>
      </c>
      <c r="Z34" t="s">
        <v>43</v>
      </c>
      <c r="AA34" t="s">
        <v>47</v>
      </c>
      <c r="AB34" t="s">
        <v>48</v>
      </c>
      <c r="AC34">
        <v>5.93</v>
      </c>
      <c r="AD34" t="s">
        <v>43</v>
      </c>
      <c r="AE34" t="s">
        <v>43</v>
      </c>
      <c r="AF34">
        <v>5.93</v>
      </c>
      <c r="AG34" t="s">
        <v>49</v>
      </c>
      <c r="AH34">
        <v>5.93</v>
      </c>
      <c r="AI34" t="s">
        <v>43</v>
      </c>
      <c r="AJ34" t="s">
        <v>43</v>
      </c>
      <c r="AK34">
        <v>5.93</v>
      </c>
      <c r="AL34">
        <v>0</v>
      </c>
      <c r="AM34" t="s">
        <v>2138</v>
      </c>
      <c r="AN34" t="s">
        <v>43</v>
      </c>
      <c r="AO34" t="s">
        <v>1020</v>
      </c>
      <c r="AP34" t="s">
        <v>43</v>
      </c>
      <c r="AQ34" t="s">
        <v>43</v>
      </c>
      <c r="AR34" t="s">
        <v>1011</v>
      </c>
      <c r="AS34" t="s">
        <v>43</v>
      </c>
      <c r="AT34" t="e">
        <f ca="1">_xlfn.XLOOKUP(AO34,Enrollees!A:A,Enrollees!E:E)</f>
        <v>#NAME?</v>
      </c>
      <c r="AU34" t="e">
        <f ca="1">_xlfn.XLOOKUP(AO34,Enrollees!A:A,Enrollees!C:C)</f>
        <v>#NAME?</v>
      </c>
      <c r="AV34" t="e">
        <f ca="1">_xlfn.XLOOKUP(AO34,Enrollees!A:A,Enrollees!F:F)</f>
        <v>#NAME?</v>
      </c>
      <c r="AW34" s="9">
        <f t="shared" si="0"/>
        <v>5.93</v>
      </c>
    </row>
    <row r="35" spans="1:49" x14ac:dyDescent="0.25">
      <c r="A35" t="s">
        <v>3174</v>
      </c>
      <c r="B35" s="1">
        <v>44565.861145833333</v>
      </c>
      <c r="C35" s="15">
        <v>44565</v>
      </c>
      <c r="D35" t="s">
        <v>406</v>
      </c>
      <c r="E35" s="2">
        <v>44565</v>
      </c>
      <c r="F35" t="s">
        <v>407</v>
      </c>
      <c r="G35" s="2">
        <v>44565</v>
      </c>
      <c r="H35" t="s">
        <v>63</v>
      </c>
      <c r="I35" s="2">
        <v>44565</v>
      </c>
      <c r="J35" t="s">
        <v>64</v>
      </c>
      <c r="K35" t="s">
        <v>948</v>
      </c>
      <c r="L35" t="s">
        <v>732</v>
      </c>
      <c r="M35" t="s">
        <v>733</v>
      </c>
      <c r="N35" t="s">
        <v>734</v>
      </c>
      <c r="O35" t="s">
        <v>43</v>
      </c>
      <c r="P35" t="s">
        <v>44</v>
      </c>
      <c r="Q35" t="s">
        <v>45</v>
      </c>
      <c r="R35" t="s">
        <v>43</v>
      </c>
      <c r="S35" t="s">
        <v>43</v>
      </c>
      <c r="T35" t="s">
        <v>43</v>
      </c>
      <c r="U35" t="s">
        <v>43</v>
      </c>
      <c r="V35" t="s">
        <v>43</v>
      </c>
      <c r="W35" t="s">
        <v>43</v>
      </c>
      <c r="X35" t="s">
        <v>43</v>
      </c>
      <c r="Y35" t="s">
        <v>987</v>
      </c>
      <c r="Z35" t="s">
        <v>43</v>
      </c>
      <c r="AA35" t="s">
        <v>47</v>
      </c>
      <c r="AB35" t="s">
        <v>48</v>
      </c>
      <c r="AC35">
        <v>5.54</v>
      </c>
      <c r="AD35" t="s">
        <v>43</v>
      </c>
      <c r="AE35" t="s">
        <v>43</v>
      </c>
      <c r="AF35">
        <v>5.54</v>
      </c>
      <c r="AG35" t="s">
        <v>49</v>
      </c>
      <c r="AH35">
        <v>5.54</v>
      </c>
      <c r="AI35" t="s">
        <v>43</v>
      </c>
      <c r="AJ35" t="s">
        <v>43</v>
      </c>
      <c r="AK35">
        <v>5.54</v>
      </c>
      <c r="AL35">
        <v>0</v>
      </c>
      <c r="AM35" t="s">
        <v>3158</v>
      </c>
      <c r="AN35" t="s">
        <v>43</v>
      </c>
      <c r="AO35" t="s">
        <v>1007</v>
      </c>
      <c r="AP35" t="s">
        <v>43</v>
      </c>
      <c r="AQ35" t="s">
        <v>43</v>
      </c>
      <c r="AR35" t="s">
        <v>1008</v>
      </c>
      <c r="AS35" t="s">
        <v>43</v>
      </c>
      <c r="AT35" t="e">
        <f ca="1">_xlfn.XLOOKUP(AO35,Enrollees!A:A,Enrollees!E:E)</f>
        <v>#NAME?</v>
      </c>
      <c r="AU35" t="e">
        <f ca="1">_xlfn.XLOOKUP(AO35,Enrollees!A:A,Enrollees!C:C)</f>
        <v>#NAME?</v>
      </c>
      <c r="AV35" t="e">
        <f ca="1">_xlfn.XLOOKUP(AO35,Enrollees!A:A,Enrollees!F:F)</f>
        <v>#NAME?</v>
      </c>
      <c r="AW35" s="9">
        <f t="shared" si="0"/>
        <v>5.54</v>
      </c>
    </row>
    <row r="36" spans="1:49" x14ac:dyDescent="0.25">
      <c r="A36" t="s">
        <v>3175</v>
      </c>
      <c r="B36" s="1">
        <v>44565.871793981481</v>
      </c>
      <c r="C36" s="15">
        <v>44565</v>
      </c>
      <c r="D36" t="s">
        <v>390</v>
      </c>
      <c r="E36" s="2">
        <v>44565</v>
      </c>
      <c r="F36" t="s">
        <v>391</v>
      </c>
      <c r="G36" s="2">
        <v>44565</v>
      </c>
      <c r="H36" t="s">
        <v>844</v>
      </c>
      <c r="I36" s="2">
        <v>44565</v>
      </c>
      <c r="J36" t="s">
        <v>806</v>
      </c>
      <c r="K36" t="s">
        <v>948</v>
      </c>
      <c r="L36" t="s">
        <v>732</v>
      </c>
      <c r="M36" t="s">
        <v>733</v>
      </c>
      <c r="N36" t="s">
        <v>734</v>
      </c>
      <c r="O36" t="s">
        <v>43</v>
      </c>
      <c r="P36" t="s">
        <v>44</v>
      </c>
      <c r="Q36" t="s">
        <v>45</v>
      </c>
      <c r="R36" t="s">
        <v>43</v>
      </c>
      <c r="S36" t="s">
        <v>43</v>
      </c>
      <c r="T36" t="s">
        <v>43</v>
      </c>
      <c r="U36" t="s">
        <v>43</v>
      </c>
      <c r="V36" t="s">
        <v>43</v>
      </c>
      <c r="W36" t="s">
        <v>43</v>
      </c>
      <c r="X36" t="s">
        <v>43</v>
      </c>
      <c r="Y36" t="s">
        <v>987</v>
      </c>
      <c r="Z36" t="s">
        <v>43</v>
      </c>
      <c r="AA36" t="s">
        <v>47</v>
      </c>
      <c r="AB36" t="s">
        <v>48</v>
      </c>
      <c r="AC36">
        <v>4.74</v>
      </c>
      <c r="AD36" t="s">
        <v>43</v>
      </c>
      <c r="AE36" t="s">
        <v>43</v>
      </c>
      <c r="AF36">
        <v>4.74</v>
      </c>
      <c r="AG36" t="s">
        <v>49</v>
      </c>
      <c r="AH36">
        <v>4.74</v>
      </c>
      <c r="AI36" t="s">
        <v>43</v>
      </c>
      <c r="AJ36" t="s">
        <v>43</v>
      </c>
      <c r="AK36">
        <v>4.74</v>
      </c>
      <c r="AL36">
        <v>0</v>
      </c>
      <c r="AM36" t="s">
        <v>2138</v>
      </c>
      <c r="AN36" t="s">
        <v>43</v>
      </c>
      <c r="AO36" t="s">
        <v>1022</v>
      </c>
      <c r="AP36" t="s">
        <v>43</v>
      </c>
      <c r="AQ36" t="s">
        <v>43</v>
      </c>
      <c r="AR36" t="s">
        <v>1011</v>
      </c>
      <c r="AS36" t="s">
        <v>43</v>
      </c>
      <c r="AT36" t="e">
        <f ca="1">_xlfn.XLOOKUP(AO36,Enrollees!A:A,Enrollees!E:E)</f>
        <v>#NAME?</v>
      </c>
      <c r="AU36" t="e">
        <f ca="1">_xlfn.XLOOKUP(AO36,Enrollees!A:A,Enrollees!C:C)</f>
        <v>#NAME?</v>
      </c>
      <c r="AV36" t="e">
        <f ca="1">_xlfn.XLOOKUP(AO36,Enrollees!A:A,Enrollees!F:F)</f>
        <v>#NAME?</v>
      </c>
      <c r="AW36" s="9">
        <f t="shared" si="0"/>
        <v>4.74</v>
      </c>
    </row>
    <row r="37" spans="1:49" x14ac:dyDescent="0.25">
      <c r="A37" t="s">
        <v>3176</v>
      </c>
      <c r="B37" s="1">
        <v>44566.572233796294</v>
      </c>
      <c r="C37" s="15">
        <v>44566</v>
      </c>
      <c r="D37" t="s">
        <v>593</v>
      </c>
      <c r="E37" s="2">
        <v>44566</v>
      </c>
      <c r="F37" t="s">
        <v>594</v>
      </c>
      <c r="G37" s="2">
        <v>44566</v>
      </c>
      <c r="H37" t="s">
        <v>748</v>
      </c>
      <c r="I37" s="2">
        <v>44566</v>
      </c>
      <c r="J37" t="s">
        <v>2199</v>
      </c>
      <c r="K37" t="s">
        <v>948</v>
      </c>
      <c r="L37" t="s">
        <v>732</v>
      </c>
      <c r="M37" t="s">
        <v>733</v>
      </c>
      <c r="N37" t="s">
        <v>734</v>
      </c>
      <c r="O37" t="s">
        <v>43</v>
      </c>
      <c r="P37" t="s">
        <v>44</v>
      </c>
      <c r="Q37" t="s">
        <v>45</v>
      </c>
      <c r="R37" t="s">
        <v>43</v>
      </c>
      <c r="S37" t="s">
        <v>43</v>
      </c>
      <c r="T37" t="s">
        <v>43</v>
      </c>
      <c r="U37" t="s">
        <v>43</v>
      </c>
      <c r="V37" t="s">
        <v>43</v>
      </c>
      <c r="W37" t="s">
        <v>43</v>
      </c>
      <c r="X37" t="s">
        <v>43</v>
      </c>
      <c r="Y37" t="s">
        <v>987</v>
      </c>
      <c r="Z37" t="s">
        <v>43</v>
      </c>
      <c r="AA37" t="s">
        <v>47</v>
      </c>
      <c r="AB37" t="s">
        <v>48</v>
      </c>
      <c r="AC37">
        <v>8.66</v>
      </c>
      <c r="AD37" t="s">
        <v>43</v>
      </c>
      <c r="AE37" t="s">
        <v>43</v>
      </c>
      <c r="AF37">
        <v>8.66</v>
      </c>
      <c r="AG37" t="s">
        <v>49</v>
      </c>
      <c r="AH37">
        <v>8.66</v>
      </c>
      <c r="AI37" t="s">
        <v>43</v>
      </c>
      <c r="AJ37" t="s">
        <v>43</v>
      </c>
      <c r="AK37">
        <v>8.66</v>
      </c>
      <c r="AL37">
        <v>0</v>
      </c>
      <c r="AM37" t="s">
        <v>3162</v>
      </c>
      <c r="AN37" t="s">
        <v>43</v>
      </c>
      <c r="AO37" t="s">
        <v>1012</v>
      </c>
      <c r="AP37" t="s">
        <v>43</v>
      </c>
      <c r="AQ37" t="s">
        <v>43</v>
      </c>
      <c r="AR37" t="s">
        <v>1013</v>
      </c>
      <c r="AS37" t="s">
        <v>43</v>
      </c>
      <c r="AT37" t="e">
        <f ca="1">_xlfn.XLOOKUP(AO37,Enrollees!A:A,Enrollees!E:E)</f>
        <v>#NAME?</v>
      </c>
      <c r="AU37" t="e">
        <f ca="1">_xlfn.XLOOKUP(AO37,Enrollees!A:A,Enrollees!C:C)</f>
        <v>#NAME?</v>
      </c>
      <c r="AV37" t="e">
        <f ca="1">_xlfn.XLOOKUP(AO37,Enrollees!A:A,Enrollees!F:F)</f>
        <v>#NAME?</v>
      </c>
      <c r="AW37" s="9">
        <f t="shared" si="0"/>
        <v>8.66</v>
      </c>
    </row>
    <row r="38" spans="1:49" x14ac:dyDescent="0.25">
      <c r="A38" t="s">
        <v>3177</v>
      </c>
      <c r="B38" s="1">
        <v>44566.661921296298</v>
      </c>
      <c r="C38" s="15">
        <v>44566</v>
      </c>
      <c r="D38" t="s">
        <v>391</v>
      </c>
      <c r="E38" s="2">
        <v>44566</v>
      </c>
      <c r="F38" t="s">
        <v>627</v>
      </c>
      <c r="G38" s="2">
        <v>44566</v>
      </c>
      <c r="H38" t="s">
        <v>586</v>
      </c>
      <c r="I38" s="2">
        <v>44566</v>
      </c>
      <c r="J38" t="s">
        <v>548</v>
      </c>
      <c r="K38" t="s">
        <v>948</v>
      </c>
      <c r="L38" t="s">
        <v>732</v>
      </c>
      <c r="M38" t="s">
        <v>733</v>
      </c>
      <c r="N38" t="s">
        <v>734</v>
      </c>
      <c r="O38" t="s">
        <v>43</v>
      </c>
      <c r="P38" t="s">
        <v>44</v>
      </c>
      <c r="Q38" t="s">
        <v>45</v>
      </c>
      <c r="R38" t="s">
        <v>43</v>
      </c>
      <c r="S38" t="s">
        <v>43</v>
      </c>
      <c r="T38" t="s">
        <v>43</v>
      </c>
      <c r="U38" t="s">
        <v>43</v>
      </c>
      <c r="V38" t="s">
        <v>43</v>
      </c>
      <c r="W38" t="s">
        <v>43</v>
      </c>
      <c r="X38" t="s">
        <v>43</v>
      </c>
      <c r="Y38" t="s">
        <v>987</v>
      </c>
      <c r="Z38" t="s">
        <v>43</v>
      </c>
      <c r="AA38" t="s">
        <v>47</v>
      </c>
      <c r="AB38" t="s">
        <v>48</v>
      </c>
      <c r="AC38">
        <v>8.94</v>
      </c>
      <c r="AD38" t="s">
        <v>43</v>
      </c>
      <c r="AE38" t="s">
        <v>43</v>
      </c>
      <c r="AF38">
        <v>8.94</v>
      </c>
      <c r="AG38" t="s">
        <v>49</v>
      </c>
      <c r="AH38">
        <v>8.94</v>
      </c>
      <c r="AI38" t="s">
        <v>43</v>
      </c>
      <c r="AJ38" t="s">
        <v>43</v>
      </c>
      <c r="AK38">
        <v>8.94</v>
      </c>
      <c r="AL38">
        <v>0</v>
      </c>
      <c r="AM38" t="s">
        <v>2137</v>
      </c>
      <c r="AN38" t="s">
        <v>43</v>
      </c>
      <c r="AO38" s="10" t="s">
        <v>3147</v>
      </c>
      <c r="AP38" t="s">
        <v>43</v>
      </c>
      <c r="AQ38" t="s">
        <v>43</v>
      </c>
      <c r="AR38" t="s">
        <v>989</v>
      </c>
      <c r="AS38" t="s">
        <v>43</v>
      </c>
      <c r="AT38" t="e">
        <f ca="1">_xlfn.XLOOKUP(AO38,Enrollees!A:A,Enrollees!E:E)</f>
        <v>#NAME?</v>
      </c>
      <c r="AU38" t="e">
        <f ca="1">_xlfn.XLOOKUP(AO38,Enrollees!A:A,Enrollees!C:C)</f>
        <v>#NAME?</v>
      </c>
      <c r="AV38" t="e">
        <f ca="1">_xlfn.XLOOKUP(AO38,Enrollees!A:A,Enrollees!F:F)</f>
        <v>#NAME?</v>
      </c>
      <c r="AW38" s="9">
        <f t="shared" si="0"/>
        <v>8.94</v>
      </c>
    </row>
    <row r="39" spans="1:49" x14ac:dyDescent="0.25">
      <c r="A39" t="s">
        <v>3178</v>
      </c>
      <c r="B39" s="1">
        <v>44566.691076388888</v>
      </c>
      <c r="C39" s="15">
        <v>44566</v>
      </c>
      <c r="D39" t="s">
        <v>1023</v>
      </c>
      <c r="E39" s="2">
        <v>44566</v>
      </c>
      <c r="F39" t="s">
        <v>307</v>
      </c>
      <c r="G39" s="2">
        <v>44566</v>
      </c>
      <c r="H39" t="s">
        <v>225</v>
      </c>
      <c r="I39" s="2">
        <v>44566</v>
      </c>
      <c r="J39" t="s">
        <v>378</v>
      </c>
      <c r="K39" t="s">
        <v>948</v>
      </c>
      <c r="L39" t="s">
        <v>732</v>
      </c>
      <c r="M39" t="s">
        <v>733</v>
      </c>
      <c r="N39" t="s">
        <v>734</v>
      </c>
      <c r="O39" t="s">
        <v>43</v>
      </c>
      <c r="P39" t="s">
        <v>44</v>
      </c>
      <c r="Q39" t="s">
        <v>45</v>
      </c>
      <c r="R39" t="s">
        <v>43</v>
      </c>
      <c r="S39" t="s">
        <v>43</v>
      </c>
      <c r="T39" t="s">
        <v>43</v>
      </c>
      <c r="U39" t="s">
        <v>43</v>
      </c>
      <c r="V39" t="s">
        <v>43</v>
      </c>
      <c r="W39" t="s">
        <v>43</v>
      </c>
      <c r="X39" t="s">
        <v>43</v>
      </c>
      <c r="Y39" t="s">
        <v>987</v>
      </c>
      <c r="Z39" t="s">
        <v>43</v>
      </c>
      <c r="AA39" t="s">
        <v>47</v>
      </c>
      <c r="AB39" t="s">
        <v>48</v>
      </c>
      <c r="AC39">
        <v>8.4499999999999993</v>
      </c>
      <c r="AD39" t="s">
        <v>43</v>
      </c>
      <c r="AE39" t="s">
        <v>43</v>
      </c>
      <c r="AF39">
        <v>8.4499999999999993</v>
      </c>
      <c r="AG39" t="s">
        <v>49</v>
      </c>
      <c r="AH39">
        <v>8.4499999999999993</v>
      </c>
      <c r="AI39" t="s">
        <v>43</v>
      </c>
      <c r="AJ39" t="s">
        <v>43</v>
      </c>
      <c r="AK39">
        <v>8.4499999999999993</v>
      </c>
      <c r="AL39">
        <v>0</v>
      </c>
      <c r="AM39" t="s">
        <v>3139</v>
      </c>
      <c r="AN39" t="s">
        <v>43</v>
      </c>
      <c r="AO39" t="s">
        <v>997</v>
      </c>
      <c r="AP39" t="s">
        <v>43</v>
      </c>
      <c r="AQ39" t="s">
        <v>43</v>
      </c>
      <c r="AR39" t="s">
        <v>995</v>
      </c>
      <c r="AS39" t="s">
        <v>43</v>
      </c>
      <c r="AT39" t="e">
        <f ca="1">_xlfn.XLOOKUP(AO39,Enrollees!A:A,Enrollees!E:E)</f>
        <v>#NAME?</v>
      </c>
      <c r="AU39" t="e">
        <f ca="1">_xlfn.XLOOKUP(AO39,Enrollees!A:A,Enrollees!C:C)</f>
        <v>#NAME?</v>
      </c>
      <c r="AV39" t="e">
        <f ca="1">_xlfn.XLOOKUP(AO39,Enrollees!A:A,Enrollees!F:F)</f>
        <v>#NAME?</v>
      </c>
      <c r="AW39" s="9">
        <f t="shared" si="0"/>
        <v>8.4499999999999993</v>
      </c>
    </row>
    <row r="40" spans="1:49" x14ac:dyDescent="0.25">
      <c r="A40" t="s">
        <v>3179</v>
      </c>
      <c r="B40" s="1">
        <v>44566.71980324074</v>
      </c>
      <c r="C40" s="15">
        <v>44566</v>
      </c>
      <c r="D40" t="s">
        <v>1024</v>
      </c>
      <c r="E40" s="2">
        <v>44566</v>
      </c>
      <c r="F40" t="s">
        <v>279</v>
      </c>
      <c r="G40" s="2">
        <v>44566</v>
      </c>
      <c r="H40" t="s">
        <v>101</v>
      </c>
      <c r="I40" s="2">
        <v>44566</v>
      </c>
      <c r="J40" t="s">
        <v>102</v>
      </c>
      <c r="K40" t="s">
        <v>948</v>
      </c>
      <c r="L40" t="s">
        <v>732</v>
      </c>
      <c r="M40" t="s">
        <v>733</v>
      </c>
      <c r="N40" t="s">
        <v>734</v>
      </c>
      <c r="O40" t="s">
        <v>43</v>
      </c>
      <c r="P40" t="s">
        <v>44</v>
      </c>
      <c r="Q40" t="s">
        <v>45</v>
      </c>
      <c r="R40" t="s">
        <v>43</v>
      </c>
      <c r="S40" t="s">
        <v>43</v>
      </c>
      <c r="T40" t="s">
        <v>43</v>
      </c>
      <c r="U40" t="s">
        <v>43</v>
      </c>
      <c r="V40" t="s">
        <v>43</v>
      </c>
      <c r="W40" t="s">
        <v>43</v>
      </c>
      <c r="X40" t="s">
        <v>43</v>
      </c>
      <c r="Y40" t="s">
        <v>987</v>
      </c>
      <c r="Z40" t="s">
        <v>43</v>
      </c>
      <c r="AA40" t="s">
        <v>47</v>
      </c>
      <c r="AB40" t="s">
        <v>48</v>
      </c>
      <c r="AC40">
        <v>8.3000000000000007</v>
      </c>
      <c r="AD40" t="s">
        <v>43</v>
      </c>
      <c r="AE40" t="s">
        <v>43</v>
      </c>
      <c r="AF40">
        <v>8.3000000000000007</v>
      </c>
      <c r="AG40" t="s">
        <v>49</v>
      </c>
      <c r="AH40">
        <v>8.3000000000000007</v>
      </c>
      <c r="AI40" t="s">
        <v>43</v>
      </c>
      <c r="AJ40" t="s">
        <v>43</v>
      </c>
      <c r="AK40">
        <v>8.3000000000000007</v>
      </c>
      <c r="AL40">
        <v>0</v>
      </c>
      <c r="AM40" t="s">
        <v>2138</v>
      </c>
      <c r="AN40" t="s">
        <v>43</v>
      </c>
      <c r="AO40" t="s">
        <v>1025</v>
      </c>
      <c r="AP40" t="s">
        <v>43</v>
      </c>
      <c r="AQ40" t="s">
        <v>43</v>
      </c>
      <c r="AR40" t="s">
        <v>1011</v>
      </c>
      <c r="AS40" t="s">
        <v>43</v>
      </c>
      <c r="AT40" t="e">
        <f ca="1">_xlfn.XLOOKUP(AO40,Enrollees!A:A,Enrollees!E:E)</f>
        <v>#NAME?</v>
      </c>
      <c r="AU40" t="e">
        <f ca="1">_xlfn.XLOOKUP(AO40,Enrollees!A:A,Enrollees!C:C)</f>
        <v>#NAME?</v>
      </c>
      <c r="AV40" t="e">
        <f ca="1">_xlfn.XLOOKUP(AO40,Enrollees!A:A,Enrollees!F:F)</f>
        <v>#NAME?</v>
      </c>
      <c r="AW40" s="9">
        <f t="shared" si="0"/>
        <v>8.3000000000000007</v>
      </c>
    </row>
    <row r="41" spans="1:49" x14ac:dyDescent="0.25">
      <c r="A41" t="s">
        <v>3180</v>
      </c>
      <c r="B41" s="1">
        <v>44566.742673611108</v>
      </c>
      <c r="C41" s="15">
        <v>44566</v>
      </c>
      <c r="D41" t="s">
        <v>292</v>
      </c>
      <c r="E41" s="2">
        <v>44566</v>
      </c>
      <c r="F41" t="s">
        <v>310</v>
      </c>
      <c r="G41" s="2">
        <v>44566</v>
      </c>
      <c r="H41" t="s">
        <v>913</v>
      </c>
      <c r="I41" s="2">
        <v>44566</v>
      </c>
      <c r="J41" t="s">
        <v>197</v>
      </c>
      <c r="K41" t="s">
        <v>948</v>
      </c>
      <c r="L41" t="s">
        <v>732</v>
      </c>
      <c r="M41" t="s">
        <v>733</v>
      </c>
      <c r="N41" t="s">
        <v>734</v>
      </c>
      <c r="O41" t="s">
        <v>43</v>
      </c>
      <c r="P41" t="s">
        <v>44</v>
      </c>
      <c r="Q41" t="s">
        <v>45</v>
      </c>
      <c r="R41" t="s">
        <v>43</v>
      </c>
      <c r="S41" t="s">
        <v>43</v>
      </c>
      <c r="T41" t="s">
        <v>43</v>
      </c>
      <c r="U41" t="s">
        <v>43</v>
      </c>
      <c r="V41" t="s">
        <v>43</v>
      </c>
      <c r="W41" t="s">
        <v>43</v>
      </c>
      <c r="X41" t="s">
        <v>43</v>
      </c>
      <c r="Y41" t="s">
        <v>987</v>
      </c>
      <c r="Z41" t="s">
        <v>43</v>
      </c>
      <c r="AA41" t="s">
        <v>47</v>
      </c>
      <c r="AB41" t="s">
        <v>48</v>
      </c>
      <c r="AC41">
        <v>7.44</v>
      </c>
      <c r="AD41" t="s">
        <v>43</v>
      </c>
      <c r="AE41" t="s">
        <v>43</v>
      </c>
      <c r="AF41">
        <v>7.44</v>
      </c>
      <c r="AG41" t="s">
        <v>49</v>
      </c>
      <c r="AH41">
        <v>7.44</v>
      </c>
      <c r="AI41" t="s">
        <v>43</v>
      </c>
      <c r="AJ41" t="s">
        <v>43</v>
      </c>
      <c r="AK41">
        <v>7.44</v>
      </c>
      <c r="AL41">
        <v>0</v>
      </c>
      <c r="AM41" t="s">
        <v>3181</v>
      </c>
      <c r="AN41" t="s">
        <v>43</v>
      </c>
      <c r="AO41" t="s">
        <v>1027</v>
      </c>
      <c r="AP41" t="s">
        <v>43</v>
      </c>
      <c r="AQ41" t="s">
        <v>43</v>
      </c>
      <c r="AR41" t="s">
        <v>1028</v>
      </c>
      <c r="AS41" t="s">
        <v>43</v>
      </c>
      <c r="AT41" t="e">
        <f ca="1">_xlfn.XLOOKUP(AO41,Enrollees!A:A,Enrollees!E:E)</f>
        <v>#NAME?</v>
      </c>
      <c r="AU41" t="e">
        <f ca="1">_xlfn.XLOOKUP(AO41,Enrollees!A:A,Enrollees!C:C)</f>
        <v>#NAME?</v>
      </c>
      <c r="AV41" t="e">
        <f ca="1">_xlfn.XLOOKUP(AO41,Enrollees!A:A,Enrollees!F:F)</f>
        <v>#NAME?</v>
      </c>
      <c r="AW41" s="9">
        <f t="shared" si="0"/>
        <v>7.44</v>
      </c>
    </row>
    <row r="42" spans="1:49" x14ac:dyDescent="0.25">
      <c r="A42" t="s">
        <v>3182</v>
      </c>
      <c r="B42" s="1">
        <v>44566.787592592591</v>
      </c>
      <c r="C42" s="15">
        <v>44566</v>
      </c>
      <c r="D42" t="s">
        <v>885</v>
      </c>
      <c r="E42" s="2">
        <v>44566</v>
      </c>
      <c r="F42" t="s">
        <v>1030</v>
      </c>
      <c r="G42" s="2">
        <v>44566</v>
      </c>
      <c r="H42" t="s">
        <v>847</v>
      </c>
      <c r="I42" s="2">
        <v>44566</v>
      </c>
      <c r="J42" t="s">
        <v>322</v>
      </c>
      <c r="K42" t="s">
        <v>948</v>
      </c>
      <c r="L42" t="s">
        <v>732</v>
      </c>
      <c r="M42" t="s">
        <v>733</v>
      </c>
      <c r="N42" t="s">
        <v>734</v>
      </c>
      <c r="O42" t="s">
        <v>43</v>
      </c>
      <c r="P42" t="s">
        <v>44</v>
      </c>
      <c r="Q42" t="s">
        <v>45</v>
      </c>
      <c r="R42" t="s">
        <v>43</v>
      </c>
      <c r="S42" t="s">
        <v>43</v>
      </c>
      <c r="T42" t="s">
        <v>43</v>
      </c>
      <c r="U42" t="s">
        <v>43</v>
      </c>
      <c r="V42" t="s">
        <v>43</v>
      </c>
      <c r="W42" t="s">
        <v>43</v>
      </c>
      <c r="X42" t="s">
        <v>43</v>
      </c>
      <c r="Y42" t="s">
        <v>987</v>
      </c>
      <c r="Z42" t="s">
        <v>43</v>
      </c>
      <c r="AA42" t="s">
        <v>47</v>
      </c>
      <c r="AB42" t="s">
        <v>48</v>
      </c>
      <c r="AC42">
        <v>5.2</v>
      </c>
      <c r="AD42" t="s">
        <v>43</v>
      </c>
      <c r="AE42" t="s">
        <v>43</v>
      </c>
      <c r="AF42">
        <v>5.2</v>
      </c>
      <c r="AG42" t="s">
        <v>49</v>
      </c>
      <c r="AH42">
        <v>5.2</v>
      </c>
      <c r="AI42" t="s">
        <v>43</v>
      </c>
      <c r="AJ42" t="s">
        <v>43</v>
      </c>
      <c r="AK42">
        <v>5.2</v>
      </c>
      <c r="AL42">
        <v>0</v>
      </c>
      <c r="AM42" t="s">
        <v>2137</v>
      </c>
      <c r="AN42" t="s">
        <v>43</v>
      </c>
      <c r="AO42" t="s">
        <v>1003</v>
      </c>
      <c r="AP42" t="s">
        <v>43</v>
      </c>
      <c r="AQ42" t="s">
        <v>43</v>
      </c>
      <c r="AR42" t="s">
        <v>1004</v>
      </c>
      <c r="AS42" t="s">
        <v>43</v>
      </c>
      <c r="AT42" t="e">
        <f ca="1">_xlfn.XLOOKUP(AO42,Enrollees!A:A,Enrollees!E:E)</f>
        <v>#NAME?</v>
      </c>
      <c r="AU42" t="e">
        <f ca="1">_xlfn.XLOOKUP(AO42,Enrollees!A:A,Enrollees!C:C)</f>
        <v>#NAME?</v>
      </c>
      <c r="AV42" t="e">
        <f ca="1">_xlfn.XLOOKUP(AO42,Enrollees!A:A,Enrollees!F:F)</f>
        <v>#NAME?</v>
      </c>
      <c r="AW42" s="9">
        <f t="shared" si="0"/>
        <v>5.2</v>
      </c>
    </row>
    <row r="43" spans="1:49" x14ac:dyDescent="0.25">
      <c r="A43" t="s">
        <v>3183</v>
      </c>
      <c r="B43" s="1">
        <v>44566.799872685187</v>
      </c>
      <c r="C43" s="15">
        <v>44566</v>
      </c>
      <c r="D43" t="s">
        <v>245</v>
      </c>
      <c r="E43" s="2">
        <v>44566</v>
      </c>
      <c r="F43" t="s">
        <v>353</v>
      </c>
      <c r="G43" s="2">
        <v>44566</v>
      </c>
      <c r="H43" t="s">
        <v>160</v>
      </c>
      <c r="I43" s="2">
        <v>44566</v>
      </c>
      <c r="J43" t="s">
        <v>2269</v>
      </c>
      <c r="K43" t="s">
        <v>948</v>
      </c>
      <c r="L43" t="s">
        <v>732</v>
      </c>
      <c r="M43" t="s">
        <v>733</v>
      </c>
      <c r="N43" t="s">
        <v>734</v>
      </c>
      <c r="O43" t="s">
        <v>43</v>
      </c>
      <c r="P43" t="s">
        <v>44</v>
      </c>
      <c r="Q43" t="s">
        <v>45</v>
      </c>
      <c r="R43" t="s">
        <v>43</v>
      </c>
      <c r="S43" t="s">
        <v>43</v>
      </c>
      <c r="T43" t="s">
        <v>43</v>
      </c>
      <c r="U43" t="s">
        <v>43</v>
      </c>
      <c r="V43" t="s">
        <v>43</v>
      </c>
      <c r="W43" t="s">
        <v>43</v>
      </c>
      <c r="X43" t="s">
        <v>43</v>
      </c>
      <c r="Y43" t="s">
        <v>987</v>
      </c>
      <c r="Z43" t="s">
        <v>43</v>
      </c>
      <c r="AA43" t="s">
        <v>47</v>
      </c>
      <c r="AB43" t="s">
        <v>48</v>
      </c>
      <c r="AC43">
        <v>8.0500000000000007</v>
      </c>
      <c r="AD43" t="s">
        <v>43</v>
      </c>
      <c r="AE43" t="s">
        <v>43</v>
      </c>
      <c r="AF43">
        <v>8.0500000000000007</v>
      </c>
      <c r="AG43" t="s">
        <v>49</v>
      </c>
      <c r="AH43">
        <v>8.0500000000000007</v>
      </c>
      <c r="AI43" t="s">
        <v>43</v>
      </c>
      <c r="AJ43" t="s">
        <v>43</v>
      </c>
      <c r="AK43">
        <v>8.0500000000000007</v>
      </c>
      <c r="AL43">
        <v>0</v>
      </c>
      <c r="AM43" t="s">
        <v>2138</v>
      </c>
      <c r="AN43" t="s">
        <v>43</v>
      </c>
      <c r="AO43" t="s">
        <v>1025</v>
      </c>
      <c r="AP43" t="s">
        <v>43</v>
      </c>
      <c r="AQ43" t="s">
        <v>43</v>
      </c>
      <c r="AR43" t="s">
        <v>1011</v>
      </c>
      <c r="AS43" t="s">
        <v>43</v>
      </c>
      <c r="AT43" t="e">
        <f ca="1">_xlfn.XLOOKUP(AO43,Enrollees!A:A,Enrollees!E:E)</f>
        <v>#NAME?</v>
      </c>
      <c r="AU43" t="e">
        <f ca="1">_xlfn.XLOOKUP(AO43,Enrollees!A:A,Enrollees!C:C)</f>
        <v>#NAME?</v>
      </c>
      <c r="AV43" t="e">
        <f ca="1">_xlfn.XLOOKUP(AO43,Enrollees!A:A,Enrollees!F:F)</f>
        <v>#NAME?</v>
      </c>
      <c r="AW43" s="9">
        <f t="shared" si="0"/>
        <v>8.0500000000000007</v>
      </c>
    </row>
    <row r="44" spans="1:49" x14ac:dyDescent="0.25">
      <c r="A44" s="3" t="s">
        <v>3184</v>
      </c>
      <c r="B44" s="1">
        <v>44566.835046296299</v>
      </c>
      <c r="C44" s="15">
        <v>44566</v>
      </c>
      <c r="D44" t="s">
        <v>2293</v>
      </c>
      <c r="E44" s="2">
        <v>44566</v>
      </c>
      <c r="F44" t="s">
        <v>2174</v>
      </c>
      <c r="G44" s="2">
        <v>44566</v>
      </c>
      <c r="H44" t="s">
        <v>62</v>
      </c>
      <c r="I44" s="2">
        <v>44566</v>
      </c>
      <c r="J44" t="s">
        <v>2345</v>
      </c>
      <c r="K44" t="s">
        <v>948</v>
      </c>
      <c r="L44" t="s">
        <v>732</v>
      </c>
      <c r="M44" t="s">
        <v>733</v>
      </c>
      <c r="N44" t="s">
        <v>734</v>
      </c>
      <c r="O44" t="s">
        <v>43</v>
      </c>
      <c r="P44" t="s">
        <v>44</v>
      </c>
      <c r="Q44" t="s">
        <v>45</v>
      </c>
      <c r="R44" t="s">
        <v>43</v>
      </c>
      <c r="S44" t="s">
        <v>43</v>
      </c>
      <c r="T44" t="s">
        <v>43</v>
      </c>
      <c r="U44" t="s">
        <v>43</v>
      </c>
      <c r="V44" t="s">
        <v>43</v>
      </c>
      <c r="W44" t="s">
        <v>43</v>
      </c>
      <c r="X44" t="s">
        <v>43</v>
      </c>
      <c r="Y44" t="s">
        <v>987</v>
      </c>
      <c r="Z44" t="s">
        <v>43</v>
      </c>
      <c r="AA44" t="s">
        <v>47</v>
      </c>
      <c r="AB44" t="s">
        <v>48</v>
      </c>
      <c r="AC44">
        <v>8.2799999999999994</v>
      </c>
      <c r="AD44" t="s">
        <v>43</v>
      </c>
      <c r="AE44" t="s">
        <v>43</v>
      </c>
      <c r="AF44">
        <v>8.2799999999999994</v>
      </c>
      <c r="AG44" t="s">
        <v>49</v>
      </c>
      <c r="AH44">
        <v>8.2799999999999994</v>
      </c>
      <c r="AI44" t="s">
        <v>43</v>
      </c>
      <c r="AJ44" t="s">
        <v>43</v>
      </c>
      <c r="AK44">
        <v>8.2799999999999994</v>
      </c>
      <c r="AL44">
        <v>0</v>
      </c>
      <c r="AM44" t="s">
        <v>3166</v>
      </c>
      <c r="AN44" t="s">
        <v>43</v>
      </c>
      <c r="AO44" t="s">
        <v>1031</v>
      </c>
      <c r="AP44" t="s">
        <v>43</v>
      </c>
      <c r="AQ44" t="s">
        <v>43</v>
      </c>
      <c r="AR44" t="s">
        <v>1017</v>
      </c>
      <c r="AS44" t="s">
        <v>43</v>
      </c>
      <c r="AT44" t="e">
        <f ca="1">_xlfn.XLOOKUP(AO44,Enrollees!A:A,Enrollees!E:E)</f>
        <v>#NAME?</v>
      </c>
      <c r="AU44" t="e">
        <f ca="1">_xlfn.XLOOKUP(AO44,Enrollees!A:A,Enrollees!C:C)</f>
        <v>#NAME?</v>
      </c>
      <c r="AV44" t="e">
        <f ca="1">_xlfn.XLOOKUP(AO44,Enrollees!A:A,Enrollees!F:F)</f>
        <v>#NAME?</v>
      </c>
      <c r="AW44" s="9">
        <f t="shared" si="0"/>
        <v>8.2799999999999994</v>
      </c>
    </row>
    <row r="45" spans="1:49" x14ac:dyDescent="0.25">
      <c r="A45" t="s">
        <v>3185</v>
      </c>
      <c r="B45" s="1">
        <v>44566.83803240741</v>
      </c>
      <c r="C45" s="15">
        <v>44566</v>
      </c>
      <c r="D45" t="s">
        <v>339</v>
      </c>
      <c r="E45" s="2">
        <v>44566</v>
      </c>
      <c r="F45" t="s">
        <v>340</v>
      </c>
      <c r="G45" s="2">
        <v>44566</v>
      </c>
      <c r="H45" t="s">
        <v>115</v>
      </c>
      <c r="I45" s="2">
        <v>44566</v>
      </c>
      <c r="J45" t="s">
        <v>882</v>
      </c>
      <c r="K45" t="s">
        <v>948</v>
      </c>
      <c r="L45" t="s">
        <v>732</v>
      </c>
      <c r="M45" t="s">
        <v>733</v>
      </c>
      <c r="N45" t="s">
        <v>734</v>
      </c>
      <c r="O45" t="s">
        <v>43</v>
      </c>
      <c r="P45" t="s">
        <v>44</v>
      </c>
      <c r="Q45" t="s">
        <v>45</v>
      </c>
      <c r="R45" t="s">
        <v>43</v>
      </c>
      <c r="S45" t="s">
        <v>43</v>
      </c>
      <c r="T45" t="s">
        <v>43</v>
      </c>
      <c r="U45" t="s">
        <v>43</v>
      </c>
      <c r="V45" t="s">
        <v>43</v>
      </c>
      <c r="W45" t="s">
        <v>43</v>
      </c>
      <c r="X45" t="s">
        <v>43</v>
      </c>
      <c r="Y45" t="s">
        <v>987</v>
      </c>
      <c r="Z45" t="s">
        <v>43</v>
      </c>
      <c r="AA45" t="s">
        <v>47</v>
      </c>
      <c r="AB45" t="s">
        <v>48</v>
      </c>
      <c r="AC45">
        <v>11.87</v>
      </c>
      <c r="AD45" t="s">
        <v>43</v>
      </c>
      <c r="AE45" t="s">
        <v>43</v>
      </c>
      <c r="AF45">
        <v>11.87</v>
      </c>
      <c r="AG45" t="s">
        <v>49</v>
      </c>
      <c r="AH45">
        <v>11.87</v>
      </c>
      <c r="AI45" t="s">
        <v>43</v>
      </c>
      <c r="AJ45" t="s">
        <v>43</v>
      </c>
      <c r="AK45">
        <v>11.87</v>
      </c>
      <c r="AL45">
        <v>0</v>
      </c>
      <c r="AM45" t="s">
        <v>2138</v>
      </c>
      <c r="AN45" t="s">
        <v>43</v>
      </c>
      <c r="AO45" t="s">
        <v>1020</v>
      </c>
      <c r="AP45" t="s">
        <v>43</v>
      </c>
      <c r="AQ45" t="s">
        <v>43</v>
      </c>
      <c r="AR45" t="s">
        <v>1011</v>
      </c>
      <c r="AS45" t="s">
        <v>43</v>
      </c>
      <c r="AT45" t="e">
        <f ca="1">_xlfn.XLOOKUP(AO45,Enrollees!A:A,Enrollees!E:E)</f>
        <v>#NAME?</v>
      </c>
      <c r="AU45" t="e">
        <f ca="1">_xlfn.XLOOKUP(AO45,Enrollees!A:A,Enrollees!C:C)</f>
        <v>#NAME?</v>
      </c>
      <c r="AV45" t="e">
        <f ca="1">_xlfn.XLOOKUP(AO45,Enrollees!A:A,Enrollees!F:F)</f>
        <v>#NAME?</v>
      </c>
      <c r="AW45" s="9">
        <f t="shared" si="0"/>
        <v>11.87</v>
      </c>
    </row>
    <row r="46" spans="1:49" x14ac:dyDescent="0.25">
      <c r="A46" t="s">
        <v>3186</v>
      </c>
      <c r="B46" s="1">
        <v>44566.854803240742</v>
      </c>
      <c r="C46" s="15">
        <v>44566</v>
      </c>
      <c r="D46" t="s">
        <v>162</v>
      </c>
      <c r="E46" s="2">
        <v>44566</v>
      </c>
      <c r="F46" t="s">
        <v>163</v>
      </c>
      <c r="G46" s="2">
        <v>44566</v>
      </c>
      <c r="H46" t="s">
        <v>2216</v>
      </c>
      <c r="I46" s="2">
        <v>44566</v>
      </c>
      <c r="J46" t="s">
        <v>337</v>
      </c>
      <c r="K46" t="s">
        <v>948</v>
      </c>
      <c r="L46" t="s">
        <v>732</v>
      </c>
      <c r="M46" t="s">
        <v>733</v>
      </c>
      <c r="N46" t="s">
        <v>734</v>
      </c>
      <c r="O46" t="s">
        <v>43</v>
      </c>
      <c r="P46" t="s">
        <v>44</v>
      </c>
      <c r="Q46" t="s">
        <v>45</v>
      </c>
      <c r="R46" t="s">
        <v>43</v>
      </c>
      <c r="S46" t="s">
        <v>43</v>
      </c>
      <c r="T46" t="s">
        <v>43</v>
      </c>
      <c r="U46" t="s">
        <v>43</v>
      </c>
      <c r="V46" t="s">
        <v>43</v>
      </c>
      <c r="W46" t="s">
        <v>43</v>
      </c>
      <c r="X46" t="s">
        <v>43</v>
      </c>
      <c r="Y46" t="s">
        <v>987</v>
      </c>
      <c r="Z46" t="s">
        <v>43</v>
      </c>
      <c r="AA46" t="s">
        <v>47</v>
      </c>
      <c r="AB46" t="s">
        <v>48</v>
      </c>
      <c r="AC46">
        <v>5.05</v>
      </c>
      <c r="AD46" t="s">
        <v>43</v>
      </c>
      <c r="AE46" t="s">
        <v>43</v>
      </c>
      <c r="AF46">
        <v>5.05</v>
      </c>
      <c r="AG46" t="s">
        <v>49</v>
      </c>
      <c r="AH46">
        <v>5.05</v>
      </c>
      <c r="AI46" t="s">
        <v>43</v>
      </c>
      <c r="AJ46" t="s">
        <v>43</v>
      </c>
      <c r="AK46">
        <v>5.05</v>
      </c>
      <c r="AL46">
        <v>0</v>
      </c>
      <c r="AM46" t="s">
        <v>2137</v>
      </c>
      <c r="AN46" t="s">
        <v>43</v>
      </c>
      <c r="AO46" t="s">
        <v>1003</v>
      </c>
      <c r="AP46" t="s">
        <v>43</v>
      </c>
      <c r="AQ46" t="s">
        <v>43</v>
      </c>
      <c r="AR46" t="s">
        <v>1004</v>
      </c>
      <c r="AS46" t="s">
        <v>43</v>
      </c>
      <c r="AT46" t="e">
        <f ca="1">_xlfn.XLOOKUP(AO46,Enrollees!A:A,Enrollees!E:E)</f>
        <v>#NAME?</v>
      </c>
      <c r="AU46" t="e">
        <f ca="1">_xlfn.XLOOKUP(AO46,Enrollees!A:A,Enrollees!C:C)</f>
        <v>#NAME?</v>
      </c>
      <c r="AV46" t="e">
        <f ca="1">_xlfn.XLOOKUP(AO46,Enrollees!A:A,Enrollees!F:F)</f>
        <v>#NAME?</v>
      </c>
      <c r="AW46" s="9">
        <f t="shared" si="0"/>
        <v>5.05</v>
      </c>
    </row>
    <row r="47" spans="1:49" x14ac:dyDescent="0.25">
      <c r="A47" t="s">
        <v>3187</v>
      </c>
      <c r="B47" s="1">
        <v>44566.888472222221</v>
      </c>
      <c r="C47" s="15">
        <v>44566</v>
      </c>
      <c r="D47" t="s">
        <v>2378</v>
      </c>
      <c r="E47" s="2">
        <v>44566</v>
      </c>
      <c r="F47" t="s">
        <v>452</v>
      </c>
      <c r="G47" s="2">
        <v>44566</v>
      </c>
      <c r="H47" t="s">
        <v>2243</v>
      </c>
      <c r="I47" s="2">
        <v>44566</v>
      </c>
      <c r="J47" t="s">
        <v>875</v>
      </c>
      <c r="K47" t="s">
        <v>948</v>
      </c>
      <c r="L47" t="s">
        <v>732</v>
      </c>
      <c r="M47" t="s">
        <v>733</v>
      </c>
      <c r="N47" t="s">
        <v>734</v>
      </c>
      <c r="O47" t="s">
        <v>43</v>
      </c>
      <c r="P47" t="s">
        <v>44</v>
      </c>
      <c r="Q47" t="s">
        <v>45</v>
      </c>
      <c r="R47" t="s">
        <v>43</v>
      </c>
      <c r="S47" t="s">
        <v>43</v>
      </c>
      <c r="T47" t="s">
        <v>43</v>
      </c>
      <c r="U47" t="s">
        <v>43</v>
      </c>
      <c r="V47" t="s">
        <v>43</v>
      </c>
      <c r="W47" t="s">
        <v>43</v>
      </c>
      <c r="X47" t="s">
        <v>43</v>
      </c>
      <c r="Y47" t="s">
        <v>987</v>
      </c>
      <c r="Z47" t="s">
        <v>43</v>
      </c>
      <c r="AA47" t="s">
        <v>47</v>
      </c>
      <c r="AB47" t="s">
        <v>48</v>
      </c>
      <c r="AC47">
        <v>8.1300000000000008</v>
      </c>
      <c r="AD47" t="s">
        <v>43</v>
      </c>
      <c r="AE47" t="s">
        <v>43</v>
      </c>
      <c r="AF47">
        <v>8.1300000000000008</v>
      </c>
      <c r="AG47" t="s">
        <v>49</v>
      </c>
      <c r="AH47">
        <v>8.1300000000000008</v>
      </c>
      <c r="AI47" t="s">
        <v>43</v>
      </c>
      <c r="AJ47" t="s">
        <v>43</v>
      </c>
      <c r="AK47">
        <v>8.1300000000000008</v>
      </c>
      <c r="AL47">
        <v>0</v>
      </c>
      <c r="AM47" t="s">
        <v>3166</v>
      </c>
      <c r="AN47" t="s">
        <v>43</v>
      </c>
      <c r="AO47" t="s">
        <v>1031</v>
      </c>
      <c r="AP47" t="s">
        <v>43</v>
      </c>
      <c r="AQ47" t="s">
        <v>43</v>
      </c>
      <c r="AR47" t="s">
        <v>1017</v>
      </c>
      <c r="AS47" t="s">
        <v>43</v>
      </c>
      <c r="AT47" t="e">
        <f ca="1">_xlfn.XLOOKUP(AO47,Enrollees!A:A,Enrollees!E:E)</f>
        <v>#NAME?</v>
      </c>
      <c r="AU47" t="e">
        <f ca="1">_xlfn.XLOOKUP(AO47,Enrollees!A:A,Enrollees!C:C)</f>
        <v>#NAME?</v>
      </c>
      <c r="AV47" t="e">
        <f ca="1">_xlfn.XLOOKUP(AO47,Enrollees!A:A,Enrollees!F:F)</f>
        <v>#NAME?</v>
      </c>
      <c r="AW47" s="9">
        <f t="shared" si="0"/>
        <v>8.1300000000000008</v>
      </c>
    </row>
    <row r="48" spans="1:49" x14ac:dyDescent="0.25">
      <c r="A48" t="s">
        <v>3188</v>
      </c>
      <c r="B48" s="1">
        <v>44566.9059837963</v>
      </c>
      <c r="C48" s="15">
        <v>44566</v>
      </c>
      <c r="D48" t="s">
        <v>859</v>
      </c>
      <c r="E48" s="2">
        <v>44566</v>
      </c>
      <c r="F48" t="s">
        <v>1023</v>
      </c>
      <c r="G48" s="2">
        <v>44566</v>
      </c>
      <c r="H48" t="s">
        <v>1032</v>
      </c>
      <c r="I48" s="2">
        <v>44566</v>
      </c>
      <c r="J48" t="s">
        <v>784</v>
      </c>
      <c r="K48" t="s">
        <v>948</v>
      </c>
      <c r="L48" t="s">
        <v>732</v>
      </c>
      <c r="M48" t="s">
        <v>733</v>
      </c>
      <c r="N48" t="s">
        <v>734</v>
      </c>
      <c r="O48" t="s">
        <v>43</v>
      </c>
      <c r="P48" t="s">
        <v>44</v>
      </c>
      <c r="Q48" t="s">
        <v>45</v>
      </c>
      <c r="R48" t="s">
        <v>43</v>
      </c>
      <c r="S48" t="s">
        <v>43</v>
      </c>
      <c r="T48" t="s">
        <v>43</v>
      </c>
      <c r="U48" t="s">
        <v>43</v>
      </c>
      <c r="V48" t="s">
        <v>43</v>
      </c>
      <c r="W48" t="s">
        <v>43</v>
      </c>
      <c r="X48" t="s">
        <v>43</v>
      </c>
      <c r="Y48" t="s">
        <v>987</v>
      </c>
      <c r="Z48" t="s">
        <v>43</v>
      </c>
      <c r="AA48" t="s">
        <v>47</v>
      </c>
      <c r="AB48" t="s">
        <v>48</v>
      </c>
      <c r="AC48">
        <v>4.74</v>
      </c>
      <c r="AD48" t="s">
        <v>43</v>
      </c>
      <c r="AE48" t="s">
        <v>43</v>
      </c>
      <c r="AF48">
        <v>4.74</v>
      </c>
      <c r="AG48" t="s">
        <v>49</v>
      </c>
      <c r="AH48">
        <v>4.74</v>
      </c>
      <c r="AI48" t="s">
        <v>43</v>
      </c>
      <c r="AJ48" t="s">
        <v>43</v>
      </c>
      <c r="AK48">
        <v>4.74</v>
      </c>
      <c r="AL48">
        <v>0</v>
      </c>
      <c r="AM48" t="s">
        <v>2138</v>
      </c>
      <c r="AN48" t="s">
        <v>43</v>
      </c>
      <c r="AO48" t="s">
        <v>1022</v>
      </c>
      <c r="AP48" t="s">
        <v>43</v>
      </c>
      <c r="AQ48" t="s">
        <v>43</v>
      </c>
      <c r="AR48" t="s">
        <v>1011</v>
      </c>
      <c r="AS48" t="s">
        <v>43</v>
      </c>
      <c r="AT48" t="e">
        <f ca="1">_xlfn.XLOOKUP(AO48,Enrollees!A:A,Enrollees!E:E)</f>
        <v>#NAME?</v>
      </c>
      <c r="AU48" t="e">
        <f ca="1">_xlfn.XLOOKUP(AO48,Enrollees!A:A,Enrollees!C:C)</f>
        <v>#NAME?</v>
      </c>
      <c r="AV48" t="e">
        <f ca="1">_xlfn.XLOOKUP(AO48,Enrollees!A:A,Enrollees!F:F)</f>
        <v>#NAME?</v>
      </c>
      <c r="AW48" s="9">
        <f t="shared" si="0"/>
        <v>4.74</v>
      </c>
    </row>
    <row r="49" spans="1:49" x14ac:dyDescent="0.25">
      <c r="A49" t="s">
        <v>3189</v>
      </c>
      <c r="B49" s="1">
        <v>44566.970763888887</v>
      </c>
      <c r="C49" s="15">
        <v>44566</v>
      </c>
      <c r="D49" t="s">
        <v>2790</v>
      </c>
      <c r="E49" s="2">
        <v>44566</v>
      </c>
      <c r="F49" t="s">
        <v>766</v>
      </c>
      <c r="G49" s="2">
        <v>44566</v>
      </c>
      <c r="H49" t="s">
        <v>365</v>
      </c>
      <c r="I49" s="2">
        <v>44566</v>
      </c>
      <c r="J49" t="s">
        <v>366</v>
      </c>
      <c r="K49" t="s">
        <v>948</v>
      </c>
      <c r="L49" t="s">
        <v>732</v>
      </c>
      <c r="M49" t="s">
        <v>733</v>
      </c>
      <c r="N49" t="s">
        <v>734</v>
      </c>
      <c r="O49" t="s">
        <v>43</v>
      </c>
      <c r="P49" t="s">
        <v>44</v>
      </c>
      <c r="Q49" t="s">
        <v>45</v>
      </c>
      <c r="R49" t="s">
        <v>43</v>
      </c>
      <c r="S49" t="s">
        <v>43</v>
      </c>
      <c r="T49" t="s">
        <v>43</v>
      </c>
      <c r="U49" t="s">
        <v>43</v>
      </c>
      <c r="V49" t="s">
        <v>43</v>
      </c>
      <c r="W49" t="s">
        <v>43</v>
      </c>
      <c r="X49" t="s">
        <v>43</v>
      </c>
      <c r="Y49" t="s">
        <v>987</v>
      </c>
      <c r="Z49" t="s">
        <v>43</v>
      </c>
      <c r="AA49" t="s">
        <v>47</v>
      </c>
      <c r="AB49" t="s">
        <v>48</v>
      </c>
      <c r="AC49">
        <v>15.1</v>
      </c>
      <c r="AD49" t="s">
        <v>43</v>
      </c>
      <c r="AE49" t="s">
        <v>43</v>
      </c>
      <c r="AF49">
        <v>15.1</v>
      </c>
      <c r="AG49" t="s">
        <v>49</v>
      </c>
      <c r="AH49">
        <v>15.1</v>
      </c>
      <c r="AI49" t="s">
        <v>43</v>
      </c>
      <c r="AJ49" t="s">
        <v>43</v>
      </c>
      <c r="AK49">
        <v>15.1</v>
      </c>
      <c r="AL49">
        <v>0</v>
      </c>
      <c r="AM49" t="s">
        <v>2138</v>
      </c>
      <c r="AN49" t="s">
        <v>43</v>
      </c>
      <c r="AO49" t="s">
        <v>1020</v>
      </c>
      <c r="AP49" t="s">
        <v>43</v>
      </c>
      <c r="AQ49" t="s">
        <v>43</v>
      </c>
      <c r="AR49" t="s">
        <v>1011</v>
      </c>
      <c r="AS49" t="s">
        <v>43</v>
      </c>
      <c r="AT49" t="e">
        <f ca="1">_xlfn.XLOOKUP(AO49,Enrollees!A:A,Enrollees!E:E)</f>
        <v>#NAME?</v>
      </c>
      <c r="AU49" t="e">
        <f ca="1">_xlfn.XLOOKUP(AO49,Enrollees!A:A,Enrollees!C:C)</f>
        <v>#NAME?</v>
      </c>
      <c r="AV49" t="e">
        <f ca="1">_xlfn.XLOOKUP(AO49,Enrollees!A:A,Enrollees!F:F)</f>
        <v>#NAME?</v>
      </c>
      <c r="AW49" s="9">
        <f t="shared" si="0"/>
        <v>15.1</v>
      </c>
    </row>
    <row r="50" spans="1:49" x14ac:dyDescent="0.25">
      <c r="A50" t="s">
        <v>3190</v>
      </c>
      <c r="B50" s="1">
        <v>44567.606493055559</v>
      </c>
      <c r="C50" s="15">
        <v>44567</v>
      </c>
      <c r="D50" t="s">
        <v>2208</v>
      </c>
      <c r="E50" s="2">
        <v>44567</v>
      </c>
      <c r="F50" t="s">
        <v>2516</v>
      </c>
      <c r="G50" s="2">
        <v>44567</v>
      </c>
      <c r="H50" t="s">
        <v>271</v>
      </c>
      <c r="I50" s="2">
        <v>44567</v>
      </c>
      <c r="J50" t="s">
        <v>272</v>
      </c>
      <c r="K50" t="s">
        <v>948</v>
      </c>
      <c r="L50" t="s">
        <v>732</v>
      </c>
      <c r="M50" t="s">
        <v>733</v>
      </c>
      <c r="N50" t="s">
        <v>734</v>
      </c>
      <c r="O50" t="s">
        <v>43</v>
      </c>
      <c r="P50" t="s">
        <v>44</v>
      </c>
      <c r="Q50" t="s">
        <v>45</v>
      </c>
      <c r="R50" t="s">
        <v>43</v>
      </c>
      <c r="S50" t="s">
        <v>43</v>
      </c>
      <c r="T50" t="s">
        <v>43</v>
      </c>
      <c r="U50" t="s">
        <v>43</v>
      </c>
      <c r="V50" t="s">
        <v>43</v>
      </c>
      <c r="W50" t="s">
        <v>43</v>
      </c>
      <c r="X50" t="s">
        <v>43</v>
      </c>
      <c r="Y50" t="s">
        <v>987</v>
      </c>
      <c r="Z50" t="s">
        <v>43</v>
      </c>
      <c r="AA50" t="s">
        <v>47</v>
      </c>
      <c r="AB50" t="s">
        <v>48</v>
      </c>
      <c r="AC50">
        <v>9.56</v>
      </c>
      <c r="AD50" t="s">
        <v>43</v>
      </c>
      <c r="AE50" t="s">
        <v>43</v>
      </c>
      <c r="AF50">
        <v>9.56</v>
      </c>
      <c r="AG50" t="s">
        <v>49</v>
      </c>
      <c r="AH50">
        <v>9.56</v>
      </c>
      <c r="AI50" t="s">
        <v>43</v>
      </c>
      <c r="AJ50" t="s">
        <v>43</v>
      </c>
      <c r="AK50">
        <v>9.56</v>
      </c>
      <c r="AL50">
        <v>0</v>
      </c>
      <c r="AM50" t="s">
        <v>2138</v>
      </c>
      <c r="AN50" t="s">
        <v>43</v>
      </c>
      <c r="AO50" t="s">
        <v>1010</v>
      </c>
      <c r="AP50" t="s">
        <v>43</v>
      </c>
      <c r="AQ50" t="s">
        <v>43</v>
      </c>
      <c r="AR50" t="s">
        <v>1011</v>
      </c>
      <c r="AS50" t="s">
        <v>43</v>
      </c>
      <c r="AT50" t="e">
        <f ca="1">_xlfn.XLOOKUP(AO50,Enrollees!A:A,Enrollees!E:E)</f>
        <v>#NAME?</v>
      </c>
      <c r="AU50" t="e">
        <f ca="1">_xlfn.XLOOKUP(AO50,Enrollees!A:A,Enrollees!C:C)</f>
        <v>#NAME?</v>
      </c>
      <c r="AV50" t="e">
        <f ca="1">_xlfn.XLOOKUP(AO50,Enrollees!A:A,Enrollees!F:F)</f>
        <v>#NAME?</v>
      </c>
      <c r="AW50" s="9">
        <f t="shared" si="0"/>
        <v>9.56</v>
      </c>
    </row>
    <row r="51" spans="1:49" x14ac:dyDescent="0.25">
      <c r="A51" t="s">
        <v>3191</v>
      </c>
      <c r="B51" s="1">
        <v>44567.623715277776</v>
      </c>
      <c r="C51" s="15">
        <v>44567</v>
      </c>
      <c r="D51" t="s">
        <v>379</v>
      </c>
      <c r="E51" s="2">
        <v>44567</v>
      </c>
      <c r="F51" t="s">
        <v>738</v>
      </c>
      <c r="G51" s="2">
        <v>44567</v>
      </c>
      <c r="H51" t="s">
        <v>595</v>
      </c>
      <c r="I51" s="2">
        <v>44567</v>
      </c>
      <c r="J51" t="s">
        <v>745</v>
      </c>
      <c r="K51" t="s">
        <v>948</v>
      </c>
      <c r="L51" t="s">
        <v>732</v>
      </c>
      <c r="M51" t="s">
        <v>733</v>
      </c>
      <c r="N51" t="s">
        <v>734</v>
      </c>
      <c r="O51" t="s">
        <v>43</v>
      </c>
      <c r="P51" t="s">
        <v>44</v>
      </c>
      <c r="Q51" t="s">
        <v>45</v>
      </c>
      <c r="R51" t="s">
        <v>43</v>
      </c>
      <c r="S51" t="s">
        <v>43</v>
      </c>
      <c r="T51" t="s">
        <v>43</v>
      </c>
      <c r="U51" t="s">
        <v>43</v>
      </c>
      <c r="V51" t="s">
        <v>43</v>
      </c>
      <c r="W51" t="s">
        <v>43</v>
      </c>
      <c r="X51" t="s">
        <v>43</v>
      </c>
      <c r="Y51" t="s">
        <v>987</v>
      </c>
      <c r="Z51" t="s">
        <v>43</v>
      </c>
      <c r="AA51" t="s">
        <v>47</v>
      </c>
      <c r="AB51" t="s">
        <v>48</v>
      </c>
      <c r="AC51">
        <v>14.99</v>
      </c>
      <c r="AD51" t="s">
        <v>43</v>
      </c>
      <c r="AE51" t="s">
        <v>43</v>
      </c>
      <c r="AF51">
        <v>14.99</v>
      </c>
      <c r="AG51" t="s">
        <v>49</v>
      </c>
      <c r="AH51">
        <v>14.99</v>
      </c>
      <c r="AI51" t="s">
        <v>43</v>
      </c>
      <c r="AJ51" t="s">
        <v>43</v>
      </c>
      <c r="AK51">
        <v>14.99</v>
      </c>
      <c r="AL51">
        <v>0</v>
      </c>
      <c r="AM51" t="s">
        <v>3162</v>
      </c>
      <c r="AN51" t="s">
        <v>43</v>
      </c>
      <c r="AO51" t="s">
        <v>1033</v>
      </c>
      <c r="AP51" t="s">
        <v>43</v>
      </c>
      <c r="AQ51" t="s">
        <v>43</v>
      </c>
      <c r="AR51" t="s">
        <v>1034</v>
      </c>
      <c r="AS51" t="s">
        <v>43</v>
      </c>
      <c r="AT51" t="e">
        <f ca="1">_xlfn.XLOOKUP(AO51,Enrollees!A:A,Enrollees!E:E)</f>
        <v>#NAME?</v>
      </c>
      <c r="AU51" t="e">
        <f ca="1">_xlfn.XLOOKUP(AO51,Enrollees!A:A,Enrollees!C:C)</f>
        <v>#NAME?</v>
      </c>
      <c r="AV51" t="e">
        <f ca="1">_xlfn.XLOOKUP(AO51,Enrollees!A:A,Enrollees!F:F)</f>
        <v>#NAME?</v>
      </c>
      <c r="AW51" s="9">
        <f t="shared" si="0"/>
        <v>14.99</v>
      </c>
    </row>
    <row r="52" spans="1:49" x14ac:dyDescent="0.25">
      <c r="A52" t="s">
        <v>3192</v>
      </c>
      <c r="B52" s="1">
        <v>44567.630555555559</v>
      </c>
      <c r="C52" s="15">
        <v>44567</v>
      </c>
      <c r="D52" t="s">
        <v>208</v>
      </c>
      <c r="E52" s="2">
        <v>44567</v>
      </c>
      <c r="F52" t="s">
        <v>2854</v>
      </c>
      <c r="G52" s="2">
        <v>44567</v>
      </c>
      <c r="H52" t="s">
        <v>362</v>
      </c>
      <c r="I52" s="2">
        <v>44567</v>
      </c>
      <c r="J52" t="s">
        <v>832</v>
      </c>
      <c r="K52" t="s">
        <v>948</v>
      </c>
      <c r="L52" t="s">
        <v>732</v>
      </c>
      <c r="M52" t="s">
        <v>733</v>
      </c>
      <c r="N52" t="s">
        <v>734</v>
      </c>
      <c r="O52" t="s">
        <v>43</v>
      </c>
      <c r="P52" t="s">
        <v>44</v>
      </c>
      <c r="Q52" t="s">
        <v>45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 t="s">
        <v>43</v>
      </c>
      <c r="Y52" t="s">
        <v>987</v>
      </c>
      <c r="Z52" t="s">
        <v>43</v>
      </c>
      <c r="AA52" t="s">
        <v>47</v>
      </c>
      <c r="AB52" t="s">
        <v>48</v>
      </c>
      <c r="AC52">
        <v>13.99</v>
      </c>
      <c r="AD52" t="s">
        <v>43</v>
      </c>
      <c r="AE52" t="s">
        <v>43</v>
      </c>
      <c r="AF52">
        <v>13.99</v>
      </c>
      <c r="AG52" t="s">
        <v>49</v>
      </c>
      <c r="AH52">
        <v>13.99</v>
      </c>
      <c r="AI52" t="s">
        <v>43</v>
      </c>
      <c r="AJ52" t="s">
        <v>43</v>
      </c>
      <c r="AK52">
        <v>13.99</v>
      </c>
      <c r="AL52">
        <v>0</v>
      </c>
      <c r="AM52" t="s">
        <v>2138</v>
      </c>
      <c r="AN52" t="s">
        <v>43</v>
      </c>
      <c r="AO52" t="s">
        <v>1010</v>
      </c>
      <c r="AP52" t="s">
        <v>43</v>
      </c>
      <c r="AQ52" t="s">
        <v>43</v>
      </c>
      <c r="AR52" t="s">
        <v>1011</v>
      </c>
      <c r="AS52" t="s">
        <v>43</v>
      </c>
      <c r="AT52" t="e">
        <f ca="1">_xlfn.XLOOKUP(AO52,Enrollees!A:A,Enrollees!E:E)</f>
        <v>#NAME?</v>
      </c>
      <c r="AU52" t="e">
        <f ca="1">_xlfn.XLOOKUP(AO52,Enrollees!A:A,Enrollees!C:C)</f>
        <v>#NAME?</v>
      </c>
      <c r="AV52" t="e">
        <f ca="1">_xlfn.XLOOKUP(AO52,Enrollees!A:A,Enrollees!F:F)</f>
        <v>#NAME?</v>
      </c>
      <c r="AW52" s="9">
        <f t="shared" si="0"/>
        <v>13.99</v>
      </c>
    </row>
    <row r="53" spans="1:49" x14ac:dyDescent="0.25">
      <c r="A53" t="s">
        <v>3193</v>
      </c>
      <c r="B53" s="1">
        <v>44567.646064814813</v>
      </c>
      <c r="C53" s="15">
        <v>44567</v>
      </c>
      <c r="D53" t="s">
        <v>179</v>
      </c>
      <c r="E53" s="2">
        <v>44567</v>
      </c>
      <c r="F53" t="s">
        <v>180</v>
      </c>
      <c r="G53" s="2">
        <v>44567</v>
      </c>
      <c r="H53" t="s">
        <v>337</v>
      </c>
      <c r="I53" s="2">
        <v>44567</v>
      </c>
      <c r="J53" t="s">
        <v>587</v>
      </c>
      <c r="K53" t="s">
        <v>948</v>
      </c>
      <c r="L53" t="s">
        <v>732</v>
      </c>
      <c r="M53" t="s">
        <v>733</v>
      </c>
      <c r="N53" t="s">
        <v>734</v>
      </c>
      <c r="O53" t="s">
        <v>43</v>
      </c>
      <c r="P53" t="s">
        <v>44</v>
      </c>
      <c r="Q53" t="s">
        <v>45</v>
      </c>
      <c r="R53" t="s">
        <v>43</v>
      </c>
      <c r="S53" t="s">
        <v>43</v>
      </c>
      <c r="T53" t="s">
        <v>43</v>
      </c>
      <c r="U53" t="s">
        <v>43</v>
      </c>
      <c r="V53" t="s">
        <v>43</v>
      </c>
      <c r="W53" t="s">
        <v>43</v>
      </c>
      <c r="X53" t="s">
        <v>43</v>
      </c>
      <c r="Y53" t="s">
        <v>987</v>
      </c>
      <c r="Z53" t="s">
        <v>43</v>
      </c>
      <c r="AA53" t="s">
        <v>47</v>
      </c>
      <c r="AB53" t="s">
        <v>48</v>
      </c>
      <c r="AC53">
        <v>10.27</v>
      </c>
      <c r="AD53" t="s">
        <v>43</v>
      </c>
      <c r="AE53" t="s">
        <v>43</v>
      </c>
      <c r="AF53">
        <v>10.27</v>
      </c>
      <c r="AG53" t="s">
        <v>49</v>
      </c>
      <c r="AH53">
        <v>10.27</v>
      </c>
      <c r="AI53" t="s">
        <v>43</v>
      </c>
      <c r="AJ53" t="s">
        <v>43</v>
      </c>
      <c r="AK53">
        <v>10.27</v>
      </c>
      <c r="AL53">
        <v>0</v>
      </c>
      <c r="AM53" t="s">
        <v>2138</v>
      </c>
      <c r="AN53" t="s">
        <v>43</v>
      </c>
      <c r="AO53" t="s">
        <v>1036</v>
      </c>
      <c r="AP53" t="s">
        <v>43</v>
      </c>
      <c r="AQ53" t="s">
        <v>43</v>
      </c>
      <c r="AR53" t="s">
        <v>1011</v>
      </c>
      <c r="AS53" t="s">
        <v>43</v>
      </c>
      <c r="AT53" t="e">
        <f ca="1">_xlfn.XLOOKUP(AO53,Enrollees!A:A,Enrollees!E:E)</f>
        <v>#NAME?</v>
      </c>
      <c r="AU53" t="e">
        <f ca="1">_xlfn.XLOOKUP(AO53,Enrollees!A:A,Enrollees!C:C)</f>
        <v>#NAME?</v>
      </c>
      <c r="AV53" t="e">
        <f ca="1">_xlfn.XLOOKUP(AO53,Enrollees!A:A,Enrollees!F:F)</f>
        <v>#NAME?</v>
      </c>
      <c r="AW53" s="9">
        <f t="shared" si="0"/>
        <v>10.27</v>
      </c>
    </row>
    <row r="54" spans="1:49" x14ac:dyDescent="0.25">
      <c r="A54" t="s">
        <v>3194</v>
      </c>
      <c r="B54" s="1">
        <v>44567.74422453704</v>
      </c>
      <c r="C54" s="15">
        <v>44567</v>
      </c>
      <c r="D54" t="s">
        <v>869</v>
      </c>
      <c r="E54" s="2">
        <v>44567</v>
      </c>
      <c r="F54" t="s">
        <v>624</v>
      </c>
      <c r="G54" s="2">
        <v>44567</v>
      </c>
      <c r="H54" t="s">
        <v>2222</v>
      </c>
      <c r="I54" s="2">
        <v>44567</v>
      </c>
      <c r="J54" t="s">
        <v>2609</v>
      </c>
      <c r="K54" t="s">
        <v>948</v>
      </c>
      <c r="L54" t="s">
        <v>732</v>
      </c>
      <c r="M54" t="s">
        <v>733</v>
      </c>
      <c r="N54" t="s">
        <v>734</v>
      </c>
      <c r="O54" t="s">
        <v>43</v>
      </c>
      <c r="P54" t="s">
        <v>44</v>
      </c>
      <c r="Q54" t="s">
        <v>45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 t="s">
        <v>43</v>
      </c>
      <c r="X54" t="s">
        <v>43</v>
      </c>
      <c r="Y54" t="s">
        <v>987</v>
      </c>
      <c r="Z54" t="s">
        <v>43</v>
      </c>
      <c r="AA54" t="s">
        <v>47</v>
      </c>
      <c r="AB54" t="s">
        <v>48</v>
      </c>
      <c r="AC54">
        <v>6.96</v>
      </c>
      <c r="AD54" t="s">
        <v>43</v>
      </c>
      <c r="AE54" t="s">
        <v>43</v>
      </c>
      <c r="AF54">
        <v>6.96</v>
      </c>
      <c r="AG54" t="s">
        <v>49</v>
      </c>
      <c r="AH54">
        <v>6.96</v>
      </c>
      <c r="AI54" t="s">
        <v>43</v>
      </c>
      <c r="AJ54" t="s">
        <v>43</v>
      </c>
      <c r="AK54">
        <v>6.96</v>
      </c>
      <c r="AL54">
        <v>0</v>
      </c>
      <c r="AM54" t="s">
        <v>3139</v>
      </c>
      <c r="AN54" t="s">
        <v>43</v>
      </c>
      <c r="AO54" t="s">
        <v>1038</v>
      </c>
      <c r="AP54" t="s">
        <v>43</v>
      </c>
      <c r="AQ54" t="s">
        <v>43</v>
      </c>
      <c r="AR54" t="s">
        <v>995</v>
      </c>
      <c r="AS54" t="s">
        <v>43</v>
      </c>
      <c r="AT54" t="e">
        <f ca="1">_xlfn.XLOOKUP(AO54,Enrollees!A:A,Enrollees!E:E)</f>
        <v>#NAME?</v>
      </c>
      <c r="AU54" t="e">
        <f ca="1">_xlfn.XLOOKUP(AO54,Enrollees!A:A,Enrollees!C:C)</f>
        <v>#NAME?</v>
      </c>
      <c r="AV54" t="e">
        <f ca="1">_xlfn.XLOOKUP(AO54,Enrollees!A:A,Enrollees!F:F)</f>
        <v>#NAME?</v>
      </c>
      <c r="AW54" s="9">
        <f t="shared" si="0"/>
        <v>6.96</v>
      </c>
    </row>
    <row r="55" spans="1:49" x14ac:dyDescent="0.25">
      <c r="A55" t="s">
        <v>3195</v>
      </c>
      <c r="B55" s="1">
        <v>44567.760613425926</v>
      </c>
      <c r="C55" s="15">
        <v>44567</v>
      </c>
      <c r="D55" t="s">
        <v>2222</v>
      </c>
      <c r="E55" s="2">
        <v>44567</v>
      </c>
      <c r="F55" t="s">
        <v>2609</v>
      </c>
      <c r="G55" s="2">
        <v>44567</v>
      </c>
      <c r="H55" t="s">
        <v>873</v>
      </c>
      <c r="I55" s="2">
        <v>44567</v>
      </c>
      <c r="J55" t="s">
        <v>935</v>
      </c>
      <c r="K55" t="s">
        <v>948</v>
      </c>
      <c r="L55" t="s">
        <v>732</v>
      </c>
      <c r="M55" t="s">
        <v>733</v>
      </c>
      <c r="N55" t="s">
        <v>734</v>
      </c>
      <c r="O55" t="s">
        <v>43</v>
      </c>
      <c r="P55" t="s">
        <v>44</v>
      </c>
      <c r="Q55" t="s">
        <v>45</v>
      </c>
      <c r="R55" t="s">
        <v>43</v>
      </c>
      <c r="S55" t="s">
        <v>43</v>
      </c>
      <c r="T55" t="s">
        <v>43</v>
      </c>
      <c r="U55" t="s">
        <v>43</v>
      </c>
      <c r="V55" t="s">
        <v>43</v>
      </c>
      <c r="W55" t="s">
        <v>43</v>
      </c>
      <c r="X55" t="s">
        <v>43</v>
      </c>
      <c r="Y55" t="s">
        <v>987</v>
      </c>
      <c r="Z55" t="s">
        <v>43</v>
      </c>
      <c r="AA55" t="s">
        <v>47</v>
      </c>
      <c r="AB55" t="s">
        <v>48</v>
      </c>
      <c r="AC55">
        <v>15.16</v>
      </c>
      <c r="AD55" t="s">
        <v>43</v>
      </c>
      <c r="AE55" t="s">
        <v>43</v>
      </c>
      <c r="AF55">
        <v>15.16</v>
      </c>
      <c r="AG55" t="s">
        <v>49</v>
      </c>
      <c r="AH55">
        <v>15.16</v>
      </c>
      <c r="AI55" t="s">
        <v>43</v>
      </c>
      <c r="AJ55" t="s">
        <v>43</v>
      </c>
      <c r="AK55">
        <v>15.16</v>
      </c>
      <c r="AL55">
        <v>0</v>
      </c>
      <c r="AM55" t="s">
        <v>2138</v>
      </c>
      <c r="AN55" t="s">
        <v>43</v>
      </c>
      <c r="AO55" t="s">
        <v>1039</v>
      </c>
      <c r="AP55" t="s">
        <v>43</v>
      </c>
      <c r="AQ55" t="s">
        <v>43</v>
      </c>
      <c r="AR55" t="s">
        <v>3196</v>
      </c>
      <c r="AS55" t="s">
        <v>43</v>
      </c>
      <c r="AT55" t="e">
        <f ca="1">_xlfn.XLOOKUP(AO55,Enrollees!A:A,Enrollees!E:E)</f>
        <v>#NAME?</v>
      </c>
      <c r="AU55" t="e">
        <f ca="1">_xlfn.XLOOKUP(AO55,Enrollees!A:A,Enrollees!C:C)</f>
        <v>#NAME?</v>
      </c>
      <c r="AV55" t="e">
        <f ca="1">_xlfn.XLOOKUP(AO55,Enrollees!A:A,Enrollees!F:F)</f>
        <v>#NAME?</v>
      </c>
      <c r="AW55" s="9">
        <f t="shared" si="0"/>
        <v>15.16</v>
      </c>
    </row>
    <row r="56" spans="1:49" x14ac:dyDescent="0.25">
      <c r="A56" t="s">
        <v>3197</v>
      </c>
      <c r="B56" s="1">
        <v>44567.804745370369</v>
      </c>
      <c r="C56" s="15">
        <v>44567</v>
      </c>
      <c r="D56" t="s">
        <v>628</v>
      </c>
      <c r="E56" s="2">
        <v>44567</v>
      </c>
      <c r="F56" t="s">
        <v>2240</v>
      </c>
      <c r="G56" s="2">
        <v>44567</v>
      </c>
      <c r="H56" t="s">
        <v>425</v>
      </c>
      <c r="I56" s="2">
        <v>44567</v>
      </c>
      <c r="J56" t="s">
        <v>792</v>
      </c>
      <c r="K56" t="s">
        <v>948</v>
      </c>
      <c r="L56" t="s">
        <v>732</v>
      </c>
      <c r="M56" t="s">
        <v>733</v>
      </c>
      <c r="N56" t="s">
        <v>734</v>
      </c>
      <c r="O56" t="s">
        <v>43</v>
      </c>
      <c r="P56" t="s">
        <v>44</v>
      </c>
      <c r="Q56" t="s">
        <v>45</v>
      </c>
      <c r="R56" t="s">
        <v>43</v>
      </c>
      <c r="S56" t="s">
        <v>43</v>
      </c>
      <c r="T56" t="s">
        <v>43</v>
      </c>
      <c r="U56" t="s">
        <v>43</v>
      </c>
      <c r="V56" t="s">
        <v>43</v>
      </c>
      <c r="W56" t="s">
        <v>43</v>
      </c>
      <c r="X56" t="s">
        <v>43</v>
      </c>
      <c r="Y56" t="s">
        <v>987</v>
      </c>
      <c r="Z56" t="s">
        <v>43</v>
      </c>
      <c r="AA56" t="s">
        <v>47</v>
      </c>
      <c r="AB56" t="s">
        <v>48</v>
      </c>
      <c r="AC56">
        <v>13.15</v>
      </c>
      <c r="AD56" t="s">
        <v>43</v>
      </c>
      <c r="AE56" t="s">
        <v>43</v>
      </c>
      <c r="AF56">
        <v>13.15</v>
      </c>
      <c r="AG56" t="s">
        <v>49</v>
      </c>
      <c r="AH56">
        <v>13.15</v>
      </c>
      <c r="AI56" t="s">
        <v>43</v>
      </c>
      <c r="AJ56" t="s">
        <v>43</v>
      </c>
      <c r="AK56">
        <v>13.15</v>
      </c>
      <c r="AL56">
        <v>0</v>
      </c>
      <c r="AM56" t="s">
        <v>2138</v>
      </c>
      <c r="AN56" t="s">
        <v>43</v>
      </c>
      <c r="AO56" t="s">
        <v>1025</v>
      </c>
      <c r="AP56" t="s">
        <v>43</v>
      </c>
      <c r="AQ56" t="s">
        <v>43</v>
      </c>
      <c r="AR56" t="s">
        <v>1011</v>
      </c>
      <c r="AS56" t="s">
        <v>43</v>
      </c>
      <c r="AT56" t="e">
        <f ca="1">_xlfn.XLOOKUP(AO56,Enrollees!A:A,Enrollees!E:E)</f>
        <v>#NAME?</v>
      </c>
      <c r="AU56" t="e">
        <f ca="1">_xlfn.XLOOKUP(AO56,Enrollees!A:A,Enrollees!C:C)</f>
        <v>#NAME?</v>
      </c>
      <c r="AV56" t="e">
        <f ca="1">_xlfn.XLOOKUP(AO56,Enrollees!A:A,Enrollees!F:F)</f>
        <v>#NAME?</v>
      </c>
      <c r="AW56" s="9">
        <f t="shared" si="0"/>
        <v>13.15</v>
      </c>
    </row>
    <row r="57" spans="1:49" x14ac:dyDescent="0.25">
      <c r="A57" t="s">
        <v>3198</v>
      </c>
      <c r="B57" s="1">
        <v>44567.806574074071</v>
      </c>
      <c r="C57" s="15">
        <v>44567</v>
      </c>
      <c r="D57" t="s">
        <v>80</v>
      </c>
      <c r="E57" s="2">
        <v>44567</v>
      </c>
      <c r="F57" t="s">
        <v>744</v>
      </c>
      <c r="G57" s="2">
        <v>44567</v>
      </c>
      <c r="H57" t="s">
        <v>335</v>
      </c>
      <c r="I57" s="2">
        <v>44567</v>
      </c>
      <c r="J57" t="s">
        <v>336</v>
      </c>
      <c r="K57" t="s">
        <v>948</v>
      </c>
      <c r="L57" t="s">
        <v>732</v>
      </c>
      <c r="M57" t="s">
        <v>733</v>
      </c>
      <c r="N57" t="s">
        <v>734</v>
      </c>
      <c r="O57" t="s">
        <v>43</v>
      </c>
      <c r="P57" t="s">
        <v>44</v>
      </c>
      <c r="Q57" t="s">
        <v>45</v>
      </c>
      <c r="R57" t="s">
        <v>43</v>
      </c>
      <c r="S57" t="s">
        <v>43</v>
      </c>
      <c r="T57" t="s">
        <v>43</v>
      </c>
      <c r="U57" t="s">
        <v>43</v>
      </c>
      <c r="V57" t="s">
        <v>43</v>
      </c>
      <c r="W57" t="s">
        <v>43</v>
      </c>
      <c r="X57" t="s">
        <v>43</v>
      </c>
      <c r="Y57" t="s">
        <v>987</v>
      </c>
      <c r="Z57" t="s">
        <v>43</v>
      </c>
      <c r="AA57" t="s">
        <v>47</v>
      </c>
      <c r="AB57" t="s">
        <v>48</v>
      </c>
      <c r="AC57">
        <v>10.87</v>
      </c>
      <c r="AD57" t="s">
        <v>43</v>
      </c>
      <c r="AE57" t="s">
        <v>43</v>
      </c>
      <c r="AF57">
        <v>10.87</v>
      </c>
      <c r="AG57" t="s">
        <v>49</v>
      </c>
      <c r="AH57">
        <v>10.87</v>
      </c>
      <c r="AI57" t="s">
        <v>43</v>
      </c>
      <c r="AJ57" t="s">
        <v>43</v>
      </c>
      <c r="AK57">
        <v>10.87</v>
      </c>
      <c r="AL57">
        <v>0</v>
      </c>
      <c r="AM57" t="s">
        <v>3166</v>
      </c>
      <c r="AN57" t="s">
        <v>43</v>
      </c>
      <c r="AO57" t="s">
        <v>1040</v>
      </c>
      <c r="AP57" t="s">
        <v>43</v>
      </c>
      <c r="AQ57" t="s">
        <v>43</v>
      </c>
      <c r="AR57" t="s">
        <v>1017</v>
      </c>
      <c r="AS57" t="s">
        <v>43</v>
      </c>
      <c r="AT57" t="e">
        <f ca="1">_xlfn.XLOOKUP(AO57,Enrollees!A:A,Enrollees!E:E)</f>
        <v>#NAME?</v>
      </c>
      <c r="AU57" t="e">
        <f ca="1">_xlfn.XLOOKUP(AO57,Enrollees!A:A,Enrollees!C:C)</f>
        <v>#NAME?</v>
      </c>
      <c r="AV57" t="e">
        <f ca="1">_xlfn.XLOOKUP(AO57,Enrollees!A:A,Enrollees!F:F)</f>
        <v>#NAME?</v>
      </c>
      <c r="AW57" s="9">
        <f t="shared" si="0"/>
        <v>10.87</v>
      </c>
    </row>
    <row r="58" spans="1:49" x14ac:dyDescent="0.25">
      <c r="A58" t="s">
        <v>3199</v>
      </c>
      <c r="B58" s="1">
        <v>44567.832650462966</v>
      </c>
      <c r="C58" s="15">
        <v>44567</v>
      </c>
      <c r="D58" t="s">
        <v>426</v>
      </c>
      <c r="E58" s="2">
        <v>44567</v>
      </c>
      <c r="F58" t="s">
        <v>615</v>
      </c>
      <c r="G58" s="2">
        <v>44567</v>
      </c>
      <c r="H58" t="s">
        <v>99</v>
      </c>
      <c r="I58" s="2">
        <v>44567</v>
      </c>
      <c r="J58" t="s">
        <v>60</v>
      </c>
      <c r="K58" t="s">
        <v>948</v>
      </c>
      <c r="L58" t="s">
        <v>732</v>
      </c>
      <c r="M58" t="s">
        <v>733</v>
      </c>
      <c r="N58" t="s">
        <v>734</v>
      </c>
      <c r="O58" t="s">
        <v>43</v>
      </c>
      <c r="P58" t="s">
        <v>44</v>
      </c>
      <c r="Q58" t="s">
        <v>45</v>
      </c>
      <c r="R58" t="s">
        <v>43</v>
      </c>
      <c r="S58" t="s">
        <v>43</v>
      </c>
      <c r="T58" t="s">
        <v>43</v>
      </c>
      <c r="U58" t="s">
        <v>43</v>
      </c>
      <c r="V58" t="s">
        <v>43</v>
      </c>
      <c r="W58" t="s">
        <v>43</v>
      </c>
      <c r="X58" t="s">
        <v>43</v>
      </c>
      <c r="Y58" t="s">
        <v>987</v>
      </c>
      <c r="Z58" t="s">
        <v>43</v>
      </c>
      <c r="AA58" t="s">
        <v>47</v>
      </c>
      <c r="AB58" t="s">
        <v>48</v>
      </c>
      <c r="AC58">
        <v>7.75</v>
      </c>
      <c r="AD58" t="s">
        <v>43</v>
      </c>
      <c r="AE58" t="s">
        <v>43</v>
      </c>
      <c r="AF58">
        <v>7.75</v>
      </c>
      <c r="AG58" t="s">
        <v>49</v>
      </c>
      <c r="AH58">
        <v>7.75</v>
      </c>
      <c r="AI58" t="s">
        <v>43</v>
      </c>
      <c r="AJ58" t="s">
        <v>43</v>
      </c>
      <c r="AK58">
        <v>7.75</v>
      </c>
      <c r="AL58">
        <v>0</v>
      </c>
      <c r="AM58" t="s">
        <v>2136</v>
      </c>
      <c r="AN58" t="s">
        <v>43</v>
      </c>
      <c r="AO58" t="s">
        <v>1042</v>
      </c>
      <c r="AP58" t="s">
        <v>43</v>
      </c>
      <c r="AQ58" t="s">
        <v>43</v>
      </c>
      <c r="AR58" t="s">
        <v>991</v>
      </c>
      <c r="AS58" t="s">
        <v>43</v>
      </c>
      <c r="AT58" t="e">
        <f ca="1">_xlfn.XLOOKUP(AO58,Enrollees!A:A,Enrollees!E:E)</f>
        <v>#NAME?</v>
      </c>
      <c r="AU58" t="e">
        <f ca="1">_xlfn.XLOOKUP(AO58,Enrollees!A:A,Enrollees!C:C)</f>
        <v>#NAME?</v>
      </c>
      <c r="AV58" t="e">
        <f ca="1">_xlfn.XLOOKUP(AO58,Enrollees!A:A,Enrollees!F:F)</f>
        <v>#NAME?</v>
      </c>
      <c r="AW58" s="9">
        <f t="shared" si="0"/>
        <v>7.75</v>
      </c>
    </row>
    <row r="59" spans="1:49" x14ac:dyDescent="0.25">
      <c r="A59" t="s">
        <v>3200</v>
      </c>
      <c r="B59" s="1">
        <v>44567.844548611109</v>
      </c>
      <c r="C59" s="15">
        <v>44567</v>
      </c>
      <c r="D59" t="s">
        <v>455</v>
      </c>
      <c r="E59" s="2">
        <v>44567</v>
      </c>
      <c r="F59" t="s">
        <v>400</v>
      </c>
      <c r="G59" s="2">
        <v>44567</v>
      </c>
      <c r="H59" t="s">
        <v>3022</v>
      </c>
      <c r="I59" s="2">
        <v>44567</v>
      </c>
      <c r="J59" t="s">
        <v>349</v>
      </c>
      <c r="K59" t="s">
        <v>948</v>
      </c>
      <c r="L59" t="s">
        <v>732</v>
      </c>
      <c r="M59" t="s">
        <v>733</v>
      </c>
      <c r="N59" t="s">
        <v>734</v>
      </c>
      <c r="O59" t="s">
        <v>43</v>
      </c>
      <c r="P59" t="s">
        <v>44</v>
      </c>
      <c r="Q59" t="s">
        <v>45</v>
      </c>
      <c r="R59" t="s">
        <v>43</v>
      </c>
      <c r="S59" t="s">
        <v>43</v>
      </c>
      <c r="T59" t="s">
        <v>43</v>
      </c>
      <c r="U59" t="s">
        <v>43</v>
      </c>
      <c r="V59" t="s">
        <v>43</v>
      </c>
      <c r="W59" t="s">
        <v>43</v>
      </c>
      <c r="X59" t="s">
        <v>43</v>
      </c>
      <c r="Y59" t="s">
        <v>987</v>
      </c>
      <c r="Z59" t="s">
        <v>43</v>
      </c>
      <c r="AA59" t="s">
        <v>47</v>
      </c>
      <c r="AB59" t="s">
        <v>48</v>
      </c>
      <c r="AC59">
        <v>8.2200000000000006</v>
      </c>
      <c r="AD59" t="s">
        <v>43</v>
      </c>
      <c r="AE59" t="s">
        <v>43</v>
      </c>
      <c r="AF59">
        <v>8.2200000000000006</v>
      </c>
      <c r="AG59" t="s">
        <v>49</v>
      </c>
      <c r="AH59">
        <v>8.2200000000000006</v>
      </c>
      <c r="AI59" t="s">
        <v>43</v>
      </c>
      <c r="AJ59" t="s">
        <v>43</v>
      </c>
      <c r="AK59">
        <v>8.2200000000000006</v>
      </c>
      <c r="AL59">
        <v>0</v>
      </c>
      <c r="AM59" t="s">
        <v>3139</v>
      </c>
      <c r="AN59" t="s">
        <v>43</v>
      </c>
      <c r="AO59" t="s">
        <v>1038</v>
      </c>
      <c r="AP59" t="s">
        <v>43</v>
      </c>
      <c r="AQ59" t="s">
        <v>43</v>
      </c>
      <c r="AR59" t="s">
        <v>995</v>
      </c>
      <c r="AS59" t="s">
        <v>43</v>
      </c>
      <c r="AT59" t="e">
        <f ca="1">_xlfn.XLOOKUP(AO59,Enrollees!A:A,Enrollees!E:E)</f>
        <v>#NAME?</v>
      </c>
      <c r="AU59" t="e">
        <f ca="1">_xlfn.XLOOKUP(AO59,Enrollees!A:A,Enrollees!C:C)</f>
        <v>#NAME?</v>
      </c>
      <c r="AV59" t="e">
        <f ca="1">_xlfn.XLOOKUP(AO59,Enrollees!A:A,Enrollees!F:F)</f>
        <v>#NAME?</v>
      </c>
      <c r="AW59" s="9">
        <f t="shared" si="0"/>
        <v>8.2200000000000006</v>
      </c>
    </row>
    <row r="60" spans="1:49" x14ac:dyDescent="0.25">
      <c r="A60" t="s">
        <v>3201</v>
      </c>
      <c r="B60" s="1">
        <v>44567.878159722219</v>
      </c>
      <c r="C60" s="15">
        <v>44567</v>
      </c>
      <c r="D60" t="s">
        <v>2216</v>
      </c>
      <c r="E60" s="2">
        <v>44567</v>
      </c>
      <c r="F60" t="s">
        <v>337</v>
      </c>
      <c r="G60" s="2">
        <v>44567</v>
      </c>
      <c r="H60" t="s">
        <v>203</v>
      </c>
      <c r="I60" s="2">
        <v>44567</v>
      </c>
      <c r="J60" t="s">
        <v>204</v>
      </c>
      <c r="K60" t="s">
        <v>948</v>
      </c>
      <c r="L60" t="s">
        <v>732</v>
      </c>
      <c r="M60" t="s">
        <v>733</v>
      </c>
      <c r="N60" t="s">
        <v>734</v>
      </c>
      <c r="O60" t="s">
        <v>43</v>
      </c>
      <c r="P60" t="s">
        <v>44</v>
      </c>
      <c r="Q60" t="s">
        <v>45</v>
      </c>
      <c r="R60" t="s">
        <v>43</v>
      </c>
      <c r="S60" t="s">
        <v>43</v>
      </c>
      <c r="T60" t="s">
        <v>43</v>
      </c>
      <c r="U60" t="s">
        <v>43</v>
      </c>
      <c r="V60" t="s">
        <v>43</v>
      </c>
      <c r="W60" t="s">
        <v>43</v>
      </c>
      <c r="X60" t="s">
        <v>43</v>
      </c>
      <c r="Y60" t="s">
        <v>987</v>
      </c>
      <c r="Z60" t="s">
        <v>43</v>
      </c>
      <c r="AA60" t="s">
        <v>47</v>
      </c>
      <c r="AB60" t="s">
        <v>48</v>
      </c>
      <c r="AC60">
        <v>9.77</v>
      </c>
      <c r="AD60" t="s">
        <v>43</v>
      </c>
      <c r="AE60" t="s">
        <v>43</v>
      </c>
      <c r="AF60">
        <v>9.77</v>
      </c>
      <c r="AG60" t="s">
        <v>49</v>
      </c>
      <c r="AH60">
        <v>9.77</v>
      </c>
      <c r="AI60" t="s">
        <v>43</v>
      </c>
      <c r="AJ60" t="s">
        <v>43</v>
      </c>
      <c r="AK60">
        <v>9.77</v>
      </c>
      <c r="AL60">
        <v>0</v>
      </c>
      <c r="AM60" t="s">
        <v>3166</v>
      </c>
      <c r="AN60" t="s">
        <v>43</v>
      </c>
      <c r="AO60" t="s">
        <v>1040</v>
      </c>
      <c r="AP60" t="s">
        <v>43</v>
      </c>
      <c r="AQ60" t="s">
        <v>43</v>
      </c>
      <c r="AR60" t="s">
        <v>1017</v>
      </c>
      <c r="AS60" t="s">
        <v>43</v>
      </c>
      <c r="AT60" t="e">
        <f ca="1">_xlfn.XLOOKUP(AO60,Enrollees!A:A,Enrollees!E:E)</f>
        <v>#NAME?</v>
      </c>
      <c r="AU60" t="e">
        <f ca="1">_xlfn.XLOOKUP(AO60,Enrollees!A:A,Enrollees!C:C)</f>
        <v>#NAME?</v>
      </c>
      <c r="AV60" t="e">
        <f ca="1">_xlfn.XLOOKUP(AO60,Enrollees!A:A,Enrollees!F:F)</f>
        <v>#NAME?</v>
      </c>
      <c r="AW60" s="9">
        <f t="shared" si="0"/>
        <v>9.77</v>
      </c>
    </row>
    <row r="61" spans="1:49" x14ac:dyDescent="0.25">
      <c r="A61" t="s">
        <v>3202</v>
      </c>
      <c r="B61" s="1">
        <v>44567.902245370373</v>
      </c>
      <c r="C61" s="15">
        <v>44567</v>
      </c>
      <c r="D61" t="s">
        <v>222</v>
      </c>
      <c r="E61" s="2">
        <v>44567</v>
      </c>
      <c r="F61" t="s">
        <v>223</v>
      </c>
      <c r="G61" s="2">
        <v>44567</v>
      </c>
      <c r="H61" t="s">
        <v>268</v>
      </c>
      <c r="I61" s="2">
        <v>44567</v>
      </c>
      <c r="J61" t="s">
        <v>2265</v>
      </c>
      <c r="K61" t="s">
        <v>948</v>
      </c>
      <c r="L61" t="s">
        <v>732</v>
      </c>
      <c r="M61" t="s">
        <v>733</v>
      </c>
      <c r="N61" t="s">
        <v>734</v>
      </c>
      <c r="O61" t="s">
        <v>43</v>
      </c>
      <c r="P61" t="s">
        <v>44</v>
      </c>
      <c r="Q61" t="s">
        <v>45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  <c r="Y61" t="s">
        <v>987</v>
      </c>
      <c r="Z61" t="s">
        <v>43</v>
      </c>
      <c r="AA61" t="s">
        <v>47</v>
      </c>
      <c r="AB61" t="s">
        <v>48</v>
      </c>
      <c r="AC61">
        <v>11.36</v>
      </c>
      <c r="AD61" t="s">
        <v>43</v>
      </c>
      <c r="AE61" t="s">
        <v>43</v>
      </c>
      <c r="AF61">
        <v>11.36</v>
      </c>
      <c r="AG61" t="s">
        <v>49</v>
      </c>
      <c r="AH61">
        <v>11.36</v>
      </c>
      <c r="AI61" t="s">
        <v>43</v>
      </c>
      <c r="AJ61" t="s">
        <v>43</v>
      </c>
      <c r="AK61">
        <v>11.36</v>
      </c>
      <c r="AL61">
        <v>0</v>
      </c>
      <c r="AM61" t="s">
        <v>3139</v>
      </c>
      <c r="AN61" t="s">
        <v>43</v>
      </c>
      <c r="AO61" t="s">
        <v>994</v>
      </c>
      <c r="AP61" t="s">
        <v>43</v>
      </c>
      <c r="AQ61" t="s">
        <v>43</v>
      </c>
      <c r="AR61" t="s">
        <v>995</v>
      </c>
      <c r="AS61" t="s">
        <v>43</v>
      </c>
      <c r="AT61" t="e">
        <f ca="1">_xlfn.XLOOKUP(AO61,Enrollees!A:A,Enrollees!E:E)</f>
        <v>#NAME?</v>
      </c>
      <c r="AU61" t="e">
        <f ca="1">_xlfn.XLOOKUP(AO61,Enrollees!A:A,Enrollees!C:C)</f>
        <v>#NAME?</v>
      </c>
      <c r="AV61" t="e">
        <f ca="1">_xlfn.XLOOKUP(AO61,Enrollees!A:A,Enrollees!F:F)</f>
        <v>#NAME?</v>
      </c>
      <c r="AW61" s="9">
        <f t="shared" si="0"/>
        <v>11.36</v>
      </c>
    </row>
    <row r="62" spans="1:49" x14ac:dyDescent="0.25">
      <c r="A62" t="s">
        <v>3203</v>
      </c>
      <c r="B62" s="1">
        <v>44568.19195601852</v>
      </c>
      <c r="C62" s="15">
        <v>44568</v>
      </c>
      <c r="D62" t="s">
        <v>2917</v>
      </c>
      <c r="E62" s="2">
        <v>44567</v>
      </c>
      <c r="F62" t="s">
        <v>895</v>
      </c>
      <c r="G62" s="2">
        <v>44568</v>
      </c>
      <c r="H62" t="s">
        <v>3204</v>
      </c>
      <c r="I62" s="2">
        <v>44567</v>
      </c>
      <c r="J62" t="s">
        <v>1043</v>
      </c>
      <c r="K62" t="s">
        <v>948</v>
      </c>
      <c r="L62" t="s">
        <v>732</v>
      </c>
      <c r="M62" t="s">
        <v>733</v>
      </c>
      <c r="N62" t="s">
        <v>734</v>
      </c>
      <c r="O62" t="s">
        <v>43</v>
      </c>
      <c r="P62" t="s">
        <v>44</v>
      </c>
      <c r="Q62" t="s">
        <v>45</v>
      </c>
      <c r="R62" t="s">
        <v>43</v>
      </c>
      <c r="S62" t="s">
        <v>43</v>
      </c>
      <c r="T62" t="s">
        <v>43</v>
      </c>
      <c r="U62" t="s">
        <v>43</v>
      </c>
      <c r="V62" t="s">
        <v>43</v>
      </c>
      <c r="W62" t="s">
        <v>43</v>
      </c>
      <c r="X62" t="s">
        <v>43</v>
      </c>
      <c r="Y62" t="s">
        <v>987</v>
      </c>
      <c r="Z62" t="s">
        <v>43</v>
      </c>
      <c r="AA62" t="s">
        <v>47</v>
      </c>
      <c r="AB62" t="s">
        <v>48</v>
      </c>
      <c r="AC62">
        <v>9.52</v>
      </c>
      <c r="AD62" t="s">
        <v>43</v>
      </c>
      <c r="AE62" t="s">
        <v>43</v>
      </c>
      <c r="AF62">
        <v>9.52</v>
      </c>
      <c r="AG62" t="s">
        <v>49</v>
      </c>
      <c r="AH62">
        <v>9.52</v>
      </c>
      <c r="AI62" t="s">
        <v>43</v>
      </c>
      <c r="AJ62" t="s">
        <v>43</v>
      </c>
      <c r="AK62">
        <v>9.52</v>
      </c>
      <c r="AL62">
        <v>0</v>
      </c>
      <c r="AM62" t="s">
        <v>2136</v>
      </c>
      <c r="AN62" t="s">
        <v>43</v>
      </c>
      <c r="AO62" t="s">
        <v>1042</v>
      </c>
      <c r="AP62" t="s">
        <v>43</v>
      </c>
      <c r="AQ62" t="s">
        <v>43</v>
      </c>
      <c r="AR62" t="s">
        <v>991</v>
      </c>
      <c r="AS62" t="s">
        <v>43</v>
      </c>
      <c r="AT62" t="e">
        <f ca="1">_xlfn.XLOOKUP(AO62,Enrollees!A:A,Enrollees!E:E)</f>
        <v>#NAME?</v>
      </c>
      <c r="AU62" t="e">
        <f ca="1">_xlfn.XLOOKUP(AO62,Enrollees!A:A,Enrollees!C:C)</f>
        <v>#NAME?</v>
      </c>
      <c r="AV62" t="e">
        <f ca="1">_xlfn.XLOOKUP(AO62,Enrollees!A:A,Enrollees!F:F)</f>
        <v>#NAME?</v>
      </c>
      <c r="AW62" s="9">
        <f t="shared" si="0"/>
        <v>9.52</v>
      </c>
    </row>
    <row r="63" spans="1:49" x14ac:dyDescent="0.25">
      <c r="A63" t="s">
        <v>3205</v>
      </c>
      <c r="B63" s="1">
        <v>44568.619155092594</v>
      </c>
      <c r="C63" s="15">
        <v>44568</v>
      </c>
      <c r="D63" t="s">
        <v>2355</v>
      </c>
      <c r="E63" s="2">
        <v>44568</v>
      </c>
      <c r="F63" t="s">
        <v>2284</v>
      </c>
      <c r="G63" s="2">
        <v>44568</v>
      </c>
      <c r="H63" t="s">
        <v>879</v>
      </c>
      <c r="I63" s="2">
        <v>44568</v>
      </c>
      <c r="J63" t="s">
        <v>916</v>
      </c>
      <c r="K63" t="s">
        <v>948</v>
      </c>
      <c r="L63" t="s">
        <v>732</v>
      </c>
      <c r="M63" t="s">
        <v>733</v>
      </c>
      <c r="N63" t="s">
        <v>734</v>
      </c>
      <c r="O63" t="s">
        <v>43</v>
      </c>
      <c r="P63" t="s">
        <v>44</v>
      </c>
      <c r="Q63" t="s">
        <v>45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 t="s">
        <v>43</v>
      </c>
      <c r="X63" t="s">
        <v>43</v>
      </c>
      <c r="Y63" t="s">
        <v>987</v>
      </c>
      <c r="Z63" t="s">
        <v>43</v>
      </c>
      <c r="AA63" t="s">
        <v>47</v>
      </c>
      <c r="AB63" t="s">
        <v>48</v>
      </c>
      <c r="AC63">
        <v>10.48</v>
      </c>
      <c r="AD63" t="s">
        <v>43</v>
      </c>
      <c r="AE63" t="s">
        <v>43</v>
      </c>
      <c r="AF63">
        <v>10.48</v>
      </c>
      <c r="AG63" t="s">
        <v>49</v>
      </c>
      <c r="AH63">
        <v>10.48</v>
      </c>
      <c r="AI63" t="s">
        <v>43</v>
      </c>
      <c r="AJ63" t="s">
        <v>43</v>
      </c>
      <c r="AK63">
        <v>10.48</v>
      </c>
      <c r="AL63">
        <v>0</v>
      </c>
      <c r="AM63" t="s">
        <v>2138</v>
      </c>
      <c r="AN63" t="s">
        <v>43</v>
      </c>
      <c r="AO63" t="s">
        <v>1036</v>
      </c>
      <c r="AP63" t="s">
        <v>43</v>
      </c>
      <c r="AQ63" t="s">
        <v>43</v>
      </c>
      <c r="AR63" t="s">
        <v>1011</v>
      </c>
      <c r="AS63" t="s">
        <v>43</v>
      </c>
      <c r="AT63" t="e">
        <f ca="1">_xlfn.XLOOKUP(AO63,Enrollees!A:A,Enrollees!E:E)</f>
        <v>#NAME?</v>
      </c>
      <c r="AU63" t="e">
        <f ca="1">_xlfn.XLOOKUP(AO63,Enrollees!A:A,Enrollees!C:C)</f>
        <v>#NAME?</v>
      </c>
      <c r="AV63" t="e">
        <f ca="1">_xlfn.XLOOKUP(AO63,Enrollees!A:A,Enrollees!F:F)</f>
        <v>#NAME?</v>
      </c>
      <c r="AW63" s="9">
        <f t="shared" si="0"/>
        <v>10.48</v>
      </c>
    </row>
    <row r="64" spans="1:49" x14ac:dyDescent="0.25">
      <c r="A64" t="s">
        <v>3206</v>
      </c>
      <c r="B64" s="1">
        <v>44568.642245370371</v>
      </c>
      <c r="C64" s="15">
        <v>44568</v>
      </c>
      <c r="D64" t="s">
        <v>849</v>
      </c>
      <c r="E64" s="2">
        <v>44568</v>
      </c>
      <c r="F64" t="s">
        <v>735</v>
      </c>
      <c r="G64" s="2">
        <v>44568</v>
      </c>
      <c r="H64" t="s">
        <v>301</v>
      </c>
      <c r="I64" s="2">
        <v>44568</v>
      </c>
      <c r="J64" t="s">
        <v>813</v>
      </c>
      <c r="K64" t="s">
        <v>948</v>
      </c>
      <c r="L64" t="s">
        <v>732</v>
      </c>
      <c r="M64" t="s">
        <v>733</v>
      </c>
      <c r="N64" t="s">
        <v>734</v>
      </c>
      <c r="O64" t="s">
        <v>43</v>
      </c>
      <c r="P64" t="s">
        <v>44</v>
      </c>
      <c r="Q64" t="s">
        <v>45</v>
      </c>
      <c r="R64" t="s">
        <v>43</v>
      </c>
      <c r="S64" t="s">
        <v>43</v>
      </c>
      <c r="T64" t="s">
        <v>43</v>
      </c>
      <c r="U64" t="s">
        <v>43</v>
      </c>
      <c r="V64" t="s">
        <v>43</v>
      </c>
      <c r="W64" t="s">
        <v>43</v>
      </c>
      <c r="X64" t="s">
        <v>43</v>
      </c>
      <c r="Y64" t="s">
        <v>987</v>
      </c>
      <c r="Z64" t="s">
        <v>43</v>
      </c>
      <c r="AA64" t="s">
        <v>47</v>
      </c>
      <c r="AB64" t="s">
        <v>48</v>
      </c>
      <c r="AC64">
        <v>16.190000000000001</v>
      </c>
      <c r="AD64" t="s">
        <v>43</v>
      </c>
      <c r="AE64" t="s">
        <v>43</v>
      </c>
      <c r="AF64">
        <v>16.190000000000001</v>
      </c>
      <c r="AG64" t="s">
        <v>49</v>
      </c>
      <c r="AH64">
        <v>16.190000000000001</v>
      </c>
      <c r="AI64" t="s">
        <v>43</v>
      </c>
      <c r="AJ64" t="s">
        <v>43</v>
      </c>
      <c r="AK64">
        <v>16.190000000000001</v>
      </c>
      <c r="AL64">
        <v>0</v>
      </c>
      <c r="AM64" t="s">
        <v>3162</v>
      </c>
      <c r="AN64" t="s">
        <v>43</v>
      </c>
      <c r="AO64" t="s">
        <v>1033</v>
      </c>
      <c r="AP64" t="s">
        <v>43</v>
      </c>
      <c r="AQ64" t="s">
        <v>43</v>
      </c>
      <c r="AR64" t="s">
        <v>1034</v>
      </c>
      <c r="AS64" t="s">
        <v>43</v>
      </c>
      <c r="AT64" t="e">
        <f ca="1">_xlfn.XLOOKUP(AO64,Enrollees!A:A,Enrollees!E:E)</f>
        <v>#NAME?</v>
      </c>
      <c r="AU64" t="e">
        <f ca="1">_xlfn.XLOOKUP(AO64,Enrollees!A:A,Enrollees!C:C)</f>
        <v>#NAME?</v>
      </c>
      <c r="AV64" t="e">
        <f ca="1">_xlfn.XLOOKUP(AO64,Enrollees!A:A,Enrollees!F:F)</f>
        <v>#NAME?</v>
      </c>
      <c r="AW64" s="9">
        <f t="shared" si="0"/>
        <v>16.190000000000001</v>
      </c>
    </row>
    <row r="65" spans="1:49" x14ac:dyDescent="0.25">
      <c r="A65" t="s">
        <v>3207</v>
      </c>
      <c r="B65" s="1">
        <v>44569.029594907406</v>
      </c>
      <c r="C65" s="15">
        <v>44569</v>
      </c>
      <c r="D65" t="s">
        <v>896</v>
      </c>
      <c r="E65" s="2">
        <v>44568</v>
      </c>
      <c r="F65" t="s">
        <v>1044</v>
      </c>
      <c r="G65" s="2">
        <v>44569</v>
      </c>
      <c r="H65" t="s">
        <v>3036</v>
      </c>
      <c r="I65" s="2">
        <v>44568</v>
      </c>
      <c r="J65" t="s">
        <v>760</v>
      </c>
      <c r="K65" t="s">
        <v>948</v>
      </c>
      <c r="L65" t="s">
        <v>732</v>
      </c>
      <c r="M65" t="s">
        <v>733</v>
      </c>
      <c r="N65" t="s">
        <v>734</v>
      </c>
      <c r="O65" t="s">
        <v>43</v>
      </c>
      <c r="P65" t="s">
        <v>44</v>
      </c>
      <c r="Q65" t="s">
        <v>45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 t="s">
        <v>43</v>
      </c>
      <c r="X65" t="s">
        <v>43</v>
      </c>
      <c r="Y65" t="s">
        <v>987</v>
      </c>
      <c r="Z65" t="s">
        <v>43</v>
      </c>
      <c r="AA65" t="s">
        <v>47</v>
      </c>
      <c r="AB65" t="s">
        <v>48</v>
      </c>
      <c r="AC65">
        <v>33.97</v>
      </c>
      <c r="AD65" t="s">
        <v>43</v>
      </c>
      <c r="AE65" t="s">
        <v>43</v>
      </c>
      <c r="AF65">
        <v>33.97</v>
      </c>
      <c r="AG65" t="s">
        <v>49</v>
      </c>
      <c r="AH65">
        <v>33.97</v>
      </c>
      <c r="AI65" t="s">
        <v>43</v>
      </c>
      <c r="AJ65" t="s">
        <v>43</v>
      </c>
      <c r="AK65">
        <v>33.97</v>
      </c>
      <c r="AL65">
        <v>0</v>
      </c>
      <c r="AM65" t="s">
        <v>3139</v>
      </c>
      <c r="AN65" t="s">
        <v>43</v>
      </c>
      <c r="AO65" t="s">
        <v>994</v>
      </c>
      <c r="AP65" t="s">
        <v>43</v>
      </c>
      <c r="AQ65" t="s">
        <v>43</v>
      </c>
      <c r="AR65" t="s">
        <v>995</v>
      </c>
      <c r="AS65" t="s">
        <v>43</v>
      </c>
      <c r="AT65" t="e">
        <f ca="1">_xlfn.XLOOKUP(AO65,Enrollees!A:A,Enrollees!E:E)</f>
        <v>#NAME?</v>
      </c>
      <c r="AU65" t="e">
        <f ca="1">_xlfn.XLOOKUP(AO65,Enrollees!A:A,Enrollees!C:C)</f>
        <v>#NAME?</v>
      </c>
      <c r="AV65" t="e">
        <f ca="1">_xlfn.XLOOKUP(AO65,Enrollees!A:A,Enrollees!F:F)</f>
        <v>#NAME?</v>
      </c>
      <c r="AW65" s="9">
        <f t="shared" si="0"/>
        <v>33.97</v>
      </c>
    </row>
    <row r="66" spans="1:49" x14ac:dyDescent="0.25">
      <c r="A66" t="s">
        <v>3208</v>
      </c>
      <c r="B66" s="1">
        <v>44569.16578703704</v>
      </c>
      <c r="C66" s="15">
        <v>44569</v>
      </c>
      <c r="D66" t="s">
        <v>2575</v>
      </c>
      <c r="E66" s="2">
        <v>44568</v>
      </c>
      <c r="F66" t="s">
        <v>2149</v>
      </c>
      <c r="G66" s="2">
        <v>44569</v>
      </c>
      <c r="H66" t="s">
        <v>2557</v>
      </c>
      <c r="I66" s="2">
        <v>44568</v>
      </c>
      <c r="J66" t="s">
        <v>2224</v>
      </c>
      <c r="K66" t="s">
        <v>948</v>
      </c>
      <c r="L66" t="s">
        <v>732</v>
      </c>
      <c r="M66" t="s">
        <v>733</v>
      </c>
      <c r="N66" t="s">
        <v>734</v>
      </c>
      <c r="O66" t="s">
        <v>43</v>
      </c>
      <c r="P66" t="s">
        <v>44</v>
      </c>
      <c r="Q66" t="s">
        <v>45</v>
      </c>
      <c r="R66" t="s">
        <v>43</v>
      </c>
      <c r="S66" t="s">
        <v>43</v>
      </c>
      <c r="T66" t="s">
        <v>43</v>
      </c>
      <c r="U66" t="s">
        <v>43</v>
      </c>
      <c r="V66" t="s">
        <v>43</v>
      </c>
      <c r="W66" t="s">
        <v>43</v>
      </c>
      <c r="X66" t="s">
        <v>43</v>
      </c>
      <c r="Y66" t="s">
        <v>987</v>
      </c>
      <c r="Z66" t="s">
        <v>43</v>
      </c>
      <c r="AA66" t="s">
        <v>47</v>
      </c>
      <c r="AB66" t="s">
        <v>48</v>
      </c>
      <c r="AC66">
        <v>9.85</v>
      </c>
      <c r="AD66" t="s">
        <v>43</v>
      </c>
      <c r="AE66" t="s">
        <v>43</v>
      </c>
      <c r="AF66">
        <v>9.85</v>
      </c>
      <c r="AG66" t="s">
        <v>49</v>
      </c>
      <c r="AH66">
        <v>9.85</v>
      </c>
      <c r="AI66" t="s">
        <v>43</v>
      </c>
      <c r="AJ66" t="s">
        <v>43</v>
      </c>
      <c r="AK66">
        <v>9.85</v>
      </c>
      <c r="AL66">
        <v>0</v>
      </c>
      <c r="AM66" t="s">
        <v>3139</v>
      </c>
      <c r="AN66" t="s">
        <v>43</v>
      </c>
      <c r="AO66" t="s">
        <v>994</v>
      </c>
      <c r="AP66" t="s">
        <v>43</v>
      </c>
      <c r="AQ66" t="s">
        <v>43</v>
      </c>
      <c r="AR66" t="s">
        <v>995</v>
      </c>
      <c r="AS66" t="s">
        <v>43</v>
      </c>
      <c r="AT66" t="e">
        <f ca="1">_xlfn.XLOOKUP(AO66,Enrollees!A:A,Enrollees!E:E)</f>
        <v>#NAME?</v>
      </c>
      <c r="AU66" t="e">
        <f ca="1">_xlfn.XLOOKUP(AO66,Enrollees!A:A,Enrollees!C:C)</f>
        <v>#NAME?</v>
      </c>
      <c r="AV66" t="e">
        <f ca="1">_xlfn.XLOOKUP(AO66,Enrollees!A:A,Enrollees!F:F)</f>
        <v>#NAME?</v>
      </c>
      <c r="AW66" s="9">
        <f t="shared" si="0"/>
        <v>9.85</v>
      </c>
    </row>
    <row r="67" spans="1:49" x14ac:dyDescent="0.25">
      <c r="A67" t="s">
        <v>3209</v>
      </c>
      <c r="B67" s="1">
        <v>44569.213796296295</v>
      </c>
      <c r="C67" s="15">
        <v>44569</v>
      </c>
      <c r="D67" t="s">
        <v>2949</v>
      </c>
      <c r="E67" s="2">
        <v>44568</v>
      </c>
      <c r="F67" t="s">
        <v>367</v>
      </c>
      <c r="G67" s="2">
        <v>44569</v>
      </c>
      <c r="H67" t="s">
        <v>2140</v>
      </c>
      <c r="I67" s="2">
        <v>44569</v>
      </c>
      <c r="J67" t="s">
        <v>2582</v>
      </c>
      <c r="K67" t="s">
        <v>948</v>
      </c>
      <c r="L67" t="s">
        <v>732</v>
      </c>
      <c r="M67" t="s">
        <v>733</v>
      </c>
      <c r="N67" t="s">
        <v>734</v>
      </c>
      <c r="O67" t="s">
        <v>43</v>
      </c>
      <c r="P67" t="s">
        <v>44</v>
      </c>
      <c r="Q67" t="s">
        <v>45</v>
      </c>
      <c r="R67" t="s">
        <v>43</v>
      </c>
      <c r="S67" t="s">
        <v>43</v>
      </c>
      <c r="T67" t="s">
        <v>43</v>
      </c>
      <c r="U67" t="s">
        <v>43</v>
      </c>
      <c r="V67" t="s">
        <v>43</v>
      </c>
      <c r="W67" t="s">
        <v>43</v>
      </c>
      <c r="X67" t="s">
        <v>43</v>
      </c>
      <c r="Y67" t="s">
        <v>987</v>
      </c>
      <c r="Z67" t="s">
        <v>43</v>
      </c>
      <c r="AA67" t="s">
        <v>47</v>
      </c>
      <c r="AB67" t="s">
        <v>48</v>
      </c>
      <c r="AC67">
        <v>6.8</v>
      </c>
      <c r="AD67" t="s">
        <v>43</v>
      </c>
      <c r="AE67" t="s">
        <v>43</v>
      </c>
      <c r="AF67">
        <v>6.8</v>
      </c>
      <c r="AG67" t="s">
        <v>49</v>
      </c>
      <c r="AH67">
        <v>6.8</v>
      </c>
      <c r="AI67" t="s">
        <v>43</v>
      </c>
      <c r="AJ67" t="s">
        <v>43</v>
      </c>
      <c r="AK67">
        <v>6.8</v>
      </c>
      <c r="AL67">
        <v>0</v>
      </c>
      <c r="AM67" t="s">
        <v>3139</v>
      </c>
      <c r="AN67" t="s">
        <v>43</v>
      </c>
      <c r="AO67" t="s">
        <v>994</v>
      </c>
      <c r="AP67" t="s">
        <v>43</v>
      </c>
      <c r="AQ67" t="s">
        <v>43</v>
      </c>
      <c r="AR67" t="s">
        <v>995</v>
      </c>
      <c r="AS67" t="s">
        <v>43</v>
      </c>
      <c r="AT67" t="e">
        <f ca="1">_xlfn.XLOOKUP(AO67,Enrollees!A:A,Enrollees!E:E)</f>
        <v>#NAME?</v>
      </c>
      <c r="AU67" t="e">
        <f ca="1">_xlfn.XLOOKUP(AO67,Enrollees!A:A,Enrollees!C:C)</f>
        <v>#NAME?</v>
      </c>
      <c r="AV67" t="e">
        <f ca="1">_xlfn.XLOOKUP(AO67,Enrollees!A:A,Enrollees!F:F)</f>
        <v>#NAME?</v>
      </c>
      <c r="AW67" s="9">
        <f t="shared" ref="AW67:AW130" si="1">AH67</f>
        <v>6.8</v>
      </c>
    </row>
    <row r="68" spans="1:49" x14ac:dyDescent="0.25">
      <c r="A68" t="s">
        <v>3210</v>
      </c>
      <c r="B68" s="1">
        <v>44569.235891203702</v>
      </c>
      <c r="C68" s="15">
        <v>44569</v>
      </c>
      <c r="D68" t="s">
        <v>540</v>
      </c>
      <c r="E68" s="2">
        <v>44569</v>
      </c>
      <c r="F68" t="s">
        <v>541</v>
      </c>
      <c r="G68" s="2">
        <v>44569</v>
      </c>
      <c r="H68" t="s">
        <v>2690</v>
      </c>
      <c r="I68" s="2">
        <v>44569</v>
      </c>
      <c r="J68" t="s">
        <v>2188</v>
      </c>
      <c r="K68" t="s">
        <v>948</v>
      </c>
      <c r="L68" t="s">
        <v>732</v>
      </c>
      <c r="M68" t="s">
        <v>733</v>
      </c>
      <c r="N68" t="s">
        <v>734</v>
      </c>
      <c r="O68" t="s">
        <v>43</v>
      </c>
      <c r="P68" t="s">
        <v>44</v>
      </c>
      <c r="Q68" t="s">
        <v>45</v>
      </c>
      <c r="R68" t="s">
        <v>43</v>
      </c>
      <c r="S68" t="s">
        <v>43</v>
      </c>
      <c r="T68" t="s">
        <v>43</v>
      </c>
      <c r="U68" t="s">
        <v>43</v>
      </c>
      <c r="V68" t="s">
        <v>43</v>
      </c>
      <c r="W68" t="s">
        <v>43</v>
      </c>
      <c r="X68" t="s">
        <v>43</v>
      </c>
      <c r="Y68" t="s">
        <v>987</v>
      </c>
      <c r="Z68" t="s">
        <v>43</v>
      </c>
      <c r="AA68" t="s">
        <v>47</v>
      </c>
      <c r="AB68" t="s">
        <v>48</v>
      </c>
      <c r="AC68">
        <v>9.9</v>
      </c>
      <c r="AD68" t="s">
        <v>43</v>
      </c>
      <c r="AE68" t="s">
        <v>43</v>
      </c>
      <c r="AF68">
        <v>9.9</v>
      </c>
      <c r="AG68" t="s">
        <v>49</v>
      </c>
      <c r="AH68">
        <v>9.9</v>
      </c>
      <c r="AI68" t="s">
        <v>43</v>
      </c>
      <c r="AJ68" t="s">
        <v>43</v>
      </c>
      <c r="AK68">
        <v>9.9</v>
      </c>
      <c r="AL68">
        <v>0</v>
      </c>
      <c r="AM68" t="s">
        <v>3139</v>
      </c>
      <c r="AN68" t="s">
        <v>43</v>
      </c>
      <c r="AO68" t="s">
        <v>994</v>
      </c>
      <c r="AP68" t="s">
        <v>43</v>
      </c>
      <c r="AQ68" t="s">
        <v>43</v>
      </c>
      <c r="AR68" t="s">
        <v>995</v>
      </c>
      <c r="AS68" t="s">
        <v>43</v>
      </c>
      <c r="AT68" t="e">
        <f ca="1">_xlfn.XLOOKUP(AO68,Enrollees!A:A,Enrollees!E:E)</f>
        <v>#NAME?</v>
      </c>
      <c r="AU68" t="e">
        <f ca="1">_xlfn.XLOOKUP(AO68,Enrollees!A:A,Enrollees!C:C)</f>
        <v>#NAME?</v>
      </c>
      <c r="AV68" t="e">
        <f ca="1">_xlfn.XLOOKUP(AO68,Enrollees!A:A,Enrollees!F:F)</f>
        <v>#NAME?</v>
      </c>
      <c r="AW68" s="9">
        <f t="shared" si="1"/>
        <v>9.9</v>
      </c>
    </row>
    <row r="69" spans="1:49" x14ac:dyDescent="0.25">
      <c r="A69" t="s">
        <v>3211</v>
      </c>
      <c r="B69" s="1">
        <v>44569.684664351851</v>
      </c>
      <c r="C69" s="15">
        <v>44569</v>
      </c>
      <c r="D69" t="s">
        <v>2255</v>
      </c>
      <c r="E69" s="2">
        <v>44569</v>
      </c>
      <c r="F69" t="s">
        <v>3212</v>
      </c>
      <c r="G69" s="2">
        <v>44569</v>
      </c>
      <c r="H69" t="s">
        <v>110</v>
      </c>
      <c r="I69" s="2">
        <v>44569</v>
      </c>
      <c r="J69" t="s">
        <v>562</v>
      </c>
      <c r="K69" t="s">
        <v>948</v>
      </c>
      <c r="L69" t="s">
        <v>732</v>
      </c>
      <c r="M69" t="s">
        <v>733</v>
      </c>
      <c r="N69" t="s">
        <v>734</v>
      </c>
      <c r="O69" t="s">
        <v>43</v>
      </c>
      <c r="P69" t="s">
        <v>44</v>
      </c>
      <c r="Q69" t="s">
        <v>45</v>
      </c>
      <c r="R69" t="s">
        <v>43</v>
      </c>
      <c r="S69" t="s">
        <v>43</v>
      </c>
      <c r="T69" t="s">
        <v>43</v>
      </c>
      <c r="U69" t="s">
        <v>43</v>
      </c>
      <c r="V69" t="s">
        <v>43</v>
      </c>
      <c r="W69" t="s">
        <v>43</v>
      </c>
      <c r="X69" t="s">
        <v>43</v>
      </c>
      <c r="Y69" t="s">
        <v>987</v>
      </c>
      <c r="Z69" t="s">
        <v>43</v>
      </c>
      <c r="AA69" t="s">
        <v>47</v>
      </c>
      <c r="AB69" t="s">
        <v>48</v>
      </c>
      <c r="AC69">
        <v>10.14</v>
      </c>
      <c r="AD69" t="s">
        <v>43</v>
      </c>
      <c r="AE69" t="s">
        <v>43</v>
      </c>
      <c r="AF69">
        <v>10.14</v>
      </c>
      <c r="AG69" t="s">
        <v>49</v>
      </c>
      <c r="AH69">
        <v>10.14</v>
      </c>
      <c r="AI69" t="s">
        <v>43</v>
      </c>
      <c r="AJ69" t="s">
        <v>43</v>
      </c>
      <c r="AK69">
        <v>10.14</v>
      </c>
      <c r="AL69">
        <v>0</v>
      </c>
      <c r="AM69" t="s">
        <v>2136</v>
      </c>
      <c r="AN69" t="s">
        <v>43</v>
      </c>
      <c r="AO69" t="s">
        <v>990</v>
      </c>
      <c r="AP69" t="s">
        <v>43</v>
      </c>
      <c r="AQ69" t="s">
        <v>43</v>
      </c>
      <c r="AR69" t="s">
        <v>991</v>
      </c>
      <c r="AS69" t="s">
        <v>43</v>
      </c>
      <c r="AT69" t="e">
        <f ca="1">_xlfn.XLOOKUP(AO69,Enrollees!A:A,Enrollees!E:E)</f>
        <v>#NAME?</v>
      </c>
      <c r="AU69" t="e">
        <f ca="1">_xlfn.XLOOKUP(AO69,Enrollees!A:A,Enrollees!C:C)</f>
        <v>#NAME?</v>
      </c>
      <c r="AV69" t="e">
        <f ca="1">_xlfn.XLOOKUP(AO69,Enrollees!A:A,Enrollees!F:F)</f>
        <v>#NAME?</v>
      </c>
      <c r="AW69" s="9">
        <f t="shared" si="1"/>
        <v>10.14</v>
      </c>
    </row>
    <row r="70" spans="1:49" x14ac:dyDescent="0.25">
      <c r="A70" t="s">
        <v>3213</v>
      </c>
      <c r="B70" s="1">
        <v>44569.713263888887</v>
      </c>
      <c r="C70" s="15">
        <v>44569</v>
      </c>
      <c r="D70" t="s">
        <v>146</v>
      </c>
      <c r="E70" s="2">
        <v>44569</v>
      </c>
      <c r="F70" t="s">
        <v>147</v>
      </c>
      <c r="G70" s="2">
        <v>44569</v>
      </c>
      <c r="H70" t="s">
        <v>167</v>
      </c>
      <c r="I70" s="2">
        <v>44569</v>
      </c>
      <c r="J70" t="s">
        <v>370</v>
      </c>
      <c r="K70" t="s">
        <v>948</v>
      </c>
      <c r="L70" t="s">
        <v>732</v>
      </c>
      <c r="M70" t="s">
        <v>733</v>
      </c>
      <c r="N70" t="s">
        <v>734</v>
      </c>
      <c r="O70" t="s">
        <v>43</v>
      </c>
      <c r="P70" t="s">
        <v>44</v>
      </c>
      <c r="Q70" t="s">
        <v>45</v>
      </c>
      <c r="R70" t="s">
        <v>43</v>
      </c>
      <c r="S70" t="s">
        <v>43</v>
      </c>
      <c r="T70" t="s">
        <v>43</v>
      </c>
      <c r="U70" t="s">
        <v>43</v>
      </c>
      <c r="V70" t="s">
        <v>43</v>
      </c>
      <c r="W70" t="s">
        <v>43</v>
      </c>
      <c r="X70" t="s">
        <v>43</v>
      </c>
      <c r="Y70" t="s">
        <v>987</v>
      </c>
      <c r="Z70" t="s">
        <v>43</v>
      </c>
      <c r="AA70" t="s">
        <v>47</v>
      </c>
      <c r="AB70" t="s">
        <v>48</v>
      </c>
      <c r="AC70">
        <v>14.02</v>
      </c>
      <c r="AD70" t="s">
        <v>43</v>
      </c>
      <c r="AE70" t="s">
        <v>43</v>
      </c>
      <c r="AF70">
        <v>14.02</v>
      </c>
      <c r="AG70" t="s">
        <v>49</v>
      </c>
      <c r="AH70">
        <v>14.02</v>
      </c>
      <c r="AI70" t="s">
        <v>43</v>
      </c>
      <c r="AJ70" t="s">
        <v>43</v>
      </c>
      <c r="AK70">
        <v>14.02</v>
      </c>
      <c r="AL70">
        <v>0</v>
      </c>
      <c r="AM70" t="s">
        <v>3162</v>
      </c>
      <c r="AN70" t="s">
        <v>43</v>
      </c>
      <c r="AO70" t="s">
        <v>1033</v>
      </c>
      <c r="AP70" t="s">
        <v>43</v>
      </c>
      <c r="AQ70" t="s">
        <v>43</v>
      </c>
      <c r="AR70" t="s">
        <v>1034</v>
      </c>
      <c r="AS70" t="s">
        <v>43</v>
      </c>
      <c r="AT70" t="e">
        <f ca="1">_xlfn.XLOOKUP(AO70,Enrollees!A:A,Enrollees!E:E)</f>
        <v>#NAME?</v>
      </c>
      <c r="AU70" t="e">
        <f ca="1">_xlfn.XLOOKUP(AO70,Enrollees!A:A,Enrollees!C:C)</f>
        <v>#NAME?</v>
      </c>
      <c r="AV70" t="e">
        <f ca="1">_xlfn.XLOOKUP(AO70,Enrollees!A:A,Enrollees!F:F)</f>
        <v>#NAME?</v>
      </c>
      <c r="AW70" s="9">
        <f t="shared" si="1"/>
        <v>14.02</v>
      </c>
    </row>
    <row r="71" spans="1:49" x14ac:dyDescent="0.25">
      <c r="A71" t="s">
        <v>3214</v>
      </c>
      <c r="B71" s="1">
        <v>44569.772592592592</v>
      </c>
      <c r="C71" s="15">
        <v>44569</v>
      </c>
      <c r="D71" t="s">
        <v>281</v>
      </c>
      <c r="E71" s="2">
        <v>44569</v>
      </c>
      <c r="F71" t="s">
        <v>759</v>
      </c>
      <c r="G71" s="2">
        <v>44569</v>
      </c>
      <c r="H71" t="s">
        <v>2209</v>
      </c>
      <c r="I71" s="2">
        <v>44569</v>
      </c>
      <c r="J71" t="s">
        <v>186</v>
      </c>
      <c r="K71" t="s">
        <v>948</v>
      </c>
      <c r="L71" t="s">
        <v>732</v>
      </c>
      <c r="M71" t="s">
        <v>733</v>
      </c>
      <c r="N71" t="s">
        <v>734</v>
      </c>
      <c r="O71" t="s">
        <v>43</v>
      </c>
      <c r="P71" t="s">
        <v>44</v>
      </c>
      <c r="Q71" t="s">
        <v>45</v>
      </c>
      <c r="R71" t="s">
        <v>43</v>
      </c>
      <c r="S71" t="s">
        <v>43</v>
      </c>
      <c r="T71" t="s">
        <v>43</v>
      </c>
      <c r="U71" t="s">
        <v>43</v>
      </c>
      <c r="V71" t="s">
        <v>43</v>
      </c>
      <c r="W71" t="s">
        <v>43</v>
      </c>
      <c r="X71" t="s">
        <v>43</v>
      </c>
      <c r="Y71" t="s">
        <v>987</v>
      </c>
      <c r="Z71" t="s">
        <v>43</v>
      </c>
      <c r="AA71" t="s">
        <v>47</v>
      </c>
      <c r="AB71" t="s">
        <v>48</v>
      </c>
      <c r="AC71">
        <v>4.99</v>
      </c>
      <c r="AD71" t="s">
        <v>43</v>
      </c>
      <c r="AE71" t="s">
        <v>43</v>
      </c>
      <c r="AF71">
        <v>4.99</v>
      </c>
      <c r="AG71" t="s">
        <v>49</v>
      </c>
      <c r="AH71">
        <v>4.99</v>
      </c>
      <c r="AI71" t="s">
        <v>43</v>
      </c>
      <c r="AJ71" t="s">
        <v>43</v>
      </c>
      <c r="AK71">
        <v>4.99</v>
      </c>
      <c r="AL71">
        <v>0</v>
      </c>
      <c r="AM71" t="s">
        <v>2138</v>
      </c>
      <c r="AN71" t="s">
        <v>43</v>
      </c>
      <c r="AO71" t="s">
        <v>1022</v>
      </c>
      <c r="AP71" t="s">
        <v>43</v>
      </c>
      <c r="AQ71" t="s">
        <v>43</v>
      </c>
      <c r="AR71" t="s">
        <v>1011</v>
      </c>
      <c r="AS71" t="s">
        <v>43</v>
      </c>
      <c r="AT71" t="e">
        <f ca="1">_xlfn.XLOOKUP(AO71,Enrollees!A:A,Enrollees!E:E)</f>
        <v>#NAME?</v>
      </c>
      <c r="AU71" t="e">
        <f ca="1">_xlfn.XLOOKUP(AO71,Enrollees!A:A,Enrollees!C:C)</f>
        <v>#NAME?</v>
      </c>
      <c r="AV71" t="e">
        <f ca="1">_xlfn.XLOOKUP(AO71,Enrollees!A:A,Enrollees!F:F)</f>
        <v>#NAME?</v>
      </c>
      <c r="AW71" s="9">
        <f t="shared" si="1"/>
        <v>4.99</v>
      </c>
    </row>
    <row r="72" spans="1:49" x14ac:dyDescent="0.25">
      <c r="A72" t="s">
        <v>3215</v>
      </c>
      <c r="B72" s="1">
        <v>44569.888067129628</v>
      </c>
      <c r="C72" s="15">
        <v>44569</v>
      </c>
      <c r="D72" t="s">
        <v>276</v>
      </c>
      <c r="E72" s="2">
        <v>44569</v>
      </c>
      <c r="F72" t="s">
        <v>408</v>
      </c>
      <c r="G72" s="2">
        <v>44569</v>
      </c>
      <c r="H72" t="s">
        <v>2163</v>
      </c>
      <c r="I72" s="2">
        <v>44569</v>
      </c>
      <c r="J72" t="s">
        <v>2176</v>
      </c>
      <c r="K72" t="s">
        <v>948</v>
      </c>
      <c r="L72" t="s">
        <v>732</v>
      </c>
      <c r="M72" t="s">
        <v>733</v>
      </c>
      <c r="N72" t="s">
        <v>734</v>
      </c>
      <c r="O72" t="s">
        <v>43</v>
      </c>
      <c r="P72" t="s">
        <v>44</v>
      </c>
      <c r="Q72" t="s">
        <v>45</v>
      </c>
      <c r="R72" t="s">
        <v>43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 t="s">
        <v>43</v>
      </c>
      <c r="Y72" t="s">
        <v>987</v>
      </c>
      <c r="Z72" t="s">
        <v>43</v>
      </c>
      <c r="AA72" t="s">
        <v>47</v>
      </c>
      <c r="AB72" t="s">
        <v>48</v>
      </c>
      <c r="AC72">
        <v>11.12</v>
      </c>
      <c r="AD72" t="s">
        <v>43</v>
      </c>
      <c r="AE72" t="s">
        <v>43</v>
      </c>
      <c r="AF72">
        <v>11.12</v>
      </c>
      <c r="AG72" t="s">
        <v>49</v>
      </c>
      <c r="AH72">
        <v>11.12</v>
      </c>
      <c r="AI72" t="s">
        <v>43</v>
      </c>
      <c r="AJ72" t="s">
        <v>43</v>
      </c>
      <c r="AK72">
        <v>11.12</v>
      </c>
      <c r="AL72">
        <v>0</v>
      </c>
      <c r="AM72" t="s">
        <v>2136</v>
      </c>
      <c r="AN72" t="s">
        <v>43</v>
      </c>
      <c r="AO72" t="s">
        <v>990</v>
      </c>
      <c r="AP72" t="s">
        <v>43</v>
      </c>
      <c r="AQ72" t="s">
        <v>43</v>
      </c>
      <c r="AR72" t="s">
        <v>991</v>
      </c>
      <c r="AS72" t="s">
        <v>43</v>
      </c>
      <c r="AT72" t="e">
        <f ca="1">_xlfn.XLOOKUP(AO72,Enrollees!A:A,Enrollees!E:E)</f>
        <v>#NAME?</v>
      </c>
      <c r="AU72" t="e">
        <f ca="1">_xlfn.XLOOKUP(AO72,Enrollees!A:A,Enrollees!C:C)</f>
        <v>#NAME?</v>
      </c>
      <c r="AV72" t="e">
        <f ca="1">_xlfn.XLOOKUP(AO72,Enrollees!A:A,Enrollees!F:F)</f>
        <v>#NAME?</v>
      </c>
      <c r="AW72" s="9">
        <f t="shared" si="1"/>
        <v>11.12</v>
      </c>
    </row>
    <row r="73" spans="1:49" x14ac:dyDescent="0.25">
      <c r="A73" t="s">
        <v>3216</v>
      </c>
      <c r="B73" s="1">
        <v>44569.892569444448</v>
      </c>
      <c r="C73" s="15">
        <v>44569</v>
      </c>
      <c r="D73" t="s">
        <v>83</v>
      </c>
      <c r="E73" s="2">
        <v>44569</v>
      </c>
      <c r="F73" t="s">
        <v>84</v>
      </c>
      <c r="G73" s="2">
        <v>44569</v>
      </c>
      <c r="H73" t="s">
        <v>109</v>
      </c>
      <c r="I73" s="2">
        <v>44569</v>
      </c>
      <c r="J73" t="s">
        <v>110</v>
      </c>
      <c r="K73" t="s">
        <v>948</v>
      </c>
      <c r="L73" t="s">
        <v>732</v>
      </c>
      <c r="M73" t="s">
        <v>733</v>
      </c>
      <c r="N73" t="s">
        <v>734</v>
      </c>
      <c r="O73" t="s">
        <v>43</v>
      </c>
      <c r="P73" t="s">
        <v>44</v>
      </c>
      <c r="Q73" t="s">
        <v>45</v>
      </c>
      <c r="R73" t="s">
        <v>43</v>
      </c>
      <c r="S73" t="s">
        <v>43</v>
      </c>
      <c r="T73" t="s">
        <v>43</v>
      </c>
      <c r="U73" t="s">
        <v>43</v>
      </c>
      <c r="V73" t="s">
        <v>43</v>
      </c>
      <c r="W73" t="s">
        <v>43</v>
      </c>
      <c r="X73" t="s">
        <v>43</v>
      </c>
      <c r="Y73" t="s">
        <v>987</v>
      </c>
      <c r="Z73" t="s">
        <v>43</v>
      </c>
      <c r="AA73" t="s">
        <v>47</v>
      </c>
      <c r="AB73" t="s">
        <v>48</v>
      </c>
      <c r="AC73">
        <v>4.74</v>
      </c>
      <c r="AD73" t="s">
        <v>43</v>
      </c>
      <c r="AE73" t="s">
        <v>43</v>
      </c>
      <c r="AF73">
        <v>4.74</v>
      </c>
      <c r="AG73" t="s">
        <v>49</v>
      </c>
      <c r="AH73">
        <v>4.74</v>
      </c>
      <c r="AI73" t="s">
        <v>43</v>
      </c>
      <c r="AJ73" t="s">
        <v>43</v>
      </c>
      <c r="AK73">
        <v>4.74</v>
      </c>
      <c r="AL73">
        <v>0</v>
      </c>
      <c r="AM73" t="s">
        <v>2138</v>
      </c>
      <c r="AN73" t="s">
        <v>43</v>
      </c>
      <c r="AO73" t="s">
        <v>1022</v>
      </c>
      <c r="AP73" t="s">
        <v>43</v>
      </c>
      <c r="AQ73" t="s">
        <v>43</v>
      </c>
      <c r="AR73" t="s">
        <v>1011</v>
      </c>
      <c r="AS73" t="s">
        <v>43</v>
      </c>
      <c r="AT73" t="e">
        <f ca="1">_xlfn.XLOOKUP(AO73,Enrollees!A:A,Enrollees!E:E)</f>
        <v>#NAME?</v>
      </c>
      <c r="AU73" t="e">
        <f ca="1">_xlfn.XLOOKUP(AO73,Enrollees!A:A,Enrollees!C:C)</f>
        <v>#NAME?</v>
      </c>
      <c r="AV73" t="e">
        <f ca="1">_xlfn.XLOOKUP(AO73,Enrollees!A:A,Enrollees!F:F)</f>
        <v>#NAME?</v>
      </c>
      <c r="AW73" s="9">
        <f t="shared" si="1"/>
        <v>4.74</v>
      </c>
    </row>
    <row r="74" spans="1:49" x14ac:dyDescent="0.25">
      <c r="A74" t="s">
        <v>3217</v>
      </c>
      <c r="B74" s="1">
        <v>44570.041296296295</v>
      </c>
      <c r="C74" s="15">
        <v>44570</v>
      </c>
      <c r="D74" t="s">
        <v>451</v>
      </c>
      <c r="E74" s="2">
        <v>44569</v>
      </c>
      <c r="F74" t="s">
        <v>455</v>
      </c>
      <c r="G74" s="2">
        <v>44570</v>
      </c>
      <c r="H74" t="s">
        <v>2251</v>
      </c>
      <c r="I74" s="2">
        <v>44569</v>
      </c>
      <c r="J74" t="s">
        <v>196</v>
      </c>
      <c r="K74" t="s">
        <v>948</v>
      </c>
      <c r="L74" t="s">
        <v>732</v>
      </c>
      <c r="M74" t="s">
        <v>733</v>
      </c>
      <c r="N74" t="s">
        <v>734</v>
      </c>
      <c r="O74" t="s">
        <v>43</v>
      </c>
      <c r="P74" t="s">
        <v>44</v>
      </c>
      <c r="Q74" t="s">
        <v>45</v>
      </c>
      <c r="R74" t="s">
        <v>43</v>
      </c>
      <c r="S74" t="s">
        <v>43</v>
      </c>
      <c r="T74" t="s">
        <v>43</v>
      </c>
      <c r="U74" t="s">
        <v>43</v>
      </c>
      <c r="V74" t="s">
        <v>43</v>
      </c>
      <c r="W74" t="s">
        <v>43</v>
      </c>
      <c r="X74" t="s">
        <v>43</v>
      </c>
      <c r="Y74" t="s">
        <v>987</v>
      </c>
      <c r="Z74" t="s">
        <v>43</v>
      </c>
      <c r="AA74" t="s">
        <v>47</v>
      </c>
      <c r="AB74" t="s">
        <v>48</v>
      </c>
      <c r="AC74">
        <v>5.51</v>
      </c>
      <c r="AD74" t="s">
        <v>43</v>
      </c>
      <c r="AE74" t="s">
        <v>43</v>
      </c>
      <c r="AF74">
        <v>5.51</v>
      </c>
      <c r="AG74" t="s">
        <v>49</v>
      </c>
      <c r="AH74">
        <v>5.51</v>
      </c>
      <c r="AI74" t="s">
        <v>43</v>
      </c>
      <c r="AJ74" t="s">
        <v>43</v>
      </c>
      <c r="AK74">
        <v>5.51</v>
      </c>
      <c r="AL74">
        <v>0</v>
      </c>
      <c r="AM74" t="s">
        <v>2136</v>
      </c>
      <c r="AN74" t="s">
        <v>43</v>
      </c>
      <c r="AO74" t="s">
        <v>990</v>
      </c>
      <c r="AP74" t="s">
        <v>43</v>
      </c>
      <c r="AQ74" t="s">
        <v>43</v>
      </c>
      <c r="AR74" t="s">
        <v>991</v>
      </c>
      <c r="AS74" t="s">
        <v>43</v>
      </c>
      <c r="AT74" t="e">
        <f ca="1">_xlfn.XLOOKUP(AO74,Enrollees!A:A,Enrollees!E:E)</f>
        <v>#NAME?</v>
      </c>
      <c r="AU74" t="e">
        <f ca="1">_xlfn.XLOOKUP(AO74,Enrollees!A:A,Enrollees!C:C)</f>
        <v>#NAME?</v>
      </c>
      <c r="AV74" t="e">
        <f ca="1">_xlfn.XLOOKUP(AO74,Enrollees!A:A,Enrollees!F:F)</f>
        <v>#NAME?</v>
      </c>
      <c r="AW74" s="9">
        <f t="shared" si="1"/>
        <v>5.51</v>
      </c>
    </row>
    <row r="75" spans="1:49" x14ac:dyDescent="0.25">
      <c r="A75" s="3" t="s">
        <v>3218</v>
      </c>
      <c r="B75" s="1">
        <v>44570.081516203703</v>
      </c>
      <c r="C75" s="15">
        <v>44570</v>
      </c>
      <c r="D75" t="s">
        <v>546</v>
      </c>
      <c r="E75" s="2">
        <v>44569</v>
      </c>
      <c r="F75" t="s">
        <v>547</v>
      </c>
      <c r="G75" s="2">
        <v>44570</v>
      </c>
      <c r="H75" t="s">
        <v>3219</v>
      </c>
      <c r="I75" s="2">
        <v>44569</v>
      </c>
      <c r="J75" t="s">
        <v>2363</v>
      </c>
      <c r="K75" t="s">
        <v>948</v>
      </c>
      <c r="L75" t="s">
        <v>732</v>
      </c>
      <c r="M75" t="s">
        <v>733</v>
      </c>
      <c r="N75" t="s">
        <v>734</v>
      </c>
      <c r="O75" t="s">
        <v>43</v>
      </c>
      <c r="P75" t="s">
        <v>44</v>
      </c>
      <c r="Q75" t="s">
        <v>45</v>
      </c>
      <c r="R75" t="s">
        <v>43</v>
      </c>
      <c r="S75" t="s">
        <v>43</v>
      </c>
      <c r="T75" t="s">
        <v>43</v>
      </c>
      <c r="U75" t="s">
        <v>43</v>
      </c>
      <c r="V75" t="s">
        <v>43</v>
      </c>
      <c r="W75" t="s">
        <v>43</v>
      </c>
      <c r="X75" t="s">
        <v>43</v>
      </c>
      <c r="Y75" t="s">
        <v>987</v>
      </c>
      <c r="Z75" t="s">
        <v>43</v>
      </c>
      <c r="AA75" t="s">
        <v>47</v>
      </c>
      <c r="AB75" t="s">
        <v>48</v>
      </c>
      <c r="AC75">
        <v>7.22</v>
      </c>
      <c r="AD75" t="s">
        <v>43</v>
      </c>
      <c r="AE75" t="s">
        <v>43</v>
      </c>
      <c r="AF75">
        <v>7.22</v>
      </c>
      <c r="AG75" t="s">
        <v>49</v>
      </c>
      <c r="AH75">
        <v>7.22</v>
      </c>
      <c r="AI75" t="s">
        <v>43</v>
      </c>
      <c r="AJ75" t="s">
        <v>43</v>
      </c>
      <c r="AK75">
        <v>7.22</v>
      </c>
      <c r="AL75">
        <v>0</v>
      </c>
      <c r="AM75" t="s">
        <v>3139</v>
      </c>
      <c r="AN75" t="s">
        <v>43</v>
      </c>
      <c r="AO75" t="s">
        <v>997</v>
      </c>
      <c r="AP75" t="s">
        <v>43</v>
      </c>
      <c r="AQ75" t="s">
        <v>43</v>
      </c>
      <c r="AR75" t="s">
        <v>995</v>
      </c>
      <c r="AS75" t="s">
        <v>43</v>
      </c>
      <c r="AT75" t="e">
        <f ca="1">_xlfn.XLOOKUP(AO75,Enrollees!A:A,Enrollees!E:E)</f>
        <v>#NAME?</v>
      </c>
      <c r="AU75" t="e">
        <f ca="1">_xlfn.XLOOKUP(AO75,Enrollees!A:A,Enrollees!C:C)</f>
        <v>#NAME?</v>
      </c>
      <c r="AV75" t="e">
        <f ca="1">_xlfn.XLOOKUP(AO75,Enrollees!A:A,Enrollees!F:F)</f>
        <v>#NAME?</v>
      </c>
      <c r="AW75" s="9">
        <f t="shared" si="1"/>
        <v>7.22</v>
      </c>
    </row>
    <row r="76" spans="1:49" x14ac:dyDescent="0.25">
      <c r="A76" t="s">
        <v>3220</v>
      </c>
      <c r="B76" s="1">
        <v>44570.116597222222</v>
      </c>
      <c r="C76" s="15">
        <v>44570</v>
      </c>
      <c r="D76" t="s">
        <v>554</v>
      </c>
      <c r="E76" s="2">
        <v>44569</v>
      </c>
      <c r="F76" t="s">
        <v>374</v>
      </c>
      <c r="G76" s="2">
        <v>44570</v>
      </c>
      <c r="H76" t="s">
        <v>3221</v>
      </c>
      <c r="I76" s="2">
        <v>44569</v>
      </c>
      <c r="J76" t="s">
        <v>258</v>
      </c>
      <c r="K76" t="s">
        <v>948</v>
      </c>
      <c r="L76" t="s">
        <v>732</v>
      </c>
      <c r="M76" t="s">
        <v>733</v>
      </c>
      <c r="N76" t="s">
        <v>734</v>
      </c>
      <c r="O76" t="s">
        <v>43</v>
      </c>
      <c r="P76" t="s">
        <v>44</v>
      </c>
      <c r="Q76" t="s">
        <v>45</v>
      </c>
      <c r="R76" t="s">
        <v>43</v>
      </c>
      <c r="S76" t="s">
        <v>43</v>
      </c>
      <c r="T76" t="s">
        <v>43</v>
      </c>
      <c r="U76" t="s">
        <v>43</v>
      </c>
      <c r="V76" t="s">
        <v>43</v>
      </c>
      <c r="W76" t="s">
        <v>43</v>
      </c>
      <c r="X76" t="s">
        <v>43</v>
      </c>
      <c r="Y76" t="s">
        <v>987</v>
      </c>
      <c r="Z76" t="s">
        <v>43</v>
      </c>
      <c r="AA76" t="s">
        <v>47</v>
      </c>
      <c r="AB76" t="s">
        <v>48</v>
      </c>
      <c r="AC76">
        <v>5.29</v>
      </c>
      <c r="AD76" t="s">
        <v>43</v>
      </c>
      <c r="AE76" t="s">
        <v>43</v>
      </c>
      <c r="AF76">
        <v>5.29</v>
      </c>
      <c r="AG76" t="s">
        <v>49</v>
      </c>
      <c r="AH76">
        <v>5.29</v>
      </c>
      <c r="AI76" t="s">
        <v>43</v>
      </c>
      <c r="AJ76" t="s">
        <v>43</v>
      </c>
      <c r="AK76">
        <v>5.29</v>
      </c>
      <c r="AL76">
        <v>0</v>
      </c>
      <c r="AM76" t="s">
        <v>2136</v>
      </c>
      <c r="AN76" t="s">
        <v>43</v>
      </c>
      <c r="AO76" t="s">
        <v>993</v>
      </c>
      <c r="AP76" t="s">
        <v>43</v>
      </c>
      <c r="AQ76" t="s">
        <v>43</v>
      </c>
      <c r="AR76" t="s">
        <v>991</v>
      </c>
      <c r="AS76" t="s">
        <v>43</v>
      </c>
      <c r="AT76" t="e">
        <f ca="1">_xlfn.XLOOKUP(AO76,Enrollees!A:A,Enrollees!E:E)</f>
        <v>#NAME?</v>
      </c>
      <c r="AU76" t="e">
        <f ca="1">_xlfn.XLOOKUP(AO76,Enrollees!A:A,Enrollees!C:C)</f>
        <v>#NAME?</v>
      </c>
      <c r="AV76" t="e">
        <f ca="1">_xlfn.XLOOKUP(AO76,Enrollees!A:A,Enrollees!F:F)</f>
        <v>#NAME?</v>
      </c>
      <c r="AW76" s="9">
        <f t="shared" si="1"/>
        <v>5.29</v>
      </c>
    </row>
    <row r="77" spans="1:49" x14ac:dyDescent="0.25">
      <c r="A77" t="s">
        <v>3222</v>
      </c>
      <c r="B77" s="1">
        <v>44570.152569444443</v>
      </c>
      <c r="C77" s="15">
        <v>44570</v>
      </c>
      <c r="D77" t="s">
        <v>2874</v>
      </c>
      <c r="E77" s="2">
        <v>44569</v>
      </c>
      <c r="F77" t="s">
        <v>2154</v>
      </c>
      <c r="G77" s="2">
        <v>44570</v>
      </c>
      <c r="H77" t="s">
        <v>3223</v>
      </c>
      <c r="I77" s="2">
        <v>44569</v>
      </c>
      <c r="J77" t="s">
        <v>2165</v>
      </c>
      <c r="K77" t="s">
        <v>948</v>
      </c>
      <c r="L77" t="s">
        <v>732</v>
      </c>
      <c r="M77" t="s">
        <v>733</v>
      </c>
      <c r="N77" t="s">
        <v>734</v>
      </c>
      <c r="O77" t="s">
        <v>43</v>
      </c>
      <c r="P77" t="s">
        <v>44</v>
      </c>
      <c r="Q77" t="s">
        <v>45</v>
      </c>
      <c r="R77" t="s">
        <v>43</v>
      </c>
      <c r="S77" t="s">
        <v>43</v>
      </c>
      <c r="T77" t="s">
        <v>43</v>
      </c>
      <c r="U77" t="s">
        <v>43</v>
      </c>
      <c r="V77" t="s">
        <v>43</v>
      </c>
      <c r="W77" t="s">
        <v>43</v>
      </c>
      <c r="X77" t="s">
        <v>43</v>
      </c>
      <c r="Y77" t="s">
        <v>987</v>
      </c>
      <c r="Z77" t="s">
        <v>43</v>
      </c>
      <c r="AA77" t="s">
        <v>47</v>
      </c>
      <c r="AB77" t="s">
        <v>48</v>
      </c>
      <c r="AC77">
        <v>18.04</v>
      </c>
      <c r="AD77" t="s">
        <v>43</v>
      </c>
      <c r="AE77" t="s">
        <v>43</v>
      </c>
      <c r="AF77">
        <v>18.04</v>
      </c>
      <c r="AG77" t="s">
        <v>49</v>
      </c>
      <c r="AH77">
        <v>18.04</v>
      </c>
      <c r="AI77" t="s">
        <v>43</v>
      </c>
      <c r="AJ77" t="s">
        <v>43</v>
      </c>
      <c r="AK77">
        <v>18.04</v>
      </c>
      <c r="AL77">
        <v>0</v>
      </c>
      <c r="AM77" t="s">
        <v>3224</v>
      </c>
      <c r="AN77" t="s">
        <v>43</v>
      </c>
      <c r="AO77" t="s">
        <v>1045</v>
      </c>
      <c r="AP77" t="s">
        <v>43</v>
      </c>
      <c r="AQ77" t="s">
        <v>43</v>
      </c>
      <c r="AR77" t="s">
        <v>1046</v>
      </c>
      <c r="AS77" t="s">
        <v>43</v>
      </c>
      <c r="AT77" t="e">
        <f ca="1">_xlfn.XLOOKUP(AO77,Enrollees!A:A,Enrollees!E:E)</f>
        <v>#NAME?</v>
      </c>
      <c r="AU77" t="e">
        <f ca="1">_xlfn.XLOOKUP(AO77,Enrollees!A:A,Enrollees!C:C)</f>
        <v>#NAME?</v>
      </c>
      <c r="AV77" t="e">
        <f ca="1">_xlfn.XLOOKUP(AO77,Enrollees!A:A,Enrollees!F:F)</f>
        <v>#NAME?</v>
      </c>
      <c r="AW77" s="9">
        <f t="shared" si="1"/>
        <v>18.04</v>
      </c>
    </row>
    <row r="78" spans="1:49" x14ac:dyDescent="0.25">
      <c r="A78" t="s">
        <v>3225</v>
      </c>
      <c r="B78" s="1">
        <v>44570.173993055556</v>
      </c>
      <c r="C78" s="15">
        <v>44570</v>
      </c>
      <c r="D78" t="s">
        <v>3069</v>
      </c>
      <c r="E78" s="2">
        <v>44569</v>
      </c>
      <c r="F78" t="s">
        <v>78</v>
      </c>
      <c r="G78" s="2">
        <v>44570</v>
      </c>
      <c r="H78" t="s">
        <v>2465</v>
      </c>
      <c r="I78" s="2">
        <v>44569</v>
      </c>
      <c r="J78" t="s">
        <v>2173</v>
      </c>
      <c r="K78" t="s">
        <v>948</v>
      </c>
      <c r="L78" t="s">
        <v>732</v>
      </c>
      <c r="M78" t="s">
        <v>733</v>
      </c>
      <c r="N78" t="s">
        <v>734</v>
      </c>
      <c r="O78" t="s">
        <v>43</v>
      </c>
      <c r="P78" t="s">
        <v>44</v>
      </c>
      <c r="Q78" t="s">
        <v>45</v>
      </c>
      <c r="R78" t="s">
        <v>43</v>
      </c>
      <c r="S78" t="s">
        <v>43</v>
      </c>
      <c r="T78" t="s">
        <v>43</v>
      </c>
      <c r="U78" t="s">
        <v>43</v>
      </c>
      <c r="V78" t="s">
        <v>43</v>
      </c>
      <c r="W78" t="s">
        <v>43</v>
      </c>
      <c r="X78" t="s">
        <v>43</v>
      </c>
      <c r="Y78" t="s">
        <v>987</v>
      </c>
      <c r="Z78" t="s">
        <v>43</v>
      </c>
      <c r="AA78" t="s">
        <v>47</v>
      </c>
      <c r="AB78" t="s">
        <v>48</v>
      </c>
      <c r="AC78">
        <v>11.91</v>
      </c>
      <c r="AD78" t="s">
        <v>43</v>
      </c>
      <c r="AE78" t="s">
        <v>43</v>
      </c>
      <c r="AF78">
        <v>11.91</v>
      </c>
      <c r="AG78" t="s">
        <v>49</v>
      </c>
      <c r="AH78">
        <v>11.91</v>
      </c>
      <c r="AI78" t="s">
        <v>43</v>
      </c>
      <c r="AJ78" t="s">
        <v>43</v>
      </c>
      <c r="AK78">
        <v>11.91</v>
      </c>
      <c r="AL78">
        <v>0</v>
      </c>
      <c r="AM78" t="s">
        <v>2136</v>
      </c>
      <c r="AN78" t="s">
        <v>43</v>
      </c>
      <c r="AO78" t="s">
        <v>1042</v>
      </c>
      <c r="AP78" t="s">
        <v>43</v>
      </c>
      <c r="AQ78" t="s">
        <v>43</v>
      </c>
      <c r="AR78" t="s">
        <v>991</v>
      </c>
      <c r="AS78" t="s">
        <v>43</v>
      </c>
      <c r="AT78" t="e">
        <f ca="1">_xlfn.XLOOKUP(AO78,Enrollees!A:A,Enrollees!E:E)</f>
        <v>#NAME?</v>
      </c>
      <c r="AU78" t="e">
        <f ca="1">_xlfn.XLOOKUP(AO78,Enrollees!A:A,Enrollees!C:C)</f>
        <v>#NAME?</v>
      </c>
      <c r="AV78" t="e">
        <f ca="1">_xlfn.XLOOKUP(AO78,Enrollees!A:A,Enrollees!F:F)</f>
        <v>#NAME?</v>
      </c>
      <c r="AW78" s="9">
        <f t="shared" si="1"/>
        <v>11.91</v>
      </c>
    </row>
    <row r="79" spans="1:49" x14ac:dyDescent="0.25">
      <c r="A79" t="s">
        <v>3226</v>
      </c>
      <c r="B79" s="1">
        <v>44570.449756944443</v>
      </c>
      <c r="C79" s="15">
        <v>44570</v>
      </c>
      <c r="D79" t="s">
        <v>839</v>
      </c>
      <c r="E79" s="2">
        <v>44570</v>
      </c>
      <c r="F79" t="s">
        <v>417</v>
      </c>
      <c r="G79" s="2">
        <v>44570</v>
      </c>
      <c r="H79" t="s">
        <v>2521</v>
      </c>
      <c r="I79" s="2">
        <v>44570</v>
      </c>
      <c r="J79" t="s">
        <v>450</v>
      </c>
      <c r="K79" t="s">
        <v>948</v>
      </c>
      <c r="L79" t="s">
        <v>732</v>
      </c>
      <c r="M79" t="s">
        <v>733</v>
      </c>
      <c r="N79" t="s">
        <v>734</v>
      </c>
      <c r="O79" t="s">
        <v>43</v>
      </c>
      <c r="P79" t="s">
        <v>44</v>
      </c>
      <c r="Q79" t="s">
        <v>45</v>
      </c>
      <c r="R79" t="s">
        <v>43</v>
      </c>
      <c r="S79" t="s">
        <v>43</v>
      </c>
      <c r="T79" t="s">
        <v>43</v>
      </c>
      <c r="U79" t="s">
        <v>43</v>
      </c>
      <c r="V79" t="s">
        <v>43</v>
      </c>
      <c r="W79" t="s">
        <v>43</v>
      </c>
      <c r="X79" t="s">
        <v>43</v>
      </c>
      <c r="Y79" t="s">
        <v>987</v>
      </c>
      <c r="Z79" t="s">
        <v>43</v>
      </c>
      <c r="AA79" t="s">
        <v>47</v>
      </c>
      <c r="AB79" t="s">
        <v>48</v>
      </c>
      <c r="AC79">
        <v>4.99</v>
      </c>
      <c r="AD79" t="s">
        <v>43</v>
      </c>
      <c r="AE79" t="s">
        <v>43</v>
      </c>
      <c r="AF79">
        <v>4.99</v>
      </c>
      <c r="AG79" t="s">
        <v>49</v>
      </c>
      <c r="AH79">
        <v>4.99</v>
      </c>
      <c r="AI79" t="s">
        <v>43</v>
      </c>
      <c r="AJ79" t="s">
        <v>43</v>
      </c>
      <c r="AK79">
        <v>4.99</v>
      </c>
      <c r="AL79">
        <v>0</v>
      </c>
      <c r="AM79" t="s">
        <v>3158</v>
      </c>
      <c r="AN79" t="s">
        <v>43</v>
      </c>
      <c r="AO79" t="s">
        <v>1007</v>
      </c>
      <c r="AP79" t="s">
        <v>43</v>
      </c>
      <c r="AQ79" t="s">
        <v>43</v>
      </c>
      <c r="AR79" t="s">
        <v>1008</v>
      </c>
      <c r="AS79" t="s">
        <v>43</v>
      </c>
      <c r="AT79" t="e">
        <f ca="1">_xlfn.XLOOKUP(AO79,Enrollees!A:A,Enrollees!E:E)</f>
        <v>#NAME?</v>
      </c>
      <c r="AU79" t="e">
        <f ca="1">_xlfn.XLOOKUP(AO79,Enrollees!A:A,Enrollees!C:C)</f>
        <v>#NAME?</v>
      </c>
      <c r="AV79" t="e">
        <f ca="1">_xlfn.XLOOKUP(AO79,Enrollees!A:A,Enrollees!F:F)</f>
        <v>#NAME?</v>
      </c>
      <c r="AW79" s="9">
        <f t="shared" si="1"/>
        <v>4.99</v>
      </c>
    </row>
    <row r="80" spans="1:49" x14ac:dyDescent="0.25">
      <c r="A80" t="s">
        <v>3227</v>
      </c>
      <c r="B80" s="1">
        <v>44570.734351851854</v>
      </c>
      <c r="C80" s="15">
        <v>44570</v>
      </c>
      <c r="D80" t="s">
        <v>328</v>
      </c>
      <c r="E80" s="2">
        <v>44570</v>
      </c>
      <c r="F80" t="s">
        <v>329</v>
      </c>
      <c r="G80" s="2">
        <v>44570</v>
      </c>
      <c r="H80" t="s">
        <v>787</v>
      </c>
      <c r="I80" s="2">
        <v>44570</v>
      </c>
      <c r="J80" t="s">
        <v>371</v>
      </c>
      <c r="K80" t="s">
        <v>948</v>
      </c>
      <c r="L80" t="s">
        <v>732</v>
      </c>
      <c r="M80" t="s">
        <v>733</v>
      </c>
      <c r="N80" t="s">
        <v>734</v>
      </c>
      <c r="O80" t="s">
        <v>43</v>
      </c>
      <c r="P80" t="s">
        <v>44</v>
      </c>
      <c r="Q80" t="s">
        <v>45</v>
      </c>
      <c r="R80" t="s">
        <v>43</v>
      </c>
      <c r="S80" t="s">
        <v>43</v>
      </c>
      <c r="T80" t="s">
        <v>43</v>
      </c>
      <c r="U80" t="s">
        <v>43</v>
      </c>
      <c r="V80" t="s">
        <v>43</v>
      </c>
      <c r="W80" t="s">
        <v>43</v>
      </c>
      <c r="X80" t="s">
        <v>43</v>
      </c>
      <c r="Y80" t="s">
        <v>987</v>
      </c>
      <c r="Z80" t="s">
        <v>43</v>
      </c>
      <c r="AA80" t="s">
        <v>47</v>
      </c>
      <c r="AB80" t="s">
        <v>48</v>
      </c>
      <c r="AC80">
        <v>8.86</v>
      </c>
      <c r="AD80" t="s">
        <v>43</v>
      </c>
      <c r="AE80" t="s">
        <v>43</v>
      </c>
      <c r="AF80">
        <v>8.86</v>
      </c>
      <c r="AG80" t="s">
        <v>49</v>
      </c>
      <c r="AH80">
        <v>8.86</v>
      </c>
      <c r="AI80" t="s">
        <v>43</v>
      </c>
      <c r="AJ80" t="s">
        <v>43</v>
      </c>
      <c r="AK80">
        <v>8.86</v>
      </c>
      <c r="AL80">
        <v>0</v>
      </c>
      <c r="AM80" t="s">
        <v>3158</v>
      </c>
      <c r="AN80" t="s">
        <v>43</v>
      </c>
      <c r="AO80" t="s">
        <v>1048</v>
      </c>
      <c r="AP80" t="s">
        <v>43</v>
      </c>
      <c r="AQ80" t="s">
        <v>43</v>
      </c>
      <c r="AR80" t="s">
        <v>1008</v>
      </c>
      <c r="AS80" t="s">
        <v>43</v>
      </c>
      <c r="AT80" t="e">
        <f ca="1">_xlfn.XLOOKUP(AO80,Enrollees!A:A,Enrollees!E:E)</f>
        <v>#NAME?</v>
      </c>
      <c r="AU80" t="e">
        <f ca="1">_xlfn.XLOOKUP(AO80,Enrollees!A:A,Enrollees!C:C)</f>
        <v>#NAME?</v>
      </c>
      <c r="AV80" t="e">
        <f ca="1">_xlfn.XLOOKUP(AO80,Enrollees!A:A,Enrollees!F:F)</f>
        <v>#NAME?</v>
      </c>
      <c r="AW80" s="9">
        <f t="shared" si="1"/>
        <v>8.86</v>
      </c>
    </row>
    <row r="81" spans="1:49" x14ac:dyDescent="0.25">
      <c r="A81" t="s">
        <v>3228</v>
      </c>
      <c r="B81" s="1">
        <v>44570.884629629632</v>
      </c>
      <c r="C81" s="15">
        <v>44570</v>
      </c>
      <c r="D81" t="s">
        <v>2264</v>
      </c>
      <c r="E81" s="2">
        <v>44570</v>
      </c>
      <c r="F81" t="s">
        <v>781</v>
      </c>
      <c r="G81" s="2">
        <v>44570</v>
      </c>
      <c r="H81" t="s">
        <v>277</v>
      </c>
      <c r="I81" s="2">
        <v>44570</v>
      </c>
      <c r="J81" t="s">
        <v>441</v>
      </c>
      <c r="K81" t="s">
        <v>948</v>
      </c>
      <c r="L81" t="s">
        <v>732</v>
      </c>
      <c r="M81" t="s">
        <v>733</v>
      </c>
      <c r="N81" t="s">
        <v>734</v>
      </c>
      <c r="O81" t="s">
        <v>43</v>
      </c>
      <c r="P81" t="s">
        <v>44</v>
      </c>
      <c r="Q81" t="s">
        <v>45</v>
      </c>
      <c r="R81" t="s">
        <v>43</v>
      </c>
      <c r="S81" t="s">
        <v>43</v>
      </c>
      <c r="T81" t="s">
        <v>43</v>
      </c>
      <c r="U81" t="s">
        <v>43</v>
      </c>
      <c r="V81" t="s">
        <v>43</v>
      </c>
      <c r="W81" t="s">
        <v>43</v>
      </c>
      <c r="X81" t="s">
        <v>43</v>
      </c>
      <c r="Y81" t="s">
        <v>987</v>
      </c>
      <c r="Z81" t="s">
        <v>43</v>
      </c>
      <c r="AA81" t="s">
        <v>47</v>
      </c>
      <c r="AB81" t="s">
        <v>48</v>
      </c>
      <c r="AC81">
        <v>7.53</v>
      </c>
      <c r="AD81" t="s">
        <v>43</v>
      </c>
      <c r="AE81" t="s">
        <v>43</v>
      </c>
      <c r="AF81">
        <v>7.53</v>
      </c>
      <c r="AG81" t="s">
        <v>49</v>
      </c>
      <c r="AH81">
        <v>7.53</v>
      </c>
      <c r="AI81" t="s">
        <v>43</v>
      </c>
      <c r="AJ81" t="s">
        <v>43</v>
      </c>
      <c r="AK81">
        <v>7.53</v>
      </c>
      <c r="AL81">
        <v>0</v>
      </c>
      <c r="AM81" t="s">
        <v>2136</v>
      </c>
      <c r="AN81" t="s">
        <v>43</v>
      </c>
      <c r="AO81" t="s">
        <v>1042</v>
      </c>
      <c r="AP81" t="s">
        <v>43</v>
      </c>
      <c r="AQ81" t="s">
        <v>43</v>
      </c>
      <c r="AR81" t="s">
        <v>991</v>
      </c>
      <c r="AS81" t="s">
        <v>43</v>
      </c>
      <c r="AT81" t="e">
        <f ca="1">_xlfn.XLOOKUP(AO81,Enrollees!A:A,Enrollees!E:E)</f>
        <v>#NAME?</v>
      </c>
      <c r="AU81" t="e">
        <f ca="1">_xlfn.XLOOKUP(AO81,Enrollees!A:A,Enrollees!C:C)</f>
        <v>#NAME?</v>
      </c>
      <c r="AV81" t="e">
        <f ca="1">_xlfn.XLOOKUP(AO81,Enrollees!A:A,Enrollees!F:F)</f>
        <v>#NAME?</v>
      </c>
      <c r="AW81" s="9">
        <f t="shared" si="1"/>
        <v>7.53</v>
      </c>
    </row>
    <row r="82" spans="1:49" x14ac:dyDescent="0.25">
      <c r="A82" t="s">
        <v>3229</v>
      </c>
      <c r="B82" s="1">
        <v>44570.954432870371</v>
      </c>
      <c r="C82" s="15">
        <v>44570</v>
      </c>
      <c r="D82" t="s">
        <v>2294</v>
      </c>
      <c r="E82" s="2">
        <v>44570</v>
      </c>
      <c r="F82" t="s">
        <v>183</v>
      </c>
      <c r="G82" s="2">
        <v>44570</v>
      </c>
      <c r="H82" t="s">
        <v>135</v>
      </c>
      <c r="I82" s="2">
        <v>44570</v>
      </c>
      <c r="J82" t="s">
        <v>136</v>
      </c>
      <c r="K82" t="s">
        <v>948</v>
      </c>
      <c r="L82" t="s">
        <v>732</v>
      </c>
      <c r="M82" t="s">
        <v>733</v>
      </c>
      <c r="N82" t="s">
        <v>734</v>
      </c>
      <c r="O82" t="s">
        <v>43</v>
      </c>
      <c r="P82" t="s">
        <v>44</v>
      </c>
      <c r="Q82" t="s">
        <v>45</v>
      </c>
      <c r="R82" t="s">
        <v>43</v>
      </c>
      <c r="S82" t="s">
        <v>43</v>
      </c>
      <c r="T82" t="s">
        <v>43</v>
      </c>
      <c r="U82" t="s">
        <v>43</v>
      </c>
      <c r="V82" t="s">
        <v>43</v>
      </c>
      <c r="W82" t="s">
        <v>43</v>
      </c>
      <c r="X82" t="s">
        <v>43</v>
      </c>
      <c r="Y82" t="s">
        <v>987</v>
      </c>
      <c r="Z82" t="s">
        <v>43</v>
      </c>
      <c r="AA82" t="s">
        <v>47</v>
      </c>
      <c r="AB82" t="s">
        <v>48</v>
      </c>
      <c r="AC82">
        <v>6.89</v>
      </c>
      <c r="AD82" t="s">
        <v>43</v>
      </c>
      <c r="AE82" t="s">
        <v>43</v>
      </c>
      <c r="AF82">
        <v>6.89</v>
      </c>
      <c r="AG82" t="s">
        <v>49</v>
      </c>
      <c r="AH82">
        <v>6.89</v>
      </c>
      <c r="AI82" t="s">
        <v>43</v>
      </c>
      <c r="AJ82" t="s">
        <v>43</v>
      </c>
      <c r="AK82">
        <v>6.89</v>
      </c>
      <c r="AL82">
        <v>0</v>
      </c>
      <c r="AM82" t="s">
        <v>2136</v>
      </c>
      <c r="AN82" t="s">
        <v>43</v>
      </c>
      <c r="AO82" t="s">
        <v>1042</v>
      </c>
      <c r="AP82" t="s">
        <v>43</v>
      </c>
      <c r="AQ82" t="s">
        <v>43</v>
      </c>
      <c r="AR82" t="s">
        <v>991</v>
      </c>
      <c r="AS82" t="s">
        <v>43</v>
      </c>
      <c r="AT82" t="e">
        <f ca="1">_xlfn.XLOOKUP(AO82,Enrollees!A:A,Enrollees!E:E)</f>
        <v>#NAME?</v>
      </c>
      <c r="AU82" t="e">
        <f ca="1">_xlfn.XLOOKUP(AO82,Enrollees!A:A,Enrollees!C:C)</f>
        <v>#NAME?</v>
      </c>
      <c r="AV82" t="e">
        <f ca="1">_xlfn.XLOOKUP(AO82,Enrollees!A:A,Enrollees!F:F)</f>
        <v>#NAME?</v>
      </c>
      <c r="AW82" s="9">
        <f t="shared" si="1"/>
        <v>6.89</v>
      </c>
    </row>
    <row r="83" spans="1:49" x14ac:dyDescent="0.25">
      <c r="A83" t="s">
        <v>3230</v>
      </c>
      <c r="B83" s="1">
        <v>44571.12804398148</v>
      </c>
      <c r="C83" s="15">
        <v>44571</v>
      </c>
      <c r="D83" t="s">
        <v>3231</v>
      </c>
      <c r="E83" s="2">
        <v>44570</v>
      </c>
      <c r="F83" t="s">
        <v>2163</v>
      </c>
      <c r="G83" s="2">
        <v>44571</v>
      </c>
      <c r="H83" t="s">
        <v>2504</v>
      </c>
      <c r="I83" s="2">
        <v>44570</v>
      </c>
      <c r="J83" t="s">
        <v>539</v>
      </c>
      <c r="K83" t="s">
        <v>948</v>
      </c>
      <c r="L83" t="s">
        <v>732</v>
      </c>
      <c r="M83" t="s">
        <v>733</v>
      </c>
      <c r="N83" t="s">
        <v>734</v>
      </c>
      <c r="O83" t="s">
        <v>43</v>
      </c>
      <c r="P83" t="s">
        <v>44</v>
      </c>
      <c r="Q83" t="s">
        <v>45</v>
      </c>
      <c r="R83" t="s">
        <v>43</v>
      </c>
      <c r="S83" t="s">
        <v>43</v>
      </c>
      <c r="T83" t="s">
        <v>43</v>
      </c>
      <c r="U83" t="s">
        <v>43</v>
      </c>
      <c r="V83" t="s">
        <v>43</v>
      </c>
      <c r="W83" t="s">
        <v>43</v>
      </c>
      <c r="X83" t="s">
        <v>43</v>
      </c>
      <c r="Y83" t="s">
        <v>987</v>
      </c>
      <c r="Z83" t="s">
        <v>43</v>
      </c>
      <c r="AA83" t="s">
        <v>47</v>
      </c>
      <c r="AB83" t="s">
        <v>48</v>
      </c>
      <c r="AC83">
        <v>10.89</v>
      </c>
      <c r="AD83" t="s">
        <v>43</v>
      </c>
      <c r="AE83" t="s">
        <v>43</v>
      </c>
      <c r="AF83">
        <v>10.89</v>
      </c>
      <c r="AG83" t="s">
        <v>49</v>
      </c>
      <c r="AH83">
        <v>10.89</v>
      </c>
      <c r="AI83" t="s">
        <v>43</v>
      </c>
      <c r="AJ83" t="s">
        <v>43</v>
      </c>
      <c r="AK83">
        <v>10.89</v>
      </c>
      <c r="AL83">
        <v>0</v>
      </c>
      <c r="AM83" t="s">
        <v>3139</v>
      </c>
      <c r="AN83" t="s">
        <v>43</v>
      </c>
      <c r="AO83" t="s">
        <v>1049</v>
      </c>
      <c r="AP83" t="s">
        <v>43</v>
      </c>
      <c r="AQ83" t="s">
        <v>43</v>
      </c>
      <c r="AR83" t="s">
        <v>995</v>
      </c>
      <c r="AS83" t="s">
        <v>43</v>
      </c>
      <c r="AT83" t="e">
        <f ca="1">_xlfn.XLOOKUP(AO83,Enrollees!A:A,Enrollees!E:E)</f>
        <v>#NAME?</v>
      </c>
      <c r="AU83" t="e">
        <f ca="1">_xlfn.XLOOKUP(AO83,Enrollees!A:A,Enrollees!C:C)</f>
        <v>#NAME?</v>
      </c>
      <c r="AV83" t="e">
        <f ca="1">_xlfn.XLOOKUP(AO83,Enrollees!A:A,Enrollees!F:F)</f>
        <v>#NAME?</v>
      </c>
      <c r="AW83" s="9">
        <f t="shared" si="1"/>
        <v>10.89</v>
      </c>
    </row>
    <row r="84" spans="1:49" x14ac:dyDescent="0.25">
      <c r="A84" t="s">
        <v>3232</v>
      </c>
      <c r="B84" s="1">
        <v>44571.129710648151</v>
      </c>
      <c r="C84" s="15">
        <v>44571</v>
      </c>
      <c r="D84" t="s">
        <v>341</v>
      </c>
      <c r="E84" s="2">
        <v>44570</v>
      </c>
      <c r="F84" t="s">
        <v>109</v>
      </c>
      <c r="G84" s="2">
        <v>44571</v>
      </c>
      <c r="H84" t="s">
        <v>2874</v>
      </c>
      <c r="I84" s="2">
        <v>44570</v>
      </c>
      <c r="J84" t="s">
        <v>2154</v>
      </c>
      <c r="K84" t="s">
        <v>948</v>
      </c>
      <c r="L84" t="s">
        <v>732</v>
      </c>
      <c r="M84" t="s">
        <v>733</v>
      </c>
      <c r="N84" t="s">
        <v>734</v>
      </c>
      <c r="O84" t="s">
        <v>43</v>
      </c>
      <c r="P84" t="s">
        <v>44</v>
      </c>
      <c r="Q84" t="s">
        <v>45</v>
      </c>
      <c r="R84" t="s">
        <v>43</v>
      </c>
      <c r="S84" t="s">
        <v>43</v>
      </c>
      <c r="T84" t="s">
        <v>43</v>
      </c>
      <c r="U84" t="s">
        <v>43</v>
      </c>
      <c r="V84" t="s">
        <v>43</v>
      </c>
      <c r="W84" t="s">
        <v>43</v>
      </c>
      <c r="X84" t="s">
        <v>43</v>
      </c>
      <c r="Y84" t="s">
        <v>987</v>
      </c>
      <c r="Z84" t="s">
        <v>43</v>
      </c>
      <c r="AA84" t="s">
        <v>47</v>
      </c>
      <c r="AB84" t="s">
        <v>48</v>
      </c>
      <c r="AC84">
        <v>12.04</v>
      </c>
      <c r="AD84" t="s">
        <v>43</v>
      </c>
      <c r="AE84" t="s">
        <v>43</v>
      </c>
      <c r="AF84">
        <v>12.04</v>
      </c>
      <c r="AG84" t="s">
        <v>49</v>
      </c>
      <c r="AH84">
        <v>12.04</v>
      </c>
      <c r="AI84" t="s">
        <v>43</v>
      </c>
      <c r="AJ84" t="s">
        <v>43</v>
      </c>
      <c r="AK84">
        <v>12.04</v>
      </c>
      <c r="AL84">
        <v>0</v>
      </c>
      <c r="AM84" t="s">
        <v>2138</v>
      </c>
      <c r="AN84" t="s">
        <v>43</v>
      </c>
      <c r="AO84" t="s">
        <v>1051</v>
      </c>
      <c r="AP84" t="s">
        <v>43</v>
      </c>
      <c r="AQ84" t="s">
        <v>43</v>
      </c>
      <c r="AR84" t="s">
        <v>1011</v>
      </c>
      <c r="AS84" t="s">
        <v>43</v>
      </c>
      <c r="AT84" t="e">
        <f ca="1">_xlfn.XLOOKUP(AO84,Enrollees!A:A,Enrollees!E:E)</f>
        <v>#NAME?</v>
      </c>
      <c r="AU84" t="e">
        <f ca="1">_xlfn.XLOOKUP(AO84,Enrollees!A:A,Enrollees!C:C)</f>
        <v>#NAME?</v>
      </c>
      <c r="AV84" t="e">
        <f ca="1">_xlfn.XLOOKUP(AO84,Enrollees!A:A,Enrollees!F:F)</f>
        <v>#NAME?</v>
      </c>
      <c r="AW84" s="9">
        <f t="shared" si="1"/>
        <v>12.04</v>
      </c>
    </row>
    <row r="85" spans="1:49" x14ac:dyDescent="0.25">
      <c r="A85" t="s">
        <v>3233</v>
      </c>
      <c r="B85" s="1">
        <v>44571.299120370371</v>
      </c>
      <c r="C85" s="15">
        <v>44571</v>
      </c>
      <c r="D85" t="s">
        <v>325</v>
      </c>
      <c r="E85" s="2">
        <v>44571</v>
      </c>
      <c r="F85" t="s">
        <v>141</v>
      </c>
      <c r="G85" s="2">
        <v>44571</v>
      </c>
      <c r="H85" t="s">
        <v>2775</v>
      </c>
      <c r="I85" s="2">
        <v>44571</v>
      </c>
      <c r="J85" t="s">
        <v>552</v>
      </c>
      <c r="K85" t="s">
        <v>948</v>
      </c>
      <c r="L85" t="s">
        <v>732</v>
      </c>
      <c r="M85" t="s">
        <v>733</v>
      </c>
      <c r="N85" t="s">
        <v>734</v>
      </c>
      <c r="O85" t="s">
        <v>43</v>
      </c>
      <c r="P85" t="s">
        <v>44</v>
      </c>
      <c r="Q85" t="s">
        <v>45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 t="s">
        <v>43</v>
      </c>
      <c r="X85" t="s">
        <v>43</v>
      </c>
      <c r="Y85" t="s">
        <v>987</v>
      </c>
      <c r="Z85" t="s">
        <v>43</v>
      </c>
      <c r="AA85" t="s">
        <v>47</v>
      </c>
      <c r="AB85" t="s">
        <v>48</v>
      </c>
      <c r="AC85">
        <v>24.92</v>
      </c>
      <c r="AD85" t="s">
        <v>43</v>
      </c>
      <c r="AE85" t="s">
        <v>43</v>
      </c>
      <c r="AF85">
        <v>24.92</v>
      </c>
      <c r="AG85" t="s">
        <v>49</v>
      </c>
      <c r="AH85">
        <v>24.92</v>
      </c>
      <c r="AI85" t="s">
        <v>43</v>
      </c>
      <c r="AJ85" t="s">
        <v>43</v>
      </c>
      <c r="AK85">
        <v>24.92</v>
      </c>
      <c r="AL85">
        <v>0</v>
      </c>
      <c r="AM85" t="s">
        <v>2136</v>
      </c>
      <c r="AN85" t="s">
        <v>43</v>
      </c>
      <c r="AO85" t="s">
        <v>1042</v>
      </c>
      <c r="AP85" t="s">
        <v>43</v>
      </c>
      <c r="AQ85" t="s">
        <v>43</v>
      </c>
      <c r="AR85" t="s">
        <v>991</v>
      </c>
      <c r="AS85" t="s">
        <v>43</v>
      </c>
      <c r="AT85" t="e">
        <f ca="1">_xlfn.XLOOKUP(AO85,Enrollees!A:A,Enrollees!E:E)</f>
        <v>#NAME?</v>
      </c>
      <c r="AU85" t="e">
        <f ca="1">_xlfn.XLOOKUP(AO85,Enrollees!A:A,Enrollees!C:C)</f>
        <v>#NAME?</v>
      </c>
      <c r="AV85" t="e">
        <f ca="1">_xlfn.XLOOKUP(AO85,Enrollees!A:A,Enrollees!F:F)</f>
        <v>#NAME?</v>
      </c>
      <c r="AW85" s="9">
        <f t="shared" si="1"/>
        <v>24.92</v>
      </c>
    </row>
    <row r="86" spans="1:49" x14ac:dyDescent="0.25">
      <c r="A86" t="s">
        <v>3234</v>
      </c>
      <c r="B86" s="1">
        <v>44571.631099537037</v>
      </c>
      <c r="C86" s="15">
        <v>44571</v>
      </c>
      <c r="D86" t="s">
        <v>208</v>
      </c>
      <c r="E86" s="2">
        <v>44571</v>
      </c>
      <c r="F86" t="s">
        <v>2854</v>
      </c>
      <c r="G86" s="2">
        <v>44571</v>
      </c>
      <c r="H86" t="s">
        <v>891</v>
      </c>
      <c r="I86" s="2">
        <v>44571</v>
      </c>
      <c r="J86" t="s">
        <v>820</v>
      </c>
      <c r="K86" t="s">
        <v>948</v>
      </c>
      <c r="L86" t="s">
        <v>732</v>
      </c>
      <c r="M86" t="s">
        <v>733</v>
      </c>
      <c r="N86" t="s">
        <v>734</v>
      </c>
      <c r="O86" t="s">
        <v>43</v>
      </c>
      <c r="P86" t="s">
        <v>44</v>
      </c>
      <c r="Q86" t="s">
        <v>45</v>
      </c>
      <c r="R86" t="s">
        <v>43</v>
      </c>
      <c r="S86" t="s">
        <v>43</v>
      </c>
      <c r="T86" t="s">
        <v>43</v>
      </c>
      <c r="U86" t="s">
        <v>43</v>
      </c>
      <c r="V86" t="s">
        <v>43</v>
      </c>
      <c r="W86" t="s">
        <v>43</v>
      </c>
      <c r="X86" t="s">
        <v>43</v>
      </c>
      <c r="Y86" t="s">
        <v>987</v>
      </c>
      <c r="Z86" t="s">
        <v>43</v>
      </c>
      <c r="AA86" t="s">
        <v>47</v>
      </c>
      <c r="AB86" t="s">
        <v>48</v>
      </c>
      <c r="AC86">
        <v>6.98</v>
      </c>
      <c r="AD86" t="s">
        <v>43</v>
      </c>
      <c r="AE86" t="s">
        <v>43</v>
      </c>
      <c r="AF86">
        <v>6.98</v>
      </c>
      <c r="AG86" t="s">
        <v>49</v>
      </c>
      <c r="AH86">
        <v>6.98</v>
      </c>
      <c r="AI86" t="s">
        <v>43</v>
      </c>
      <c r="AJ86" t="s">
        <v>43</v>
      </c>
      <c r="AK86">
        <v>6.98</v>
      </c>
      <c r="AL86">
        <v>0</v>
      </c>
      <c r="AM86" t="s">
        <v>3162</v>
      </c>
      <c r="AN86" t="s">
        <v>43</v>
      </c>
      <c r="AO86" t="s">
        <v>1033</v>
      </c>
      <c r="AP86" t="s">
        <v>43</v>
      </c>
      <c r="AQ86" t="s">
        <v>43</v>
      </c>
      <c r="AR86" t="s">
        <v>1034</v>
      </c>
      <c r="AS86" t="s">
        <v>43</v>
      </c>
      <c r="AT86" t="e">
        <f ca="1">_xlfn.XLOOKUP(AO86,Enrollees!A:A,Enrollees!E:E)</f>
        <v>#NAME?</v>
      </c>
      <c r="AU86" t="e">
        <f ca="1">_xlfn.XLOOKUP(AO86,Enrollees!A:A,Enrollees!C:C)</f>
        <v>#NAME?</v>
      </c>
      <c r="AV86" t="e">
        <f ca="1">_xlfn.XLOOKUP(AO86,Enrollees!A:A,Enrollees!F:F)</f>
        <v>#NAME?</v>
      </c>
      <c r="AW86" s="9">
        <f t="shared" si="1"/>
        <v>6.98</v>
      </c>
    </row>
    <row r="87" spans="1:49" x14ac:dyDescent="0.25">
      <c r="A87" t="s">
        <v>3235</v>
      </c>
      <c r="B87" s="1">
        <v>44571.656701388885</v>
      </c>
      <c r="C87" s="15">
        <v>44571</v>
      </c>
      <c r="D87" t="s">
        <v>2706</v>
      </c>
      <c r="E87" s="2">
        <v>44571</v>
      </c>
      <c r="F87" t="s">
        <v>2290</v>
      </c>
      <c r="G87" s="2">
        <v>44571</v>
      </c>
      <c r="H87" t="s">
        <v>777</v>
      </c>
      <c r="I87" s="2">
        <v>44571</v>
      </c>
      <c r="J87" t="s">
        <v>814</v>
      </c>
      <c r="K87" t="s">
        <v>948</v>
      </c>
      <c r="L87" t="s">
        <v>732</v>
      </c>
      <c r="M87" t="s">
        <v>733</v>
      </c>
      <c r="N87" t="s">
        <v>734</v>
      </c>
      <c r="O87" t="s">
        <v>43</v>
      </c>
      <c r="P87" t="s">
        <v>44</v>
      </c>
      <c r="Q87" t="s">
        <v>45</v>
      </c>
      <c r="R87" t="s">
        <v>43</v>
      </c>
      <c r="S87" t="s">
        <v>43</v>
      </c>
      <c r="T87" t="s">
        <v>43</v>
      </c>
      <c r="U87" t="s">
        <v>43</v>
      </c>
      <c r="V87" t="s">
        <v>43</v>
      </c>
      <c r="W87" t="s">
        <v>43</v>
      </c>
      <c r="X87" t="s">
        <v>43</v>
      </c>
      <c r="Y87" t="s">
        <v>987</v>
      </c>
      <c r="Z87" t="s">
        <v>43</v>
      </c>
      <c r="AA87" t="s">
        <v>47</v>
      </c>
      <c r="AB87" t="s">
        <v>48</v>
      </c>
      <c r="AC87">
        <v>11</v>
      </c>
      <c r="AD87" t="s">
        <v>43</v>
      </c>
      <c r="AE87" t="s">
        <v>43</v>
      </c>
      <c r="AF87">
        <v>11</v>
      </c>
      <c r="AG87" t="s">
        <v>49</v>
      </c>
      <c r="AH87">
        <v>11</v>
      </c>
      <c r="AI87" t="s">
        <v>43</v>
      </c>
      <c r="AJ87" t="s">
        <v>43</v>
      </c>
      <c r="AK87">
        <v>11</v>
      </c>
      <c r="AL87">
        <v>0</v>
      </c>
      <c r="AM87" t="s">
        <v>3162</v>
      </c>
      <c r="AN87" t="s">
        <v>43</v>
      </c>
      <c r="AO87" t="s">
        <v>1033</v>
      </c>
      <c r="AP87" t="s">
        <v>43</v>
      </c>
      <c r="AQ87" t="s">
        <v>43</v>
      </c>
      <c r="AR87" t="s">
        <v>1034</v>
      </c>
      <c r="AS87" t="s">
        <v>43</v>
      </c>
      <c r="AT87" t="e">
        <f ca="1">_xlfn.XLOOKUP(AO87,Enrollees!A:A,Enrollees!E:E)</f>
        <v>#NAME?</v>
      </c>
      <c r="AU87" t="e">
        <f ca="1">_xlfn.XLOOKUP(AO87,Enrollees!A:A,Enrollees!C:C)</f>
        <v>#NAME?</v>
      </c>
      <c r="AV87" t="e">
        <f ca="1">_xlfn.XLOOKUP(AO87,Enrollees!A:A,Enrollees!F:F)</f>
        <v>#NAME?</v>
      </c>
      <c r="AW87" s="9">
        <f t="shared" si="1"/>
        <v>11</v>
      </c>
    </row>
    <row r="88" spans="1:49" x14ac:dyDescent="0.25">
      <c r="A88" t="s">
        <v>3236</v>
      </c>
      <c r="B88" s="1">
        <v>44571.717685185184</v>
      </c>
      <c r="C88" s="15">
        <v>44571</v>
      </c>
      <c r="D88" t="s">
        <v>876</v>
      </c>
      <c r="E88" s="2">
        <v>44571</v>
      </c>
      <c r="F88" t="s">
        <v>89</v>
      </c>
      <c r="G88" s="2">
        <v>44571</v>
      </c>
      <c r="H88" t="s">
        <v>235</v>
      </c>
      <c r="I88" s="2">
        <v>44571</v>
      </c>
      <c r="J88" t="s">
        <v>236</v>
      </c>
      <c r="K88" t="s">
        <v>948</v>
      </c>
      <c r="L88" t="s">
        <v>732</v>
      </c>
      <c r="M88" t="s">
        <v>733</v>
      </c>
      <c r="N88" t="s">
        <v>734</v>
      </c>
      <c r="O88" t="s">
        <v>43</v>
      </c>
      <c r="P88" t="s">
        <v>44</v>
      </c>
      <c r="Q88" t="s">
        <v>45</v>
      </c>
      <c r="R88" t="s">
        <v>43</v>
      </c>
      <c r="S88" t="s">
        <v>43</v>
      </c>
      <c r="T88" t="s">
        <v>43</v>
      </c>
      <c r="U88" t="s">
        <v>43</v>
      </c>
      <c r="V88" t="s">
        <v>43</v>
      </c>
      <c r="W88" t="s">
        <v>43</v>
      </c>
      <c r="X88" t="s">
        <v>43</v>
      </c>
      <c r="Y88" t="s">
        <v>987</v>
      </c>
      <c r="Z88" t="s">
        <v>43</v>
      </c>
      <c r="AA88" t="s">
        <v>47</v>
      </c>
      <c r="AB88" t="s">
        <v>48</v>
      </c>
      <c r="AC88">
        <v>26.58</v>
      </c>
      <c r="AD88" t="s">
        <v>43</v>
      </c>
      <c r="AE88" t="s">
        <v>43</v>
      </c>
      <c r="AF88">
        <v>26.58</v>
      </c>
      <c r="AG88" t="s">
        <v>49</v>
      </c>
      <c r="AH88">
        <v>26.58</v>
      </c>
      <c r="AI88" t="s">
        <v>43</v>
      </c>
      <c r="AJ88" t="s">
        <v>43</v>
      </c>
      <c r="AK88">
        <v>26.58</v>
      </c>
      <c r="AL88">
        <v>0</v>
      </c>
      <c r="AM88" t="s">
        <v>2137</v>
      </c>
      <c r="AN88" t="s">
        <v>43</v>
      </c>
      <c r="AO88" t="s">
        <v>1006</v>
      </c>
      <c r="AP88" t="s">
        <v>43</v>
      </c>
      <c r="AQ88" t="s">
        <v>43</v>
      </c>
      <c r="AR88" t="s">
        <v>1004</v>
      </c>
      <c r="AS88" t="s">
        <v>43</v>
      </c>
      <c r="AT88" t="e">
        <f ca="1">_xlfn.XLOOKUP(AO88,Enrollees!A:A,Enrollees!E:E)</f>
        <v>#NAME?</v>
      </c>
      <c r="AU88" t="e">
        <f ca="1">_xlfn.XLOOKUP(AO88,Enrollees!A:A,Enrollees!C:C)</f>
        <v>#NAME?</v>
      </c>
      <c r="AV88" t="e">
        <f ca="1">_xlfn.XLOOKUP(AO88,Enrollees!A:A,Enrollees!F:F)</f>
        <v>#NAME?</v>
      </c>
      <c r="AW88" s="9">
        <f t="shared" si="1"/>
        <v>26.58</v>
      </c>
    </row>
    <row r="89" spans="1:49" x14ac:dyDescent="0.25">
      <c r="A89" t="s">
        <v>3237</v>
      </c>
      <c r="B89" s="1">
        <v>44571.813032407408</v>
      </c>
      <c r="C89" s="15">
        <v>44571</v>
      </c>
      <c r="D89" t="s">
        <v>2180</v>
      </c>
      <c r="E89" s="2">
        <v>44571</v>
      </c>
      <c r="F89" t="s">
        <v>239</v>
      </c>
      <c r="G89" s="2">
        <v>44571</v>
      </c>
      <c r="H89" t="s">
        <v>852</v>
      </c>
      <c r="I89" s="2">
        <v>44571</v>
      </c>
      <c r="J89" t="s">
        <v>120</v>
      </c>
      <c r="K89" t="s">
        <v>948</v>
      </c>
      <c r="L89" t="s">
        <v>732</v>
      </c>
      <c r="M89" t="s">
        <v>733</v>
      </c>
      <c r="N89" t="s">
        <v>734</v>
      </c>
      <c r="O89" t="s">
        <v>43</v>
      </c>
      <c r="P89" t="s">
        <v>44</v>
      </c>
      <c r="Q89" t="s">
        <v>45</v>
      </c>
      <c r="R89" t="s">
        <v>43</v>
      </c>
      <c r="S89" t="s">
        <v>43</v>
      </c>
      <c r="T89" t="s">
        <v>43</v>
      </c>
      <c r="U89" t="s">
        <v>43</v>
      </c>
      <c r="V89" t="s">
        <v>43</v>
      </c>
      <c r="W89" t="s">
        <v>43</v>
      </c>
      <c r="X89" t="s">
        <v>43</v>
      </c>
      <c r="Y89" t="s">
        <v>987</v>
      </c>
      <c r="Z89" t="s">
        <v>43</v>
      </c>
      <c r="AA89" t="s">
        <v>47</v>
      </c>
      <c r="AB89" t="s">
        <v>48</v>
      </c>
      <c r="AC89">
        <v>13.25</v>
      </c>
      <c r="AD89" t="s">
        <v>43</v>
      </c>
      <c r="AE89" t="s">
        <v>43</v>
      </c>
      <c r="AF89">
        <v>13.25</v>
      </c>
      <c r="AG89" t="s">
        <v>49</v>
      </c>
      <c r="AH89">
        <v>13.25</v>
      </c>
      <c r="AI89" t="s">
        <v>43</v>
      </c>
      <c r="AJ89" t="s">
        <v>43</v>
      </c>
      <c r="AK89">
        <v>13.25</v>
      </c>
      <c r="AL89">
        <v>0</v>
      </c>
      <c r="AM89" t="s">
        <v>2138</v>
      </c>
      <c r="AN89" t="s">
        <v>43</v>
      </c>
      <c r="AO89" t="s">
        <v>1053</v>
      </c>
      <c r="AP89" t="s">
        <v>43</v>
      </c>
      <c r="AQ89" t="s">
        <v>43</v>
      </c>
      <c r="AR89" t="s">
        <v>1011</v>
      </c>
      <c r="AS89" t="s">
        <v>43</v>
      </c>
      <c r="AT89" t="e">
        <f ca="1">_xlfn.XLOOKUP(AO89,Enrollees!A:A,Enrollees!E:E)</f>
        <v>#NAME?</v>
      </c>
      <c r="AU89" t="e">
        <f ca="1">_xlfn.XLOOKUP(AO89,Enrollees!A:A,Enrollees!C:C)</f>
        <v>#NAME?</v>
      </c>
      <c r="AV89" t="e">
        <f ca="1">_xlfn.XLOOKUP(AO89,Enrollees!A:A,Enrollees!F:F)</f>
        <v>#NAME?</v>
      </c>
      <c r="AW89" s="9">
        <f t="shared" si="1"/>
        <v>13.25</v>
      </c>
    </row>
    <row r="90" spans="1:49" x14ac:dyDescent="0.25">
      <c r="A90" t="s">
        <v>3238</v>
      </c>
      <c r="B90" s="1">
        <v>44571.906759259262</v>
      </c>
      <c r="C90" s="15">
        <v>44571</v>
      </c>
      <c r="D90" t="s">
        <v>277</v>
      </c>
      <c r="E90" s="2">
        <v>44571</v>
      </c>
      <c r="F90" t="s">
        <v>441</v>
      </c>
      <c r="G90" s="2">
        <v>44571</v>
      </c>
      <c r="H90" t="s">
        <v>826</v>
      </c>
      <c r="I90" s="2">
        <v>44571</v>
      </c>
      <c r="J90" t="s">
        <v>857</v>
      </c>
      <c r="K90" t="s">
        <v>948</v>
      </c>
      <c r="L90" t="s">
        <v>732</v>
      </c>
      <c r="M90" t="s">
        <v>733</v>
      </c>
      <c r="N90" t="s">
        <v>734</v>
      </c>
      <c r="O90" t="s">
        <v>43</v>
      </c>
      <c r="P90" t="s">
        <v>44</v>
      </c>
      <c r="Q90" t="s">
        <v>45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 t="s">
        <v>43</v>
      </c>
      <c r="X90" t="s">
        <v>43</v>
      </c>
      <c r="Y90" t="s">
        <v>987</v>
      </c>
      <c r="Z90" t="s">
        <v>43</v>
      </c>
      <c r="AA90" t="s">
        <v>47</v>
      </c>
      <c r="AB90" t="s">
        <v>48</v>
      </c>
      <c r="AC90">
        <v>8.89</v>
      </c>
      <c r="AD90" t="s">
        <v>43</v>
      </c>
      <c r="AE90" t="s">
        <v>43</v>
      </c>
      <c r="AF90">
        <v>8.89</v>
      </c>
      <c r="AG90" t="s">
        <v>49</v>
      </c>
      <c r="AH90">
        <v>8.89</v>
      </c>
      <c r="AI90" t="s">
        <v>43</v>
      </c>
      <c r="AJ90" t="s">
        <v>43</v>
      </c>
      <c r="AK90">
        <v>8.89</v>
      </c>
      <c r="AL90">
        <v>0</v>
      </c>
      <c r="AM90" t="s">
        <v>3139</v>
      </c>
      <c r="AN90" t="s">
        <v>43</v>
      </c>
      <c r="AO90" t="s">
        <v>997</v>
      </c>
      <c r="AP90" t="s">
        <v>43</v>
      </c>
      <c r="AQ90" t="s">
        <v>43</v>
      </c>
      <c r="AR90" t="s">
        <v>995</v>
      </c>
      <c r="AS90" t="s">
        <v>43</v>
      </c>
      <c r="AT90" t="e">
        <f ca="1">_xlfn.XLOOKUP(AO90,Enrollees!A:A,Enrollees!E:E)</f>
        <v>#NAME?</v>
      </c>
      <c r="AU90" t="e">
        <f ca="1">_xlfn.XLOOKUP(AO90,Enrollees!A:A,Enrollees!C:C)</f>
        <v>#NAME?</v>
      </c>
      <c r="AV90" t="e">
        <f ca="1">_xlfn.XLOOKUP(AO90,Enrollees!A:A,Enrollees!F:F)</f>
        <v>#NAME?</v>
      </c>
      <c r="AW90" s="9">
        <f t="shared" si="1"/>
        <v>8.89</v>
      </c>
    </row>
    <row r="91" spans="1:49" x14ac:dyDescent="0.25">
      <c r="A91" t="s">
        <v>3239</v>
      </c>
      <c r="B91" s="1">
        <v>44571.98746527778</v>
      </c>
      <c r="C91" s="15">
        <v>44571</v>
      </c>
      <c r="D91" t="s">
        <v>818</v>
      </c>
      <c r="E91" s="2">
        <v>44571</v>
      </c>
      <c r="F91" t="s">
        <v>843</v>
      </c>
      <c r="G91" s="2">
        <v>44571</v>
      </c>
      <c r="H91" t="s">
        <v>1054</v>
      </c>
      <c r="I91" s="2">
        <v>44571</v>
      </c>
      <c r="J91" t="s">
        <v>837</v>
      </c>
      <c r="K91" t="s">
        <v>948</v>
      </c>
      <c r="L91" t="s">
        <v>732</v>
      </c>
      <c r="M91" t="s">
        <v>733</v>
      </c>
      <c r="N91" t="s">
        <v>734</v>
      </c>
      <c r="O91" t="s">
        <v>43</v>
      </c>
      <c r="P91" t="s">
        <v>44</v>
      </c>
      <c r="Q91" t="s">
        <v>45</v>
      </c>
      <c r="R91" t="s">
        <v>43</v>
      </c>
      <c r="S91" t="s">
        <v>43</v>
      </c>
      <c r="T91" t="s">
        <v>43</v>
      </c>
      <c r="U91" t="s">
        <v>43</v>
      </c>
      <c r="V91" t="s">
        <v>43</v>
      </c>
      <c r="W91" t="s">
        <v>43</v>
      </c>
      <c r="X91" t="s">
        <v>43</v>
      </c>
      <c r="Y91" t="s">
        <v>987</v>
      </c>
      <c r="Z91" t="s">
        <v>43</v>
      </c>
      <c r="AA91" t="s">
        <v>47</v>
      </c>
      <c r="AB91" t="s">
        <v>48</v>
      </c>
      <c r="AC91">
        <v>29.96</v>
      </c>
      <c r="AD91" t="s">
        <v>43</v>
      </c>
      <c r="AE91" t="s">
        <v>43</v>
      </c>
      <c r="AF91">
        <v>29.96</v>
      </c>
      <c r="AG91" t="s">
        <v>49</v>
      </c>
      <c r="AH91">
        <v>29.96</v>
      </c>
      <c r="AI91" t="s">
        <v>43</v>
      </c>
      <c r="AJ91" t="s">
        <v>43</v>
      </c>
      <c r="AK91">
        <v>29.96</v>
      </c>
      <c r="AL91">
        <v>0</v>
      </c>
      <c r="AM91" t="s">
        <v>2136</v>
      </c>
      <c r="AN91" t="s">
        <v>43</v>
      </c>
      <c r="AO91" t="s">
        <v>990</v>
      </c>
      <c r="AP91" t="s">
        <v>43</v>
      </c>
      <c r="AQ91" t="s">
        <v>43</v>
      </c>
      <c r="AR91" t="s">
        <v>991</v>
      </c>
      <c r="AS91" t="s">
        <v>43</v>
      </c>
      <c r="AT91" t="e">
        <f ca="1">_xlfn.XLOOKUP(AO91,Enrollees!A:A,Enrollees!E:E)</f>
        <v>#NAME?</v>
      </c>
      <c r="AU91" t="e">
        <f ca="1">_xlfn.XLOOKUP(AO91,Enrollees!A:A,Enrollees!C:C)</f>
        <v>#NAME?</v>
      </c>
      <c r="AV91" t="e">
        <f ca="1">_xlfn.XLOOKUP(AO91,Enrollees!A:A,Enrollees!F:F)</f>
        <v>#NAME?</v>
      </c>
      <c r="AW91" s="9">
        <f t="shared" si="1"/>
        <v>29.96</v>
      </c>
    </row>
    <row r="92" spans="1:49" x14ac:dyDescent="0.25">
      <c r="A92" t="s">
        <v>3240</v>
      </c>
      <c r="B92" s="1">
        <v>44572.005416666667</v>
      </c>
      <c r="C92" s="15">
        <v>44571</v>
      </c>
      <c r="D92" t="s">
        <v>2366</v>
      </c>
      <c r="E92" s="2">
        <v>44571</v>
      </c>
      <c r="F92" t="s">
        <v>2249</v>
      </c>
      <c r="G92" s="2">
        <v>44572</v>
      </c>
      <c r="H92" t="s">
        <v>2582</v>
      </c>
      <c r="I92" s="2">
        <v>44571</v>
      </c>
      <c r="J92" t="s">
        <v>70</v>
      </c>
      <c r="K92" t="s">
        <v>948</v>
      </c>
      <c r="L92" t="s">
        <v>732</v>
      </c>
      <c r="M92" t="s">
        <v>733</v>
      </c>
      <c r="N92" t="s">
        <v>734</v>
      </c>
      <c r="O92" t="s">
        <v>43</v>
      </c>
      <c r="P92" t="s">
        <v>44</v>
      </c>
      <c r="Q92" t="s">
        <v>45</v>
      </c>
      <c r="R92" t="s">
        <v>43</v>
      </c>
      <c r="S92" t="s">
        <v>43</v>
      </c>
      <c r="T92" t="s">
        <v>43</v>
      </c>
      <c r="U92" t="s">
        <v>43</v>
      </c>
      <c r="V92" t="s">
        <v>43</v>
      </c>
      <c r="W92" t="s">
        <v>43</v>
      </c>
      <c r="X92" t="s">
        <v>43</v>
      </c>
      <c r="Y92" t="s">
        <v>987</v>
      </c>
      <c r="Z92" t="s">
        <v>43</v>
      </c>
      <c r="AA92" t="s">
        <v>47</v>
      </c>
      <c r="AB92" t="s">
        <v>48</v>
      </c>
      <c r="AC92">
        <v>11.01</v>
      </c>
      <c r="AD92" t="s">
        <v>43</v>
      </c>
      <c r="AE92" t="s">
        <v>43</v>
      </c>
      <c r="AF92">
        <v>11.01</v>
      </c>
      <c r="AG92" t="s">
        <v>49</v>
      </c>
      <c r="AH92">
        <v>11.01</v>
      </c>
      <c r="AI92" t="s">
        <v>43</v>
      </c>
      <c r="AJ92" t="s">
        <v>43</v>
      </c>
      <c r="AK92">
        <v>11.01</v>
      </c>
      <c r="AL92">
        <v>0</v>
      </c>
      <c r="AM92" t="s">
        <v>3139</v>
      </c>
      <c r="AN92" t="s">
        <v>43</v>
      </c>
      <c r="AO92" t="s">
        <v>997</v>
      </c>
      <c r="AP92" t="s">
        <v>43</v>
      </c>
      <c r="AQ92" t="s">
        <v>43</v>
      </c>
      <c r="AR92" t="s">
        <v>995</v>
      </c>
      <c r="AS92" t="s">
        <v>43</v>
      </c>
      <c r="AT92" t="e">
        <f ca="1">_xlfn.XLOOKUP(AO92,Enrollees!A:A,Enrollees!E:E)</f>
        <v>#NAME?</v>
      </c>
      <c r="AU92" t="e">
        <f ca="1">_xlfn.XLOOKUP(AO92,Enrollees!A:A,Enrollees!C:C)</f>
        <v>#NAME?</v>
      </c>
      <c r="AV92" t="e">
        <f ca="1">_xlfn.XLOOKUP(AO92,Enrollees!A:A,Enrollees!F:F)</f>
        <v>#NAME?</v>
      </c>
      <c r="AW92" s="9">
        <f t="shared" si="1"/>
        <v>11.01</v>
      </c>
    </row>
    <row r="93" spans="1:49" x14ac:dyDescent="0.25">
      <c r="A93" t="s">
        <v>3241</v>
      </c>
      <c r="B93" s="1">
        <v>44572.007800925923</v>
      </c>
      <c r="C93" s="15">
        <v>44571</v>
      </c>
      <c r="D93" t="s">
        <v>2225</v>
      </c>
      <c r="E93" s="2">
        <v>44571</v>
      </c>
      <c r="F93" t="s">
        <v>619</v>
      </c>
      <c r="G93" s="2">
        <v>44572</v>
      </c>
      <c r="H93" t="s">
        <v>2466</v>
      </c>
      <c r="I93" s="2">
        <v>44571</v>
      </c>
      <c r="J93" t="s">
        <v>454</v>
      </c>
      <c r="K93" t="s">
        <v>948</v>
      </c>
      <c r="L93" t="s">
        <v>732</v>
      </c>
      <c r="M93" t="s">
        <v>733</v>
      </c>
      <c r="N93" t="s">
        <v>734</v>
      </c>
      <c r="O93" t="s">
        <v>43</v>
      </c>
      <c r="P93" t="s">
        <v>44</v>
      </c>
      <c r="Q93" t="s">
        <v>45</v>
      </c>
      <c r="R93" t="s">
        <v>43</v>
      </c>
      <c r="S93" t="s">
        <v>43</v>
      </c>
      <c r="T93" t="s">
        <v>43</v>
      </c>
      <c r="U93" t="s">
        <v>43</v>
      </c>
      <c r="V93" t="s">
        <v>43</v>
      </c>
      <c r="W93" t="s">
        <v>43</v>
      </c>
      <c r="X93" t="s">
        <v>43</v>
      </c>
      <c r="Y93" t="s">
        <v>987</v>
      </c>
      <c r="Z93" t="s">
        <v>43</v>
      </c>
      <c r="AA93" t="s">
        <v>47</v>
      </c>
      <c r="AB93" t="s">
        <v>48</v>
      </c>
      <c r="AC93">
        <v>22.53</v>
      </c>
      <c r="AD93" t="s">
        <v>43</v>
      </c>
      <c r="AE93" t="s">
        <v>43</v>
      </c>
      <c r="AF93">
        <v>22.53</v>
      </c>
      <c r="AG93" t="s">
        <v>49</v>
      </c>
      <c r="AH93">
        <v>22.53</v>
      </c>
      <c r="AI93" t="s">
        <v>43</v>
      </c>
      <c r="AJ93" t="s">
        <v>43</v>
      </c>
      <c r="AK93">
        <v>22.53</v>
      </c>
      <c r="AL93">
        <v>0</v>
      </c>
      <c r="AM93" t="s">
        <v>2138</v>
      </c>
      <c r="AN93" t="s">
        <v>43</v>
      </c>
      <c r="AO93" t="s">
        <v>1051</v>
      </c>
      <c r="AP93" t="s">
        <v>43</v>
      </c>
      <c r="AQ93" t="s">
        <v>43</v>
      </c>
      <c r="AR93" t="s">
        <v>1011</v>
      </c>
      <c r="AS93" t="s">
        <v>43</v>
      </c>
      <c r="AT93" t="e">
        <f ca="1">_xlfn.XLOOKUP(AO93,Enrollees!A:A,Enrollees!E:E)</f>
        <v>#NAME?</v>
      </c>
      <c r="AU93" t="e">
        <f ca="1">_xlfn.XLOOKUP(AO93,Enrollees!A:A,Enrollees!C:C)</f>
        <v>#NAME?</v>
      </c>
      <c r="AV93" t="e">
        <f ca="1">_xlfn.XLOOKUP(AO93,Enrollees!A:A,Enrollees!F:F)</f>
        <v>#NAME?</v>
      </c>
      <c r="AW93" s="9">
        <f t="shared" si="1"/>
        <v>22.53</v>
      </c>
    </row>
    <row r="94" spans="1:49" x14ac:dyDescent="0.25">
      <c r="A94" t="s">
        <v>3242</v>
      </c>
      <c r="B94" s="1">
        <v>44572.0621875</v>
      </c>
      <c r="C94" s="15">
        <v>44572</v>
      </c>
      <c r="D94" t="s">
        <v>2251</v>
      </c>
      <c r="E94" s="2">
        <v>44571</v>
      </c>
      <c r="F94" t="s">
        <v>196</v>
      </c>
      <c r="G94" s="2">
        <v>44572</v>
      </c>
      <c r="H94" t="s">
        <v>3243</v>
      </c>
      <c r="I94" s="2">
        <v>44571</v>
      </c>
      <c r="J94" t="s">
        <v>602</v>
      </c>
      <c r="K94" t="s">
        <v>948</v>
      </c>
      <c r="L94" t="s">
        <v>732</v>
      </c>
      <c r="M94" t="s">
        <v>733</v>
      </c>
      <c r="N94" t="s">
        <v>734</v>
      </c>
      <c r="O94" t="s">
        <v>43</v>
      </c>
      <c r="P94" t="s">
        <v>44</v>
      </c>
      <c r="Q94" t="s">
        <v>45</v>
      </c>
      <c r="R94" t="s">
        <v>43</v>
      </c>
      <c r="S94" t="s">
        <v>43</v>
      </c>
      <c r="T94" t="s">
        <v>43</v>
      </c>
      <c r="U94" t="s">
        <v>43</v>
      </c>
      <c r="V94" t="s">
        <v>43</v>
      </c>
      <c r="W94" t="s">
        <v>43</v>
      </c>
      <c r="X94" t="s">
        <v>43</v>
      </c>
      <c r="Y94" t="s">
        <v>987</v>
      </c>
      <c r="Z94" t="s">
        <v>43</v>
      </c>
      <c r="AA94" t="s">
        <v>47</v>
      </c>
      <c r="AB94" t="s">
        <v>48</v>
      </c>
      <c r="AC94">
        <v>24.95</v>
      </c>
      <c r="AD94" t="s">
        <v>43</v>
      </c>
      <c r="AE94" t="s">
        <v>43</v>
      </c>
      <c r="AF94">
        <v>24.95</v>
      </c>
      <c r="AG94" t="s">
        <v>49</v>
      </c>
      <c r="AH94">
        <v>24.95</v>
      </c>
      <c r="AI94" t="s">
        <v>43</v>
      </c>
      <c r="AJ94" t="s">
        <v>43</v>
      </c>
      <c r="AK94">
        <v>24.95</v>
      </c>
      <c r="AL94">
        <v>0</v>
      </c>
      <c r="AM94" t="s">
        <v>2138</v>
      </c>
      <c r="AN94" t="s">
        <v>43</v>
      </c>
      <c r="AO94" t="s">
        <v>1051</v>
      </c>
      <c r="AP94" t="s">
        <v>43</v>
      </c>
      <c r="AQ94" t="s">
        <v>43</v>
      </c>
      <c r="AR94" t="s">
        <v>1011</v>
      </c>
      <c r="AS94" t="s">
        <v>43</v>
      </c>
      <c r="AT94" t="e">
        <f ca="1">_xlfn.XLOOKUP(AO94,Enrollees!A:A,Enrollees!E:E)</f>
        <v>#NAME?</v>
      </c>
      <c r="AU94" t="e">
        <f ca="1">_xlfn.XLOOKUP(AO94,Enrollees!A:A,Enrollees!C:C)</f>
        <v>#NAME?</v>
      </c>
      <c r="AV94" t="e">
        <f ca="1">_xlfn.XLOOKUP(AO94,Enrollees!A:A,Enrollees!F:F)</f>
        <v>#NAME?</v>
      </c>
      <c r="AW94" s="9">
        <f t="shared" si="1"/>
        <v>24.95</v>
      </c>
    </row>
    <row r="95" spans="1:49" x14ac:dyDescent="0.25">
      <c r="A95" t="s">
        <v>3244</v>
      </c>
      <c r="B95" s="1">
        <v>44572.066770833335</v>
      </c>
      <c r="C95" s="15">
        <v>44572</v>
      </c>
      <c r="D95" t="s">
        <v>855</v>
      </c>
      <c r="E95" s="2">
        <v>44571</v>
      </c>
      <c r="F95" t="s">
        <v>202</v>
      </c>
      <c r="G95" s="2">
        <v>44572</v>
      </c>
      <c r="H95" t="s">
        <v>2340</v>
      </c>
      <c r="I95" s="2">
        <v>44571</v>
      </c>
      <c r="J95" t="s">
        <v>2162</v>
      </c>
      <c r="K95" t="s">
        <v>948</v>
      </c>
      <c r="L95" t="s">
        <v>732</v>
      </c>
      <c r="M95" t="s">
        <v>733</v>
      </c>
      <c r="N95" t="s">
        <v>734</v>
      </c>
      <c r="O95" t="s">
        <v>43</v>
      </c>
      <c r="P95" t="s">
        <v>44</v>
      </c>
      <c r="Q95" t="s">
        <v>45</v>
      </c>
      <c r="R95" t="s">
        <v>43</v>
      </c>
      <c r="S95" t="s">
        <v>43</v>
      </c>
      <c r="T95" t="s">
        <v>43</v>
      </c>
      <c r="U95" t="s">
        <v>43</v>
      </c>
      <c r="V95" t="s">
        <v>43</v>
      </c>
      <c r="W95" t="s">
        <v>43</v>
      </c>
      <c r="X95" t="s">
        <v>43</v>
      </c>
      <c r="Y95" t="s">
        <v>987</v>
      </c>
      <c r="Z95" t="s">
        <v>43</v>
      </c>
      <c r="AA95" t="s">
        <v>47</v>
      </c>
      <c r="AB95" t="s">
        <v>48</v>
      </c>
      <c r="AC95">
        <v>10.7</v>
      </c>
      <c r="AD95" t="s">
        <v>43</v>
      </c>
      <c r="AE95" t="s">
        <v>43</v>
      </c>
      <c r="AF95">
        <v>10.7</v>
      </c>
      <c r="AG95" t="s">
        <v>49</v>
      </c>
      <c r="AH95">
        <v>10.7</v>
      </c>
      <c r="AI95" t="s">
        <v>43</v>
      </c>
      <c r="AJ95" t="s">
        <v>43</v>
      </c>
      <c r="AK95">
        <v>10.7</v>
      </c>
      <c r="AL95">
        <v>0</v>
      </c>
      <c r="AM95" t="s">
        <v>2138</v>
      </c>
      <c r="AN95" t="s">
        <v>43</v>
      </c>
      <c r="AO95" t="s">
        <v>1053</v>
      </c>
      <c r="AP95" t="s">
        <v>43</v>
      </c>
      <c r="AQ95" t="s">
        <v>43</v>
      </c>
      <c r="AR95" t="s">
        <v>1011</v>
      </c>
      <c r="AS95" t="s">
        <v>43</v>
      </c>
      <c r="AT95" t="e">
        <f ca="1">_xlfn.XLOOKUP(AO95,Enrollees!A:A,Enrollees!E:E)</f>
        <v>#NAME?</v>
      </c>
      <c r="AU95" t="e">
        <f ca="1">_xlfn.XLOOKUP(AO95,Enrollees!A:A,Enrollees!C:C)</f>
        <v>#NAME?</v>
      </c>
      <c r="AV95" t="e">
        <f ca="1">_xlfn.XLOOKUP(AO95,Enrollees!A:A,Enrollees!F:F)</f>
        <v>#NAME?</v>
      </c>
      <c r="AW95" s="9">
        <f t="shared" si="1"/>
        <v>10.7</v>
      </c>
    </row>
    <row r="96" spans="1:49" x14ac:dyDescent="0.25">
      <c r="A96" t="s">
        <v>3245</v>
      </c>
      <c r="B96" s="1">
        <v>44572.129178240742</v>
      </c>
      <c r="C96" s="15">
        <v>44572</v>
      </c>
      <c r="D96" t="s">
        <v>1055</v>
      </c>
      <c r="E96" s="2">
        <v>44571</v>
      </c>
      <c r="F96" t="s">
        <v>801</v>
      </c>
      <c r="G96" s="2">
        <v>44572</v>
      </c>
      <c r="H96" t="s">
        <v>740</v>
      </c>
      <c r="I96" s="2">
        <v>44571</v>
      </c>
      <c r="J96" t="s">
        <v>841</v>
      </c>
      <c r="K96" t="s">
        <v>948</v>
      </c>
      <c r="L96" t="s">
        <v>732</v>
      </c>
      <c r="M96" t="s">
        <v>733</v>
      </c>
      <c r="N96" t="s">
        <v>734</v>
      </c>
      <c r="O96" t="s">
        <v>43</v>
      </c>
      <c r="P96" t="s">
        <v>44</v>
      </c>
      <c r="Q96" t="s">
        <v>45</v>
      </c>
      <c r="R96" t="s">
        <v>43</v>
      </c>
      <c r="S96" t="s">
        <v>43</v>
      </c>
      <c r="T96" t="s">
        <v>43</v>
      </c>
      <c r="U96" t="s">
        <v>43</v>
      </c>
      <c r="V96" t="s">
        <v>43</v>
      </c>
      <c r="W96" t="s">
        <v>43</v>
      </c>
      <c r="X96" t="s">
        <v>43</v>
      </c>
      <c r="Y96" t="s">
        <v>987</v>
      </c>
      <c r="Z96" t="s">
        <v>43</v>
      </c>
      <c r="AA96" t="s">
        <v>47</v>
      </c>
      <c r="AB96" t="s">
        <v>48</v>
      </c>
      <c r="AC96">
        <v>9.9700000000000006</v>
      </c>
      <c r="AD96" t="s">
        <v>43</v>
      </c>
      <c r="AE96" t="s">
        <v>43</v>
      </c>
      <c r="AF96">
        <v>9.9700000000000006</v>
      </c>
      <c r="AG96" t="s">
        <v>49</v>
      </c>
      <c r="AH96">
        <v>9.9700000000000006</v>
      </c>
      <c r="AI96" t="s">
        <v>43</v>
      </c>
      <c r="AJ96" t="s">
        <v>43</v>
      </c>
      <c r="AK96">
        <v>9.9700000000000006</v>
      </c>
      <c r="AL96">
        <v>0</v>
      </c>
      <c r="AM96" t="s">
        <v>3139</v>
      </c>
      <c r="AN96" t="s">
        <v>43</v>
      </c>
      <c r="AO96" t="s">
        <v>994</v>
      </c>
      <c r="AP96" t="s">
        <v>43</v>
      </c>
      <c r="AQ96" t="s">
        <v>43</v>
      </c>
      <c r="AR96" t="s">
        <v>995</v>
      </c>
      <c r="AS96" t="s">
        <v>43</v>
      </c>
      <c r="AT96" t="e">
        <f ca="1">_xlfn.XLOOKUP(AO96,Enrollees!A:A,Enrollees!E:E)</f>
        <v>#NAME?</v>
      </c>
      <c r="AU96" t="e">
        <f ca="1">_xlfn.XLOOKUP(AO96,Enrollees!A:A,Enrollees!C:C)</f>
        <v>#NAME?</v>
      </c>
      <c r="AV96" t="e">
        <f ca="1">_xlfn.XLOOKUP(AO96,Enrollees!A:A,Enrollees!F:F)</f>
        <v>#NAME?</v>
      </c>
      <c r="AW96" s="9">
        <f t="shared" si="1"/>
        <v>9.9700000000000006</v>
      </c>
    </row>
    <row r="97" spans="1:49" x14ac:dyDescent="0.25">
      <c r="A97" t="s">
        <v>3246</v>
      </c>
      <c r="B97" s="1">
        <v>44572.181307870371</v>
      </c>
      <c r="C97" s="15">
        <v>44572</v>
      </c>
      <c r="D97" t="s">
        <v>2999</v>
      </c>
      <c r="E97" s="2">
        <v>44571</v>
      </c>
      <c r="F97" t="s">
        <v>2266</v>
      </c>
      <c r="G97" s="2">
        <v>44572</v>
      </c>
      <c r="H97" t="s">
        <v>853</v>
      </c>
      <c r="I97" s="2">
        <v>44571</v>
      </c>
      <c r="J97" t="s">
        <v>596</v>
      </c>
      <c r="K97" t="s">
        <v>948</v>
      </c>
      <c r="L97" t="s">
        <v>732</v>
      </c>
      <c r="M97" t="s">
        <v>733</v>
      </c>
      <c r="N97" t="s">
        <v>734</v>
      </c>
      <c r="O97" t="s">
        <v>43</v>
      </c>
      <c r="P97" t="s">
        <v>44</v>
      </c>
      <c r="Q97" t="s">
        <v>45</v>
      </c>
      <c r="R97" t="s">
        <v>43</v>
      </c>
      <c r="S97" t="s">
        <v>43</v>
      </c>
      <c r="T97" t="s">
        <v>43</v>
      </c>
      <c r="U97" t="s">
        <v>43</v>
      </c>
      <c r="V97" t="s">
        <v>43</v>
      </c>
      <c r="W97" t="s">
        <v>43</v>
      </c>
      <c r="X97" t="s">
        <v>43</v>
      </c>
      <c r="Y97" t="s">
        <v>987</v>
      </c>
      <c r="Z97" t="s">
        <v>43</v>
      </c>
      <c r="AA97" t="s">
        <v>47</v>
      </c>
      <c r="AB97" t="s">
        <v>48</v>
      </c>
      <c r="AC97">
        <v>5.0999999999999996</v>
      </c>
      <c r="AD97" t="s">
        <v>43</v>
      </c>
      <c r="AE97" t="s">
        <v>43</v>
      </c>
      <c r="AF97">
        <v>5.0999999999999996</v>
      </c>
      <c r="AG97" t="s">
        <v>49</v>
      </c>
      <c r="AH97">
        <v>5.0999999999999996</v>
      </c>
      <c r="AI97" t="s">
        <v>43</v>
      </c>
      <c r="AJ97" t="s">
        <v>43</v>
      </c>
      <c r="AK97">
        <v>5.0999999999999996</v>
      </c>
      <c r="AL97">
        <v>0</v>
      </c>
      <c r="AM97" t="s">
        <v>2137</v>
      </c>
      <c r="AN97" t="s">
        <v>43</v>
      </c>
      <c r="AO97" t="s">
        <v>1019</v>
      </c>
      <c r="AP97" t="s">
        <v>43</v>
      </c>
      <c r="AQ97" t="s">
        <v>43</v>
      </c>
      <c r="AR97" t="s">
        <v>989</v>
      </c>
      <c r="AS97" t="s">
        <v>43</v>
      </c>
      <c r="AT97" t="e">
        <f ca="1">_xlfn.XLOOKUP(AO97,Enrollees!A:A,Enrollees!E:E)</f>
        <v>#NAME?</v>
      </c>
      <c r="AU97" t="e">
        <f ca="1">_xlfn.XLOOKUP(AO97,Enrollees!A:A,Enrollees!C:C)</f>
        <v>#NAME?</v>
      </c>
      <c r="AV97" t="e">
        <f ca="1">_xlfn.XLOOKUP(AO97,Enrollees!A:A,Enrollees!F:F)</f>
        <v>#NAME?</v>
      </c>
      <c r="AW97" s="9">
        <f t="shared" si="1"/>
        <v>5.0999999999999996</v>
      </c>
    </row>
    <row r="98" spans="1:49" x14ac:dyDescent="0.25">
      <c r="A98" t="s">
        <v>3247</v>
      </c>
      <c r="B98" s="1">
        <v>44572.527881944443</v>
      </c>
      <c r="C98" s="15">
        <v>44572</v>
      </c>
      <c r="D98" t="s">
        <v>102</v>
      </c>
      <c r="E98" s="2">
        <v>44572</v>
      </c>
      <c r="F98" t="s">
        <v>2386</v>
      </c>
      <c r="G98" s="2">
        <v>44572</v>
      </c>
      <c r="H98" t="s">
        <v>965</v>
      </c>
      <c r="I98" s="2">
        <v>44572</v>
      </c>
      <c r="J98" t="s">
        <v>796</v>
      </c>
      <c r="K98" t="s">
        <v>948</v>
      </c>
      <c r="L98" t="s">
        <v>732</v>
      </c>
      <c r="M98" t="s">
        <v>733</v>
      </c>
      <c r="N98" t="s">
        <v>734</v>
      </c>
      <c r="O98" t="s">
        <v>43</v>
      </c>
      <c r="P98" t="s">
        <v>44</v>
      </c>
      <c r="Q98" t="s">
        <v>45</v>
      </c>
      <c r="R98" t="s">
        <v>43</v>
      </c>
      <c r="S98" t="s">
        <v>43</v>
      </c>
      <c r="T98" t="s">
        <v>43</v>
      </c>
      <c r="U98" t="s">
        <v>43</v>
      </c>
      <c r="V98" t="s">
        <v>43</v>
      </c>
      <c r="W98" t="s">
        <v>43</v>
      </c>
      <c r="X98" t="s">
        <v>43</v>
      </c>
      <c r="Y98" t="s">
        <v>987</v>
      </c>
      <c r="Z98" t="s">
        <v>43</v>
      </c>
      <c r="AA98" t="s">
        <v>47</v>
      </c>
      <c r="AB98" t="s">
        <v>48</v>
      </c>
      <c r="AC98">
        <v>11.96</v>
      </c>
      <c r="AD98" t="s">
        <v>43</v>
      </c>
      <c r="AE98" t="s">
        <v>43</v>
      </c>
      <c r="AF98">
        <v>11.96</v>
      </c>
      <c r="AG98" t="s">
        <v>49</v>
      </c>
      <c r="AH98">
        <v>11.96</v>
      </c>
      <c r="AI98" t="s">
        <v>43</v>
      </c>
      <c r="AJ98" t="s">
        <v>43</v>
      </c>
      <c r="AK98">
        <v>11.96</v>
      </c>
      <c r="AL98">
        <v>0</v>
      </c>
      <c r="AM98" t="s">
        <v>2136</v>
      </c>
      <c r="AN98" t="s">
        <v>43</v>
      </c>
      <c r="AO98" t="s">
        <v>1042</v>
      </c>
      <c r="AP98" t="s">
        <v>43</v>
      </c>
      <c r="AQ98" t="s">
        <v>43</v>
      </c>
      <c r="AR98" t="s">
        <v>991</v>
      </c>
      <c r="AS98" t="s">
        <v>43</v>
      </c>
      <c r="AT98" t="e">
        <f ca="1">_xlfn.XLOOKUP(AO98,Enrollees!A:A,Enrollees!E:E)</f>
        <v>#NAME?</v>
      </c>
      <c r="AU98" t="e">
        <f ca="1">_xlfn.XLOOKUP(AO98,Enrollees!A:A,Enrollees!C:C)</f>
        <v>#NAME?</v>
      </c>
      <c r="AV98" t="e">
        <f ca="1">_xlfn.XLOOKUP(AO98,Enrollees!A:A,Enrollees!F:F)</f>
        <v>#NAME?</v>
      </c>
      <c r="AW98" s="9">
        <f t="shared" si="1"/>
        <v>11.96</v>
      </c>
    </row>
    <row r="99" spans="1:49" x14ac:dyDescent="0.25">
      <c r="A99" t="s">
        <v>3248</v>
      </c>
      <c r="B99" s="1">
        <v>44572.562372685185</v>
      </c>
      <c r="C99" s="15">
        <v>44572</v>
      </c>
      <c r="D99" t="s">
        <v>607</v>
      </c>
      <c r="E99" s="2">
        <v>44572</v>
      </c>
      <c r="F99" t="s">
        <v>2563</v>
      </c>
      <c r="G99" s="2">
        <v>44572</v>
      </c>
      <c r="H99" t="s">
        <v>2212</v>
      </c>
      <c r="I99" s="2">
        <v>44572</v>
      </c>
      <c r="J99" t="s">
        <v>2604</v>
      </c>
      <c r="K99" t="s">
        <v>948</v>
      </c>
      <c r="L99" t="s">
        <v>732</v>
      </c>
      <c r="M99" t="s">
        <v>733</v>
      </c>
      <c r="N99" t="s">
        <v>734</v>
      </c>
      <c r="O99" t="s">
        <v>43</v>
      </c>
      <c r="P99" t="s">
        <v>44</v>
      </c>
      <c r="Q99" t="s">
        <v>45</v>
      </c>
      <c r="R99" t="s">
        <v>43</v>
      </c>
      <c r="S99" t="s">
        <v>43</v>
      </c>
      <c r="T99" t="s">
        <v>43</v>
      </c>
      <c r="U99" t="s">
        <v>43</v>
      </c>
      <c r="V99" t="s">
        <v>43</v>
      </c>
      <c r="W99" t="s">
        <v>43</v>
      </c>
      <c r="X99" t="s">
        <v>43</v>
      </c>
      <c r="Y99" t="s">
        <v>987</v>
      </c>
      <c r="Z99" t="s">
        <v>43</v>
      </c>
      <c r="AA99" t="s">
        <v>47</v>
      </c>
      <c r="AB99" t="s">
        <v>48</v>
      </c>
      <c r="AC99">
        <v>29.99</v>
      </c>
      <c r="AD99" t="s">
        <v>43</v>
      </c>
      <c r="AE99" t="s">
        <v>43</v>
      </c>
      <c r="AF99">
        <v>29.99</v>
      </c>
      <c r="AG99" t="s">
        <v>49</v>
      </c>
      <c r="AH99">
        <v>29.99</v>
      </c>
      <c r="AI99" t="s">
        <v>43</v>
      </c>
      <c r="AJ99" t="s">
        <v>43</v>
      </c>
      <c r="AK99">
        <v>29.99</v>
      </c>
      <c r="AL99">
        <v>0</v>
      </c>
      <c r="AM99" t="s">
        <v>2136</v>
      </c>
      <c r="AN99" t="s">
        <v>43</v>
      </c>
      <c r="AO99" t="s">
        <v>1042</v>
      </c>
      <c r="AP99" t="s">
        <v>43</v>
      </c>
      <c r="AQ99" t="s">
        <v>43</v>
      </c>
      <c r="AR99" t="s">
        <v>991</v>
      </c>
      <c r="AS99" t="s">
        <v>43</v>
      </c>
      <c r="AT99" t="e">
        <f ca="1">_xlfn.XLOOKUP(AO99,Enrollees!A:A,Enrollees!E:E)</f>
        <v>#NAME?</v>
      </c>
      <c r="AU99" t="e">
        <f ca="1">_xlfn.XLOOKUP(AO99,Enrollees!A:A,Enrollees!C:C)</f>
        <v>#NAME?</v>
      </c>
      <c r="AV99" t="e">
        <f ca="1">_xlfn.XLOOKUP(AO99,Enrollees!A:A,Enrollees!F:F)</f>
        <v>#NAME?</v>
      </c>
      <c r="AW99" s="9">
        <f t="shared" si="1"/>
        <v>29.99</v>
      </c>
    </row>
    <row r="100" spans="1:49" x14ac:dyDescent="0.25">
      <c r="A100" t="s">
        <v>3249</v>
      </c>
      <c r="B100" s="1">
        <v>44572.61241898148</v>
      </c>
      <c r="C100" s="15">
        <v>44572</v>
      </c>
      <c r="D100" t="s">
        <v>97</v>
      </c>
      <c r="E100" s="2">
        <v>44572</v>
      </c>
      <c r="F100" t="s">
        <v>144</v>
      </c>
      <c r="G100" s="2">
        <v>44572</v>
      </c>
      <c r="H100" t="s">
        <v>77</v>
      </c>
      <c r="I100" s="2">
        <v>44572</v>
      </c>
      <c r="J100" t="s">
        <v>1056</v>
      </c>
      <c r="K100" t="s">
        <v>948</v>
      </c>
      <c r="L100" t="s">
        <v>732</v>
      </c>
      <c r="M100" t="s">
        <v>733</v>
      </c>
      <c r="N100" t="s">
        <v>734</v>
      </c>
      <c r="O100" t="s">
        <v>43</v>
      </c>
      <c r="P100" t="s">
        <v>44</v>
      </c>
      <c r="Q100" t="s">
        <v>45</v>
      </c>
      <c r="R100" t="s">
        <v>43</v>
      </c>
      <c r="S100" t="s">
        <v>43</v>
      </c>
      <c r="T100" t="s">
        <v>43</v>
      </c>
      <c r="U100" t="s">
        <v>43</v>
      </c>
      <c r="V100" t="s">
        <v>43</v>
      </c>
      <c r="W100" t="s">
        <v>43</v>
      </c>
      <c r="X100" t="s">
        <v>43</v>
      </c>
      <c r="Y100" t="s">
        <v>987</v>
      </c>
      <c r="Z100" t="s">
        <v>43</v>
      </c>
      <c r="AA100" t="s">
        <v>47</v>
      </c>
      <c r="AB100" t="s">
        <v>48</v>
      </c>
      <c r="AC100">
        <v>7.4</v>
      </c>
      <c r="AD100" t="s">
        <v>43</v>
      </c>
      <c r="AE100" t="s">
        <v>43</v>
      </c>
      <c r="AF100">
        <v>7.4</v>
      </c>
      <c r="AG100" t="s">
        <v>49</v>
      </c>
      <c r="AH100">
        <v>7.4</v>
      </c>
      <c r="AI100" t="s">
        <v>43</v>
      </c>
      <c r="AJ100" t="s">
        <v>43</v>
      </c>
      <c r="AK100">
        <v>7.4</v>
      </c>
      <c r="AL100">
        <v>0</v>
      </c>
      <c r="AM100" t="s">
        <v>3181</v>
      </c>
      <c r="AN100" t="s">
        <v>43</v>
      </c>
      <c r="AO100" t="s">
        <v>1057</v>
      </c>
      <c r="AP100" t="s">
        <v>43</v>
      </c>
      <c r="AQ100" t="s">
        <v>43</v>
      </c>
      <c r="AR100" t="s">
        <v>1058</v>
      </c>
      <c r="AS100" t="s">
        <v>43</v>
      </c>
      <c r="AT100" t="e">
        <f ca="1">_xlfn.XLOOKUP(AO100,Enrollees!A:A,Enrollees!E:E)</f>
        <v>#NAME?</v>
      </c>
      <c r="AU100" t="e">
        <f ca="1">_xlfn.XLOOKUP(AO100,Enrollees!A:A,Enrollees!C:C)</f>
        <v>#NAME?</v>
      </c>
      <c r="AV100" t="e">
        <f ca="1">_xlfn.XLOOKUP(AO100,Enrollees!A:A,Enrollees!F:F)</f>
        <v>#NAME?</v>
      </c>
      <c r="AW100" s="9">
        <f t="shared" si="1"/>
        <v>7.4</v>
      </c>
    </row>
    <row r="101" spans="1:49" x14ac:dyDescent="0.25">
      <c r="A101" t="s">
        <v>3250</v>
      </c>
      <c r="B101" s="1">
        <v>44572.626122685186</v>
      </c>
      <c r="C101" s="15">
        <v>44572</v>
      </c>
      <c r="D101" t="s">
        <v>189</v>
      </c>
      <c r="E101" s="2">
        <v>44572</v>
      </c>
      <c r="F101" t="s">
        <v>920</v>
      </c>
      <c r="G101" s="2">
        <v>44572</v>
      </c>
      <c r="H101" t="s">
        <v>386</v>
      </c>
      <c r="I101" s="2">
        <v>44572</v>
      </c>
      <c r="J101" t="s">
        <v>819</v>
      </c>
      <c r="K101" t="s">
        <v>948</v>
      </c>
      <c r="L101" t="s">
        <v>732</v>
      </c>
      <c r="M101" t="s">
        <v>733</v>
      </c>
      <c r="N101" t="s">
        <v>734</v>
      </c>
      <c r="O101" t="s">
        <v>43</v>
      </c>
      <c r="P101" t="s">
        <v>44</v>
      </c>
      <c r="Q101" t="s">
        <v>45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 t="s">
        <v>43</v>
      </c>
      <c r="X101" t="s">
        <v>43</v>
      </c>
      <c r="Y101" t="s">
        <v>987</v>
      </c>
      <c r="Z101" t="s">
        <v>43</v>
      </c>
      <c r="AA101" t="s">
        <v>47</v>
      </c>
      <c r="AB101" t="s">
        <v>48</v>
      </c>
      <c r="AC101">
        <v>9.86</v>
      </c>
      <c r="AD101" t="s">
        <v>43</v>
      </c>
      <c r="AE101" t="s">
        <v>43</v>
      </c>
      <c r="AF101">
        <v>9.86</v>
      </c>
      <c r="AG101" t="s">
        <v>49</v>
      </c>
      <c r="AH101">
        <v>9.86</v>
      </c>
      <c r="AI101" t="s">
        <v>43</v>
      </c>
      <c r="AJ101" t="s">
        <v>43</v>
      </c>
      <c r="AK101">
        <v>9.86</v>
      </c>
      <c r="AL101">
        <v>0</v>
      </c>
      <c r="AM101" t="s">
        <v>3162</v>
      </c>
      <c r="AN101" t="s">
        <v>43</v>
      </c>
      <c r="AO101" t="s">
        <v>1033</v>
      </c>
      <c r="AP101" t="s">
        <v>43</v>
      </c>
      <c r="AQ101" t="s">
        <v>43</v>
      </c>
      <c r="AR101" t="s">
        <v>1034</v>
      </c>
      <c r="AS101" t="s">
        <v>43</v>
      </c>
      <c r="AT101" t="e">
        <f ca="1">_xlfn.XLOOKUP(AO101,Enrollees!A:A,Enrollees!E:E)</f>
        <v>#NAME?</v>
      </c>
      <c r="AU101" t="e">
        <f ca="1">_xlfn.XLOOKUP(AO101,Enrollees!A:A,Enrollees!C:C)</f>
        <v>#NAME?</v>
      </c>
      <c r="AV101" t="e">
        <f ca="1">_xlfn.XLOOKUP(AO101,Enrollees!A:A,Enrollees!F:F)</f>
        <v>#NAME?</v>
      </c>
      <c r="AW101" s="9">
        <f t="shared" si="1"/>
        <v>9.86</v>
      </c>
    </row>
    <row r="102" spans="1:49" x14ac:dyDescent="0.25">
      <c r="A102" s="3" t="s">
        <v>3251</v>
      </c>
      <c r="B102" s="1">
        <v>44572.656736111108</v>
      </c>
      <c r="C102" s="15">
        <v>44572</v>
      </c>
      <c r="D102" t="s">
        <v>405</v>
      </c>
      <c r="E102" s="2">
        <v>44572</v>
      </c>
      <c r="F102" t="s">
        <v>599</v>
      </c>
      <c r="G102" s="2">
        <v>44572</v>
      </c>
      <c r="H102" t="s">
        <v>777</v>
      </c>
      <c r="I102" s="2">
        <v>44572</v>
      </c>
      <c r="J102" t="s">
        <v>814</v>
      </c>
      <c r="K102" t="s">
        <v>948</v>
      </c>
      <c r="L102" t="s">
        <v>732</v>
      </c>
      <c r="M102" t="s">
        <v>733</v>
      </c>
      <c r="N102" t="s">
        <v>734</v>
      </c>
      <c r="O102" t="s">
        <v>43</v>
      </c>
      <c r="P102" t="s">
        <v>44</v>
      </c>
      <c r="Q102" t="s">
        <v>45</v>
      </c>
      <c r="R102" t="s">
        <v>43</v>
      </c>
      <c r="S102" t="s">
        <v>43</v>
      </c>
      <c r="T102" t="s">
        <v>43</v>
      </c>
      <c r="U102" t="s">
        <v>43</v>
      </c>
      <c r="V102" t="s">
        <v>43</v>
      </c>
      <c r="W102" t="s">
        <v>43</v>
      </c>
      <c r="X102" t="s">
        <v>43</v>
      </c>
      <c r="Y102" t="s">
        <v>987</v>
      </c>
      <c r="Z102" t="s">
        <v>43</v>
      </c>
      <c r="AA102" t="s">
        <v>47</v>
      </c>
      <c r="AB102" t="s">
        <v>48</v>
      </c>
      <c r="AC102">
        <v>7.01</v>
      </c>
      <c r="AD102" t="s">
        <v>43</v>
      </c>
      <c r="AE102" t="s">
        <v>43</v>
      </c>
      <c r="AF102">
        <v>7.01</v>
      </c>
      <c r="AG102" t="s">
        <v>49</v>
      </c>
      <c r="AH102">
        <v>7.01</v>
      </c>
      <c r="AI102" t="s">
        <v>43</v>
      </c>
      <c r="AJ102" t="s">
        <v>43</v>
      </c>
      <c r="AK102">
        <v>7.01</v>
      </c>
      <c r="AL102">
        <v>0</v>
      </c>
      <c r="AM102" t="s">
        <v>3181</v>
      </c>
      <c r="AN102" t="s">
        <v>43</v>
      </c>
      <c r="AO102" t="s">
        <v>1057</v>
      </c>
      <c r="AP102" t="s">
        <v>43</v>
      </c>
      <c r="AQ102" t="s">
        <v>43</v>
      </c>
      <c r="AR102" t="s">
        <v>1058</v>
      </c>
      <c r="AS102" t="s">
        <v>43</v>
      </c>
      <c r="AT102" t="e">
        <f ca="1">_xlfn.XLOOKUP(AO102,Enrollees!A:A,Enrollees!E:E)</f>
        <v>#NAME?</v>
      </c>
      <c r="AU102" t="e">
        <f ca="1">_xlfn.XLOOKUP(AO102,Enrollees!A:A,Enrollees!C:C)</f>
        <v>#NAME?</v>
      </c>
      <c r="AV102" t="e">
        <f ca="1">_xlfn.XLOOKUP(AO102,Enrollees!A:A,Enrollees!F:F)</f>
        <v>#NAME?</v>
      </c>
      <c r="AW102" s="9">
        <f t="shared" si="1"/>
        <v>7.01</v>
      </c>
    </row>
    <row r="103" spans="1:49" x14ac:dyDescent="0.25">
      <c r="A103" t="s">
        <v>3252</v>
      </c>
      <c r="B103" s="1">
        <v>44572.710081018522</v>
      </c>
      <c r="C103" s="15">
        <v>44572</v>
      </c>
      <c r="D103" t="s">
        <v>2265</v>
      </c>
      <c r="E103" s="2">
        <v>44572</v>
      </c>
      <c r="F103" t="s">
        <v>2660</v>
      </c>
      <c r="G103" s="2">
        <v>44572</v>
      </c>
      <c r="H103" t="s">
        <v>266</v>
      </c>
      <c r="I103" s="2">
        <v>44572</v>
      </c>
      <c r="J103" t="s">
        <v>790</v>
      </c>
      <c r="K103" t="s">
        <v>948</v>
      </c>
      <c r="L103" t="s">
        <v>732</v>
      </c>
      <c r="M103" t="s">
        <v>733</v>
      </c>
      <c r="N103" t="s">
        <v>734</v>
      </c>
      <c r="O103" t="s">
        <v>43</v>
      </c>
      <c r="P103" t="s">
        <v>44</v>
      </c>
      <c r="Q103" t="s">
        <v>45</v>
      </c>
      <c r="R103" t="s">
        <v>43</v>
      </c>
      <c r="S103" t="s">
        <v>43</v>
      </c>
      <c r="T103" t="s">
        <v>43</v>
      </c>
      <c r="U103" t="s">
        <v>43</v>
      </c>
      <c r="V103" t="s">
        <v>43</v>
      </c>
      <c r="W103" t="s">
        <v>43</v>
      </c>
      <c r="X103" t="s">
        <v>43</v>
      </c>
      <c r="Y103" t="s">
        <v>987</v>
      </c>
      <c r="Z103" t="s">
        <v>43</v>
      </c>
      <c r="AA103" t="s">
        <v>47</v>
      </c>
      <c r="AB103" t="s">
        <v>48</v>
      </c>
      <c r="AC103">
        <v>12.13</v>
      </c>
      <c r="AD103" t="s">
        <v>43</v>
      </c>
      <c r="AE103" t="s">
        <v>43</v>
      </c>
      <c r="AF103">
        <v>12.13</v>
      </c>
      <c r="AG103" t="s">
        <v>49</v>
      </c>
      <c r="AH103">
        <v>12.13</v>
      </c>
      <c r="AI103" t="s">
        <v>43</v>
      </c>
      <c r="AJ103" t="s">
        <v>43</v>
      </c>
      <c r="AK103">
        <v>12.13</v>
      </c>
      <c r="AL103">
        <v>0</v>
      </c>
      <c r="AM103" t="s">
        <v>3139</v>
      </c>
      <c r="AN103" t="s">
        <v>43</v>
      </c>
      <c r="AO103" t="s">
        <v>994</v>
      </c>
      <c r="AP103" t="s">
        <v>43</v>
      </c>
      <c r="AQ103" t="s">
        <v>43</v>
      </c>
      <c r="AR103" t="s">
        <v>995</v>
      </c>
      <c r="AS103" t="s">
        <v>43</v>
      </c>
      <c r="AT103" t="e">
        <f ca="1">_xlfn.XLOOKUP(AO103,Enrollees!A:A,Enrollees!E:E)</f>
        <v>#NAME?</v>
      </c>
      <c r="AU103" t="e">
        <f ca="1">_xlfn.XLOOKUP(AO103,Enrollees!A:A,Enrollees!C:C)</f>
        <v>#NAME?</v>
      </c>
      <c r="AV103" t="e">
        <f ca="1">_xlfn.XLOOKUP(AO103,Enrollees!A:A,Enrollees!F:F)</f>
        <v>#NAME?</v>
      </c>
      <c r="AW103" s="9">
        <f t="shared" si="1"/>
        <v>12.13</v>
      </c>
    </row>
    <row r="104" spans="1:49" x14ac:dyDescent="0.25">
      <c r="A104" t="s">
        <v>3253</v>
      </c>
      <c r="B104" s="1">
        <v>44572.751666666663</v>
      </c>
      <c r="C104" s="15">
        <v>44572</v>
      </c>
      <c r="D104" t="s">
        <v>941</v>
      </c>
      <c r="E104" s="2">
        <v>44572</v>
      </c>
      <c r="F104" t="s">
        <v>2303</v>
      </c>
      <c r="G104" s="2">
        <v>44572</v>
      </c>
      <c r="H104" t="s">
        <v>2195</v>
      </c>
      <c r="I104" s="2">
        <v>44572</v>
      </c>
      <c r="J104" t="s">
        <v>810</v>
      </c>
      <c r="K104" t="s">
        <v>948</v>
      </c>
      <c r="L104" t="s">
        <v>732</v>
      </c>
      <c r="M104" t="s">
        <v>733</v>
      </c>
      <c r="N104" t="s">
        <v>734</v>
      </c>
      <c r="O104" t="s">
        <v>43</v>
      </c>
      <c r="P104" t="s">
        <v>44</v>
      </c>
      <c r="Q104" t="s">
        <v>45</v>
      </c>
      <c r="R104" t="s">
        <v>43</v>
      </c>
      <c r="S104" t="s">
        <v>43</v>
      </c>
      <c r="T104" t="s">
        <v>43</v>
      </c>
      <c r="U104" t="s">
        <v>43</v>
      </c>
      <c r="V104" t="s">
        <v>43</v>
      </c>
      <c r="W104" t="s">
        <v>43</v>
      </c>
      <c r="X104" t="s">
        <v>43</v>
      </c>
      <c r="Y104" t="s">
        <v>987</v>
      </c>
      <c r="Z104" t="s">
        <v>43</v>
      </c>
      <c r="AA104" t="s">
        <v>47</v>
      </c>
      <c r="AB104" t="s">
        <v>48</v>
      </c>
      <c r="AC104">
        <v>21.99</v>
      </c>
      <c r="AD104" t="s">
        <v>43</v>
      </c>
      <c r="AE104" t="s">
        <v>43</v>
      </c>
      <c r="AF104">
        <v>21.99</v>
      </c>
      <c r="AG104" t="s">
        <v>49</v>
      </c>
      <c r="AH104">
        <v>21.99</v>
      </c>
      <c r="AI104" t="s">
        <v>43</v>
      </c>
      <c r="AJ104" t="s">
        <v>43</v>
      </c>
      <c r="AK104">
        <v>21.99</v>
      </c>
      <c r="AL104">
        <v>0</v>
      </c>
      <c r="AM104" t="s">
        <v>3166</v>
      </c>
      <c r="AN104" t="s">
        <v>43</v>
      </c>
      <c r="AO104" t="s">
        <v>1016</v>
      </c>
      <c r="AP104" t="s">
        <v>43</v>
      </c>
      <c r="AQ104" t="s">
        <v>43</v>
      </c>
      <c r="AR104" t="s">
        <v>1017</v>
      </c>
      <c r="AS104" t="s">
        <v>43</v>
      </c>
      <c r="AT104" t="e">
        <f ca="1">_xlfn.XLOOKUP(AO104,Enrollees!A:A,Enrollees!E:E)</f>
        <v>#NAME?</v>
      </c>
      <c r="AU104" t="e">
        <f ca="1">_xlfn.XLOOKUP(AO104,Enrollees!A:A,Enrollees!C:C)</f>
        <v>#NAME?</v>
      </c>
      <c r="AV104" t="e">
        <f ca="1">_xlfn.XLOOKUP(AO104,Enrollees!A:A,Enrollees!F:F)</f>
        <v>#NAME?</v>
      </c>
      <c r="AW104" s="9">
        <f t="shared" si="1"/>
        <v>21.99</v>
      </c>
    </row>
    <row r="105" spans="1:49" x14ac:dyDescent="0.25">
      <c r="A105" t="s">
        <v>3254</v>
      </c>
      <c r="B105" s="1">
        <v>44572.754016203704</v>
      </c>
      <c r="C105" s="15">
        <v>44572</v>
      </c>
      <c r="D105" t="s">
        <v>845</v>
      </c>
      <c r="E105" s="2">
        <v>44572</v>
      </c>
      <c r="F105" t="s">
        <v>965</v>
      </c>
      <c r="G105" s="2">
        <v>44572</v>
      </c>
      <c r="H105" t="s">
        <v>768</v>
      </c>
      <c r="I105" s="2">
        <v>44572</v>
      </c>
      <c r="J105" t="s">
        <v>593</v>
      </c>
      <c r="K105" t="s">
        <v>948</v>
      </c>
      <c r="L105" t="s">
        <v>732</v>
      </c>
      <c r="M105" t="s">
        <v>733</v>
      </c>
      <c r="N105" t="s">
        <v>734</v>
      </c>
      <c r="O105" t="s">
        <v>43</v>
      </c>
      <c r="P105" t="s">
        <v>44</v>
      </c>
      <c r="Q105" t="s">
        <v>45</v>
      </c>
      <c r="R105" t="s">
        <v>43</v>
      </c>
      <c r="S105" t="s">
        <v>43</v>
      </c>
      <c r="T105" t="s">
        <v>43</v>
      </c>
      <c r="U105" t="s">
        <v>43</v>
      </c>
      <c r="V105" t="s">
        <v>43</v>
      </c>
      <c r="W105" t="s">
        <v>43</v>
      </c>
      <c r="X105" t="s">
        <v>43</v>
      </c>
      <c r="Y105" t="s">
        <v>987</v>
      </c>
      <c r="Z105" t="s">
        <v>43</v>
      </c>
      <c r="AA105" t="s">
        <v>47</v>
      </c>
      <c r="AB105" t="s">
        <v>48</v>
      </c>
      <c r="AC105">
        <v>5.42</v>
      </c>
      <c r="AD105" t="s">
        <v>43</v>
      </c>
      <c r="AE105" t="s">
        <v>43</v>
      </c>
      <c r="AF105">
        <v>5.42</v>
      </c>
      <c r="AG105" t="s">
        <v>49</v>
      </c>
      <c r="AH105">
        <v>5.42</v>
      </c>
      <c r="AI105" t="s">
        <v>43</v>
      </c>
      <c r="AJ105" t="s">
        <v>43</v>
      </c>
      <c r="AK105">
        <v>5.42</v>
      </c>
      <c r="AL105">
        <v>0</v>
      </c>
      <c r="AM105" t="s">
        <v>2138</v>
      </c>
      <c r="AN105" t="s">
        <v>43</v>
      </c>
      <c r="AO105" t="s">
        <v>1010</v>
      </c>
      <c r="AP105" t="s">
        <v>43</v>
      </c>
      <c r="AQ105" t="s">
        <v>43</v>
      </c>
      <c r="AR105" t="s">
        <v>1011</v>
      </c>
      <c r="AS105" t="s">
        <v>43</v>
      </c>
      <c r="AT105" t="e">
        <f ca="1">_xlfn.XLOOKUP(AO105,Enrollees!A:A,Enrollees!E:E)</f>
        <v>#NAME?</v>
      </c>
      <c r="AU105" t="e">
        <f ca="1">_xlfn.XLOOKUP(AO105,Enrollees!A:A,Enrollees!C:C)</f>
        <v>#NAME?</v>
      </c>
      <c r="AV105" t="e">
        <f ca="1">_xlfn.XLOOKUP(AO105,Enrollees!A:A,Enrollees!F:F)</f>
        <v>#NAME?</v>
      </c>
      <c r="AW105" s="9">
        <f t="shared" si="1"/>
        <v>5.42</v>
      </c>
    </row>
    <row r="106" spans="1:49" x14ac:dyDescent="0.25">
      <c r="A106" t="s">
        <v>3255</v>
      </c>
      <c r="B106" s="1">
        <v>44572.754999999997</v>
      </c>
      <c r="C106" s="15">
        <v>44572</v>
      </c>
      <c r="D106" t="s">
        <v>913</v>
      </c>
      <c r="E106" s="2">
        <v>44572</v>
      </c>
      <c r="F106" t="s">
        <v>197</v>
      </c>
      <c r="G106" s="2">
        <v>44572</v>
      </c>
      <c r="H106" t="s">
        <v>843</v>
      </c>
      <c r="I106" s="2">
        <v>44572</v>
      </c>
      <c r="J106" t="s">
        <v>911</v>
      </c>
      <c r="K106" t="s">
        <v>948</v>
      </c>
      <c r="L106" t="s">
        <v>732</v>
      </c>
      <c r="M106" t="s">
        <v>733</v>
      </c>
      <c r="N106" t="s">
        <v>734</v>
      </c>
      <c r="O106" t="s">
        <v>43</v>
      </c>
      <c r="P106" t="s">
        <v>44</v>
      </c>
      <c r="Q106" t="s">
        <v>45</v>
      </c>
      <c r="R106" t="s">
        <v>43</v>
      </c>
      <c r="S106" t="s">
        <v>43</v>
      </c>
      <c r="T106" t="s">
        <v>43</v>
      </c>
      <c r="U106" t="s">
        <v>43</v>
      </c>
      <c r="V106" t="s">
        <v>43</v>
      </c>
      <c r="W106" t="s">
        <v>43</v>
      </c>
      <c r="X106" t="s">
        <v>43</v>
      </c>
      <c r="Y106" t="s">
        <v>987</v>
      </c>
      <c r="Z106" t="s">
        <v>43</v>
      </c>
      <c r="AA106" t="s">
        <v>47</v>
      </c>
      <c r="AB106" t="s">
        <v>48</v>
      </c>
      <c r="AC106">
        <v>4.9400000000000004</v>
      </c>
      <c r="AD106" t="s">
        <v>43</v>
      </c>
      <c r="AE106" t="s">
        <v>43</v>
      </c>
      <c r="AF106">
        <v>4.9400000000000004</v>
      </c>
      <c r="AG106" t="s">
        <v>49</v>
      </c>
      <c r="AH106">
        <v>4.9400000000000004</v>
      </c>
      <c r="AI106" t="s">
        <v>43</v>
      </c>
      <c r="AJ106" t="s">
        <v>43</v>
      </c>
      <c r="AK106">
        <v>4.9400000000000004</v>
      </c>
      <c r="AL106">
        <v>0</v>
      </c>
      <c r="AM106" t="s">
        <v>2136</v>
      </c>
      <c r="AN106" t="s">
        <v>43</v>
      </c>
      <c r="AO106" t="s">
        <v>990</v>
      </c>
      <c r="AP106" t="s">
        <v>43</v>
      </c>
      <c r="AQ106" t="s">
        <v>43</v>
      </c>
      <c r="AR106" t="s">
        <v>991</v>
      </c>
      <c r="AS106" t="s">
        <v>43</v>
      </c>
      <c r="AT106" t="e">
        <f ca="1">_xlfn.XLOOKUP(AO106,Enrollees!A:A,Enrollees!E:E)</f>
        <v>#NAME?</v>
      </c>
      <c r="AU106" t="e">
        <f ca="1">_xlfn.XLOOKUP(AO106,Enrollees!A:A,Enrollees!C:C)</f>
        <v>#NAME?</v>
      </c>
      <c r="AV106" t="e">
        <f ca="1">_xlfn.XLOOKUP(AO106,Enrollees!A:A,Enrollees!F:F)</f>
        <v>#NAME?</v>
      </c>
      <c r="AW106" s="9">
        <f t="shared" si="1"/>
        <v>4.9400000000000004</v>
      </c>
    </row>
    <row r="107" spans="1:49" x14ac:dyDescent="0.25">
      <c r="A107" t="s">
        <v>3256</v>
      </c>
      <c r="B107" s="1">
        <v>44572.763645833336</v>
      </c>
      <c r="C107" s="15">
        <v>44572</v>
      </c>
      <c r="D107" t="s">
        <v>151</v>
      </c>
      <c r="E107" s="2">
        <v>44572</v>
      </c>
      <c r="F107" t="s">
        <v>52</v>
      </c>
      <c r="G107" s="2">
        <v>44572</v>
      </c>
      <c r="H107" t="s">
        <v>233</v>
      </c>
      <c r="I107" s="2">
        <v>44572</v>
      </c>
      <c r="J107" t="s">
        <v>55</v>
      </c>
      <c r="K107" t="s">
        <v>948</v>
      </c>
      <c r="L107" t="s">
        <v>732</v>
      </c>
      <c r="M107" t="s">
        <v>733</v>
      </c>
      <c r="N107" t="s">
        <v>734</v>
      </c>
      <c r="O107" t="s">
        <v>43</v>
      </c>
      <c r="P107" t="s">
        <v>44</v>
      </c>
      <c r="Q107" t="s">
        <v>45</v>
      </c>
      <c r="R107" t="s">
        <v>43</v>
      </c>
      <c r="S107" t="s">
        <v>43</v>
      </c>
      <c r="T107" t="s">
        <v>43</v>
      </c>
      <c r="U107" t="s">
        <v>43</v>
      </c>
      <c r="V107" t="s">
        <v>43</v>
      </c>
      <c r="W107" t="s">
        <v>43</v>
      </c>
      <c r="X107" t="s">
        <v>43</v>
      </c>
      <c r="Y107" t="s">
        <v>987</v>
      </c>
      <c r="Z107" t="s">
        <v>43</v>
      </c>
      <c r="AA107" t="s">
        <v>47</v>
      </c>
      <c r="AB107" t="s">
        <v>48</v>
      </c>
      <c r="AC107">
        <v>6.33</v>
      </c>
      <c r="AD107" t="s">
        <v>43</v>
      </c>
      <c r="AE107" t="s">
        <v>43</v>
      </c>
      <c r="AF107">
        <v>6.33</v>
      </c>
      <c r="AG107" t="s">
        <v>49</v>
      </c>
      <c r="AH107">
        <v>6.33</v>
      </c>
      <c r="AI107" t="s">
        <v>43</v>
      </c>
      <c r="AJ107" t="s">
        <v>43</v>
      </c>
      <c r="AK107">
        <v>6.33</v>
      </c>
      <c r="AL107">
        <v>0</v>
      </c>
      <c r="AM107" t="s">
        <v>3166</v>
      </c>
      <c r="AN107" t="s">
        <v>43</v>
      </c>
      <c r="AO107" t="s">
        <v>1060</v>
      </c>
      <c r="AP107" t="s">
        <v>43</v>
      </c>
      <c r="AQ107" t="s">
        <v>43</v>
      </c>
      <c r="AR107" t="s">
        <v>1017</v>
      </c>
      <c r="AS107" t="s">
        <v>43</v>
      </c>
      <c r="AT107" t="e">
        <f ca="1">_xlfn.XLOOKUP(AO107,Enrollees!A:A,Enrollees!E:E)</f>
        <v>#NAME?</v>
      </c>
      <c r="AU107" t="e">
        <f ca="1">_xlfn.XLOOKUP(AO107,Enrollees!A:A,Enrollees!C:C)</f>
        <v>#NAME?</v>
      </c>
      <c r="AV107" t="e">
        <f ca="1">_xlfn.XLOOKUP(AO107,Enrollees!A:A,Enrollees!F:F)</f>
        <v>#NAME?</v>
      </c>
      <c r="AW107" s="9">
        <f t="shared" si="1"/>
        <v>6.33</v>
      </c>
    </row>
    <row r="108" spans="1:49" x14ac:dyDescent="0.25">
      <c r="A108" t="s">
        <v>3257</v>
      </c>
      <c r="B108" s="1">
        <v>44572.774282407408</v>
      </c>
      <c r="C108" s="15">
        <v>44572</v>
      </c>
      <c r="D108" t="s">
        <v>768</v>
      </c>
      <c r="E108" s="2">
        <v>44572</v>
      </c>
      <c r="F108" t="s">
        <v>593</v>
      </c>
      <c r="G108" s="2">
        <v>44572</v>
      </c>
      <c r="H108" t="s">
        <v>2241</v>
      </c>
      <c r="I108" s="2">
        <v>44572</v>
      </c>
      <c r="J108" t="s">
        <v>2336</v>
      </c>
      <c r="K108" t="s">
        <v>948</v>
      </c>
      <c r="L108" t="s">
        <v>732</v>
      </c>
      <c r="M108" t="s">
        <v>733</v>
      </c>
      <c r="N108" t="s">
        <v>734</v>
      </c>
      <c r="O108" t="s">
        <v>43</v>
      </c>
      <c r="P108" t="s">
        <v>44</v>
      </c>
      <c r="Q108" t="s">
        <v>45</v>
      </c>
      <c r="R108" t="s">
        <v>43</v>
      </c>
      <c r="S108" t="s">
        <v>43</v>
      </c>
      <c r="T108" t="s">
        <v>43</v>
      </c>
      <c r="U108" t="s">
        <v>43</v>
      </c>
      <c r="V108" t="s">
        <v>43</v>
      </c>
      <c r="W108" t="s">
        <v>43</v>
      </c>
      <c r="X108" t="s">
        <v>43</v>
      </c>
      <c r="Y108" t="s">
        <v>987</v>
      </c>
      <c r="Z108" t="s">
        <v>43</v>
      </c>
      <c r="AA108" t="s">
        <v>47</v>
      </c>
      <c r="AB108" t="s">
        <v>48</v>
      </c>
      <c r="AC108">
        <v>12.64</v>
      </c>
      <c r="AD108" t="s">
        <v>43</v>
      </c>
      <c r="AE108" t="s">
        <v>43</v>
      </c>
      <c r="AF108">
        <v>12.64</v>
      </c>
      <c r="AG108" t="s">
        <v>49</v>
      </c>
      <c r="AH108">
        <v>12.64</v>
      </c>
      <c r="AI108" t="s">
        <v>43</v>
      </c>
      <c r="AJ108" t="s">
        <v>43</v>
      </c>
      <c r="AK108">
        <v>12.64</v>
      </c>
      <c r="AL108">
        <v>0</v>
      </c>
      <c r="AM108" t="s">
        <v>2138</v>
      </c>
      <c r="AN108" t="s">
        <v>43</v>
      </c>
      <c r="AO108" t="s">
        <v>1053</v>
      </c>
      <c r="AP108" t="s">
        <v>43</v>
      </c>
      <c r="AQ108" t="s">
        <v>43</v>
      </c>
      <c r="AR108" t="s">
        <v>1011</v>
      </c>
      <c r="AS108" t="s">
        <v>43</v>
      </c>
      <c r="AT108" t="e">
        <f ca="1">_xlfn.XLOOKUP(AO108,Enrollees!A:A,Enrollees!E:E)</f>
        <v>#NAME?</v>
      </c>
      <c r="AU108" t="e">
        <f ca="1">_xlfn.XLOOKUP(AO108,Enrollees!A:A,Enrollees!C:C)</f>
        <v>#NAME?</v>
      </c>
      <c r="AV108" t="e">
        <f ca="1">_xlfn.XLOOKUP(AO108,Enrollees!A:A,Enrollees!F:F)</f>
        <v>#NAME?</v>
      </c>
      <c r="AW108" s="9">
        <f t="shared" si="1"/>
        <v>12.64</v>
      </c>
    </row>
    <row r="109" spans="1:49" x14ac:dyDescent="0.25">
      <c r="A109" t="s">
        <v>3258</v>
      </c>
      <c r="B109" s="1">
        <v>44572.777812499997</v>
      </c>
      <c r="C109" s="15">
        <v>44572</v>
      </c>
      <c r="D109" t="s">
        <v>772</v>
      </c>
      <c r="E109" s="2">
        <v>44572</v>
      </c>
      <c r="F109" t="s">
        <v>249</v>
      </c>
      <c r="G109" s="2">
        <v>44572</v>
      </c>
      <c r="H109" t="s">
        <v>622</v>
      </c>
      <c r="I109" s="2">
        <v>44572</v>
      </c>
      <c r="J109" t="s">
        <v>2223</v>
      </c>
      <c r="K109" t="s">
        <v>948</v>
      </c>
      <c r="L109" t="s">
        <v>732</v>
      </c>
      <c r="M109" t="s">
        <v>733</v>
      </c>
      <c r="N109" t="s">
        <v>734</v>
      </c>
      <c r="O109" t="s">
        <v>43</v>
      </c>
      <c r="P109" t="s">
        <v>44</v>
      </c>
      <c r="Q109" t="s">
        <v>45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 t="s">
        <v>43</v>
      </c>
      <c r="X109" t="s">
        <v>43</v>
      </c>
      <c r="Y109" t="s">
        <v>987</v>
      </c>
      <c r="Z109" t="s">
        <v>43</v>
      </c>
      <c r="AA109" t="s">
        <v>47</v>
      </c>
      <c r="AB109" t="s">
        <v>48</v>
      </c>
      <c r="AC109">
        <v>15.02</v>
      </c>
      <c r="AD109" t="s">
        <v>43</v>
      </c>
      <c r="AE109" t="s">
        <v>43</v>
      </c>
      <c r="AF109">
        <v>15.02</v>
      </c>
      <c r="AG109" t="s">
        <v>49</v>
      </c>
      <c r="AH109">
        <v>15.02</v>
      </c>
      <c r="AI109" t="s">
        <v>43</v>
      </c>
      <c r="AJ109" t="s">
        <v>43</v>
      </c>
      <c r="AK109">
        <v>15.02</v>
      </c>
      <c r="AL109">
        <v>0</v>
      </c>
      <c r="AM109" t="s">
        <v>2137</v>
      </c>
      <c r="AN109" t="s">
        <v>43</v>
      </c>
      <c r="AO109" t="s">
        <v>1006</v>
      </c>
      <c r="AP109" t="s">
        <v>43</v>
      </c>
      <c r="AQ109" t="s">
        <v>43</v>
      </c>
      <c r="AR109" t="s">
        <v>1004</v>
      </c>
      <c r="AS109" t="s">
        <v>43</v>
      </c>
      <c r="AT109" t="e">
        <f ca="1">_xlfn.XLOOKUP(AO109,Enrollees!A:A,Enrollees!E:E)</f>
        <v>#NAME?</v>
      </c>
      <c r="AU109" t="e">
        <f ca="1">_xlfn.XLOOKUP(AO109,Enrollees!A:A,Enrollees!C:C)</f>
        <v>#NAME?</v>
      </c>
      <c r="AV109" t="e">
        <f ca="1">_xlfn.XLOOKUP(AO109,Enrollees!A:A,Enrollees!F:F)</f>
        <v>#NAME?</v>
      </c>
      <c r="AW109" s="9">
        <f t="shared" si="1"/>
        <v>15.02</v>
      </c>
    </row>
    <row r="110" spans="1:49" x14ac:dyDescent="0.25">
      <c r="A110" t="s">
        <v>3259</v>
      </c>
      <c r="B110" s="1">
        <v>44572.784016203703</v>
      </c>
      <c r="C110" s="15">
        <v>44572</v>
      </c>
      <c r="D110" t="s">
        <v>281</v>
      </c>
      <c r="E110" s="2">
        <v>44572</v>
      </c>
      <c r="F110" t="s">
        <v>759</v>
      </c>
      <c r="G110" s="2">
        <v>44572</v>
      </c>
      <c r="H110" t="s">
        <v>1062</v>
      </c>
      <c r="I110" s="2">
        <v>44572</v>
      </c>
      <c r="J110" t="s">
        <v>564</v>
      </c>
      <c r="K110" t="s">
        <v>948</v>
      </c>
      <c r="L110" t="s">
        <v>732</v>
      </c>
      <c r="M110" t="s">
        <v>733</v>
      </c>
      <c r="N110" t="s">
        <v>734</v>
      </c>
      <c r="O110" t="s">
        <v>43</v>
      </c>
      <c r="P110" t="s">
        <v>44</v>
      </c>
      <c r="Q110" t="s">
        <v>45</v>
      </c>
      <c r="R110" t="s">
        <v>43</v>
      </c>
      <c r="S110" t="s">
        <v>43</v>
      </c>
      <c r="T110" t="s">
        <v>43</v>
      </c>
      <c r="U110" t="s">
        <v>43</v>
      </c>
      <c r="V110" t="s">
        <v>43</v>
      </c>
      <c r="W110" t="s">
        <v>43</v>
      </c>
      <c r="X110" t="s">
        <v>43</v>
      </c>
      <c r="Y110" t="s">
        <v>987</v>
      </c>
      <c r="Z110" t="s">
        <v>43</v>
      </c>
      <c r="AA110" t="s">
        <v>47</v>
      </c>
      <c r="AB110" t="s">
        <v>48</v>
      </c>
      <c r="AC110">
        <v>6.5</v>
      </c>
      <c r="AD110" t="s">
        <v>43</v>
      </c>
      <c r="AE110" t="s">
        <v>43</v>
      </c>
      <c r="AF110">
        <v>6.5</v>
      </c>
      <c r="AG110" t="s">
        <v>49</v>
      </c>
      <c r="AH110">
        <v>6.5</v>
      </c>
      <c r="AI110" t="s">
        <v>43</v>
      </c>
      <c r="AJ110" t="s">
        <v>43</v>
      </c>
      <c r="AK110">
        <v>6.5</v>
      </c>
      <c r="AL110">
        <v>0</v>
      </c>
      <c r="AM110" t="s">
        <v>3166</v>
      </c>
      <c r="AN110" t="s">
        <v>43</v>
      </c>
      <c r="AO110" t="s">
        <v>1060</v>
      </c>
      <c r="AP110" t="s">
        <v>43</v>
      </c>
      <c r="AQ110" t="s">
        <v>43</v>
      </c>
      <c r="AR110" t="s">
        <v>1017</v>
      </c>
      <c r="AS110" t="s">
        <v>43</v>
      </c>
      <c r="AT110" t="e">
        <f ca="1">_xlfn.XLOOKUP(AO110,Enrollees!A:A,Enrollees!E:E)</f>
        <v>#NAME?</v>
      </c>
      <c r="AU110" t="e">
        <f ca="1">_xlfn.XLOOKUP(AO110,Enrollees!A:A,Enrollees!C:C)</f>
        <v>#NAME?</v>
      </c>
      <c r="AV110" t="e">
        <f ca="1">_xlfn.XLOOKUP(AO110,Enrollees!A:A,Enrollees!F:F)</f>
        <v>#NAME?</v>
      </c>
      <c r="AW110" s="9">
        <f t="shared" si="1"/>
        <v>6.5</v>
      </c>
    </row>
    <row r="111" spans="1:49" x14ac:dyDescent="0.25">
      <c r="A111" s="3" t="s">
        <v>3260</v>
      </c>
      <c r="B111" s="1">
        <v>44572.784155092595</v>
      </c>
      <c r="C111" s="15">
        <v>44572</v>
      </c>
      <c r="D111" t="s">
        <v>281</v>
      </c>
      <c r="E111" s="2">
        <v>44572</v>
      </c>
      <c r="F111" t="s">
        <v>759</v>
      </c>
      <c r="G111" s="2">
        <v>44572</v>
      </c>
      <c r="H111" t="s">
        <v>1062</v>
      </c>
      <c r="I111" s="2">
        <v>44572</v>
      </c>
      <c r="J111" t="s">
        <v>564</v>
      </c>
      <c r="K111" t="s">
        <v>948</v>
      </c>
      <c r="L111" t="s">
        <v>732</v>
      </c>
      <c r="M111" t="s">
        <v>733</v>
      </c>
      <c r="N111" t="s">
        <v>734</v>
      </c>
      <c r="O111" t="s">
        <v>43</v>
      </c>
      <c r="P111" t="s">
        <v>44</v>
      </c>
      <c r="Q111" t="s">
        <v>45</v>
      </c>
      <c r="R111" t="s">
        <v>43</v>
      </c>
      <c r="S111" t="s">
        <v>43</v>
      </c>
      <c r="T111" t="s">
        <v>43</v>
      </c>
      <c r="U111" t="s">
        <v>43</v>
      </c>
      <c r="V111" t="s">
        <v>43</v>
      </c>
      <c r="W111" t="s">
        <v>43</v>
      </c>
      <c r="X111" t="s">
        <v>43</v>
      </c>
      <c r="Y111" t="s">
        <v>987</v>
      </c>
      <c r="Z111" t="s">
        <v>43</v>
      </c>
      <c r="AA111" t="s">
        <v>47</v>
      </c>
      <c r="AB111" t="s">
        <v>48</v>
      </c>
      <c r="AC111">
        <v>10.02</v>
      </c>
      <c r="AD111" t="s">
        <v>43</v>
      </c>
      <c r="AE111" t="s">
        <v>43</v>
      </c>
      <c r="AF111">
        <v>10.02</v>
      </c>
      <c r="AG111" t="s">
        <v>49</v>
      </c>
      <c r="AH111">
        <v>10.02</v>
      </c>
      <c r="AI111" t="s">
        <v>43</v>
      </c>
      <c r="AJ111" t="s">
        <v>43</v>
      </c>
      <c r="AK111">
        <v>10.02</v>
      </c>
      <c r="AL111">
        <v>0</v>
      </c>
      <c r="AM111" t="s">
        <v>3181</v>
      </c>
      <c r="AN111" t="s">
        <v>43</v>
      </c>
      <c r="AO111" t="s">
        <v>1063</v>
      </c>
      <c r="AP111" t="s">
        <v>43</v>
      </c>
      <c r="AQ111" t="s">
        <v>43</v>
      </c>
      <c r="AR111" t="s">
        <v>1058</v>
      </c>
      <c r="AS111" t="s">
        <v>43</v>
      </c>
      <c r="AT111" t="e">
        <f ca="1">_xlfn.XLOOKUP(AO111,Enrollees!A:A,Enrollees!E:E)</f>
        <v>#NAME?</v>
      </c>
      <c r="AU111" t="e">
        <f ca="1">_xlfn.XLOOKUP(AO111,Enrollees!A:A,Enrollees!C:C)</f>
        <v>#NAME?</v>
      </c>
      <c r="AV111" t="e">
        <f ca="1">_xlfn.XLOOKUP(AO111,Enrollees!A:A,Enrollees!F:F)</f>
        <v>#NAME?</v>
      </c>
      <c r="AW111" s="9">
        <f t="shared" si="1"/>
        <v>10.02</v>
      </c>
    </row>
    <row r="112" spans="1:49" x14ac:dyDescent="0.25">
      <c r="A112" t="s">
        <v>3261</v>
      </c>
      <c r="B112" s="1">
        <v>44572.784432870372</v>
      </c>
      <c r="C112" s="15">
        <v>44572</v>
      </c>
      <c r="D112" t="s">
        <v>772</v>
      </c>
      <c r="E112" s="2">
        <v>44572</v>
      </c>
      <c r="F112" t="s">
        <v>249</v>
      </c>
      <c r="G112" s="2">
        <v>44572</v>
      </c>
      <c r="H112" t="s">
        <v>979</v>
      </c>
      <c r="I112" s="2">
        <v>44572</v>
      </c>
      <c r="J112" t="s">
        <v>2358</v>
      </c>
      <c r="K112" t="s">
        <v>948</v>
      </c>
      <c r="L112" t="s">
        <v>732</v>
      </c>
      <c r="M112" t="s">
        <v>733</v>
      </c>
      <c r="N112" t="s">
        <v>734</v>
      </c>
      <c r="O112" t="s">
        <v>43</v>
      </c>
      <c r="P112" t="s">
        <v>44</v>
      </c>
      <c r="Q112" t="s">
        <v>45</v>
      </c>
      <c r="R112" t="s">
        <v>43</v>
      </c>
      <c r="S112" t="s">
        <v>43</v>
      </c>
      <c r="T112" t="s">
        <v>43</v>
      </c>
      <c r="U112" t="s">
        <v>43</v>
      </c>
      <c r="V112" t="s">
        <v>43</v>
      </c>
      <c r="W112" t="s">
        <v>43</v>
      </c>
      <c r="X112" t="s">
        <v>43</v>
      </c>
      <c r="Y112" t="s">
        <v>987</v>
      </c>
      <c r="Z112" t="s">
        <v>43</v>
      </c>
      <c r="AA112" t="s">
        <v>47</v>
      </c>
      <c r="AB112" t="s">
        <v>48</v>
      </c>
      <c r="AC112">
        <v>17.36</v>
      </c>
      <c r="AD112" t="s">
        <v>43</v>
      </c>
      <c r="AE112" t="s">
        <v>43</v>
      </c>
      <c r="AF112">
        <v>17.36</v>
      </c>
      <c r="AG112" t="s">
        <v>49</v>
      </c>
      <c r="AH112">
        <v>17.36</v>
      </c>
      <c r="AI112" t="s">
        <v>43</v>
      </c>
      <c r="AJ112" t="s">
        <v>43</v>
      </c>
      <c r="AK112">
        <v>17.36</v>
      </c>
      <c r="AL112">
        <v>0</v>
      </c>
      <c r="AM112" t="s">
        <v>3166</v>
      </c>
      <c r="AN112" t="s">
        <v>43</v>
      </c>
      <c r="AO112" t="s">
        <v>1031</v>
      </c>
      <c r="AP112" t="s">
        <v>43</v>
      </c>
      <c r="AQ112" t="s">
        <v>43</v>
      </c>
      <c r="AR112" t="s">
        <v>1017</v>
      </c>
      <c r="AS112" t="s">
        <v>43</v>
      </c>
      <c r="AT112" t="e">
        <f ca="1">_xlfn.XLOOKUP(AO112,Enrollees!A:A,Enrollees!E:E)</f>
        <v>#NAME?</v>
      </c>
      <c r="AU112" t="e">
        <f ca="1">_xlfn.XLOOKUP(AO112,Enrollees!A:A,Enrollees!C:C)</f>
        <v>#NAME?</v>
      </c>
      <c r="AV112" t="e">
        <f ca="1">_xlfn.XLOOKUP(AO112,Enrollees!A:A,Enrollees!F:F)</f>
        <v>#NAME?</v>
      </c>
      <c r="AW112" s="9">
        <f t="shared" si="1"/>
        <v>17.36</v>
      </c>
    </row>
    <row r="113" spans="1:49" x14ac:dyDescent="0.25">
      <c r="A113" t="s">
        <v>3262</v>
      </c>
      <c r="B113" s="1">
        <v>44572.81894675926</v>
      </c>
      <c r="C113" s="15">
        <v>44572</v>
      </c>
      <c r="D113" t="s">
        <v>126</v>
      </c>
      <c r="E113" s="2">
        <v>44572</v>
      </c>
      <c r="F113" t="s">
        <v>127</v>
      </c>
      <c r="G113" s="2">
        <v>44572</v>
      </c>
      <c r="H113" t="s">
        <v>2196</v>
      </c>
      <c r="I113" s="2">
        <v>44572</v>
      </c>
      <c r="J113" t="s">
        <v>246</v>
      </c>
      <c r="K113" t="s">
        <v>948</v>
      </c>
      <c r="L113" t="s">
        <v>732</v>
      </c>
      <c r="M113" t="s">
        <v>733</v>
      </c>
      <c r="N113" t="s">
        <v>734</v>
      </c>
      <c r="O113" t="s">
        <v>43</v>
      </c>
      <c r="P113" t="s">
        <v>44</v>
      </c>
      <c r="Q113" t="s">
        <v>45</v>
      </c>
      <c r="R113" t="s">
        <v>43</v>
      </c>
      <c r="S113" t="s">
        <v>43</v>
      </c>
      <c r="T113" t="s">
        <v>43</v>
      </c>
      <c r="U113" t="s">
        <v>43</v>
      </c>
      <c r="V113" t="s">
        <v>43</v>
      </c>
      <c r="W113" t="s">
        <v>43</v>
      </c>
      <c r="X113" t="s">
        <v>43</v>
      </c>
      <c r="Y113" t="s">
        <v>987</v>
      </c>
      <c r="Z113" t="s">
        <v>43</v>
      </c>
      <c r="AA113" t="s">
        <v>47</v>
      </c>
      <c r="AB113" t="s">
        <v>48</v>
      </c>
      <c r="AC113">
        <v>5.9</v>
      </c>
      <c r="AD113" t="s">
        <v>43</v>
      </c>
      <c r="AE113" t="s">
        <v>43</v>
      </c>
      <c r="AF113">
        <v>5.9</v>
      </c>
      <c r="AG113" t="s">
        <v>49</v>
      </c>
      <c r="AH113">
        <v>5.9</v>
      </c>
      <c r="AI113" t="s">
        <v>43</v>
      </c>
      <c r="AJ113" t="s">
        <v>43</v>
      </c>
      <c r="AK113">
        <v>5.9</v>
      </c>
      <c r="AL113">
        <v>0</v>
      </c>
      <c r="AM113" t="s">
        <v>3166</v>
      </c>
      <c r="AN113" t="s">
        <v>43</v>
      </c>
      <c r="AO113" t="s">
        <v>1060</v>
      </c>
      <c r="AP113" t="s">
        <v>43</v>
      </c>
      <c r="AQ113" t="s">
        <v>43</v>
      </c>
      <c r="AR113" t="s">
        <v>1017</v>
      </c>
      <c r="AS113" t="s">
        <v>43</v>
      </c>
      <c r="AT113" t="e">
        <f ca="1">_xlfn.XLOOKUP(AO113,Enrollees!A:A,Enrollees!E:E)</f>
        <v>#NAME?</v>
      </c>
      <c r="AU113" t="e">
        <f ca="1">_xlfn.XLOOKUP(AO113,Enrollees!A:A,Enrollees!C:C)</f>
        <v>#NAME?</v>
      </c>
      <c r="AV113" t="e">
        <f ca="1">_xlfn.XLOOKUP(AO113,Enrollees!A:A,Enrollees!F:F)</f>
        <v>#NAME?</v>
      </c>
      <c r="AW113" s="9">
        <f t="shared" si="1"/>
        <v>5.9</v>
      </c>
    </row>
    <row r="114" spans="1:49" x14ac:dyDescent="0.25">
      <c r="A114" t="s">
        <v>3263</v>
      </c>
      <c r="B114" s="1">
        <v>44572.8278125</v>
      </c>
      <c r="C114" s="15">
        <v>44572</v>
      </c>
      <c r="D114" t="s">
        <v>566</v>
      </c>
      <c r="E114" s="2">
        <v>44572</v>
      </c>
      <c r="F114" t="s">
        <v>2208</v>
      </c>
      <c r="G114" s="2">
        <v>44572</v>
      </c>
      <c r="H114" t="s">
        <v>87</v>
      </c>
      <c r="I114" s="2">
        <v>44572</v>
      </c>
      <c r="J114" t="s">
        <v>879</v>
      </c>
      <c r="K114" t="s">
        <v>948</v>
      </c>
      <c r="L114" t="s">
        <v>732</v>
      </c>
      <c r="M114" t="s">
        <v>733</v>
      </c>
      <c r="N114" t="s">
        <v>734</v>
      </c>
      <c r="O114" t="s">
        <v>43</v>
      </c>
      <c r="P114" t="s">
        <v>44</v>
      </c>
      <c r="Q114" t="s">
        <v>45</v>
      </c>
      <c r="R114" t="s">
        <v>43</v>
      </c>
      <c r="S114" t="s">
        <v>43</v>
      </c>
      <c r="T114" t="s">
        <v>43</v>
      </c>
      <c r="U114" t="s">
        <v>43</v>
      </c>
      <c r="V114" t="s">
        <v>43</v>
      </c>
      <c r="W114" t="s">
        <v>43</v>
      </c>
      <c r="X114" t="s">
        <v>43</v>
      </c>
      <c r="Y114" t="s">
        <v>987</v>
      </c>
      <c r="Z114" t="s">
        <v>43</v>
      </c>
      <c r="AA114" t="s">
        <v>47</v>
      </c>
      <c r="AB114" t="s">
        <v>48</v>
      </c>
      <c r="AC114">
        <v>6.32</v>
      </c>
      <c r="AD114" t="s">
        <v>43</v>
      </c>
      <c r="AE114" t="s">
        <v>43</v>
      </c>
      <c r="AF114">
        <v>6.32</v>
      </c>
      <c r="AG114" t="s">
        <v>49</v>
      </c>
      <c r="AH114">
        <v>6.32</v>
      </c>
      <c r="AI114" t="s">
        <v>43</v>
      </c>
      <c r="AJ114" t="s">
        <v>43</v>
      </c>
      <c r="AK114">
        <v>6.32</v>
      </c>
      <c r="AL114">
        <v>0</v>
      </c>
      <c r="AM114" t="s">
        <v>2138</v>
      </c>
      <c r="AN114" t="s">
        <v>43</v>
      </c>
      <c r="AO114" t="s">
        <v>1010</v>
      </c>
      <c r="AP114" t="s">
        <v>43</v>
      </c>
      <c r="AQ114" t="s">
        <v>43</v>
      </c>
      <c r="AR114" t="s">
        <v>1011</v>
      </c>
      <c r="AS114" t="s">
        <v>43</v>
      </c>
      <c r="AT114" t="e">
        <f ca="1">_xlfn.XLOOKUP(AO114,Enrollees!A:A,Enrollees!E:E)</f>
        <v>#NAME?</v>
      </c>
      <c r="AU114" t="e">
        <f ca="1">_xlfn.XLOOKUP(AO114,Enrollees!A:A,Enrollees!C:C)</f>
        <v>#NAME?</v>
      </c>
      <c r="AV114" t="e">
        <f ca="1">_xlfn.XLOOKUP(AO114,Enrollees!A:A,Enrollees!F:F)</f>
        <v>#NAME?</v>
      </c>
      <c r="AW114" s="9">
        <f t="shared" si="1"/>
        <v>6.32</v>
      </c>
    </row>
    <row r="115" spans="1:49" x14ac:dyDescent="0.25">
      <c r="A115" t="s">
        <v>3264</v>
      </c>
      <c r="B115" s="1">
        <v>44572.836226851854</v>
      </c>
      <c r="C115" s="15">
        <v>44572</v>
      </c>
      <c r="D115" t="s">
        <v>925</v>
      </c>
      <c r="E115" s="2">
        <v>44572</v>
      </c>
      <c r="F115" t="s">
        <v>118</v>
      </c>
      <c r="G115" s="2">
        <v>44572</v>
      </c>
      <c r="H115" t="s">
        <v>162</v>
      </c>
      <c r="I115" s="2">
        <v>44572</v>
      </c>
      <c r="J115" t="s">
        <v>163</v>
      </c>
      <c r="K115" t="s">
        <v>948</v>
      </c>
      <c r="L115" t="s">
        <v>732</v>
      </c>
      <c r="M115" t="s">
        <v>733</v>
      </c>
      <c r="N115" t="s">
        <v>734</v>
      </c>
      <c r="O115" t="s">
        <v>43</v>
      </c>
      <c r="P115" t="s">
        <v>44</v>
      </c>
      <c r="Q115" t="s">
        <v>45</v>
      </c>
      <c r="R115" t="s">
        <v>43</v>
      </c>
      <c r="S115" t="s">
        <v>43</v>
      </c>
      <c r="T115" t="s">
        <v>43</v>
      </c>
      <c r="U115" t="s">
        <v>43</v>
      </c>
      <c r="V115" t="s">
        <v>43</v>
      </c>
      <c r="W115" t="s">
        <v>43</v>
      </c>
      <c r="X115" t="s">
        <v>43</v>
      </c>
      <c r="Y115" t="s">
        <v>987</v>
      </c>
      <c r="Z115" t="s">
        <v>43</v>
      </c>
      <c r="AA115" t="s">
        <v>47</v>
      </c>
      <c r="AB115" t="s">
        <v>48</v>
      </c>
      <c r="AC115">
        <v>21.59</v>
      </c>
      <c r="AD115" t="s">
        <v>43</v>
      </c>
      <c r="AE115" t="s">
        <v>43</v>
      </c>
      <c r="AF115">
        <v>21.59</v>
      </c>
      <c r="AG115" t="s">
        <v>49</v>
      </c>
      <c r="AH115">
        <v>21.59</v>
      </c>
      <c r="AI115" t="s">
        <v>43</v>
      </c>
      <c r="AJ115" t="s">
        <v>43</v>
      </c>
      <c r="AK115">
        <v>21.59</v>
      </c>
      <c r="AL115">
        <v>0</v>
      </c>
      <c r="AM115" t="s">
        <v>3166</v>
      </c>
      <c r="AN115" t="s">
        <v>43</v>
      </c>
      <c r="AO115" t="s">
        <v>1016</v>
      </c>
      <c r="AP115" t="s">
        <v>43</v>
      </c>
      <c r="AQ115" t="s">
        <v>43</v>
      </c>
      <c r="AR115" t="s">
        <v>1017</v>
      </c>
      <c r="AS115" t="s">
        <v>43</v>
      </c>
      <c r="AT115" t="e">
        <f ca="1">_xlfn.XLOOKUP(AO115,Enrollees!A:A,Enrollees!E:E)</f>
        <v>#NAME?</v>
      </c>
      <c r="AU115" t="e">
        <f ca="1">_xlfn.XLOOKUP(AO115,Enrollees!A:A,Enrollees!C:C)</f>
        <v>#NAME?</v>
      </c>
      <c r="AV115" t="e">
        <f ca="1">_xlfn.XLOOKUP(AO115,Enrollees!A:A,Enrollees!F:F)</f>
        <v>#NAME?</v>
      </c>
      <c r="AW115" s="9">
        <f t="shared" si="1"/>
        <v>21.59</v>
      </c>
    </row>
    <row r="116" spans="1:49" x14ac:dyDescent="0.25">
      <c r="A116" t="s">
        <v>3265</v>
      </c>
      <c r="B116" s="1">
        <v>44572.843425925923</v>
      </c>
      <c r="C116" s="15">
        <v>44572</v>
      </c>
      <c r="D116" t="s">
        <v>527</v>
      </c>
      <c r="E116" s="2">
        <v>44572</v>
      </c>
      <c r="F116" t="s">
        <v>528</v>
      </c>
      <c r="G116" s="2">
        <v>44572</v>
      </c>
      <c r="H116" t="s">
        <v>2263</v>
      </c>
      <c r="I116" s="2">
        <v>44572</v>
      </c>
      <c r="J116" t="s">
        <v>2175</v>
      </c>
      <c r="K116" t="s">
        <v>948</v>
      </c>
      <c r="L116" t="s">
        <v>732</v>
      </c>
      <c r="M116" t="s">
        <v>733</v>
      </c>
      <c r="N116" t="s">
        <v>734</v>
      </c>
      <c r="O116" t="s">
        <v>43</v>
      </c>
      <c r="P116" t="s">
        <v>44</v>
      </c>
      <c r="Q116" t="s">
        <v>45</v>
      </c>
      <c r="R116" t="s">
        <v>43</v>
      </c>
      <c r="S116" t="s">
        <v>43</v>
      </c>
      <c r="T116" t="s">
        <v>43</v>
      </c>
      <c r="U116" t="s">
        <v>43</v>
      </c>
      <c r="V116" t="s">
        <v>43</v>
      </c>
      <c r="W116" t="s">
        <v>43</v>
      </c>
      <c r="X116" t="s">
        <v>43</v>
      </c>
      <c r="Y116" t="s">
        <v>987</v>
      </c>
      <c r="Z116" t="s">
        <v>43</v>
      </c>
      <c r="AA116" t="s">
        <v>47</v>
      </c>
      <c r="AB116" t="s">
        <v>48</v>
      </c>
      <c r="AC116">
        <v>15.9</v>
      </c>
      <c r="AD116" t="s">
        <v>43</v>
      </c>
      <c r="AE116" t="s">
        <v>43</v>
      </c>
      <c r="AF116">
        <v>15.9</v>
      </c>
      <c r="AG116" t="s">
        <v>49</v>
      </c>
      <c r="AH116">
        <v>15.9</v>
      </c>
      <c r="AI116" t="s">
        <v>43</v>
      </c>
      <c r="AJ116" t="s">
        <v>43</v>
      </c>
      <c r="AK116">
        <v>15.9</v>
      </c>
      <c r="AL116">
        <v>0</v>
      </c>
      <c r="AM116" t="s">
        <v>2137</v>
      </c>
      <c r="AN116" t="s">
        <v>43</v>
      </c>
      <c r="AO116" t="s">
        <v>1006</v>
      </c>
      <c r="AP116" t="s">
        <v>43</v>
      </c>
      <c r="AQ116" t="s">
        <v>43</v>
      </c>
      <c r="AR116" t="s">
        <v>1004</v>
      </c>
      <c r="AS116" t="s">
        <v>43</v>
      </c>
      <c r="AT116" t="e">
        <f ca="1">_xlfn.XLOOKUP(AO116,Enrollees!A:A,Enrollees!E:E)</f>
        <v>#NAME?</v>
      </c>
      <c r="AU116" t="e">
        <f ca="1">_xlfn.XLOOKUP(AO116,Enrollees!A:A,Enrollees!C:C)</f>
        <v>#NAME?</v>
      </c>
      <c r="AV116" t="e">
        <f ca="1">_xlfn.XLOOKUP(AO116,Enrollees!A:A,Enrollees!F:F)</f>
        <v>#NAME?</v>
      </c>
      <c r="AW116" s="9">
        <f t="shared" si="1"/>
        <v>15.9</v>
      </c>
    </row>
    <row r="117" spans="1:49" x14ac:dyDescent="0.25">
      <c r="A117" t="s">
        <v>3266</v>
      </c>
      <c r="B117" s="1">
        <v>44572.862673611111</v>
      </c>
      <c r="C117" s="15">
        <v>44572</v>
      </c>
      <c r="D117" t="s">
        <v>3022</v>
      </c>
      <c r="E117" s="2">
        <v>44572</v>
      </c>
      <c r="F117" t="s">
        <v>349</v>
      </c>
      <c r="G117" s="2">
        <v>44572</v>
      </c>
      <c r="H117" t="s">
        <v>767</v>
      </c>
      <c r="I117" s="2">
        <v>44572</v>
      </c>
      <c r="J117" t="s">
        <v>588</v>
      </c>
      <c r="K117" t="s">
        <v>948</v>
      </c>
      <c r="L117" t="s">
        <v>732</v>
      </c>
      <c r="M117" t="s">
        <v>733</v>
      </c>
      <c r="N117" t="s">
        <v>734</v>
      </c>
      <c r="O117" t="s">
        <v>43</v>
      </c>
      <c r="P117" t="s">
        <v>44</v>
      </c>
      <c r="Q117" t="s">
        <v>45</v>
      </c>
      <c r="R117" t="s">
        <v>43</v>
      </c>
      <c r="S117" t="s">
        <v>43</v>
      </c>
      <c r="T117" t="s">
        <v>43</v>
      </c>
      <c r="U117" t="s">
        <v>43</v>
      </c>
      <c r="V117" t="s">
        <v>43</v>
      </c>
      <c r="W117" t="s">
        <v>43</v>
      </c>
      <c r="X117" t="s">
        <v>43</v>
      </c>
      <c r="Y117" t="s">
        <v>987</v>
      </c>
      <c r="Z117" t="s">
        <v>43</v>
      </c>
      <c r="AA117" t="s">
        <v>47</v>
      </c>
      <c r="AB117" t="s">
        <v>48</v>
      </c>
      <c r="AC117">
        <v>14.96</v>
      </c>
      <c r="AD117" t="s">
        <v>43</v>
      </c>
      <c r="AE117" t="s">
        <v>43</v>
      </c>
      <c r="AF117">
        <v>14.96</v>
      </c>
      <c r="AG117" t="s">
        <v>49</v>
      </c>
      <c r="AH117">
        <v>14.96</v>
      </c>
      <c r="AI117" t="s">
        <v>43</v>
      </c>
      <c r="AJ117" t="s">
        <v>43</v>
      </c>
      <c r="AK117">
        <v>14.96</v>
      </c>
      <c r="AL117">
        <v>0</v>
      </c>
      <c r="AM117" t="s">
        <v>3166</v>
      </c>
      <c r="AN117" t="s">
        <v>43</v>
      </c>
      <c r="AO117" t="s">
        <v>1060</v>
      </c>
      <c r="AP117" t="s">
        <v>43</v>
      </c>
      <c r="AQ117" t="s">
        <v>43</v>
      </c>
      <c r="AR117" t="s">
        <v>1017</v>
      </c>
      <c r="AS117" t="s">
        <v>43</v>
      </c>
      <c r="AT117" t="e">
        <f ca="1">_xlfn.XLOOKUP(AO117,Enrollees!A:A,Enrollees!E:E)</f>
        <v>#NAME?</v>
      </c>
      <c r="AU117" t="e">
        <f ca="1">_xlfn.XLOOKUP(AO117,Enrollees!A:A,Enrollees!C:C)</f>
        <v>#NAME?</v>
      </c>
      <c r="AV117" t="e">
        <f ca="1">_xlfn.XLOOKUP(AO117,Enrollees!A:A,Enrollees!F:F)</f>
        <v>#NAME?</v>
      </c>
      <c r="AW117" s="9">
        <f t="shared" si="1"/>
        <v>14.96</v>
      </c>
    </row>
    <row r="118" spans="1:49" x14ac:dyDescent="0.25">
      <c r="A118" t="s">
        <v>3267</v>
      </c>
      <c r="B118" s="1">
        <v>44572.867615740739</v>
      </c>
      <c r="C118" s="15">
        <v>44572</v>
      </c>
      <c r="D118" t="s">
        <v>922</v>
      </c>
      <c r="E118" s="2">
        <v>44572</v>
      </c>
      <c r="F118" t="s">
        <v>774</v>
      </c>
      <c r="G118" s="2">
        <v>44572</v>
      </c>
      <c r="H118" t="s">
        <v>142</v>
      </c>
      <c r="I118" s="2">
        <v>44572</v>
      </c>
      <c r="J118" t="s">
        <v>571</v>
      </c>
      <c r="K118" t="s">
        <v>948</v>
      </c>
      <c r="L118" t="s">
        <v>732</v>
      </c>
      <c r="M118" t="s">
        <v>733</v>
      </c>
      <c r="N118" t="s">
        <v>734</v>
      </c>
      <c r="O118" t="s">
        <v>43</v>
      </c>
      <c r="P118" t="s">
        <v>44</v>
      </c>
      <c r="Q118" t="s">
        <v>45</v>
      </c>
      <c r="R118" t="s">
        <v>43</v>
      </c>
      <c r="S118" t="s">
        <v>43</v>
      </c>
      <c r="T118" t="s">
        <v>43</v>
      </c>
      <c r="U118" t="s">
        <v>43</v>
      </c>
      <c r="V118" t="s">
        <v>43</v>
      </c>
      <c r="W118" t="s">
        <v>43</v>
      </c>
      <c r="X118" t="s">
        <v>43</v>
      </c>
      <c r="Y118" t="s">
        <v>987</v>
      </c>
      <c r="Z118" t="s">
        <v>43</v>
      </c>
      <c r="AA118" t="s">
        <v>47</v>
      </c>
      <c r="AB118" t="s">
        <v>48</v>
      </c>
      <c r="AC118">
        <v>27.24</v>
      </c>
      <c r="AD118" t="s">
        <v>43</v>
      </c>
      <c r="AE118" t="s">
        <v>43</v>
      </c>
      <c r="AF118">
        <v>27.24</v>
      </c>
      <c r="AG118" t="s">
        <v>49</v>
      </c>
      <c r="AH118">
        <v>27.24</v>
      </c>
      <c r="AI118" t="s">
        <v>43</v>
      </c>
      <c r="AJ118" t="s">
        <v>43</v>
      </c>
      <c r="AK118">
        <v>27.24</v>
      </c>
      <c r="AL118">
        <v>0</v>
      </c>
      <c r="AM118" t="s">
        <v>3166</v>
      </c>
      <c r="AN118" t="s">
        <v>43</v>
      </c>
      <c r="AO118" t="s">
        <v>1031</v>
      </c>
      <c r="AP118" t="s">
        <v>43</v>
      </c>
      <c r="AQ118" t="s">
        <v>43</v>
      </c>
      <c r="AR118" t="s">
        <v>1017</v>
      </c>
      <c r="AS118" t="s">
        <v>43</v>
      </c>
      <c r="AT118" t="e">
        <f ca="1">_xlfn.XLOOKUP(AO118,Enrollees!A:A,Enrollees!E:E)</f>
        <v>#NAME?</v>
      </c>
      <c r="AU118" t="e">
        <f ca="1">_xlfn.XLOOKUP(AO118,Enrollees!A:A,Enrollees!C:C)</f>
        <v>#NAME?</v>
      </c>
      <c r="AV118" t="e">
        <f ca="1">_xlfn.XLOOKUP(AO118,Enrollees!A:A,Enrollees!F:F)</f>
        <v>#NAME?</v>
      </c>
      <c r="AW118" s="9">
        <f t="shared" si="1"/>
        <v>27.24</v>
      </c>
    </row>
    <row r="119" spans="1:49" x14ac:dyDescent="0.25">
      <c r="A119" t="s">
        <v>3268</v>
      </c>
      <c r="B119" s="1">
        <v>44572.897245370368</v>
      </c>
      <c r="C119" s="15">
        <v>44572</v>
      </c>
      <c r="D119" t="s">
        <v>415</v>
      </c>
      <c r="E119" s="2">
        <v>44572</v>
      </c>
      <c r="F119" t="s">
        <v>416</v>
      </c>
      <c r="G119" s="2">
        <v>44572</v>
      </c>
      <c r="H119" t="s">
        <v>374</v>
      </c>
      <c r="I119" s="2">
        <v>44572</v>
      </c>
      <c r="J119" t="s">
        <v>327</v>
      </c>
      <c r="K119" t="s">
        <v>948</v>
      </c>
      <c r="L119" t="s">
        <v>732</v>
      </c>
      <c r="M119" t="s">
        <v>733</v>
      </c>
      <c r="N119" t="s">
        <v>734</v>
      </c>
      <c r="O119" t="s">
        <v>43</v>
      </c>
      <c r="P119" t="s">
        <v>44</v>
      </c>
      <c r="Q119" t="s">
        <v>45</v>
      </c>
      <c r="R119" t="s">
        <v>43</v>
      </c>
      <c r="S119" t="s">
        <v>43</v>
      </c>
      <c r="T119" t="s">
        <v>43</v>
      </c>
      <c r="U119" t="s">
        <v>43</v>
      </c>
      <c r="V119" t="s">
        <v>43</v>
      </c>
      <c r="W119" t="s">
        <v>43</v>
      </c>
      <c r="X119" t="s">
        <v>43</v>
      </c>
      <c r="Y119" t="s">
        <v>987</v>
      </c>
      <c r="Z119" t="s">
        <v>43</v>
      </c>
      <c r="AA119" t="s">
        <v>47</v>
      </c>
      <c r="AB119" t="s">
        <v>48</v>
      </c>
      <c r="AC119">
        <v>10.38</v>
      </c>
      <c r="AD119" t="s">
        <v>43</v>
      </c>
      <c r="AE119" t="s">
        <v>43</v>
      </c>
      <c r="AF119">
        <v>10.38</v>
      </c>
      <c r="AG119" t="s">
        <v>49</v>
      </c>
      <c r="AH119">
        <v>10.38</v>
      </c>
      <c r="AI119" t="s">
        <v>43</v>
      </c>
      <c r="AJ119" t="s">
        <v>43</v>
      </c>
      <c r="AK119">
        <v>10.38</v>
      </c>
      <c r="AL119">
        <v>0</v>
      </c>
      <c r="AM119" t="s">
        <v>2138</v>
      </c>
      <c r="AN119" t="s">
        <v>43</v>
      </c>
      <c r="AO119" t="s">
        <v>1025</v>
      </c>
      <c r="AP119" t="s">
        <v>43</v>
      </c>
      <c r="AQ119" t="s">
        <v>43</v>
      </c>
      <c r="AR119" t="s">
        <v>1011</v>
      </c>
      <c r="AS119" t="s">
        <v>43</v>
      </c>
      <c r="AT119" t="e">
        <f ca="1">_xlfn.XLOOKUP(AO119,Enrollees!A:A,Enrollees!E:E)</f>
        <v>#NAME?</v>
      </c>
      <c r="AU119" t="e">
        <f ca="1">_xlfn.XLOOKUP(AO119,Enrollees!A:A,Enrollees!C:C)</f>
        <v>#NAME?</v>
      </c>
      <c r="AV119" t="e">
        <f ca="1">_xlfn.XLOOKUP(AO119,Enrollees!A:A,Enrollees!F:F)</f>
        <v>#NAME?</v>
      </c>
      <c r="AW119" s="9">
        <f t="shared" si="1"/>
        <v>10.38</v>
      </c>
    </row>
    <row r="120" spans="1:49" x14ac:dyDescent="0.25">
      <c r="A120" t="s">
        <v>3269</v>
      </c>
      <c r="B120" s="1">
        <v>44572.962118055555</v>
      </c>
      <c r="C120" s="15">
        <v>44572</v>
      </c>
      <c r="D120" t="s">
        <v>207</v>
      </c>
      <c r="E120" s="2">
        <v>44572</v>
      </c>
      <c r="F120" t="s">
        <v>821</v>
      </c>
      <c r="G120" s="2">
        <v>44572</v>
      </c>
      <c r="H120" t="s">
        <v>741</v>
      </c>
      <c r="I120" s="2">
        <v>44572</v>
      </c>
      <c r="J120" t="s">
        <v>768</v>
      </c>
      <c r="K120" t="s">
        <v>948</v>
      </c>
      <c r="L120" t="s">
        <v>732</v>
      </c>
      <c r="M120" t="s">
        <v>733</v>
      </c>
      <c r="N120" t="s">
        <v>734</v>
      </c>
      <c r="O120" t="s">
        <v>43</v>
      </c>
      <c r="P120" t="s">
        <v>44</v>
      </c>
      <c r="Q120" t="s">
        <v>45</v>
      </c>
      <c r="R120" t="s">
        <v>43</v>
      </c>
      <c r="S120" t="s">
        <v>43</v>
      </c>
      <c r="T120" t="s">
        <v>43</v>
      </c>
      <c r="U120" t="s">
        <v>43</v>
      </c>
      <c r="V120" t="s">
        <v>43</v>
      </c>
      <c r="W120" t="s">
        <v>43</v>
      </c>
      <c r="X120" t="s">
        <v>43</v>
      </c>
      <c r="Y120" t="s">
        <v>987</v>
      </c>
      <c r="Z120" t="s">
        <v>43</v>
      </c>
      <c r="AA120" t="s">
        <v>47</v>
      </c>
      <c r="AB120" t="s">
        <v>48</v>
      </c>
      <c r="AC120">
        <v>9.92</v>
      </c>
      <c r="AD120" t="s">
        <v>43</v>
      </c>
      <c r="AE120" t="s">
        <v>43</v>
      </c>
      <c r="AF120">
        <v>9.92</v>
      </c>
      <c r="AG120" t="s">
        <v>49</v>
      </c>
      <c r="AH120">
        <v>9.92</v>
      </c>
      <c r="AI120" t="s">
        <v>43</v>
      </c>
      <c r="AJ120" t="s">
        <v>43</v>
      </c>
      <c r="AK120">
        <v>9.92</v>
      </c>
      <c r="AL120">
        <v>0</v>
      </c>
      <c r="AM120" t="s">
        <v>2138</v>
      </c>
      <c r="AN120" t="s">
        <v>43</v>
      </c>
      <c r="AO120" t="s">
        <v>1025</v>
      </c>
      <c r="AP120" t="s">
        <v>43</v>
      </c>
      <c r="AQ120" t="s">
        <v>43</v>
      </c>
      <c r="AR120" t="s">
        <v>1011</v>
      </c>
      <c r="AS120" t="s">
        <v>43</v>
      </c>
      <c r="AT120" t="e">
        <f ca="1">_xlfn.XLOOKUP(AO120,Enrollees!A:A,Enrollees!E:E)</f>
        <v>#NAME?</v>
      </c>
      <c r="AU120" t="e">
        <f ca="1">_xlfn.XLOOKUP(AO120,Enrollees!A:A,Enrollees!C:C)</f>
        <v>#NAME?</v>
      </c>
      <c r="AV120" t="e">
        <f ca="1">_xlfn.XLOOKUP(AO120,Enrollees!A:A,Enrollees!F:F)</f>
        <v>#NAME?</v>
      </c>
      <c r="AW120" s="9">
        <f t="shared" si="1"/>
        <v>9.92</v>
      </c>
    </row>
    <row r="121" spans="1:49" x14ac:dyDescent="0.25">
      <c r="A121" t="s">
        <v>3270</v>
      </c>
      <c r="B121" s="1">
        <v>44573.035567129627</v>
      </c>
      <c r="C121" s="15">
        <v>44573</v>
      </c>
      <c r="D121" t="s">
        <v>764</v>
      </c>
      <c r="E121" s="2">
        <v>44572</v>
      </c>
      <c r="F121" t="s">
        <v>890</v>
      </c>
      <c r="G121" s="2">
        <v>44573</v>
      </c>
      <c r="H121" t="s">
        <v>438</v>
      </c>
      <c r="I121" s="2">
        <v>44572</v>
      </c>
      <c r="J121" t="s">
        <v>545</v>
      </c>
      <c r="K121" t="s">
        <v>948</v>
      </c>
      <c r="L121" t="s">
        <v>732</v>
      </c>
      <c r="M121" t="s">
        <v>733</v>
      </c>
      <c r="N121" t="s">
        <v>734</v>
      </c>
      <c r="O121" t="s">
        <v>43</v>
      </c>
      <c r="P121" t="s">
        <v>44</v>
      </c>
      <c r="Q121" t="s">
        <v>45</v>
      </c>
      <c r="R121" t="s">
        <v>43</v>
      </c>
      <c r="S121" t="s">
        <v>43</v>
      </c>
      <c r="T121" t="s">
        <v>43</v>
      </c>
      <c r="U121" t="s">
        <v>43</v>
      </c>
      <c r="V121" t="s">
        <v>43</v>
      </c>
      <c r="W121" t="s">
        <v>43</v>
      </c>
      <c r="X121" t="s">
        <v>43</v>
      </c>
      <c r="Y121" t="s">
        <v>987</v>
      </c>
      <c r="Z121" t="s">
        <v>43</v>
      </c>
      <c r="AA121" t="s">
        <v>47</v>
      </c>
      <c r="AB121" t="s">
        <v>48</v>
      </c>
      <c r="AC121">
        <v>10.029999999999999</v>
      </c>
      <c r="AD121" t="s">
        <v>43</v>
      </c>
      <c r="AE121" t="s">
        <v>43</v>
      </c>
      <c r="AF121">
        <v>10.029999999999999</v>
      </c>
      <c r="AG121" t="s">
        <v>49</v>
      </c>
      <c r="AH121">
        <v>10.029999999999999</v>
      </c>
      <c r="AI121" t="s">
        <v>43</v>
      </c>
      <c r="AJ121" t="s">
        <v>43</v>
      </c>
      <c r="AK121">
        <v>10.029999999999999</v>
      </c>
      <c r="AL121">
        <v>0</v>
      </c>
      <c r="AM121" t="s">
        <v>3162</v>
      </c>
      <c r="AN121" t="s">
        <v>43</v>
      </c>
      <c r="AO121" t="s">
        <v>1033</v>
      </c>
      <c r="AP121" t="s">
        <v>43</v>
      </c>
      <c r="AQ121" t="s">
        <v>43</v>
      </c>
      <c r="AR121" t="s">
        <v>1034</v>
      </c>
      <c r="AS121" t="s">
        <v>43</v>
      </c>
      <c r="AT121" t="e">
        <f ca="1">_xlfn.XLOOKUP(AO121,Enrollees!A:A,Enrollees!E:E)</f>
        <v>#NAME?</v>
      </c>
      <c r="AU121" t="e">
        <f ca="1">_xlfn.XLOOKUP(AO121,Enrollees!A:A,Enrollees!C:C)</f>
        <v>#NAME?</v>
      </c>
      <c r="AV121" t="e">
        <f ca="1">_xlfn.XLOOKUP(AO121,Enrollees!A:A,Enrollees!F:F)</f>
        <v>#NAME?</v>
      </c>
      <c r="AW121" s="9">
        <f t="shared" si="1"/>
        <v>10.029999999999999</v>
      </c>
    </row>
    <row r="122" spans="1:49" x14ac:dyDescent="0.25">
      <c r="A122" t="s">
        <v>1064</v>
      </c>
      <c r="B122" s="1">
        <v>44573.621111111112</v>
      </c>
      <c r="C122" s="15">
        <v>44573</v>
      </c>
      <c r="D122" t="s">
        <v>887</v>
      </c>
      <c r="E122" s="2">
        <v>44573</v>
      </c>
      <c r="F122" t="s">
        <v>446</v>
      </c>
      <c r="G122" s="2">
        <v>44573</v>
      </c>
      <c r="H122" t="s">
        <v>132</v>
      </c>
      <c r="I122" s="2">
        <v>44573</v>
      </c>
      <c r="J122" t="s">
        <v>373</v>
      </c>
      <c r="K122" t="s">
        <v>948</v>
      </c>
      <c r="L122" t="s">
        <v>732</v>
      </c>
      <c r="M122" t="s">
        <v>733</v>
      </c>
      <c r="N122" t="s">
        <v>734</v>
      </c>
      <c r="O122" t="s">
        <v>43</v>
      </c>
      <c r="P122" t="s">
        <v>44</v>
      </c>
      <c r="Q122" t="s">
        <v>45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 t="s">
        <v>43</v>
      </c>
      <c r="X122" t="s">
        <v>43</v>
      </c>
      <c r="Y122" t="s">
        <v>987</v>
      </c>
      <c r="Z122" t="s">
        <v>43</v>
      </c>
      <c r="AA122" t="s">
        <v>47</v>
      </c>
      <c r="AB122" t="s">
        <v>48</v>
      </c>
      <c r="AC122">
        <v>9.83</v>
      </c>
      <c r="AD122" t="s">
        <v>43</v>
      </c>
      <c r="AE122" t="s">
        <v>43</v>
      </c>
      <c r="AF122">
        <v>9.83</v>
      </c>
      <c r="AG122" t="s">
        <v>49</v>
      </c>
      <c r="AH122">
        <v>9.83</v>
      </c>
      <c r="AI122" t="s">
        <v>43</v>
      </c>
      <c r="AJ122" t="s">
        <v>43</v>
      </c>
      <c r="AK122">
        <v>9.83</v>
      </c>
      <c r="AL122">
        <v>0</v>
      </c>
      <c r="AM122" t="s">
        <v>3162</v>
      </c>
      <c r="AN122" t="s">
        <v>43</v>
      </c>
      <c r="AO122" t="s">
        <v>1033</v>
      </c>
      <c r="AP122" t="s">
        <v>43</v>
      </c>
      <c r="AQ122" t="s">
        <v>43</v>
      </c>
      <c r="AR122" t="s">
        <v>1034</v>
      </c>
      <c r="AS122" t="s">
        <v>43</v>
      </c>
      <c r="AT122" t="e">
        <f ca="1">_xlfn.XLOOKUP(AO122,Enrollees!A:A,Enrollees!E:E)</f>
        <v>#NAME?</v>
      </c>
      <c r="AU122" t="e">
        <f ca="1">_xlfn.XLOOKUP(AO122,Enrollees!A:A,Enrollees!C:C)</f>
        <v>#NAME?</v>
      </c>
      <c r="AV122" t="e">
        <f ca="1">_xlfn.XLOOKUP(AO122,Enrollees!A:A,Enrollees!F:F)</f>
        <v>#NAME?</v>
      </c>
      <c r="AW122" s="9">
        <f t="shared" si="1"/>
        <v>9.83</v>
      </c>
    </row>
    <row r="123" spans="1:49" x14ac:dyDescent="0.25">
      <c r="A123" t="s">
        <v>1065</v>
      </c>
      <c r="B123" s="1">
        <v>44573.713692129626</v>
      </c>
      <c r="C123" s="15">
        <v>44573</v>
      </c>
      <c r="D123" t="s">
        <v>578</v>
      </c>
      <c r="E123" s="2">
        <v>44573</v>
      </c>
      <c r="F123" t="s">
        <v>359</v>
      </c>
      <c r="G123" s="2">
        <v>44573</v>
      </c>
      <c r="H123" t="s">
        <v>1066</v>
      </c>
      <c r="I123" s="2">
        <v>44573</v>
      </c>
      <c r="J123" t="s">
        <v>791</v>
      </c>
      <c r="K123" t="s">
        <v>948</v>
      </c>
      <c r="L123" t="s">
        <v>732</v>
      </c>
      <c r="M123" t="s">
        <v>733</v>
      </c>
      <c r="N123" t="s">
        <v>734</v>
      </c>
      <c r="O123" t="s">
        <v>43</v>
      </c>
      <c r="P123" t="s">
        <v>44</v>
      </c>
      <c r="Q123" t="s">
        <v>45</v>
      </c>
      <c r="R123" t="s">
        <v>43</v>
      </c>
      <c r="S123" t="s">
        <v>43</v>
      </c>
      <c r="T123" t="s">
        <v>43</v>
      </c>
      <c r="U123" t="s">
        <v>43</v>
      </c>
      <c r="V123" t="s">
        <v>43</v>
      </c>
      <c r="W123" t="s">
        <v>43</v>
      </c>
      <c r="X123" t="s">
        <v>43</v>
      </c>
      <c r="Y123" t="s">
        <v>987</v>
      </c>
      <c r="Z123" t="s">
        <v>43</v>
      </c>
      <c r="AA123" t="s">
        <v>47</v>
      </c>
      <c r="AB123" t="s">
        <v>48</v>
      </c>
      <c r="AC123">
        <v>9.9</v>
      </c>
      <c r="AD123" t="s">
        <v>43</v>
      </c>
      <c r="AE123" t="s">
        <v>43</v>
      </c>
      <c r="AF123">
        <v>9.9</v>
      </c>
      <c r="AG123" t="s">
        <v>49</v>
      </c>
      <c r="AH123">
        <v>9.9</v>
      </c>
      <c r="AI123" t="s">
        <v>43</v>
      </c>
      <c r="AJ123" t="s">
        <v>43</v>
      </c>
      <c r="AK123">
        <v>9.9</v>
      </c>
      <c r="AL123">
        <v>0</v>
      </c>
      <c r="AM123" t="s">
        <v>3139</v>
      </c>
      <c r="AN123" t="s">
        <v>43</v>
      </c>
      <c r="AO123" t="s">
        <v>1067</v>
      </c>
      <c r="AP123" t="s">
        <v>43</v>
      </c>
      <c r="AQ123" t="s">
        <v>43</v>
      </c>
      <c r="AR123" t="s">
        <v>995</v>
      </c>
      <c r="AS123" t="s">
        <v>43</v>
      </c>
      <c r="AT123" t="e">
        <f ca="1">_xlfn.XLOOKUP(AO123,Enrollees!A:A,Enrollees!E:E)</f>
        <v>#NAME?</v>
      </c>
      <c r="AU123" t="e">
        <f ca="1">_xlfn.XLOOKUP(AO123,Enrollees!A:A,Enrollees!C:C)</f>
        <v>#NAME?</v>
      </c>
      <c r="AV123" t="e">
        <f ca="1">_xlfn.XLOOKUP(AO123,Enrollees!A:A,Enrollees!F:F)</f>
        <v>#NAME?</v>
      </c>
      <c r="AW123" s="9">
        <f t="shared" si="1"/>
        <v>9.9</v>
      </c>
    </row>
    <row r="124" spans="1:49" x14ac:dyDescent="0.25">
      <c r="A124" t="s">
        <v>1068</v>
      </c>
      <c r="B124" s="1">
        <v>44573.781076388892</v>
      </c>
      <c r="C124" s="15">
        <v>44573</v>
      </c>
      <c r="D124" t="s">
        <v>873</v>
      </c>
      <c r="E124" s="2">
        <v>44573</v>
      </c>
      <c r="F124" t="s">
        <v>935</v>
      </c>
      <c r="G124" s="2">
        <v>44573</v>
      </c>
      <c r="H124" t="s">
        <v>138</v>
      </c>
      <c r="I124" s="2">
        <v>44573</v>
      </c>
      <c r="J124" t="s">
        <v>739</v>
      </c>
      <c r="K124" t="s">
        <v>948</v>
      </c>
      <c r="L124" t="s">
        <v>732</v>
      </c>
      <c r="M124" t="s">
        <v>733</v>
      </c>
      <c r="N124" t="s">
        <v>734</v>
      </c>
      <c r="O124" t="s">
        <v>43</v>
      </c>
      <c r="P124" t="s">
        <v>44</v>
      </c>
      <c r="Q124" t="s">
        <v>45</v>
      </c>
      <c r="R124" t="s">
        <v>43</v>
      </c>
      <c r="S124" t="s">
        <v>43</v>
      </c>
      <c r="T124" t="s">
        <v>43</v>
      </c>
      <c r="U124" t="s">
        <v>43</v>
      </c>
      <c r="V124" t="s">
        <v>43</v>
      </c>
      <c r="W124" t="s">
        <v>43</v>
      </c>
      <c r="X124" t="s">
        <v>43</v>
      </c>
      <c r="Y124" t="s">
        <v>987</v>
      </c>
      <c r="Z124" t="s">
        <v>43</v>
      </c>
      <c r="AA124" t="s">
        <v>47</v>
      </c>
      <c r="AB124" t="s">
        <v>48</v>
      </c>
      <c r="AC124">
        <v>15.23</v>
      </c>
      <c r="AD124" t="s">
        <v>43</v>
      </c>
      <c r="AE124" t="s">
        <v>43</v>
      </c>
      <c r="AF124">
        <v>15.23</v>
      </c>
      <c r="AG124" t="s">
        <v>49</v>
      </c>
      <c r="AH124">
        <v>15.23</v>
      </c>
      <c r="AI124" t="s">
        <v>43</v>
      </c>
      <c r="AJ124" t="s">
        <v>43</v>
      </c>
      <c r="AK124">
        <v>15.23</v>
      </c>
      <c r="AL124">
        <v>0</v>
      </c>
      <c r="AM124" t="s">
        <v>2138</v>
      </c>
      <c r="AN124" t="s">
        <v>43</v>
      </c>
      <c r="AO124" t="s">
        <v>1053</v>
      </c>
      <c r="AP124" t="s">
        <v>43</v>
      </c>
      <c r="AQ124" t="s">
        <v>43</v>
      </c>
      <c r="AR124" t="s">
        <v>1011</v>
      </c>
      <c r="AS124" t="s">
        <v>43</v>
      </c>
      <c r="AT124" t="e">
        <f ca="1">_xlfn.XLOOKUP(AO124,Enrollees!A:A,Enrollees!E:E)</f>
        <v>#NAME?</v>
      </c>
      <c r="AU124" t="e">
        <f ca="1">_xlfn.XLOOKUP(AO124,Enrollees!A:A,Enrollees!C:C)</f>
        <v>#NAME?</v>
      </c>
      <c r="AV124" t="e">
        <f ca="1">_xlfn.XLOOKUP(AO124,Enrollees!A:A,Enrollees!F:F)</f>
        <v>#NAME?</v>
      </c>
      <c r="AW124" s="9">
        <f t="shared" si="1"/>
        <v>15.23</v>
      </c>
    </row>
    <row r="125" spans="1:49" x14ac:dyDescent="0.25">
      <c r="A125" t="s">
        <v>1069</v>
      </c>
      <c r="B125" s="1">
        <v>44573.795497685183</v>
      </c>
      <c r="C125" s="15">
        <v>44573</v>
      </c>
      <c r="D125" t="s">
        <v>619</v>
      </c>
      <c r="E125" s="2">
        <v>44573</v>
      </c>
      <c r="F125" t="s">
        <v>919</v>
      </c>
      <c r="G125" s="2">
        <v>44573</v>
      </c>
      <c r="H125" t="s">
        <v>746</v>
      </c>
      <c r="I125" s="2">
        <v>44573</v>
      </c>
      <c r="J125" t="s">
        <v>769</v>
      </c>
      <c r="K125" t="s">
        <v>948</v>
      </c>
      <c r="L125" t="s">
        <v>732</v>
      </c>
      <c r="M125" t="s">
        <v>733</v>
      </c>
      <c r="N125" t="s">
        <v>734</v>
      </c>
      <c r="O125" t="s">
        <v>43</v>
      </c>
      <c r="P125" t="s">
        <v>44</v>
      </c>
      <c r="Q125" t="s">
        <v>45</v>
      </c>
      <c r="R125" t="s">
        <v>43</v>
      </c>
      <c r="S125" t="s">
        <v>43</v>
      </c>
      <c r="T125" t="s">
        <v>43</v>
      </c>
      <c r="U125" t="s">
        <v>43</v>
      </c>
      <c r="V125" t="s">
        <v>43</v>
      </c>
      <c r="W125" t="s">
        <v>43</v>
      </c>
      <c r="X125" t="s">
        <v>43</v>
      </c>
      <c r="Y125" t="s">
        <v>987</v>
      </c>
      <c r="Z125" t="s">
        <v>43</v>
      </c>
      <c r="AA125" t="s">
        <v>47</v>
      </c>
      <c r="AB125" t="s">
        <v>48</v>
      </c>
      <c r="AC125">
        <v>8.9600000000000009</v>
      </c>
      <c r="AD125" t="s">
        <v>43</v>
      </c>
      <c r="AE125" t="s">
        <v>43</v>
      </c>
      <c r="AF125">
        <v>8.9600000000000009</v>
      </c>
      <c r="AG125" t="s">
        <v>49</v>
      </c>
      <c r="AH125">
        <v>8.9600000000000009</v>
      </c>
      <c r="AI125" t="s">
        <v>43</v>
      </c>
      <c r="AJ125" t="s">
        <v>43</v>
      </c>
      <c r="AK125">
        <v>8.9600000000000009</v>
      </c>
      <c r="AL125">
        <v>0</v>
      </c>
      <c r="AM125" t="s">
        <v>3139</v>
      </c>
      <c r="AN125" t="s">
        <v>43</v>
      </c>
      <c r="AO125" t="s">
        <v>997</v>
      </c>
      <c r="AP125" t="s">
        <v>43</v>
      </c>
      <c r="AQ125" t="s">
        <v>43</v>
      </c>
      <c r="AR125" t="s">
        <v>995</v>
      </c>
      <c r="AS125" t="s">
        <v>43</v>
      </c>
      <c r="AT125" t="e">
        <f ca="1">_xlfn.XLOOKUP(AO125,Enrollees!A:A,Enrollees!E:E)</f>
        <v>#NAME?</v>
      </c>
      <c r="AU125" t="e">
        <f ca="1">_xlfn.XLOOKUP(AO125,Enrollees!A:A,Enrollees!C:C)</f>
        <v>#NAME?</v>
      </c>
      <c r="AV125" t="e">
        <f ca="1">_xlfn.XLOOKUP(AO125,Enrollees!A:A,Enrollees!F:F)</f>
        <v>#NAME?</v>
      </c>
      <c r="AW125" s="9">
        <f t="shared" si="1"/>
        <v>8.9600000000000009</v>
      </c>
    </row>
    <row r="126" spans="1:49" x14ac:dyDescent="0.25">
      <c r="A126" t="s">
        <v>1070</v>
      </c>
      <c r="B126" s="1">
        <v>44574.243414351855</v>
      </c>
      <c r="C126" s="15">
        <v>44574</v>
      </c>
      <c r="D126" t="s">
        <v>558</v>
      </c>
      <c r="E126" s="2">
        <v>44574</v>
      </c>
      <c r="F126" t="s">
        <v>559</v>
      </c>
      <c r="G126" s="2">
        <v>44574</v>
      </c>
      <c r="H126" t="s">
        <v>437</v>
      </c>
      <c r="I126" s="2">
        <v>44574</v>
      </c>
      <c r="J126" t="s">
        <v>438</v>
      </c>
      <c r="K126" t="s">
        <v>948</v>
      </c>
      <c r="L126" t="s">
        <v>732</v>
      </c>
      <c r="M126" t="s">
        <v>733</v>
      </c>
      <c r="N126" t="s">
        <v>734</v>
      </c>
      <c r="O126" t="s">
        <v>43</v>
      </c>
      <c r="P126" t="s">
        <v>44</v>
      </c>
      <c r="Q126" t="s">
        <v>45</v>
      </c>
      <c r="R126" t="s">
        <v>43</v>
      </c>
      <c r="S126" t="s">
        <v>43</v>
      </c>
      <c r="T126" t="s">
        <v>43</v>
      </c>
      <c r="U126" t="s">
        <v>43</v>
      </c>
      <c r="V126" t="s">
        <v>43</v>
      </c>
      <c r="W126" t="s">
        <v>43</v>
      </c>
      <c r="X126" t="s">
        <v>43</v>
      </c>
      <c r="Y126" t="s">
        <v>987</v>
      </c>
      <c r="Z126" t="s">
        <v>43</v>
      </c>
      <c r="AA126" t="s">
        <v>47</v>
      </c>
      <c r="AB126" t="s">
        <v>48</v>
      </c>
      <c r="AC126">
        <v>7.44</v>
      </c>
      <c r="AD126" t="s">
        <v>43</v>
      </c>
      <c r="AE126" t="s">
        <v>43</v>
      </c>
      <c r="AF126">
        <v>7.44</v>
      </c>
      <c r="AG126" t="s">
        <v>49</v>
      </c>
      <c r="AH126">
        <v>7.44</v>
      </c>
      <c r="AI126" t="s">
        <v>43</v>
      </c>
      <c r="AJ126" t="s">
        <v>43</v>
      </c>
      <c r="AK126">
        <v>7.44</v>
      </c>
      <c r="AL126">
        <v>0</v>
      </c>
      <c r="AM126" t="s">
        <v>3139</v>
      </c>
      <c r="AN126" t="s">
        <v>43</v>
      </c>
      <c r="AO126" t="s">
        <v>994</v>
      </c>
      <c r="AP126" t="s">
        <v>43</v>
      </c>
      <c r="AQ126" t="s">
        <v>43</v>
      </c>
      <c r="AR126" t="s">
        <v>995</v>
      </c>
      <c r="AS126" t="s">
        <v>43</v>
      </c>
      <c r="AT126" t="e">
        <f ca="1">_xlfn.XLOOKUP(AO126,Enrollees!A:A,Enrollees!E:E)</f>
        <v>#NAME?</v>
      </c>
      <c r="AU126" t="e">
        <f ca="1">_xlfn.XLOOKUP(AO126,Enrollees!A:A,Enrollees!C:C)</f>
        <v>#NAME?</v>
      </c>
      <c r="AV126" t="e">
        <f ca="1">_xlfn.XLOOKUP(AO126,Enrollees!A:A,Enrollees!F:F)</f>
        <v>#NAME?</v>
      </c>
      <c r="AW126" s="9">
        <f t="shared" si="1"/>
        <v>7.44</v>
      </c>
    </row>
    <row r="127" spans="1:49" x14ac:dyDescent="0.25">
      <c r="A127" t="s">
        <v>1071</v>
      </c>
      <c r="B127" s="1">
        <v>44574.613761574074</v>
      </c>
      <c r="C127" s="15">
        <v>44574</v>
      </c>
      <c r="D127" t="s">
        <v>531</v>
      </c>
      <c r="E127" s="2">
        <v>44574</v>
      </c>
      <c r="F127" t="s">
        <v>575</v>
      </c>
      <c r="G127" s="2">
        <v>44574</v>
      </c>
      <c r="H127" t="s">
        <v>340</v>
      </c>
      <c r="I127" s="2">
        <v>44574</v>
      </c>
      <c r="J127" t="s">
        <v>749</v>
      </c>
      <c r="K127" t="s">
        <v>948</v>
      </c>
      <c r="L127" t="s">
        <v>732</v>
      </c>
      <c r="M127" t="s">
        <v>733</v>
      </c>
      <c r="N127" t="s">
        <v>734</v>
      </c>
      <c r="O127" t="s">
        <v>43</v>
      </c>
      <c r="P127" t="s">
        <v>44</v>
      </c>
      <c r="Q127" t="s">
        <v>45</v>
      </c>
      <c r="R127" t="s">
        <v>43</v>
      </c>
      <c r="S127" t="s">
        <v>43</v>
      </c>
      <c r="T127" t="s">
        <v>43</v>
      </c>
      <c r="U127" t="s">
        <v>43</v>
      </c>
      <c r="V127" t="s">
        <v>43</v>
      </c>
      <c r="W127" t="s">
        <v>43</v>
      </c>
      <c r="X127" t="s">
        <v>43</v>
      </c>
      <c r="Y127" t="s">
        <v>987</v>
      </c>
      <c r="Z127" t="s">
        <v>43</v>
      </c>
      <c r="AA127" t="s">
        <v>47</v>
      </c>
      <c r="AB127" t="s">
        <v>48</v>
      </c>
      <c r="AC127">
        <v>14.98</v>
      </c>
      <c r="AD127" t="s">
        <v>43</v>
      </c>
      <c r="AE127" t="s">
        <v>43</v>
      </c>
      <c r="AF127">
        <v>14.98</v>
      </c>
      <c r="AG127" t="s">
        <v>49</v>
      </c>
      <c r="AH127">
        <v>14.98</v>
      </c>
      <c r="AI127" t="s">
        <v>43</v>
      </c>
      <c r="AJ127" t="s">
        <v>43</v>
      </c>
      <c r="AK127">
        <v>14.98</v>
      </c>
      <c r="AL127">
        <v>0</v>
      </c>
      <c r="AM127" t="s">
        <v>2138</v>
      </c>
      <c r="AN127" t="s">
        <v>43</v>
      </c>
      <c r="AO127" t="s">
        <v>1053</v>
      </c>
      <c r="AP127" t="s">
        <v>43</v>
      </c>
      <c r="AQ127" t="s">
        <v>43</v>
      </c>
      <c r="AR127" t="s">
        <v>1011</v>
      </c>
      <c r="AS127" t="s">
        <v>43</v>
      </c>
      <c r="AT127" t="e">
        <f ca="1">_xlfn.XLOOKUP(AO127,Enrollees!A:A,Enrollees!E:E)</f>
        <v>#NAME?</v>
      </c>
      <c r="AU127" t="e">
        <f ca="1">_xlfn.XLOOKUP(AO127,Enrollees!A:A,Enrollees!C:C)</f>
        <v>#NAME?</v>
      </c>
      <c r="AV127" t="e">
        <f ca="1">_xlfn.XLOOKUP(AO127,Enrollees!A:A,Enrollees!F:F)</f>
        <v>#NAME?</v>
      </c>
      <c r="AW127" s="9">
        <f t="shared" si="1"/>
        <v>14.98</v>
      </c>
    </row>
    <row r="128" spans="1:49" x14ac:dyDescent="0.25">
      <c r="A128" t="s">
        <v>1072</v>
      </c>
      <c r="B128" s="1">
        <v>44574.617777777778</v>
      </c>
      <c r="C128" s="15">
        <v>44574</v>
      </c>
      <c r="D128" t="s">
        <v>130</v>
      </c>
      <c r="E128" s="2">
        <v>44574</v>
      </c>
      <c r="F128" t="s">
        <v>227</v>
      </c>
      <c r="G128" s="2">
        <v>44574</v>
      </c>
      <c r="H128" t="s">
        <v>214</v>
      </c>
      <c r="I128" s="2">
        <v>44574</v>
      </c>
      <c r="J128" t="s">
        <v>388</v>
      </c>
      <c r="K128" t="s">
        <v>948</v>
      </c>
      <c r="L128" t="s">
        <v>732</v>
      </c>
      <c r="M128" t="s">
        <v>733</v>
      </c>
      <c r="N128" t="s">
        <v>734</v>
      </c>
      <c r="O128" t="s">
        <v>43</v>
      </c>
      <c r="P128" t="s">
        <v>44</v>
      </c>
      <c r="Q128" t="s">
        <v>45</v>
      </c>
      <c r="R128" t="s">
        <v>43</v>
      </c>
      <c r="S128" t="s">
        <v>43</v>
      </c>
      <c r="T128" t="s">
        <v>43</v>
      </c>
      <c r="U128" t="s">
        <v>43</v>
      </c>
      <c r="V128" t="s">
        <v>43</v>
      </c>
      <c r="W128" t="s">
        <v>43</v>
      </c>
      <c r="X128" t="s">
        <v>43</v>
      </c>
      <c r="Y128" t="s">
        <v>987</v>
      </c>
      <c r="Z128" t="s">
        <v>43</v>
      </c>
      <c r="AA128" t="s">
        <v>47</v>
      </c>
      <c r="AB128" t="s">
        <v>48</v>
      </c>
      <c r="AC128">
        <v>9.82</v>
      </c>
      <c r="AD128" t="s">
        <v>43</v>
      </c>
      <c r="AE128" t="s">
        <v>43</v>
      </c>
      <c r="AF128">
        <v>9.82</v>
      </c>
      <c r="AG128" t="s">
        <v>49</v>
      </c>
      <c r="AH128">
        <v>9.82</v>
      </c>
      <c r="AI128" t="s">
        <v>43</v>
      </c>
      <c r="AJ128" t="s">
        <v>43</v>
      </c>
      <c r="AK128">
        <v>9.82</v>
      </c>
      <c r="AL128">
        <v>0</v>
      </c>
      <c r="AM128" t="s">
        <v>3162</v>
      </c>
      <c r="AN128" t="s">
        <v>43</v>
      </c>
      <c r="AO128" t="s">
        <v>1033</v>
      </c>
      <c r="AP128" t="s">
        <v>43</v>
      </c>
      <c r="AQ128" t="s">
        <v>43</v>
      </c>
      <c r="AR128" t="s">
        <v>1034</v>
      </c>
      <c r="AS128" t="s">
        <v>43</v>
      </c>
      <c r="AT128" t="e">
        <f ca="1">_xlfn.XLOOKUP(AO128,Enrollees!A:A,Enrollees!E:E)</f>
        <v>#NAME?</v>
      </c>
      <c r="AU128" t="e">
        <f ca="1">_xlfn.XLOOKUP(AO128,Enrollees!A:A,Enrollees!C:C)</f>
        <v>#NAME?</v>
      </c>
      <c r="AV128" t="e">
        <f ca="1">_xlfn.XLOOKUP(AO128,Enrollees!A:A,Enrollees!F:F)</f>
        <v>#NAME?</v>
      </c>
      <c r="AW128" s="9">
        <f t="shared" si="1"/>
        <v>9.82</v>
      </c>
    </row>
    <row r="129" spans="1:49" x14ac:dyDescent="0.25">
      <c r="A129" t="s">
        <v>1073</v>
      </c>
      <c r="B129" s="1">
        <v>44574.651886574073</v>
      </c>
      <c r="C129" s="15">
        <v>44574</v>
      </c>
      <c r="D129" t="s">
        <v>349</v>
      </c>
      <c r="E129" s="2">
        <v>44574</v>
      </c>
      <c r="F129" t="s">
        <v>758</v>
      </c>
      <c r="G129" s="2">
        <v>44574</v>
      </c>
      <c r="H129" t="s">
        <v>781</v>
      </c>
      <c r="I129" s="2">
        <v>44574</v>
      </c>
      <c r="J129" t="s">
        <v>936</v>
      </c>
      <c r="K129" t="s">
        <v>948</v>
      </c>
      <c r="L129" t="s">
        <v>732</v>
      </c>
      <c r="M129" t="s">
        <v>733</v>
      </c>
      <c r="N129" t="s">
        <v>734</v>
      </c>
      <c r="O129" t="s">
        <v>43</v>
      </c>
      <c r="P129" t="s">
        <v>44</v>
      </c>
      <c r="Q129" t="s">
        <v>45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 t="s">
        <v>43</v>
      </c>
      <c r="Y129" t="s">
        <v>987</v>
      </c>
      <c r="Z129" t="s">
        <v>43</v>
      </c>
      <c r="AA129" t="s">
        <v>47</v>
      </c>
      <c r="AB129" t="s">
        <v>48</v>
      </c>
      <c r="AC129">
        <v>13.05</v>
      </c>
      <c r="AD129" t="s">
        <v>43</v>
      </c>
      <c r="AE129" t="s">
        <v>43</v>
      </c>
      <c r="AF129">
        <v>13.05</v>
      </c>
      <c r="AG129" t="s">
        <v>49</v>
      </c>
      <c r="AH129">
        <v>13.05</v>
      </c>
      <c r="AI129" t="s">
        <v>43</v>
      </c>
      <c r="AJ129" t="s">
        <v>43</v>
      </c>
      <c r="AK129">
        <v>13.05</v>
      </c>
      <c r="AL129">
        <v>0</v>
      </c>
      <c r="AM129" t="s">
        <v>2138</v>
      </c>
      <c r="AN129" t="s">
        <v>43</v>
      </c>
      <c r="AO129" t="s">
        <v>1025</v>
      </c>
      <c r="AP129" t="s">
        <v>43</v>
      </c>
      <c r="AQ129" t="s">
        <v>43</v>
      </c>
      <c r="AR129" t="s">
        <v>1011</v>
      </c>
      <c r="AS129" t="s">
        <v>43</v>
      </c>
      <c r="AT129" t="e">
        <f ca="1">_xlfn.XLOOKUP(AO129,Enrollees!A:A,Enrollees!E:E)</f>
        <v>#NAME?</v>
      </c>
      <c r="AU129" t="e">
        <f ca="1">_xlfn.XLOOKUP(AO129,Enrollees!A:A,Enrollees!C:C)</f>
        <v>#NAME?</v>
      </c>
      <c r="AV129" t="e">
        <f ca="1">_xlfn.XLOOKUP(AO129,Enrollees!A:A,Enrollees!F:F)</f>
        <v>#NAME?</v>
      </c>
      <c r="AW129" s="9">
        <f t="shared" si="1"/>
        <v>13.05</v>
      </c>
    </row>
    <row r="130" spans="1:49" x14ac:dyDescent="0.25">
      <c r="A130" t="s">
        <v>1074</v>
      </c>
      <c r="B130" s="1">
        <v>44575.041030092594</v>
      </c>
      <c r="C130" s="15">
        <v>44575</v>
      </c>
      <c r="D130" t="s">
        <v>541</v>
      </c>
      <c r="E130" s="2">
        <v>44574</v>
      </c>
      <c r="F130" t="s">
        <v>96</v>
      </c>
      <c r="G130" s="2">
        <v>44575</v>
      </c>
      <c r="H130" t="s">
        <v>98</v>
      </c>
      <c r="I130" s="2">
        <v>44574</v>
      </c>
      <c r="J130" t="s">
        <v>99</v>
      </c>
      <c r="K130" t="s">
        <v>948</v>
      </c>
      <c r="L130" t="s">
        <v>732</v>
      </c>
      <c r="M130" t="s">
        <v>733</v>
      </c>
      <c r="N130" t="s">
        <v>734</v>
      </c>
      <c r="O130" t="s">
        <v>43</v>
      </c>
      <c r="P130" t="s">
        <v>44</v>
      </c>
      <c r="Q130" t="s">
        <v>45</v>
      </c>
      <c r="R130" t="s">
        <v>43</v>
      </c>
      <c r="S130" t="s">
        <v>43</v>
      </c>
      <c r="T130" t="s">
        <v>43</v>
      </c>
      <c r="U130" t="s">
        <v>43</v>
      </c>
      <c r="V130" t="s">
        <v>43</v>
      </c>
      <c r="W130" t="s">
        <v>43</v>
      </c>
      <c r="X130" t="s">
        <v>43</v>
      </c>
      <c r="Y130" t="s">
        <v>987</v>
      </c>
      <c r="Z130" t="s">
        <v>43</v>
      </c>
      <c r="AA130" t="s">
        <v>47</v>
      </c>
      <c r="AB130" t="s">
        <v>48</v>
      </c>
      <c r="AC130">
        <v>13.94</v>
      </c>
      <c r="AD130" t="s">
        <v>43</v>
      </c>
      <c r="AE130" t="s">
        <v>43</v>
      </c>
      <c r="AF130">
        <v>13.94</v>
      </c>
      <c r="AG130" t="s">
        <v>49</v>
      </c>
      <c r="AH130">
        <v>13.94</v>
      </c>
      <c r="AI130" t="s">
        <v>43</v>
      </c>
      <c r="AJ130" t="s">
        <v>43</v>
      </c>
      <c r="AK130">
        <v>13.94</v>
      </c>
      <c r="AL130">
        <v>0</v>
      </c>
      <c r="AM130" t="s">
        <v>3162</v>
      </c>
      <c r="AN130" t="s">
        <v>43</v>
      </c>
      <c r="AO130" t="s">
        <v>1033</v>
      </c>
      <c r="AP130" t="s">
        <v>43</v>
      </c>
      <c r="AQ130" t="s">
        <v>43</v>
      </c>
      <c r="AR130" t="s">
        <v>1034</v>
      </c>
      <c r="AS130" t="s">
        <v>43</v>
      </c>
      <c r="AT130" t="e">
        <f ca="1">_xlfn.XLOOKUP(AO130,Enrollees!A:A,Enrollees!E:E)</f>
        <v>#NAME?</v>
      </c>
      <c r="AU130" t="e">
        <f ca="1">_xlfn.XLOOKUP(AO130,Enrollees!A:A,Enrollees!C:C)</f>
        <v>#NAME?</v>
      </c>
      <c r="AV130" t="e">
        <f ca="1">_xlfn.XLOOKUP(AO130,Enrollees!A:A,Enrollees!F:F)</f>
        <v>#NAME?</v>
      </c>
      <c r="AW130" s="9">
        <f t="shared" si="1"/>
        <v>13.94</v>
      </c>
    </row>
    <row r="131" spans="1:49" x14ac:dyDescent="0.25">
      <c r="A131" t="s">
        <v>1075</v>
      </c>
      <c r="B131" s="1">
        <v>44575.575185185182</v>
      </c>
      <c r="C131" s="15">
        <v>44575</v>
      </c>
      <c r="D131" t="s">
        <v>200</v>
      </c>
      <c r="E131" s="2">
        <v>44575</v>
      </c>
      <c r="F131" t="s">
        <v>601</v>
      </c>
      <c r="G131" s="2">
        <v>44575</v>
      </c>
      <c r="H131" t="s">
        <v>564</v>
      </c>
      <c r="I131" s="2">
        <v>44575</v>
      </c>
      <c r="J131" t="s">
        <v>565</v>
      </c>
      <c r="K131" t="s">
        <v>948</v>
      </c>
      <c r="L131" t="s">
        <v>732</v>
      </c>
      <c r="M131" t="s">
        <v>733</v>
      </c>
      <c r="N131" t="s">
        <v>734</v>
      </c>
      <c r="O131" t="s">
        <v>43</v>
      </c>
      <c r="P131" t="s">
        <v>44</v>
      </c>
      <c r="Q131" t="s">
        <v>45</v>
      </c>
      <c r="R131" t="s">
        <v>43</v>
      </c>
      <c r="S131" t="s">
        <v>43</v>
      </c>
      <c r="T131" t="s">
        <v>43</v>
      </c>
      <c r="U131" t="s">
        <v>43</v>
      </c>
      <c r="V131" t="s">
        <v>43</v>
      </c>
      <c r="W131" t="s">
        <v>43</v>
      </c>
      <c r="X131" t="s">
        <v>43</v>
      </c>
      <c r="Y131" t="s">
        <v>987</v>
      </c>
      <c r="Z131" t="s">
        <v>43</v>
      </c>
      <c r="AA131" t="s">
        <v>47</v>
      </c>
      <c r="AB131" t="s">
        <v>48</v>
      </c>
      <c r="AC131">
        <v>5.29</v>
      </c>
      <c r="AD131" t="s">
        <v>43</v>
      </c>
      <c r="AE131" t="s">
        <v>43</v>
      </c>
      <c r="AF131">
        <v>5.29</v>
      </c>
      <c r="AG131" t="s">
        <v>49</v>
      </c>
      <c r="AH131">
        <v>5.29</v>
      </c>
      <c r="AI131" t="s">
        <v>43</v>
      </c>
      <c r="AJ131" t="s">
        <v>43</v>
      </c>
      <c r="AK131">
        <v>5.29</v>
      </c>
      <c r="AL131">
        <v>0</v>
      </c>
      <c r="AM131" t="s">
        <v>3181</v>
      </c>
      <c r="AN131" t="s">
        <v>43</v>
      </c>
      <c r="AO131" t="s">
        <v>1063</v>
      </c>
      <c r="AP131" t="s">
        <v>43</v>
      </c>
      <c r="AQ131" t="s">
        <v>43</v>
      </c>
      <c r="AR131" t="s">
        <v>1058</v>
      </c>
      <c r="AS131" t="s">
        <v>43</v>
      </c>
      <c r="AT131" t="e">
        <f ca="1">_xlfn.XLOOKUP(AO131,Enrollees!A:A,Enrollees!E:E)</f>
        <v>#NAME?</v>
      </c>
      <c r="AU131" t="e">
        <f ca="1">_xlfn.XLOOKUP(AO131,Enrollees!A:A,Enrollees!C:C)</f>
        <v>#NAME?</v>
      </c>
      <c r="AV131" t="e">
        <f ca="1">_xlfn.XLOOKUP(AO131,Enrollees!A:A,Enrollees!F:F)</f>
        <v>#NAME?</v>
      </c>
      <c r="AW131" s="9">
        <f t="shared" ref="AW131:AW194" si="2">AH131</f>
        <v>5.29</v>
      </c>
    </row>
    <row r="132" spans="1:49" x14ac:dyDescent="0.25">
      <c r="A132" t="s">
        <v>1076</v>
      </c>
      <c r="B132" s="1">
        <v>44575.575266203705</v>
      </c>
      <c r="C132" s="15">
        <v>44575</v>
      </c>
      <c r="D132" t="s">
        <v>634</v>
      </c>
      <c r="E132" s="2">
        <v>44575</v>
      </c>
      <c r="F132" t="s">
        <v>871</v>
      </c>
      <c r="G132" s="2">
        <v>44575</v>
      </c>
      <c r="H132" t="s">
        <v>564</v>
      </c>
      <c r="I132" s="2">
        <v>44575</v>
      </c>
      <c r="J132" t="s">
        <v>565</v>
      </c>
      <c r="K132" t="s">
        <v>948</v>
      </c>
      <c r="L132" t="s">
        <v>732</v>
      </c>
      <c r="M132" t="s">
        <v>733</v>
      </c>
      <c r="N132" t="s">
        <v>734</v>
      </c>
      <c r="O132" t="s">
        <v>43</v>
      </c>
      <c r="P132" t="s">
        <v>44</v>
      </c>
      <c r="Q132" t="s">
        <v>45</v>
      </c>
      <c r="R132" t="s">
        <v>43</v>
      </c>
      <c r="S132" t="s">
        <v>43</v>
      </c>
      <c r="T132" t="s">
        <v>43</v>
      </c>
      <c r="U132" t="s">
        <v>43</v>
      </c>
      <c r="V132" t="s">
        <v>43</v>
      </c>
      <c r="W132" t="s">
        <v>43</v>
      </c>
      <c r="X132" t="s">
        <v>43</v>
      </c>
      <c r="Y132" t="s">
        <v>987</v>
      </c>
      <c r="Z132" t="s">
        <v>43</v>
      </c>
      <c r="AA132" t="s">
        <v>47</v>
      </c>
      <c r="AB132" t="s">
        <v>48</v>
      </c>
      <c r="AC132">
        <v>13.6</v>
      </c>
      <c r="AD132" t="s">
        <v>43</v>
      </c>
      <c r="AE132" t="s">
        <v>43</v>
      </c>
      <c r="AF132">
        <v>13.6</v>
      </c>
      <c r="AG132" t="s">
        <v>49</v>
      </c>
      <c r="AH132">
        <v>13.6</v>
      </c>
      <c r="AI132" t="s">
        <v>43</v>
      </c>
      <c r="AJ132" t="s">
        <v>43</v>
      </c>
      <c r="AK132">
        <v>13.6</v>
      </c>
      <c r="AL132">
        <v>0</v>
      </c>
      <c r="AM132" t="s">
        <v>3181</v>
      </c>
      <c r="AN132" t="s">
        <v>43</v>
      </c>
      <c r="AO132" t="s">
        <v>1057</v>
      </c>
      <c r="AP132" t="s">
        <v>43</v>
      </c>
      <c r="AQ132" t="s">
        <v>43</v>
      </c>
      <c r="AR132" t="s">
        <v>1058</v>
      </c>
      <c r="AS132" t="s">
        <v>43</v>
      </c>
      <c r="AT132" t="e">
        <f ca="1">_xlfn.XLOOKUP(AO132,Enrollees!A:A,Enrollees!E:E)</f>
        <v>#NAME?</v>
      </c>
      <c r="AU132" t="e">
        <f ca="1">_xlfn.XLOOKUP(AO132,Enrollees!A:A,Enrollees!C:C)</f>
        <v>#NAME?</v>
      </c>
      <c r="AV132" t="e">
        <f ca="1">_xlfn.XLOOKUP(AO132,Enrollees!A:A,Enrollees!F:F)</f>
        <v>#NAME?</v>
      </c>
      <c r="AW132" s="9">
        <f t="shared" si="2"/>
        <v>13.6</v>
      </c>
    </row>
    <row r="133" spans="1:49" x14ac:dyDescent="0.25">
      <c r="A133" t="s">
        <v>1077</v>
      </c>
      <c r="B133" s="1">
        <v>44575.621863425928</v>
      </c>
      <c r="C133" s="15">
        <v>44575</v>
      </c>
      <c r="D133" t="s">
        <v>130</v>
      </c>
      <c r="E133" s="2">
        <v>44575</v>
      </c>
      <c r="F133" t="s">
        <v>227</v>
      </c>
      <c r="G133" s="2">
        <v>44575</v>
      </c>
      <c r="H133" t="s">
        <v>348</v>
      </c>
      <c r="I133" s="2">
        <v>44575</v>
      </c>
      <c r="J133" t="s">
        <v>803</v>
      </c>
      <c r="K133" t="s">
        <v>948</v>
      </c>
      <c r="L133" t="s">
        <v>732</v>
      </c>
      <c r="M133" t="s">
        <v>733</v>
      </c>
      <c r="N133" t="s">
        <v>734</v>
      </c>
      <c r="O133" t="s">
        <v>43</v>
      </c>
      <c r="P133" t="s">
        <v>44</v>
      </c>
      <c r="Q133" t="s">
        <v>45</v>
      </c>
      <c r="R133" t="s">
        <v>43</v>
      </c>
      <c r="S133" t="s">
        <v>43</v>
      </c>
      <c r="T133" t="s">
        <v>43</v>
      </c>
      <c r="U133" t="s">
        <v>43</v>
      </c>
      <c r="V133" t="s">
        <v>43</v>
      </c>
      <c r="W133" t="s">
        <v>43</v>
      </c>
      <c r="X133" t="s">
        <v>43</v>
      </c>
      <c r="Y133" t="s">
        <v>987</v>
      </c>
      <c r="Z133" t="s">
        <v>43</v>
      </c>
      <c r="AA133" t="s">
        <v>47</v>
      </c>
      <c r="AB133" t="s">
        <v>48</v>
      </c>
      <c r="AC133">
        <v>10.99</v>
      </c>
      <c r="AD133" t="s">
        <v>43</v>
      </c>
      <c r="AE133" t="s">
        <v>43</v>
      </c>
      <c r="AF133">
        <v>10.99</v>
      </c>
      <c r="AG133" t="s">
        <v>49</v>
      </c>
      <c r="AH133">
        <v>10.99</v>
      </c>
      <c r="AI133" t="s">
        <v>43</v>
      </c>
      <c r="AJ133" t="s">
        <v>43</v>
      </c>
      <c r="AK133">
        <v>10.99</v>
      </c>
      <c r="AL133">
        <v>0</v>
      </c>
      <c r="AM133" t="s">
        <v>3181</v>
      </c>
      <c r="AN133" t="s">
        <v>43</v>
      </c>
      <c r="AO133" t="s">
        <v>1057</v>
      </c>
      <c r="AP133" t="s">
        <v>43</v>
      </c>
      <c r="AQ133" t="s">
        <v>43</v>
      </c>
      <c r="AR133" t="s">
        <v>1058</v>
      </c>
      <c r="AS133" t="s">
        <v>43</v>
      </c>
      <c r="AT133" t="e">
        <f ca="1">_xlfn.XLOOKUP(AO133,Enrollees!A:A,Enrollees!E:E)</f>
        <v>#NAME?</v>
      </c>
      <c r="AU133" t="e">
        <f ca="1">_xlfn.XLOOKUP(AO133,Enrollees!A:A,Enrollees!C:C)</f>
        <v>#NAME?</v>
      </c>
      <c r="AV133" t="e">
        <f ca="1">_xlfn.XLOOKUP(AO133,Enrollees!A:A,Enrollees!F:F)</f>
        <v>#NAME?</v>
      </c>
      <c r="AW133" s="9">
        <f t="shared" si="2"/>
        <v>10.99</v>
      </c>
    </row>
    <row r="134" spans="1:49" x14ac:dyDescent="0.25">
      <c r="A134" t="s">
        <v>1078</v>
      </c>
      <c r="B134" s="1">
        <v>44575.628923611112</v>
      </c>
      <c r="C134" s="15">
        <v>44575</v>
      </c>
      <c r="D134" t="s">
        <v>214</v>
      </c>
      <c r="E134" s="2">
        <v>44575</v>
      </c>
      <c r="F134" t="s">
        <v>388</v>
      </c>
      <c r="G134" s="2">
        <v>44575</v>
      </c>
      <c r="H134" t="s">
        <v>934</v>
      </c>
      <c r="I134" s="2">
        <v>44575</v>
      </c>
      <c r="J134" t="s">
        <v>1079</v>
      </c>
      <c r="K134" t="s">
        <v>948</v>
      </c>
      <c r="L134" t="s">
        <v>732</v>
      </c>
      <c r="M134" t="s">
        <v>733</v>
      </c>
      <c r="N134" t="s">
        <v>734</v>
      </c>
      <c r="O134" t="s">
        <v>43</v>
      </c>
      <c r="P134" t="s">
        <v>44</v>
      </c>
      <c r="Q134" t="s">
        <v>45</v>
      </c>
      <c r="R134" t="s">
        <v>43</v>
      </c>
      <c r="S134" t="s">
        <v>43</v>
      </c>
      <c r="T134" t="s">
        <v>43</v>
      </c>
      <c r="U134" t="s">
        <v>43</v>
      </c>
      <c r="V134" t="s">
        <v>43</v>
      </c>
      <c r="W134" t="s">
        <v>43</v>
      </c>
      <c r="X134" t="s">
        <v>43</v>
      </c>
      <c r="Y134" t="s">
        <v>987</v>
      </c>
      <c r="Z134" t="s">
        <v>43</v>
      </c>
      <c r="AA134" t="s">
        <v>47</v>
      </c>
      <c r="AB134" t="s">
        <v>48</v>
      </c>
      <c r="AC134">
        <v>4.74</v>
      </c>
      <c r="AD134" t="s">
        <v>43</v>
      </c>
      <c r="AE134" t="s">
        <v>43</v>
      </c>
      <c r="AF134">
        <v>4.74</v>
      </c>
      <c r="AG134" t="s">
        <v>49</v>
      </c>
      <c r="AH134">
        <v>4.74</v>
      </c>
      <c r="AI134" t="s">
        <v>43</v>
      </c>
      <c r="AJ134" t="s">
        <v>43</v>
      </c>
      <c r="AK134">
        <v>4.74</v>
      </c>
      <c r="AL134">
        <v>0</v>
      </c>
      <c r="AM134" t="s">
        <v>2138</v>
      </c>
      <c r="AN134" t="s">
        <v>43</v>
      </c>
      <c r="AO134" t="s">
        <v>1020</v>
      </c>
      <c r="AP134" t="s">
        <v>43</v>
      </c>
      <c r="AQ134" t="s">
        <v>43</v>
      </c>
      <c r="AR134" t="s">
        <v>1011</v>
      </c>
      <c r="AS134" t="s">
        <v>43</v>
      </c>
      <c r="AT134" t="e">
        <f ca="1">_xlfn.XLOOKUP(AO134,Enrollees!A:A,Enrollees!E:E)</f>
        <v>#NAME?</v>
      </c>
      <c r="AU134" t="e">
        <f ca="1">_xlfn.XLOOKUP(AO134,Enrollees!A:A,Enrollees!C:C)</f>
        <v>#NAME?</v>
      </c>
      <c r="AV134" t="e">
        <f ca="1">_xlfn.XLOOKUP(AO134,Enrollees!A:A,Enrollees!F:F)</f>
        <v>#NAME?</v>
      </c>
      <c r="AW134" s="9">
        <f t="shared" si="2"/>
        <v>4.74</v>
      </c>
    </row>
    <row r="135" spans="1:49" x14ac:dyDescent="0.25">
      <c r="A135" t="s">
        <v>1080</v>
      </c>
      <c r="B135" s="1">
        <v>44575.644918981481</v>
      </c>
      <c r="C135" s="15">
        <v>44575</v>
      </c>
      <c r="D135" t="s">
        <v>149</v>
      </c>
      <c r="E135" s="2">
        <v>44575</v>
      </c>
      <c r="F135" t="s">
        <v>228</v>
      </c>
      <c r="G135" s="2">
        <v>44575</v>
      </c>
      <c r="H135" t="s">
        <v>405</v>
      </c>
      <c r="I135" s="2">
        <v>44575</v>
      </c>
      <c r="J135" t="s">
        <v>599</v>
      </c>
      <c r="K135" t="s">
        <v>948</v>
      </c>
      <c r="L135" t="s">
        <v>732</v>
      </c>
      <c r="M135" t="s">
        <v>733</v>
      </c>
      <c r="N135" t="s">
        <v>734</v>
      </c>
      <c r="O135" t="s">
        <v>43</v>
      </c>
      <c r="P135" t="s">
        <v>44</v>
      </c>
      <c r="Q135" t="s">
        <v>45</v>
      </c>
      <c r="R135" t="s">
        <v>43</v>
      </c>
      <c r="S135" t="s">
        <v>43</v>
      </c>
      <c r="T135" t="s">
        <v>43</v>
      </c>
      <c r="U135" t="s">
        <v>43</v>
      </c>
      <c r="V135" t="s">
        <v>43</v>
      </c>
      <c r="W135" t="s">
        <v>43</v>
      </c>
      <c r="X135" t="s">
        <v>43</v>
      </c>
      <c r="Y135" t="s">
        <v>987</v>
      </c>
      <c r="Z135" t="s">
        <v>43</v>
      </c>
      <c r="AA135" t="s">
        <v>47</v>
      </c>
      <c r="AB135" t="s">
        <v>48</v>
      </c>
      <c r="AC135">
        <v>10.25</v>
      </c>
      <c r="AD135" t="s">
        <v>43</v>
      </c>
      <c r="AE135" t="s">
        <v>43</v>
      </c>
      <c r="AF135">
        <v>10.25</v>
      </c>
      <c r="AG135" t="s">
        <v>49</v>
      </c>
      <c r="AH135">
        <v>10.25</v>
      </c>
      <c r="AI135" t="s">
        <v>43</v>
      </c>
      <c r="AJ135" t="s">
        <v>43</v>
      </c>
      <c r="AK135">
        <v>10.25</v>
      </c>
      <c r="AL135">
        <v>0</v>
      </c>
      <c r="AM135" t="s">
        <v>2138</v>
      </c>
      <c r="AN135" t="s">
        <v>43</v>
      </c>
      <c r="AO135" t="s">
        <v>1036</v>
      </c>
      <c r="AP135" t="s">
        <v>43</v>
      </c>
      <c r="AQ135" t="s">
        <v>43</v>
      </c>
      <c r="AR135" t="s">
        <v>1011</v>
      </c>
      <c r="AS135" t="s">
        <v>43</v>
      </c>
      <c r="AT135" t="e">
        <f ca="1">_xlfn.XLOOKUP(AO135,Enrollees!A:A,Enrollees!E:E)</f>
        <v>#NAME?</v>
      </c>
      <c r="AU135" t="e">
        <f ca="1">_xlfn.XLOOKUP(AO135,Enrollees!A:A,Enrollees!C:C)</f>
        <v>#NAME?</v>
      </c>
      <c r="AV135" t="e">
        <f ca="1">_xlfn.XLOOKUP(AO135,Enrollees!A:A,Enrollees!F:F)</f>
        <v>#NAME?</v>
      </c>
      <c r="AW135" s="9">
        <f t="shared" si="2"/>
        <v>10.25</v>
      </c>
    </row>
    <row r="136" spans="1:49" x14ac:dyDescent="0.25">
      <c r="A136" t="s">
        <v>1081</v>
      </c>
      <c r="B136" s="1">
        <v>44575.725289351853</v>
      </c>
      <c r="C136" s="15">
        <v>44575</v>
      </c>
      <c r="D136" t="s">
        <v>166</v>
      </c>
      <c r="E136" s="2">
        <v>44575</v>
      </c>
      <c r="F136" t="s">
        <v>67</v>
      </c>
      <c r="G136" s="2">
        <v>44575</v>
      </c>
      <c r="H136" t="s">
        <v>318</v>
      </c>
      <c r="I136" s="2">
        <v>44575</v>
      </c>
      <c r="J136" t="s">
        <v>280</v>
      </c>
      <c r="K136" t="s">
        <v>948</v>
      </c>
      <c r="L136" t="s">
        <v>732</v>
      </c>
      <c r="M136" t="s">
        <v>733</v>
      </c>
      <c r="N136" t="s">
        <v>734</v>
      </c>
      <c r="O136" t="s">
        <v>43</v>
      </c>
      <c r="P136" t="s">
        <v>44</v>
      </c>
      <c r="Q136" t="s">
        <v>45</v>
      </c>
      <c r="R136" t="s">
        <v>43</v>
      </c>
      <c r="S136" t="s">
        <v>43</v>
      </c>
      <c r="T136" t="s">
        <v>43</v>
      </c>
      <c r="U136" t="s">
        <v>43</v>
      </c>
      <c r="V136" t="s">
        <v>43</v>
      </c>
      <c r="W136" t="s">
        <v>43</v>
      </c>
      <c r="X136" t="s">
        <v>43</v>
      </c>
      <c r="Y136" t="s">
        <v>987</v>
      </c>
      <c r="Z136" t="s">
        <v>43</v>
      </c>
      <c r="AA136" t="s">
        <v>47</v>
      </c>
      <c r="AB136" t="s">
        <v>48</v>
      </c>
      <c r="AC136">
        <v>9.4</v>
      </c>
      <c r="AD136" t="s">
        <v>43</v>
      </c>
      <c r="AE136" t="s">
        <v>43</v>
      </c>
      <c r="AF136">
        <v>9.4</v>
      </c>
      <c r="AG136" t="s">
        <v>49</v>
      </c>
      <c r="AH136">
        <v>9.4</v>
      </c>
      <c r="AI136" t="s">
        <v>43</v>
      </c>
      <c r="AJ136" t="s">
        <v>43</v>
      </c>
      <c r="AK136">
        <v>9.4</v>
      </c>
      <c r="AL136">
        <v>0</v>
      </c>
      <c r="AM136" t="s">
        <v>3139</v>
      </c>
      <c r="AN136" t="s">
        <v>43</v>
      </c>
      <c r="AO136" t="s">
        <v>1038</v>
      </c>
      <c r="AP136" t="s">
        <v>43</v>
      </c>
      <c r="AQ136" t="s">
        <v>43</v>
      </c>
      <c r="AR136" t="s">
        <v>995</v>
      </c>
      <c r="AS136" t="s">
        <v>43</v>
      </c>
      <c r="AT136" t="e">
        <f ca="1">_xlfn.XLOOKUP(AO136,Enrollees!A:A,Enrollees!E:E)</f>
        <v>#NAME?</v>
      </c>
      <c r="AU136" t="e">
        <f ca="1">_xlfn.XLOOKUP(AO136,Enrollees!A:A,Enrollees!C:C)</f>
        <v>#NAME?</v>
      </c>
      <c r="AV136" t="e">
        <f ca="1">_xlfn.XLOOKUP(AO136,Enrollees!A:A,Enrollees!F:F)</f>
        <v>#NAME?</v>
      </c>
      <c r="AW136" s="9">
        <f t="shared" si="2"/>
        <v>9.4</v>
      </c>
    </row>
    <row r="137" spans="1:49" x14ac:dyDescent="0.25">
      <c r="A137" t="s">
        <v>1082</v>
      </c>
      <c r="B137" s="1">
        <v>44576.035057870373</v>
      </c>
      <c r="C137" s="15">
        <v>44576</v>
      </c>
      <c r="D137" t="s">
        <v>788</v>
      </c>
      <c r="E137" s="2">
        <v>44575</v>
      </c>
      <c r="F137" t="s">
        <v>527</v>
      </c>
      <c r="G137" s="2">
        <v>44576</v>
      </c>
      <c r="H137" t="s">
        <v>438</v>
      </c>
      <c r="I137" s="2">
        <v>44575</v>
      </c>
      <c r="J137" t="s">
        <v>545</v>
      </c>
      <c r="K137" t="s">
        <v>948</v>
      </c>
      <c r="L137" t="s">
        <v>732</v>
      </c>
      <c r="M137" t="s">
        <v>733</v>
      </c>
      <c r="N137" t="s">
        <v>734</v>
      </c>
      <c r="O137" t="s">
        <v>43</v>
      </c>
      <c r="P137" t="s">
        <v>44</v>
      </c>
      <c r="Q137" t="s">
        <v>45</v>
      </c>
      <c r="R137" t="s">
        <v>43</v>
      </c>
      <c r="S137" t="s">
        <v>43</v>
      </c>
      <c r="T137" t="s">
        <v>43</v>
      </c>
      <c r="U137" t="s">
        <v>43</v>
      </c>
      <c r="V137" t="s">
        <v>43</v>
      </c>
      <c r="W137" t="s">
        <v>43</v>
      </c>
      <c r="X137" t="s">
        <v>43</v>
      </c>
      <c r="Y137" t="s">
        <v>987</v>
      </c>
      <c r="Z137" t="s">
        <v>43</v>
      </c>
      <c r="AA137" t="s">
        <v>47</v>
      </c>
      <c r="AB137" t="s">
        <v>48</v>
      </c>
      <c r="AC137">
        <v>1.67</v>
      </c>
      <c r="AD137" t="s">
        <v>43</v>
      </c>
      <c r="AE137" t="s">
        <v>43</v>
      </c>
      <c r="AF137">
        <v>1.67</v>
      </c>
      <c r="AG137" t="s">
        <v>49</v>
      </c>
      <c r="AH137">
        <v>1.67</v>
      </c>
      <c r="AI137" t="s">
        <v>43</v>
      </c>
      <c r="AJ137" t="s">
        <v>43</v>
      </c>
      <c r="AK137">
        <v>1.67</v>
      </c>
      <c r="AL137">
        <v>0</v>
      </c>
      <c r="AM137" t="s">
        <v>2136</v>
      </c>
      <c r="AN137" t="s">
        <v>43</v>
      </c>
      <c r="AO137" t="s">
        <v>993</v>
      </c>
      <c r="AP137" t="s">
        <v>43</v>
      </c>
      <c r="AQ137" t="s">
        <v>43</v>
      </c>
      <c r="AR137" t="s">
        <v>991</v>
      </c>
      <c r="AS137" t="s">
        <v>43</v>
      </c>
      <c r="AT137" t="e">
        <f ca="1">_xlfn.XLOOKUP(AO137,Enrollees!A:A,Enrollees!E:E)</f>
        <v>#NAME?</v>
      </c>
      <c r="AU137" t="e">
        <f ca="1">_xlfn.XLOOKUP(AO137,Enrollees!A:A,Enrollees!C:C)</f>
        <v>#NAME?</v>
      </c>
      <c r="AV137" t="e">
        <f ca="1">_xlfn.XLOOKUP(AO137,Enrollees!A:A,Enrollees!F:F)</f>
        <v>#NAME?</v>
      </c>
      <c r="AW137" s="9">
        <f t="shared" si="2"/>
        <v>1.67</v>
      </c>
    </row>
    <row r="138" spans="1:49" x14ac:dyDescent="0.25">
      <c r="A138" t="s">
        <v>1083</v>
      </c>
      <c r="B138" s="1">
        <v>44576.068043981482</v>
      </c>
      <c r="C138" s="15">
        <v>44576</v>
      </c>
      <c r="D138" t="s">
        <v>949</v>
      </c>
      <c r="E138" s="2">
        <v>44575</v>
      </c>
      <c r="F138" t="s">
        <v>210</v>
      </c>
      <c r="G138" s="2">
        <v>44576</v>
      </c>
      <c r="H138" t="s">
        <v>1084</v>
      </c>
      <c r="I138" s="2">
        <v>44575</v>
      </c>
      <c r="J138" t="s">
        <v>390</v>
      </c>
      <c r="K138" t="s">
        <v>948</v>
      </c>
      <c r="L138" t="s">
        <v>732</v>
      </c>
      <c r="M138" t="s">
        <v>733</v>
      </c>
      <c r="N138" t="s">
        <v>734</v>
      </c>
      <c r="O138" t="s">
        <v>43</v>
      </c>
      <c r="P138" t="s">
        <v>44</v>
      </c>
      <c r="Q138" t="s">
        <v>45</v>
      </c>
      <c r="R138" t="s">
        <v>43</v>
      </c>
      <c r="S138" t="s">
        <v>43</v>
      </c>
      <c r="T138" t="s">
        <v>43</v>
      </c>
      <c r="U138" t="s">
        <v>43</v>
      </c>
      <c r="V138" t="s">
        <v>43</v>
      </c>
      <c r="W138" t="s">
        <v>43</v>
      </c>
      <c r="X138" t="s">
        <v>43</v>
      </c>
      <c r="Y138" t="s">
        <v>987</v>
      </c>
      <c r="Z138" t="s">
        <v>43</v>
      </c>
      <c r="AA138" t="s">
        <v>47</v>
      </c>
      <c r="AB138" t="s">
        <v>48</v>
      </c>
      <c r="AC138">
        <v>5.01</v>
      </c>
      <c r="AD138" t="s">
        <v>43</v>
      </c>
      <c r="AE138" t="s">
        <v>43</v>
      </c>
      <c r="AF138">
        <v>5.01</v>
      </c>
      <c r="AG138" t="s">
        <v>49</v>
      </c>
      <c r="AH138">
        <v>5.01</v>
      </c>
      <c r="AI138" t="s">
        <v>43</v>
      </c>
      <c r="AJ138" t="s">
        <v>43</v>
      </c>
      <c r="AK138">
        <v>5.01</v>
      </c>
      <c r="AL138">
        <v>0</v>
      </c>
      <c r="AM138" t="s">
        <v>2136</v>
      </c>
      <c r="AN138" t="s">
        <v>43</v>
      </c>
      <c r="AO138" t="s">
        <v>993</v>
      </c>
      <c r="AP138" t="s">
        <v>43</v>
      </c>
      <c r="AQ138" t="s">
        <v>43</v>
      </c>
      <c r="AR138" t="s">
        <v>991</v>
      </c>
      <c r="AS138" t="s">
        <v>43</v>
      </c>
      <c r="AT138" t="e">
        <f ca="1">_xlfn.XLOOKUP(AO138,Enrollees!A:A,Enrollees!E:E)</f>
        <v>#NAME?</v>
      </c>
      <c r="AU138" t="e">
        <f ca="1">_xlfn.XLOOKUP(AO138,Enrollees!A:A,Enrollees!C:C)</f>
        <v>#NAME?</v>
      </c>
      <c r="AV138" t="e">
        <f ca="1">_xlfn.XLOOKUP(AO138,Enrollees!A:A,Enrollees!F:F)</f>
        <v>#NAME?</v>
      </c>
      <c r="AW138" s="9">
        <f t="shared" si="2"/>
        <v>5.01</v>
      </c>
    </row>
    <row r="139" spans="1:49" x14ac:dyDescent="0.25">
      <c r="A139" t="s">
        <v>1085</v>
      </c>
      <c r="B139" s="1">
        <v>44576.636180555557</v>
      </c>
      <c r="C139" s="15">
        <v>44576</v>
      </c>
      <c r="D139" t="s">
        <v>595</v>
      </c>
      <c r="E139" s="2">
        <v>44576</v>
      </c>
      <c r="F139" t="s">
        <v>745</v>
      </c>
      <c r="G139" s="2">
        <v>44576</v>
      </c>
      <c r="H139" t="s">
        <v>349</v>
      </c>
      <c r="I139" s="2">
        <v>44576</v>
      </c>
      <c r="J139" t="s">
        <v>758</v>
      </c>
      <c r="K139" t="s">
        <v>948</v>
      </c>
      <c r="L139" t="s">
        <v>732</v>
      </c>
      <c r="M139" t="s">
        <v>733</v>
      </c>
      <c r="N139" t="s">
        <v>734</v>
      </c>
      <c r="O139" t="s">
        <v>43</v>
      </c>
      <c r="P139" t="s">
        <v>44</v>
      </c>
      <c r="Q139" t="s">
        <v>45</v>
      </c>
      <c r="R139" t="s">
        <v>43</v>
      </c>
      <c r="S139" t="s">
        <v>43</v>
      </c>
      <c r="T139" t="s">
        <v>43</v>
      </c>
      <c r="U139" t="s">
        <v>43</v>
      </c>
      <c r="V139" t="s">
        <v>43</v>
      </c>
      <c r="W139" t="s">
        <v>43</v>
      </c>
      <c r="X139" t="s">
        <v>43</v>
      </c>
      <c r="Y139" t="s">
        <v>987</v>
      </c>
      <c r="Z139" t="s">
        <v>43</v>
      </c>
      <c r="AA139" t="s">
        <v>47</v>
      </c>
      <c r="AB139" t="s">
        <v>48</v>
      </c>
      <c r="AC139">
        <v>10.220000000000001</v>
      </c>
      <c r="AD139" t="s">
        <v>43</v>
      </c>
      <c r="AE139" t="s">
        <v>43</v>
      </c>
      <c r="AF139">
        <v>10.220000000000001</v>
      </c>
      <c r="AG139" t="s">
        <v>49</v>
      </c>
      <c r="AH139">
        <v>10.220000000000001</v>
      </c>
      <c r="AI139" t="s">
        <v>43</v>
      </c>
      <c r="AJ139" t="s">
        <v>43</v>
      </c>
      <c r="AK139">
        <v>10.220000000000001</v>
      </c>
      <c r="AL139">
        <v>0</v>
      </c>
      <c r="AM139" t="s">
        <v>3181</v>
      </c>
      <c r="AN139" t="s">
        <v>43</v>
      </c>
      <c r="AO139" t="s">
        <v>1063</v>
      </c>
      <c r="AP139" t="s">
        <v>43</v>
      </c>
      <c r="AQ139" t="s">
        <v>43</v>
      </c>
      <c r="AR139" t="s">
        <v>1058</v>
      </c>
      <c r="AS139" t="s">
        <v>43</v>
      </c>
      <c r="AT139" t="e">
        <f ca="1">_xlfn.XLOOKUP(AO139,Enrollees!A:A,Enrollees!E:E)</f>
        <v>#NAME?</v>
      </c>
      <c r="AU139" t="e">
        <f ca="1">_xlfn.XLOOKUP(AO139,Enrollees!A:A,Enrollees!C:C)</f>
        <v>#NAME?</v>
      </c>
      <c r="AV139" t="e">
        <f ca="1">_xlfn.XLOOKUP(AO139,Enrollees!A:A,Enrollees!F:F)</f>
        <v>#NAME?</v>
      </c>
      <c r="AW139" s="9">
        <f t="shared" si="2"/>
        <v>10.220000000000001</v>
      </c>
    </row>
    <row r="140" spans="1:49" x14ac:dyDescent="0.25">
      <c r="A140" t="s">
        <v>1086</v>
      </c>
      <c r="B140" s="1">
        <v>44576.848437499997</v>
      </c>
      <c r="C140" s="15">
        <v>44576</v>
      </c>
      <c r="D140" t="s">
        <v>129</v>
      </c>
      <c r="E140" s="2">
        <v>44576</v>
      </c>
      <c r="F140" t="s">
        <v>130</v>
      </c>
      <c r="G140" s="2">
        <v>44576</v>
      </c>
      <c r="H140" t="s">
        <v>432</v>
      </c>
      <c r="I140" s="2">
        <v>44576</v>
      </c>
      <c r="J140" t="s">
        <v>770</v>
      </c>
      <c r="K140" t="s">
        <v>948</v>
      </c>
      <c r="L140" t="s">
        <v>732</v>
      </c>
      <c r="M140" t="s">
        <v>733</v>
      </c>
      <c r="N140" t="s">
        <v>734</v>
      </c>
      <c r="O140" t="s">
        <v>43</v>
      </c>
      <c r="P140" t="s">
        <v>44</v>
      </c>
      <c r="Q140" t="s">
        <v>45</v>
      </c>
      <c r="R140" t="s">
        <v>43</v>
      </c>
      <c r="S140" t="s">
        <v>43</v>
      </c>
      <c r="T140" t="s">
        <v>43</v>
      </c>
      <c r="U140" t="s">
        <v>43</v>
      </c>
      <c r="V140" t="s">
        <v>43</v>
      </c>
      <c r="W140" t="s">
        <v>43</v>
      </c>
      <c r="X140" t="s">
        <v>43</v>
      </c>
      <c r="Y140" t="s">
        <v>987</v>
      </c>
      <c r="Z140" t="s">
        <v>43</v>
      </c>
      <c r="AA140" t="s">
        <v>47</v>
      </c>
      <c r="AB140" t="s">
        <v>48</v>
      </c>
      <c r="AC140">
        <v>11.84</v>
      </c>
      <c r="AD140" t="s">
        <v>43</v>
      </c>
      <c r="AE140" t="s">
        <v>43</v>
      </c>
      <c r="AF140">
        <v>11.84</v>
      </c>
      <c r="AG140" t="s">
        <v>49</v>
      </c>
      <c r="AH140">
        <v>11.84</v>
      </c>
      <c r="AI140" t="s">
        <v>43</v>
      </c>
      <c r="AJ140" t="s">
        <v>43</v>
      </c>
      <c r="AK140">
        <v>11.84</v>
      </c>
      <c r="AL140">
        <v>0</v>
      </c>
      <c r="AM140" t="s">
        <v>2138</v>
      </c>
      <c r="AN140" t="s">
        <v>43</v>
      </c>
      <c r="AO140" t="s">
        <v>1051</v>
      </c>
      <c r="AP140" t="s">
        <v>43</v>
      </c>
      <c r="AQ140" t="s">
        <v>43</v>
      </c>
      <c r="AR140" t="s">
        <v>1011</v>
      </c>
      <c r="AS140" t="s">
        <v>43</v>
      </c>
      <c r="AT140" t="e">
        <f ca="1">_xlfn.XLOOKUP(AO140,Enrollees!A:A,Enrollees!E:E)</f>
        <v>#NAME?</v>
      </c>
      <c r="AU140" t="e">
        <f ca="1">_xlfn.XLOOKUP(AO140,Enrollees!A:A,Enrollees!C:C)</f>
        <v>#NAME?</v>
      </c>
      <c r="AV140" t="e">
        <f ca="1">_xlfn.XLOOKUP(AO140,Enrollees!A:A,Enrollees!F:F)</f>
        <v>#NAME?</v>
      </c>
      <c r="AW140" s="9">
        <f t="shared" si="2"/>
        <v>11.84</v>
      </c>
    </row>
    <row r="141" spans="1:49" x14ac:dyDescent="0.25">
      <c r="A141" t="s">
        <v>1087</v>
      </c>
      <c r="B141" s="1">
        <v>44576.935393518521</v>
      </c>
      <c r="C141" s="15">
        <v>44576</v>
      </c>
      <c r="D141" t="s">
        <v>375</v>
      </c>
      <c r="E141" s="2">
        <v>44576</v>
      </c>
      <c r="F141" t="s">
        <v>376</v>
      </c>
      <c r="G141" s="2">
        <v>44576</v>
      </c>
      <c r="H141" t="s">
        <v>592</v>
      </c>
      <c r="I141" s="2">
        <v>44576</v>
      </c>
      <c r="J141" t="s">
        <v>932</v>
      </c>
      <c r="K141" t="s">
        <v>948</v>
      </c>
      <c r="L141" t="s">
        <v>732</v>
      </c>
      <c r="M141" t="s">
        <v>733</v>
      </c>
      <c r="N141" t="s">
        <v>734</v>
      </c>
      <c r="O141" t="s">
        <v>43</v>
      </c>
      <c r="P141" t="s">
        <v>44</v>
      </c>
      <c r="Q141" t="s">
        <v>45</v>
      </c>
      <c r="R141" t="s">
        <v>43</v>
      </c>
      <c r="S141" t="s">
        <v>43</v>
      </c>
      <c r="T141" t="s">
        <v>43</v>
      </c>
      <c r="U141" t="s">
        <v>43</v>
      </c>
      <c r="V141" t="s">
        <v>43</v>
      </c>
      <c r="W141" t="s">
        <v>43</v>
      </c>
      <c r="X141" t="s">
        <v>43</v>
      </c>
      <c r="Y141" t="s">
        <v>987</v>
      </c>
      <c r="Z141" t="s">
        <v>43</v>
      </c>
      <c r="AA141" t="s">
        <v>47</v>
      </c>
      <c r="AB141" t="s">
        <v>48</v>
      </c>
      <c r="AC141">
        <v>8.94</v>
      </c>
      <c r="AD141" t="s">
        <v>43</v>
      </c>
      <c r="AE141" t="s">
        <v>43</v>
      </c>
      <c r="AF141">
        <v>8.94</v>
      </c>
      <c r="AG141" t="s">
        <v>49</v>
      </c>
      <c r="AH141">
        <v>8.94</v>
      </c>
      <c r="AI141" t="s">
        <v>43</v>
      </c>
      <c r="AJ141" t="s">
        <v>43</v>
      </c>
      <c r="AK141">
        <v>8.94</v>
      </c>
      <c r="AL141">
        <v>0</v>
      </c>
      <c r="AM141" t="s">
        <v>2137</v>
      </c>
      <c r="AN141" t="s">
        <v>43</v>
      </c>
      <c r="AO141" t="s">
        <v>1006</v>
      </c>
      <c r="AP141" t="s">
        <v>43</v>
      </c>
      <c r="AQ141" t="s">
        <v>43</v>
      </c>
      <c r="AR141" t="s">
        <v>1004</v>
      </c>
      <c r="AS141" t="s">
        <v>43</v>
      </c>
      <c r="AT141" t="e">
        <f ca="1">_xlfn.XLOOKUP(AO141,Enrollees!A:A,Enrollees!E:E)</f>
        <v>#NAME?</v>
      </c>
      <c r="AU141" t="e">
        <f ca="1">_xlfn.XLOOKUP(AO141,Enrollees!A:A,Enrollees!C:C)</f>
        <v>#NAME?</v>
      </c>
      <c r="AV141" t="e">
        <f ca="1">_xlfn.XLOOKUP(AO141,Enrollees!A:A,Enrollees!F:F)</f>
        <v>#NAME?</v>
      </c>
      <c r="AW141" s="9">
        <f t="shared" si="2"/>
        <v>8.94</v>
      </c>
    </row>
    <row r="142" spans="1:49" x14ac:dyDescent="0.25">
      <c r="A142" t="s">
        <v>1088</v>
      </c>
      <c r="B142" s="1">
        <v>44576.972893518519</v>
      </c>
      <c r="C142" s="15">
        <v>44576</v>
      </c>
      <c r="D142" t="s">
        <v>958</v>
      </c>
      <c r="E142" s="2">
        <v>44576</v>
      </c>
      <c r="F142" t="s">
        <v>869</v>
      </c>
      <c r="G142" s="2">
        <v>44576</v>
      </c>
      <c r="H142" t="s">
        <v>596</v>
      </c>
      <c r="I142" s="2">
        <v>44576</v>
      </c>
      <c r="J142" t="s">
        <v>597</v>
      </c>
      <c r="K142" t="s">
        <v>948</v>
      </c>
      <c r="L142" t="s">
        <v>732</v>
      </c>
      <c r="M142" t="s">
        <v>733</v>
      </c>
      <c r="N142" t="s">
        <v>734</v>
      </c>
      <c r="O142" t="s">
        <v>43</v>
      </c>
      <c r="P142" t="s">
        <v>44</v>
      </c>
      <c r="Q142" t="s">
        <v>45</v>
      </c>
      <c r="R142" t="s">
        <v>43</v>
      </c>
      <c r="S142" t="s">
        <v>43</v>
      </c>
      <c r="T142" t="s">
        <v>43</v>
      </c>
      <c r="U142" t="s">
        <v>43</v>
      </c>
      <c r="V142" t="s">
        <v>43</v>
      </c>
      <c r="W142" t="s">
        <v>43</v>
      </c>
      <c r="X142" t="s">
        <v>43</v>
      </c>
      <c r="Y142" t="s">
        <v>987</v>
      </c>
      <c r="Z142" t="s">
        <v>43</v>
      </c>
      <c r="AA142" t="s">
        <v>47</v>
      </c>
      <c r="AB142" t="s">
        <v>48</v>
      </c>
      <c r="AC142">
        <v>23.18</v>
      </c>
      <c r="AD142" t="s">
        <v>43</v>
      </c>
      <c r="AE142" t="s">
        <v>43</v>
      </c>
      <c r="AF142">
        <v>23.18</v>
      </c>
      <c r="AG142" t="s">
        <v>49</v>
      </c>
      <c r="AH142">
        <v>23.18</v>
      </c>
      <c r="AI142" t="s">
        <v>43</v>
      </c>
      <c r="AJ142" t="s">
        <v>43</v>
      </c>
      <c r="AK142">
        <v>23.18</v>
      </c>
      <c r="AL142">
        <v>0</v>
      </c>
      <c r="AM142" t="s">
        <v>2137</v>
      </c>
      <c r="AN142" t="s">
        <v>43</v>
      </c>
      <c r="AO142" t="s">
        <v>1006</v>
      </c>
      <c r="AP142" t="s">
        <v>43</v>
      </c>
      <c r="AQ142" t="s">
        <v>43</v>
      </c>
      <c r="AR142" t="s">
        <v>1004</v>
      </c>
      <c r="AS142" t="s">
        <v>43</v>
      </c>
      <c r="AT142" t="e">
        <f ca="1">_xlfn.XLOOKUP(AO142,Enrollees!A:A,Enrollees!E:E)</f>
        <v>#NAME?</v>
      </c>
      <c r="AU142" t="e">
        <f ca="1">_xlfn.XLOOKUP(AO142,Enrollees!A:A,Enrollees!C:C)</f>
        <v>#NAME?</v>
      </c>
      <c r="AV142" t="e">
        <f ca="1">_xlfn.XLOOKUP(AO142,Enrollees!A:A,Enrollees!F:F)</f>
        <v>#NAME?</v>
      </c>
      <c r="AW142" s="9">
        <f t="shared" si="2"/>
        <v>23.18</v>
      </c>
    </row>
    <row r="143" spans="1:49" x14ac:dyDescent="0.25">
      <c r="A143" t="s">
        <v>1089</v>
      </c>
      <c r="B143" s="1">
        <v>44576.983807870369</v>
      </c>
      <c r="C143" s="15">
        <v>44576</v>
      </c>
      <c r="D143" t="s">
        <v>150</v>
      </c>
      <c r="E143" s="2">
        <v>44576</v>
      </c>
      <c r="F143" t="s">
        <v>151</v>
      </c>
      <c r="G143" s="2">
        <v>44576</v>
      </c>
      <c r="H143" t="s">
        <v>1043</v>
      </c>
      <c r="I143" s="2">
        <v>44576</v>
      </c>
      <c r="J143" t="s">
        <v>199</v>
      </c>
      <c r="K143" t="s">
        <v>948</v>
      </c>
      <c r="L143" t="s">
        <v>732</v>
      </c>
      <c r="M143" t="s">
        <v>733</v>
      </c>
      <c r="N143" t="s">
        <v>734</v>
      </c>
      <c r="O143" t="s">
        <v>43</v>
      </c>
      <c r="P143" t="s">
        <v>44</v>
      </c>
      <c r="Q143" t="s">
        <v>45</v>
      </c>
      <c r="R143" t="s">
        <v>43</v>
      </c>
      <c r="S143" t="s">
        <v>43</v>
      </c>
      <c r="T143" t="s">
        <v>43</v>
      </c>
      <c r="U143" t="s">
        <v>43</v>
      </c>
      <c r="V143" t="s">
        <v>43</v>
      </c>
      <c r="W143" t="s">
        <v>43</v>
      </c>
      <c r="X143" t="s">
        <v>43</v>
      </c>
      <c r="Y143" t="s">
        <v>987</v>
      </c>
      <c r="Z143" t="s">
        <v>43</v>
      </c>
      <c r="AA143" t="s">
        <v>47</v>
      </c>
      <c r="AB143" t="s">
        <v>48</v>
      </c>
      <c r="AC143">
        <v>10.98</v>
      </c>
      <c r="AD143" t="s">
        <v>43</v>
      </c>
      <c r="AE143" t="s">
        <v>43</v>
      </c>
      <c r="AF143">
        <v>10.98</v>
      </c>
      <c r="AG143" t="s">
        <v>49</v>
      </c>
      <c r="AH143">
        <v>10.98</v>
      </c>
      <c r="AI143" t="s">
        <v>43</v>
      </c>
      <c r="AJ143" t="s">
        <v>43</v>
      </c>
      <c r="AK143">
        <v>10.98</v>
      </c>
      <c r="AL143">
        <v>0</v>
      </c>
      <c r="AM143" t="s">
        <v>3139</v>
      </c>
      <c r="AN143" t="s">
        <v>43</v>
      </c>
      <c r="AO143" t="s">
        <v>1090</v>
      </c>
      <c r="AP143" t="s">
        <v>43</v>
      </c>
      <c r="AQ143" t="s">
        <v>43</v>
      </c>
      <c r="AR143" t="s">
        <v>995</v>
      </c>
      <c r="AS143" t="s">
        <v>43</v>
      </c>
      <c r="AT143" t="e">
        <f ca="1">_xlfn.XLOOKUP(AO143,Enrollees!A:A,Enrollees!E:E)</f>
        <v>#NAME?</v>
      </c>
      <c r="AU143" t="e">
        <f ca="1">_xlfn.XLOOKUP(AO143,Enrollees!A:A,Enrollees!C:C)</f>
        <v>#NAME?</v>
      </c>
      <c r="AV143" t="e">
        <f ca="1">_xlfn.XLOOKUP(AO143,Enrollees!A:A,Enrollees!F:F)</f>
        <v>#NAME?</v>
      </c>
      <c r="AW143" s="9">
        <f t="shared" si="2"/>
        <v>10.98</v>
      </c>
    </row>
    <row r="144" spans="1:49" x14ac:dyDescent="0.25">
      <c r="A144" t="s">
        <v>1091</v>
      </c>
      <c r="B144" s="1">
        <v>44577.012916666667</v>
      </c>
      <c r="C144" s="15">
        <v>44576</v>
      </c>
      <c r="D144" t="s">
        <v>824</v>
      </c>
      <c r="E144" s="2">
        <v>44576</v>
      </c>
      <c r="F144" t="s">
        <v>1062</v>
      </c>
      <c r="G144" s="2">
        <v>44577</v>
      </c>
      <c r="H144" t="s">
        <v>414</v>
      </c>
      <c r="I144" s="2">
        <v>44576</v>
      </c>
      <c r="J144" t="s">
        <v>425</v>
      </c>
      <c r="K144" t="s">
        <v>948</v>
      </c>
      <c r="L144" t="s">
        <v>732</v>
      </c>
      <c r="M144" t="s">
        <v>733</v>
      </c>
      <c r="N144" t="s">
        <v>734</v>
      </c>
      <c r="O144" t="s">
        <v>43</v>
      </c>
      <c r="P144" t="s">
        <v>44</v>
      </c>
      <c r="Q144" t="s">
        <v>45</v>
      </c>
      <c r="R144" t="s">
        <v>43</v>
      </c>
      <c r="S144" t="s">
        <v>43</v>
      </c>
      <c r="T144" t="s">
        <v>43</v>
      </c>
      <c r="U144" t="s">
        <v>43</v>
      </c>
      <c r="V144" t="s">
        <v>43</v>
      </c>
      <c r="W144" t="s">
        <v>43</v>
      </c>
      <c r="X144" t="s">
        <v>43</v>
      </c>
      <c r="Y144" t="s">
        <v>987</v>
      </c>
      <c r="Z144" t="s">
        <v>43</v>
      </c>
      <c r="AA144" t="s">
        <v>47</v>
      </c>
      <c r="AB144" t="s">
        <v>48</v>
      </c>
      <c r="AC144">
        <v>9.16</v>
      </c>
      <c r="AD144" t="s">
        <v>43</v>
      </c>
      <c r="AE144" t="s">
        <v>43</v>
      </c>
      <c r="AF144">
        <v>9.16</v>
      </c>
      <c r="AG144" t="s">
        <v>49</v>
      </c>
      <c r="AH144">
        <v>9.16</v>
      </c>
      <c r="AI144" t="s">
        <v>43</v>
      </c>
      <c r="AJ144" t="s">
        <v>43</v>
      </c>
      <c r="AK144">
        <v>9.16</v>
      </c>
      <c r="AL144">
        <v>0</v>
      </c>
      <c r="AM144" t="s">
        <v>3139</v>
      </c>
      <c r="AN144" t="s">
        <v>43</v>
      </c>
      <c r="AO144" t="s">
        <v>1090</v>
      </c>
      <c r="AP144" t="s">
        <v>43</v>
      </c>
      <c r="AQ144" t="s">
        <v>43</v>
      </c>
      <c r="AR144" t="s">
        <v>995</v>
      </c>
      <c r="AS144" t="s">
        <v>43</v>
      </c>
      <c r="AT144" t="e">
        <f ca="1">_xlfn.XLOOKUP(AO144,Enrollees!A:A,Enrollees!E:E)</f>
        <v>#NAME?</v>
      </c>
      <c r="AU144" t="e">
        <f ca="1">_xlfn.XLOOKUP(AO144,Enrollees!A:A,Enrollees!C:C)</f>
        <v>#NAME?</v>
      </c>
      <c r="AV144" t="e">
        <f ca="1">_xlfn.XLOOKUP(AO144,Enrollees!A:A,Enrollees!F:F)</f>
        <v>#NAME?</v>
      </c>
      <c r="AW144" s="9">
        <f t="shared" si="2"/>
        <v>9.16</v>
      </c>
    </row>
    <row r="145" spans="1:49" x14ac:dyDescent="0.25">
      <c r="A145" t="s">
        <v>1092</v>
      </c>
      <c r="B145" s="1">
        <v>44577.017337962963</v>
      </c>
      <c r="C145" s="15">
        <v>44576</v>
      </c>
      <c r="D145" t="s">
        <v>367</v>
      </c>
      <c r="E145" s="2">
        <v>44576</v>
      </c>
      <c r="F145" t="s">
        <v>126</v>
      </c>
      <c r="G145" s="2">
        <v>44577</v>
      </c>
      <c r="H145" t="s">
        <v>559</v>
      </c>
      <c r="I145" s="2">
        <v>44576</v>
      </c>
      <c r="J145" t="s">
        <v>445</v>
      </c>
      <c r="K145" t="s">
        <v>948</v>
      </c>
      <c r="L145" t="s">
        <v>732</v>
      </c>
      <c r="M145" t="s">
        <v>733</v>
      </c>
      <c r="N145" t="s">
        <v>734</v>
      </c>
      <c r="O145" t="s">
        <v>43</v>
      </c>
      <c r="P145" t="s">
        <v>44</v>
      </c>
      <c r="Q145" t="s">
        <v>45</v>
      </c>
      <c r="R145" t="s">
        <v>43</v>
      </c>
      <c r="S145" t="s">
        <v>43</v>
      </c>
      <c r="T145" t="s">
        <v>43</v>
      </c>
      <c r="U145" t="s">
        <v>43</v>
      </c>
      <c r="V145" t="s">
        <v>43</v>
      </c>
      <c r="W145" t="s">
        <v>43</v>
      </c>
      <c r="X145" t="s">
        <v>43</v>
      </c>
      <c r="Y145" t="s">
        <v>987</v>
      </c>
      <c r="Z145" t="s">
        <v>43</v>
      </c>
      <c r="AA145" t="s">
        <v>47</v>
      </c>
      <c r="AB145" t="s">
        <v>48</v>
      </c>
      <c r="AC145">
        <v>19.059999999999999</v>
      </c>
      <c r="AD145" t="s">
        <v>43</v>
      </c>
      <c r="AE145" t="s">
        <v>43</v>
      </c>
      <c r="AF145">
        <v>19.059999999999999</v>
      </c>
      <c r="AG145" t="s">
        <v>49</v>
      </c>
      <c r="AH145">
        <v>19.059999999999999</v>
      </c>
      <c r="AI145" t="s">
        <v>43</v>
      </c>
      <c r="AJ145" t="s">
        <v>43</v>
      </c>
      <c r="AK145">
        <v>19.059999999999999</v>
      </c>
      <c r="AL145">
        <v>0</v>
      </c>
      <c r="AM145" t="s">
        <v>2137</v>
      </c>
      <c r="AN145" t="s">
        <v>43</v>
      </c>
      <c r="AO145" t="s">
        <v>1006</v>
      </c>
      <c r="AP145" t="s">
        <v>43</v>
      </c>
      <c r="AQ145" t="s">
        <v>43</v>
      </c>
      <c r="AR145" t="s">
        <v>1004</v>
      </c>
      <c r="AS145" t="s">
        <v>43</v>
      </c>
      <c r="AT145" t="e">
        <f ca="1">_xlfn.XLOOKUP(AO145,Enrollees!A:A,Enrollees!E:E)</f>
        <v>#NAME?</v>
      </c>
      <c r="AU145" t="e">
        <f ca="1">_xlfn.XLOOKUP(AO145,Enrollees!A:A,Enrollees!C:C)</f>
        <v>#NAME?</v>
      </c>
      <c r="AV145" t="e">
        <f ca="1">_xlfn.XLOOKUP(AO145,Enrollees!A:A,Enrollees!F:F)</f>
        <v>#NAME?</v>
      </c>
      <c r="AW145" s="9">
        <f t="shared" si="2"/>
        <v>19.059999999999999</v>
      </c>
    </row>
    <row r="146" spans="1:49" x14ac:dyDescent="0.25">
      <c r="A146" t="s">
        <v>1093</v>
      </c>
      <c r="B146" s="1">
        <v>44577.022187499999</v>
      </c>
      <c r="C146" s="15">
        <v>44577</v>
      </c>
      <c r="D146" t="s">
        <v>449</v>
      </c>
      <c r="E146" s="2">
        <v>44576</v>
      </c>
      <c r="F146" t="s">
        <v>566</v>
      </c>
      <c r="G146" s="2">
        <v>44577</v>
      </c>
      <c r="H146" t="s">
        <v>459</v>
      </c>
      <c r="I146" s="2">
        <v>44576</v>
      </c>
      <c r="J146" t="s">
        <v>129</v>
      </c>
      <c r="K146" t="s">
        <v>948</v>
      </c>
      <c r="L146" t="s">
        <v>732</v>
      </c>
      <c r="M146" t="s">
        <v>733</v>
      </c>
      <c r="N146" t="s">
        <v>734</v>
      </c>
      <c r="O146" t="s">
        <v>43</v>
      </c>
      <c r="P146" t="s">
        <v>44</v>
      </c>
      <c r="Q146" t="s">
        <v>45</v>
      </c>
      <c r="R146" t="s">
        <v>43</v>
      </c>
      <c r="S146" t="s">
        <v>43</v>
      </c>
      <c r="T146" t="s">
        <v>43</v>
      </c>
      <c r="U146" t="s">
        <v>43</v>
      </c>
      <c r="V146" t="s">
        <v>43</v>
      </c>
      <c r="W146" t="s">
        <v>43</v>
      </c>
      <c r="X146" t="s">
        <v>43</v>
      </c>
      <c r="Y146" t="s">
        <v>987</v>
      </c>
      <c r="Z146" t="s">
        <v>43</v>
      </c>
      <c r="AA146" t="s">
        <v>47</v>
      </c>
      <c r="AB146" t="s">
        <v>48</v>
      </c>
      <c r="AC146">
        <v>16.670000000000002</v>
      </c>
      <c r="AD146" t="s">
        <v>43</v>
      </c>
      <c r="AE146" t="s">
        <v>43</v>
      </c>
      <c r="AF146">
        <v>16.670000000000002</v>
      </c>
      <c r="AG146" t="s">
        <v>49</v>
      </c>
      <c r="AH146">
        <v>16.670000000000002</v>
      </c>
      <c r="AI146" t="s">
        <v>43</v>
      </c>
      <c r="AJ146" t="s">
        <v>43</v>
      </c>
      <c r="AK146">
        <v>16.670000000000002</v>
      </c>
      <c r="AL146">
        <v>0</v>
      </c>
      <c r="AM146" t="s">
        <v>3224</v>
      </c>
      <c r="AN146" t="s">
        <v>43</v>
      </c>
      <c r="AO146" t="s">
        <v>1045</v>
      </c>
      <c r="AP146" t="s">
        <v>43</v>
      </c>
      <c r="AQ146" t="s">
        <v>43</v>
      </c>
      <c r="AR146" t="s">
        <v>1046</v>
      </c>
      <c r="AS146" t="s">
        <v>43</v>
      </c>
      <c r="AT146" t="e">
        <f ca="1">_xlfn.XLOOKUP(AO146,Enrollees!A:A,Enrollees!E:E)</f>
        <v>#NAME?</v>
      </c>
      <c r="AU146" t="e">
        <f ca="1">_xlfn.XLOOKUP(AO146,Enrollees!A:A,Enrollees!C:C)</f>
        <v>#NAME?</v>
      </c>
      <c r="AV146" t="e">
        <f ca="1">_xlfn.XLOOKUP(AO146,Enrollees!A:A,Enrollees!F:F)</f>
        <v>#NAME?</v>
      </c>
      <c r="AW146" s="9">
        <f t="shared" si="2"/>
        <v>16.670000000000002</v>
      </c>
    </row>
    <row r="147" spans="1:49" x14ac:dyDescent="0.25">
      <c r="A147" t="s">
        <v>1094</v>
      </c>
      <c r="B147" s="1">
        <v>44577.084097222221</v>
      </c>
      <c r="C147" s="15">
        <v>44577</v>
      </c>
      <c r="D147" t="s">
        <v>535</v>
      </c>
      <c r="E147" s="2">
        <v>44576</v>
      </c>
      <c r="F147" t="s">
        <v>536</v>
      </c>
      <c r="G147" s="2">
        <v>44577</v>
      </c>
      <c r="H147" t="s">
        <v>1095</v>
      </c>
      <c r="I147" s="2">
        <v>44576</v>
      </c>
      <c r="J147" t="s">
        <v>392</v>
      </c>
      <c r="K147" t="s">
        <v>948</v>
      </c>
      <c r="L147" t="s">
        <v>732</v>
      </c>
      <c r="M147" t="s">
        <v>733</v>
      </c>
      <c r="N147" t="s">
        <v>734</v>
      </c>
      <c r="O147" t="s">
        <v>43</v>
      </c>
      <c r="P147" t="s">
        <v>44</v>
      </c>
      <c r="Q147" t="s">
        <v>45</v>
      </c>
      <c r="R147" t="s">
        <v>43</v>
      </c>
      <c r="S147" t="s">
        <v>43</v>
      </c>
      <c r="T147" t="s">
        <v>43</v>
      </c>
      <c r="U147" t="s">
        <v>43</v>
      </c>
      <c r="V147" t="s">
        <v>43</v>
      </c>
      <c r="W147" t="s">
        <v>43</v>
      </c>
      <c r="X147" t="s">
        <v>43</v>
      </c>
      <c r="Y147" t="s">
        <v>987</v>
      </c>
      <c r="Z147" t="s">
        <v>43</v>
      </c>
      <c r="AA147" t="s">
        <v>47</v>
      </c>
      <c r="AB147" t="s">
        <v>48</v>
      </c>
      <c r="AC147">
        <v>14.96</v>
      </c>
      <c r="AD147" t="s">
        <v>43</v>
      </c>
      <c r="AE147" t="s">
        <v>43</v>
      </c>
      <c r="AF147">
        <v>14.96</v>
      </c>
      <c r="AG147" t="s">
        <v>49</v>
      </c>
      <c r="AH147">
        <v>14.96</v>
      </c>
      <c r="AI147" t="s">
        <v>43</v>
      </c>
      <c r="AJ147" t="s">
        <v>43</v>
      </c>
      <c r="AK147">
        <v>14.96</v>
      </c>
      <c r="AL147">
        <v>0</v>
      </c>
      <c r="AM147" t="s">
        <v>2138</v>
      </c>
      <c r="AN147" t="s">
        <v>43</v>
      </c>
      <c r="AO147" t="s">
        <v>1051</v>
      </c>
      <c r="AP147" t="s">
        <v>43</v>
      </c>
      <c r="AQ147" t="s">
        <v>43</v>
      </c>
      <c r="AR147" t="s">
        <v>1011</v>
      </c>
      <c r="AS147" t="s">
        <v>43</v>
      </c>
      <c r="AT147" t="e">
        <f ca="1">_xlfn.XLOOKUP(AO147,Enrollees!A:A,Enrollees!E:E)</f>
        <v>#NAME?</v>
      </c>
      <c r="AU147" t="e">
        <f ca="1">_xlfn.XLOOKUP(AO147,Enrollees!A:A,Enrollees!C:C)</f>
        <v>#NAME?</v>
      </c>
      <c r="AV147" t="e">
        <f ca="1">_xlfn.XLOOKUP(AO147,Enrollees!A:A,Enrollees!F:F)</f>
        <v>#NAME?</v>
      </c>
      <c r="AW147" s="9">
        <f t="shared" si="2"/>
        <v>14.96</v>
      </c>
    </row>
    <row r="148" spans="1:49" x14ac:dyDescent="0.25">
      <c r="A148" t="s">
        <v>1096</v>
      </c>
      <c r="B148" s="1">
        <v>44577.10664351852</v>
      </c>
      <c r="C148" s="15">
        <v>44577</v>
      </c>
      <c r="D148" t="s">
        <v>573</v>
      </c>
      <c r="E148" s="2">
        <v>44576</v>
      </c>
      <c r="F148" t="s">
        <v>215</v>
      </c>
      <c r="G148" s="2">
        <v>44577</v>
      </c>
      <c r="H148" t="s">
        <v>579</v>
      </c>
      <c r="I148" s="2">
        <v>44576</v>
      </c>
      <c r="J148" t="s">
        <v>580</v>
      </c>
      <c r="K148" t="s">
        <v>948</v>
      </c>
      <c r="L148" t="s">
        <v>732</v>
      </c>
      <c r="M148" t="s">
        <v>733</v>
      </c>
      <c r="N148" t="s">
        <v>734</v>
      </c>
      <c r="O148" t="s">
        <v>43</v>
      </c>
      <c r="P148" t="s">
        <v>44</v>
      </c>
      <c r="Q148" t="s">
        <v>45</v>
      </c>
      <c r="R148" t="s">
        <v>43</v>
      </c>
      <c r="S148" t="s">
        <v>43</v>
      </c>
      <c r="T148" t="s">
        <v>43</v>
      </c>
      <c r="U148" t="s">
        <v>43</v>
      </c>
      <c r="V148" t="s">
        <v>43</v>
      </c>
      <c r="W148" t="s">
        <v>43</v>
      </c>
      <c r="X148" t="s">
        <v>43</v>
      </c>
      <c r="Y148" t="s">
        <v>987</v>
      </c>
      <c r="Z148" t="s">
        <v>43</v>
      </c>
      <c r="AA148" t="s">
        <v>47</v>
      </c>
      <c r="AB148" t="s">
        <v>48</v>
      </c>
      <c r="AC148">
        <v>8.27</v>
      </c>
      <c r="AD148" t="s">
        <v>43</v>
      </c>
      <c r="AE148" t="s">
        <v>43</v>
      </c>
      <c r="AF148">
        <v>8.27</v>
      </c>
      <c r="AG148" t="s">
        <v>49</v>
      </c>
      <c r="AH148">
        <v>8.27</v>
      </c>
      <c r="AI148" t="s">
        <v>43</v>
      </c>
      <c r="AJ148" t="s">
        <v>43</v>
      </c>
      <c r="AK148">
        <v>8.27</v>
      </c>
      <c r="AL148">
        <v>0</v>
      </c>
      <c r="AM148" t="s">
        <v>2137</v>
      </c>
      <c r="AN148" t="s">
        <v>43</v>
      </c>
      <c r="AO148" t="s">
        <v>1006</v>
      </c>
      <c r="AP148" t="s">
        <v>43</v>
      </c>
      <c r="AQ148" t="s">
        <v>43</v>
      </c>
      <c r="AR148" t="s">
        <v>1004</v>
      </c>
      <c r="AS148" t="s">
        <v>43</v>
      </c>
      <c r="AT148" t="e">
        <f ca="1">_xlfn.XLOOKUP(AO148,Enrollees!A:A,Enrollees!E:E)</f>
        <v>#NAME?</v>
      </c>
      <c r="AU148" t="e">
        <f ca="1">_xlfn.XLOOKUP(AO148,Enrollees!A:A,Enrollees!C:C)</f>
        <v>#NAME?</v>
      </c>
      <c r="AV148" t="e">
        <f ca="1">_xlfn.XLOOKUP(AO148,Enrollees!A:A,Enrollees!F:F)</f>
        <v>#NAME?</v>
      </c>
      <c r="AW148" s="9">
        <f t="shared" si="2"/>
        <v>8.27</v>
      </c>
    </row>
    <row r="149" spans="1:49" x14ac:dyDescent="0.25">
      <c r="A149" t="s">
        <v>1097</v>
      </c>
      <c r="B149" s="1">
        <v>44577.178912037038</v>
      </c>
      <c r="C149" s="15">
        <v>44577</v>
      </c>
      <c r="D149" t="s">
        <v>1098</v>
      </c>
      <c r="E149" s="2">
        <v>44576</v>
      </c>
      <c r="F149" t="s">
        <v>1099</v>
      </c>
      <c r="G149" s="2">
        <v>44577</v>
      </c>
      <c r="H149" t="s">
        <v>874</v>
      </c>
      <c r="I149" s="2">
        <v>44576</v>
      </c>
      <c r="J149" t="s">
        <v>365</v>
      </c>
      <c r="K149" t="s">
        <v>948</v>
      </c>
      <c r="L149" t="s">
        <v>732</v>
      </c>
      <c r="M149" t="s">
        <v>733</v>
      </c>
      <c r="N149" t="s">
        <v>734</v>
      </c>
      <c r="O149" t="s">
        <v>43</v>
      </c>
      <c r="P149" t="s">
        <v>44</v>
      </c>
      <c r="Q149" t="s">
        <v>45</v>
      </c>
      <c r="R149" t="s">
        <v>43</v>
      </c>
      <c r="S149" t="s">
        <v>43</v>
      </c>
      <c r="T149" t="s">
        <v>43</v>
      </c>
      <c r="U149" t="s">
        <v>43</v>
      </c>
      <c r="V149" t="s">
        <v>43</v>
      </c>
      <c r="W149" t="s">
        <v>43</v>
      </c>
      <c r="X149" t="s">
        <v>43</v>
      </c>
      <c r="Y149" t="s">
        <v>987</v>
      </c>
      <c r="Z149" t="s">
        <v>43</v>
      </c>
      <c r="AA149" t="s">
        <v>47</v>
      </c>
      <c r="AB149" t="s">
        <v>48</v>
      </c>
      <c r="AC149">
        <v>17.95</v>
      </c>
      <c r="AD149" t="s">
        <v>43</v>
      </c>
      <c r="AE149" t="s">
        <v>43</v>
      </c>
      <c r="AF149">
        <v>17.95</v>
      </c>
      <c r="AG149" t="s">
        <v>49</v>
      </c>
      <c r="AH149">
        <v>17.95</v>
      </c>
      <c r="AI149" t="s">
        <v>43</v>
      </c>
      <c r="AJ149" t="s">
        <v>43</v>
      </c>
      <c r="AK149">
        <v>17.95</v>
      </c>
      <c r="AL149">
        <v>0</v>
      </c>
      <c r="AM149" t="s">
        <v>3224</v>
      </c>
      <c r="AN149" t="s">
        <v>43</v>
      </c>
      <c r="AO149" t="s">
        <v>1045</v>
      </c>
      <c r="AP149" t="s">
        <v>43</v>
      </c>
      <c r="AQ149" t="s">
        <v>43</v>
      </c>
      <c r="AR149" t="s">
        <v>1046</v>
      </c>
      <c r="AS149" t="s">
        <v>43</v>
      </c>
      <c r="AT149" t="e">
        <f ca="1">_xlfn.XLOOKUP(AO149,Enrollees!A:A,Enrollees!E:E)</f>
        <v>#NAME?</v>
      </c>
      <c r="AU149" t="e">
        <f ca="1">_xlfn.XLOOKUP(AO149,Enrollees!A:A,Enrollees!C:C)</f>
        <v>#NAME?</v>
      </c>
      <c r="AV149" t="e">
        <f ca="1">_xlfn.XLOOKUP(AO149,Enrollees!A:A,Enrollees!F:F)</f>
        <v>#NAME?</v>
      </c>
      <c r="AW149" s="9">
        <f t="shared" si="2"/>
        <v>17.95</v>
      </c>
    </row>
    <row r="150" spans="1:49" x14ac:dyDescent="0.25">
      <c r="A150" t="s">
        <v>1100</v>
      </c>
      <c r="B150" s="1">
        <v>44577.48709490741</v>
      </c>
      <c r="C150" s="15">
        <v>44577</v>
      </c>
      <c r="D150" t="s">
        <v>65</v>
      </c>
      <c r="E150" s="2">
        <v>44577</v>
      </c>
      <c r="F150" t="s">
        <v>66</v>
      </c>
      <c r="G150" s="2">
        <v>44577</v>
      </c>
      <c r="H150" t="s">
        <v>305</v>
      </c>
      <c r="I150" s="2">
        <v>44577</v>
      </c>
      <c r="J150" t="s">
        <v>306</v>
      </c>
      <c r="K150" t="s">
        <v>948</v>
      </c>
      <c r="L150" t="s">
        <v>732</v>
      </c>
      <c r="M150" t="s">
        <v>733</v>
      </c>
      <c r="N150" t="s">
        <v>734</v>
      </c>
      <c r="O150" t="s">
        <v>43</v>
      </c>
      <c r="P150" t="s">
        <v>44</v>
      </c>
      <c r="Q150" t="s">
        <v>45</v>
      </c>
      <c r="R150" t="s">
        <v>43</v>
      </c>
      <c r="S150" t="s">
        <v>43</v>
      </c>
      <c r="T150" t="s">
        <v>43</v>
      </c>
      <c r="U150" t="s">
        <v>43</v>
      </c>
      <c r="V150" t="s">
        <v>43</v>
      </c>
      <c r="W150" t="s">
        <v>43</v>
      </c>
      <c r="X150" t="s">
        <v>43</v>
      </c>
      <c r="Y150" t="s">
        <v>987</v>
      </c>
      <c r="Z150" t="s">
        <v>43</v>
      </c>
      <c r="AA150" t="s">
        <v>47</v>
      </c>
      <c r="AB150" t="s">
        <v>48</v>
      </c>
      <c r="AC150">
        <v>5</v>
      </c>
      <c r="AD150" t="s">
        <v>43</v>
      </c>
      <c r="AE150" t="s">
        <v>43</v>
      </c>
      <c r="AF150">
        <v>5</v>
      </c>
      <c r="AG150" t="s">
        <v>49</v>
      </c>
      <c r="AH150">
        <v>5</v>
      </c>
      <c r="AI150" t="s">
        <v>43</v>
      </c>
      <c r="AJ150" t="s">
        <v>43</v>
      </c>
      <c r="AK150">
        <v>5</v>
      </c>
      <c r="AL150">
        <v>0</v>
      </c>
      <c r="AM150" t="s">
        <v>3158</v>
      </c>
      <c r="AN150" t="s">
        <v>43</v>
      </c>
      <c r="AO150" t="s">
        <v>1007</v>
      </c>
      <c r="AP150" t="s">
        <v>43</v>
      </c>
      <c r="AQ150" t="s">
        <v>43</v>
      </c>
      <c r="AR150" t="s">
        <v>1008</v>
      </c>
      <c r="AS150" t="s">
        <v>43</v>
      </c>
      <c r="AT150" t="e">
        <f ca="1">_xlfn.XLOOKUP(AO150,Enrollees!A:A,Enrollees!E:E)</f>
        <v>#NAME?</v>
      </c>
      <c r="AU150" t="e">
        <f ca="1">_xlfn.XLOOKUP(AO150,Enrollees!A:A,Enrollees!C:C)</f>
        <v>#NAME?</v>
      </c>
      <c r="AV150" t="e">
        <f ca="1">_xlfn.XLOOKUP(AO150,Enrollees!A:A,Enrollees!F:F)</f>
        <v>#NAME?</v>
      </c>
      <c r="AW150" s="9">
        <f t="shared" si="2"/>
        <v>5</v>
      </c>
    </row>
    <row r="151" spans="1:49" x14ac:dyDescent="0.25">
      <c r="A151" t="s">
        <v>1101</v>
      </c>
      <c r="B151" s="1">
        <v>44577.680763888886</v>
      </c>
      <c r="C151" s="15">
        <v>44577</v>
      </c>
      <c r="D151" t="s">
        <v>626</v>
      </c>
      <c r="E151" s="2">
        <v>44577</v>
      </c>
      <c r="F151" t="s">
        <v>613</v>
      </c>
      <c r="G151" s="2">
        <v>44577</v>
      </c>
      <c r="H151" t="s">
        <v>620</v>
      </c>
      <c r="I151" s="2">
        <v>44577</v>
      </c>
      <c r="J151" t="s">
        <v>529</v>
      </c>
      <c r="K151" t="s">
        <v>948</v>
      </c>
      <c r="L151" t="s">
        <v>732</v>
      </c>
      <c r="M151" t="s">
        <v>733</v>
      </c>
      <c r="N151" t="s">
        <v>734</v>
      </c>
      <c r="O151" t="s">
        <v>43</v>
      </c>
      <c r="P151" t="s">
        <v>44</v>
      </c>
      <c r="Q151" t="s">
        <v>45</v>
      </c>
      <c r="R151" t="s">
        <v>43</v>
      </c>
      <c r="S151" t="s">
        <v>43</v>
      </c>
      <c r="T151" t="s">
        <v>43</v>
      </c>
      <c r="U151" t="s">
        <v>43</v>
      </c>
      <c r="V151" t="s">
        <v>43</v>
      </c>
      <c r="W151" t="s">
        <v>43</v>
      </c>
      <c r="X151" t="s">
        <v>43</v>
      </c>
      <c r="Y151" t="s">
        <v>987</v>
      </c>
      <c r="Z151" t="s">
        <v>43</v>
      </c>
      <c r="AA151" t="s">
        <v>47</v>
      </c>
      <c r="AB151" t="s">
        <v>48</v>
      </c>
      <c r="AC151">
        <v>9.6199999999999992</v>
      </c>
      <c r="AD151" t="s">
        <v>43</v>
      </c>
      <c r="AE151" t="s">
        <v>43</v>
      </c>
      <c r="AF151">
        <v>9.6199999999999992</v>
      </c>
      <c r="AG151" t="s">
        <v>49</v>
      </c>
      <c r="AH151">
        <v>9.6199999999999992</v>
      </c>
      <c r="AI151" t="s">
        <v>43</v>
      </c>
      <c r="AJ151" t="s">
        <v>43</v>
      </c>
      <c r="AK151">
        <v>9.6199999999999992</v>
      </c>
      <c r="AL151">
        <v>0</v>
      </c>
      <c r="AM151" t="s">
        <v>3139</v>
      </c>
      <c r="AN151" t="s">
        <v>43</v>
      </c>
      <c r="AO151" t="s">
        <v>1090</v>
      </c>
      <c r="AP151" t="s">
        <v>43</v>
      </c>
      <c r="AQ151" t="s">
        <v>43</v>
      </c>
      <c r="AR151" t="s">
        <v>995</v>
      </c>
      <c r="AS151" t="s">
        <v>43</v>
      </c>
      <c r="AT151" t="e">
        <f ca="1">_xlfn.XLOOKUP(AO151,Enrollees!A:A,Enrollees!E:E)</f>
        <v>#NAME?</v>
      </c>
      <c r="AU151" t="e">
        <f ca="1">_xlfn.XLOOKUP(AO151,Enrollees!A:A,Enrollees!C:C)</f>
        <v>#NAME?</v>
      </c>
      <c r="AV151" t="e">
        <f ca="1">_xlfn.XLOOKUP(AO151,Enrollees!A:A,Enrollees!F:F)</f>
        <v>#NAME?</v>
      </c>
      <c r="AW151" s="9">
        <f t="shared" si="2"/>
        <v>9.6199999999999992</v>
      </c>
    </row>
    <row r="152" spans="1:49" x14ac:dyDescent="0.25">
      <c r="A152" t="s">
        <v>1102</v>
      </c>
      <c r="B152" s="1">
        <v>44577.734699074077</v>
      </c>
      <c r="C152" s="15">
        <v>44577</v>
      </c>
      <c r="D152" t="s">
        <v>780</v>
      </c>
      <c r="E152" s="2">
        <v>44577</v>
      </c>
      <c r="F152" t="s">
        <v>621</v>
      </c>
      <c r="G152" s="2">
        <v>44577</v>
      </c>
      <c r="H152" t="s">
        <v>787</v>
      </c>
      <c r="I152" s="2">
        <v>44577</v>
      </c>
      <c r="J152" t="s">
        <v>371</v>
      </c>
      <c r="K152" t="s">
        <v>948</v>
      </c>
      <c r="L152" t="s">
        <v>732</v>
      </c>
      <c r="M152" t="s">
        <v>733</v>
      </c>
      <c r="N152" t="s">
        <v>734</v>
      </c>
      <c r="O152" t="s">
        <v>43</v>
      </c>
      <c r="P152" t="s">
        <v>44</v>
      </c>
      <c r="Q152" t="s">
        <v>45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987</v>
      </c>
      <c r="Z152" t="s">
        <v>43</v>
      </c>
      <c r="AA152" t="s">
        <v>47</v>
      </c>
      <c r="AB152" t="s">
        <v>48</v>
      </c>
      <c r="AC152">
        <v>8.26</v>
      </c>
      <c r="AD152" t="s">
        <v>43</v>
      </c>
      <c r="AE152" t="s">
        <v>43</v>
      </c>
      <c r="AF152">
        <v>8.26</v>
      </c>
      <c r="AG152" t="s">
        <v>49</v>
      </c>
      <c r="AH152">
        <v>8.26</v>
      </c>
      <c r="AI152" t="s">
        <v>43</v>
      </c>
      <c r="AJ152" t="s">
        <v>43</v>
      </c>
      <c r="AK152">
        <v>8.26</v>
      </c>
      <c r="AL152">
        <v>0</v>
      </c>
      <c r="AM152" t="s">
        <v>2136</v>
      </c>
      <c r="AN152" t="s">
        <v>43</v>
      </c>
      <c r="AO152" t="s">
        <v>993</v>
      </c>
      <c r="AP152" t="s">
        <v>43</v>
      </c>
      <c r="AQ152" t="s">
        <v>43</v>
      </c>
      <c r="AR152" t="s">
        <v>991</v>
      </c>
      <c r="AS152" t="s">
        <v>43</v>
      </c>
      <c r="AT152" t="e">
        <f ca="1">_xlfn.XLOOKUP(AO152,Enrollees!A:A,Enrollees!E:E)</f>
        <v>#NAME?</v>
      </c>
      <c r="AU152" t="e">
        <f ca="1">_xlfn.XLOOKUP(AO152,Enrollees!A:A,Enrollees!C:C)</f>
        <v>#NAME?</v>
      </c>
      <c r="AV152" t="e">
        <f ca="1">_xlfn.XLOOKUP(AO152,Enrollees!A:A,Enrollees!F:F)</f>
        <v>#NAME?</v>
      </c>
      <c r="AW152" s="9">
        <f t="shared" si="2"/>
        <v>8.26</v>
      </c>
    </row>
    <row r="153" spans="1:49" x14ac:dyDescent="0.25">
      <c r="A153" t="s">
        <v>1103</v>
      </c>
      <c r="B153" s="1">
        <v>44577.837442129632</v>
      </c>
      <c r="C153" s="15">
        <v>44577</v>
      </c>
      <c r="D153" t="s">
        <v>760</v>
      </c>
      <c r="E153" s="2">
        <v>44577</v>
      </c>
      <c r="F153" t="s">
        <v>849</v>
      </c>
      <c r="G153" s="2">
        <v>44577</v>
      </c>
      <c r="H153" t="s">
        <v>140</v>
      </c>
      <c r="I153" s="2">
        <v>44577</v>
      </c>
      <c r="J153" t="s">
        <v>934</v>
      </c>
      <c r="K153" t="s">
        <v>948</v>
      </c>
      <c r="L153" t="s">
        <v>732</v>
      </c>
      <c r="M153" t="s">
        <v>733</v>
      </c>
      <c r="N153" t="s">
        <v>734</v>
      </c>
      <c r="O153" t="s">
        <v>43</v>
      </c>
      <c r="P153" t="s">
        <v>44</v>
      </c>
      <c r="Q153" t="s">
        <v>45</v>
      </c>
      <c r="R153" t="s">
        <v>43</v>
      </c>
      <c r="S153" t="s">
        <v>43</v>
      </c>
      <c r="T153" t="s">
        <v>43</v>
      </c>
      <c r="U153" t="s">
        <v>43</v>
      </c>
      <c r="V153" t="s">
        <v>43</v>
      </c>
      <c r="W153" t="s">
        <v>43</v>
      </c>
      <c r="X153" t="s">
        <v>43</v>
      </c>
      <c r="Y153" t="s">
        <v>987</v>
      </c>
      <c r="Z153" t="s">
        <v>43</v>
      </c>
      <c r="AA153" t="s">
        <v>47</v>
      </c>
      <c r="AB153" t="s">
        <v>48</v>
      </c>
      <c r="AC153">
        <v>14.39</v>
      </c>
      <c r="AD153" t="s">
        <v>43</v>
      </c>
      <c r="AE153" t="s">
        <v>43</v>
      </c>
      <c r="AF153">
        <v>14.39</v>
      </c>
      <c r="AG153" t="s">
        <v>49</v>
      </c>
      <c r="AH153">
        <v>14.39</v>
      </c>
      <c r="AI153" t="s">
        <v>43</v>
      </c>
      <c r="AJ153" t="s">
        <v>43</v>
      </c>
      <c r="AK153">
        <v>14.39</v>
      </c>
      <c r="AL153">
        <v>0</v>
      </c>
      <c r="AM153" t="s">
        <v>2138</v>
      </c>
      <c r="AN153" t="s">
        <v>43</v>
      </c>
      <c r="AO153" t="s">
        <v>1025</v>
      </c>
      <c r="AP153" t="s">
        <v>43</v>
      </c>
      <c r="AQ153" t="s">
        <v>43</v>
      </c>
      <c r="AR153" t="s">
        <v>1011</v>
      </c>
      <c r="AS153" t="s">
        <v>43</v>
      </c>
      <c r="AT153" t="e">
        <f ca="1">_xlfn.XLOOKUP(AO153,Enrollees!A:A,Enrollees!E:E)</f>
        <v>#NAME?</v>
      </c>
      <c r="AU153" t="e">
        <f ca="1">_xlfn.XLOOKUP(AO153,Enrollees!A:A,Enrollees!C:C)</f>
        <v>#NAME?</v>
      </c>
      <c r="AV153" t="e">
        <f ca="1">_xlfn.XLOOKUP(AO153,Enrollees!A:A,Enrollees!F:F)</f>
        <v>#NAME?</v>
      </c>
      <c r="AW153" s="9">
        <f t="shared" si="2"/>
        <v>14.39</v>
      </c>
    </row>
    <row r="154" spans="1:49" x14ac:dyDescent="0.25">
      <c r="A154" t="s">
        <v>1104</v>
      </c>
      <c r="B154" s="1">
        <v>44577.938391203701</v>
      </c>
      <c r="C154" s="15">
        <v>44577</v>
      </c>
      <c r="D154" t="s">
        <v>316</v>
      </c>
      <c r="E154" s="2">
        <v>44577</v>
      </c>
      <c r="F154" t="s">
        <v>174</v>
      </c>
      <c r="G154" s="2">
        <v>44577</v>
      </c>
      <c r="H154" t="s">
        <v>851</v>
      </c>
      <c r="I154" s="2">
        <v>44577</v>
      </c>
      <c r="J154" t="s">
        <v>123</v>
      </c>
      <c r="K154" t="s">
        <v>948</v>
      </c>
      <c r="L154" t="s">
        <v>732</v>
      </c>
      <c r="M154" t="s">
        <v>733</v>
      </c>
      <c r="N154" t="s">
        <v>734</v>
      </c>
      <c r="O154" t="s">
        <v>43</v>
      </c>
      <c r="P154" t="s">
        <v>44</v>
      </c>
      <c r="Q154" t="s">
        <v>45</v>
      </c>
      <c r="R154" t="s">
        <v>43</v>
      </c>
      <c r="S154" t="s">
        <v>43</v>
      </c>
      <c r="T154" t="s">
        <v>43</v>
      </c>
      <c r="U154" t="s">
        <v>43</v>
      </c>
      <c r="V154" t="s">
        <v>43</v>
      </c>
      <c r="W154" t="s">
        <v>43</v>
      </c>
      <c r="X154" t="s">
        <v>43</v>
      </c>
      <c r="Y154" t="s">
        <v>987</v>
      </c>
      <c r="Z154" t="s">
        <v>43</v>
      </c>
      <c r="AA154" t="s">
        <v>47</v>
      </c>
      <c r="AB154" t="s">
        <v>48</v>
      </c>
      <c r="AC154">
        <v>10.48</v>
      </c>
      <c r="AD154" t="s">
        <v>43</v>
      </c>
      <c r="AE154" t="s">
        <v>43</v>
      </c>
      <c r="AF154">
        <v>10.48</v>
      </c>
      <c r="AG154" t="s">
        <v>49</v>
      </c>
      <c r="AH154">
        <v>10.48</v>
      </c>
      <c r="AI154" t="s">
        <v>43</v>
      </c>
      <c r="AJ154" t="s">
        <v>43</v>
      </c>
      <c r="AK154">
        <v>10.48</v>
      </c>
      <c r="AL154">
        <v>0</v>
      </c>
      <c r="AM154" t="s">
        <v>3139</v>
      </c>
      <c r="AN154" t="s">
        <v>43</v>
      </c>
      <c r="AO154" t="s">
        <v>1049</v>
      </c>
      <c r="AP154" t="s">
        <v>43</v>
      </c>
      <c r="AQ154" t="s">
        <v>43</v>
      </c>
      <c r="AR154" t="s">
        <v>995</v>
      </c>
      <c r="AS154" t="s">
        <v>43</v>
      </c>
      <c r="AT154" t="e">
        <f ca="1">_xlfn.XLOOKUP(AO154,Enrollees!A:A,Enrollees!E:E)</f>
        <v>#NAME?</v>
      </c>
      <c r="AU154" t="e">
        <f ca="1">_xlfn.XLOOKUP(AO154,Enrollees!A:A,Enrollees!C:C)</f>
        <v>#NAME?</v>
      </c>
      <c r="AV154" t="e">
        <f ca="1">_xlfn.XLOOKUP(AO154,Enrollees!A:A,Enrollees!F:F)</f>
        <v>#NAME?</v>
      </c>
      <c r="AW154" s="9">
        <f t="shared" si="2"/>
        <v>10.48</v>
      </c>
    </row>
    <row r="155" spans="1:49" x14ac:dyDescent="0.25">
      <c r="A155" t="s">
        <v>1105</v>
      </c>
      <c r="B155" s="1">
        <v>44578.025196759256</v>
      </c>
      <c r="C155" s="15">
        <v>44578</v>
      </c>
      <c r="D155" t="s">
        <v>764</v>
      </c>
      <c r="E155" s="2">
        <v>44577</v>
      </c>
      <c r="F155" t="s">
        <v>890</v>
      </c>
      <c r="G155" s="2">
        <v>44578</v>
      </c>
      <c r="H155" t="s">
        <v>534</v>
      </c>
      <c r="I155" s="2">
        <v>44577</v>
      </c>
      <c r="J155" t="s">
        <v>161</v>
      </c>
      <c r="K155" t="s">
        <v>948</v>
      </c>
      <c r="L155" t="s">
        <v>732</v>
      </c>
      <c r="M155" t="s">
        <v>733</v>
      </c>
      <c r="N155" t="s">
        <v>734</v>
      </c>
      <c r="O155" t="s">
        <v>43</v>
      </c>
      <c r="P155" t="s">
        <v>44</v>
      </c>
      <c r="Q155" t="s">
        <v>45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 t="s">
        <v>43</v>
      </c>
      <c r="Y155" t="s">
        <v>987</v>
      </c>
      <c r="Z155" t="s">
        <v>43</v>
      </c>
      <c r="AA155" t="s">
        <v>47</v>
      </c>
      <c r="AB155" t="s">
        <v>48</v>
      </c>
      <c r="AC155">
        <v>24.91</v>
      </c>
      <c r="AD155" t="s">
        <v>43</v>
      </c>
      <c r="AE155" t="s">
        <v>43</v>
      </c>
      <c r="AF155">
        <v>24.91</v>
      </c>
      <c r="AG155" t="s">
        <v>49</v>
      </c>
      <c r="AH155">
        <v>24.91</v>
      </c>
      <c r="AI155" t="s">
        <v>43</v>
      </c>
      <c r="AJ155" t="s">
        <v>43</v>
      </c>
      <c r="AK155">
        <v>24.91</v>
      </c>
      <c r="AL155">
        <v>0</v>
      </c>
      <c r="AM155" t="s">
        <v>3139</v>
      </c>
      <c r="AN155" t="s">
        <v>43</v>
      </c>
      <c r="AO155" t="s">
        <v>1049</v>
      </c>
      <c r="AP155" t="s">
        <v>43</v>
      </c>
      <c r="AQ155" t="s">
        <v>43</v>
      </c>
      <c r="AR155" t="s">
        <v>995</v>
      </c>
      <c r="AS155" t="s">
        <v>43</v>
      </c>
      <c r="AT155" t="e">
        <f ca="1">_xlfn.XLOOKUP(AO155,Enrollees!A:A,Enrollees!E:E)</f>
        <v>#NAME?</v>
      </c>
      <c r="AU155" t="e">
        <f ca="1">_xlfn.XLOOKUP(AO155,Enrollees!A:A,Enrollees!C:C)</f>
        <v>#NAME?</v>
      </c>
      <c r="AV155" t="e">
        <f ca="1">_xlfn.XLOOKUP(AO155,Enrollees!A:A,Enrollees!F:F)</f>
        <v>#NAME?</v>
      </c>
      <c r="AW155" s="9">
        <f t="shared" si="2"/>
        <v>24.91</v>
      </c>
    </row>
    <row r="156" spans="1:49" x14ac:dyDescent="0.25">
      <c r="A156" t="s">
        <v>1106</v>
      </c>
      <c r="B156" s="1">
        <v>44578.054884259262</v>
      </c>
      <c r="C156" s="15">
        <v>44578</v>
      </c>
      <c r="D156" t="s">
        <v>435</v>
      </c>
      <c r="E156" s="2">
        <v>44577</v>
      </c>
      <c r="F156" t="s">
        <v>182</v>
      </c>
      <c r="G156" s="2">
        <v>44578</v>
      </c>
      <c r="H156" t="s">
        <v>949</v>
      </c>
      <c r="I156" s="2">
        <v>44577</v>
      </c>
      <c r="J156" t="s">
        <v>210</v>
      </c>
      <c r="K156" t="s">
        <v>948</v>
      </c>
      <c r="L156" t="s">
        <v>732</v>
      </c>
      <c r="M156" t="s">
        <v>733</v>
      </c>
      <c r="N156" t="s">
        <v>734</v>
      </c>
      <c r="O156" t="s">
        <v>43</v>
      </c>
      <c r="P156" t="s">
        <v>44</v>
      </c>
      <c r="Q156" t="s">
        <v>45</v>
      </c>
      <c r="R156" t="s">
        <v>43</v>
      </c>
      <c r="S156" t="s">
        <v>43</v>
      </c>
      <c r="T156" t="s">
        <v>43</v>
      </c>
      <c r="U156" t="s">
        <v>43</v>
      </c>
      <c r="V156" t="s">
        <v>43</v>
      </c>
      <c r="W156" t="s">
        <v>43</v>
      </c>
      <c r="X156" t="s">
        <v>43</v>
      </c>
      <c r="Y156" t="s">
        <v>987</v>
      </c>
      <c r="Z156" t="s">
        <v>43</v>
      </c>
      <c r="AA156" t="s">
        <v>47</v>
      </c>
      <c r="AB156" t="s">
        <v>48</v>
      </c>
      <c r="AC156">
        <v>10.31</v>
      </c>
      <c r="AD156" t="s">
        <v>43</v>
      </c>
      <c r="AE156" t="s">
        <v>43</v>
      </c>
      <c r="AF156">
        <v>10.31</v>
      </c>
      <c r="AG156" t="s">
        <v>49</v>
      </c>
      <c r="AH156">
        <v>10.31</v>
      </c>
      <c r="AI156" t="s">
        <v>43</v>
      </c>
      <c r="AJ156" t="s">
        <v>43</v>
      </c>
      <c r="AK156">
        <v>10.31</v>
      </c>
      <c r="AL156">
        <v>0</v>
      </c>
      <c r="AM156" t="s">
        <v>2136</v>
      </c>
      <c r="AN156" t="s">
        <v>43</v>
      </c>
      <c r="AO156" t="s">
        <v>993</v>
      </c>
      <c r="AP156" t="s">
        <v>43</v>
      </c>
      <c r="AQ156" t="s">
        <v>43</v>
      </c>
      <c r="AR156" t="s">
        <v>991</v>
      </c>
      <c r="AS156" t="s">
        <v>43</v>
      </c>
      <c r="AT156" t="e">
        <f ca="1">_xlfn.XLOOKUP(AO156,Enrollees!A:A,Enrollees!E:E)</f>
        <v>#NAME?</v>
      </c>
      <c r="AU156" t="e">
        <f ca="1">_xlfn.XLOOKUP(AO156,Enrollees!A:A,Enrollees!C:C)</f>
        <v>#NAME?</v>
      </c>
      <c r="AV156" t="e">
        <f ca="1">_xlfn.XLOOKUP(AO156,Enrollees!A:A,Enrollees!F:F)</f>
        <v>#NAME?</v>
      </c>
      <c r="AW156" s="9">
        <f t="shared" si="2"/>
        <v>10.31</v>
      </c>
    </row>
    <row r="157" spans="1:49" x14ac:dyDescent="0.25">
      <c r="A157" t="s">
        <v>1107</v>
      </c>
      <c r="B157" s="1">
        <v>44578.12164351852</v>
      </c>
      <c r="C157" s="15">
        <v>44578</v>
      </c>
      <c r="D157" t="s">
        <v>341</v>
      </c>
      <c r="E157" s="2">
        <v>44577</v>
      </c>
      <c r="F157" t="s">
        <v>109</v>
      </c>
      <c r="G157" s="2">
        <v>44578</v>
      </c>
      <c r="H157" t="s">
        <v>598</v>
      </c>
      <c r="I157" s="2">
        <v>44577</v>
      </c>
      <c r="J157" t="s">
        <v>424</v>
      </c>
      <c r="K157" t="s">
        <v>948</v>
      </c>
      <c r="L157" t="s">
        <v>732</v>
      </c>
      <c r="M157" t="s">
        <v>733</v>
      </c>
      <c r="N157" t="s">
        <v>734</v>
      </c>
      <c r="O157" t="s">
        <v>43</v>
      </c>
      <c r="P157" t="s">
        <v>44</v>
      </c>
      <c r="Q157" t="s">
        <v>45</v>
      </c>
      <c r="R157" t="s">
        <v>43</v>
      </c>
      <c r="S157" t="s">
        <v>43</v>
      </c>
      <c r="T157" t="s">
        <v>43</v>
      </c>
      <c r="U157" t="s">
        <v>43</v>
      </c>
      <c r="V157" t="s">
        <v>43</v>
      </c>
      <c r="W157" t="s">
        <v>43</v>
      </c>
      <c r="X157" t="s">
        <v>43</v>
      </c>
      <c r="Y157" t="s">
        <v>987</v>
      </c>
      <c r="Z157" t="s">
        <v>43</v>
      </c>
      <c r="AA157" t="s">
        <v>47</v>
      </c>
      <c r="AB157" t="s">
        <v>48</v>
      </c>
      <c r="AC157">
        <v>11.99</v>
      </c>
      <c r="AD157" t="s">
        <v>43</v>
      </c>
      <c r="AE157" t="s">
        <v>43</v>
      </c>
      <c r="AF157">
        <v>11.99</v>
      </c>
      <c r="AG157" t="s">
        <v>49</v>
      </c>
      <c r="AH157">
        <v>11.99</v>
      </c>
      <c r="AI157" t="s">
        <v>43</v>
      </c>
      <c r="AJ157" t="s">
        <v>43</v>
      </c>
      <c r="AK157">
        <v>11.99</v>
      </c>
      <c r="AL157">
        <v>0</v>
      </c>
      <c r="AM157" t="s">
        <v>2138</v>
      </c>
      <c r="AN157" t="s">
        <v>43</v>
      </c>
      <c r="AO157" t="s">
        <v>1051</v>
      </c>
      <c r="AP157" t="s">
        <v>43</v>
      </c>
      <c r="AQ157" t="s">
        <v>43</v>
      </c>
      <c r="AR157" t="s">
        <v>1011</v>
      </c>
      <c r="AS157" t="s">
        <v>43</v>
      </c>
      <c r="AT157" t="e">
        <f ca="1">_xlfn.XLOOKUP(AO157,Enrollees!A:A,Enrollees!E:E)</f>
        <v>#NAME?</v>
      </c>
      <c r="AU157" t="e">
        <f ca="1">_xlfn.XLOOKUP(AO157,Enrollees!A:A,Enrollees!C:C)</f>
        <v>#NAME?</v>
      </c>
      <c r="AV157" t="e">
        <f ca="1">_xlfn.XLOOKUP(AO157,Enrollees!A:A,Enrollees!F:F)</f>
        <v>#NAME?</v>
      </c>
      <c r="AW157" s="9">
        <f t="shared" si="2"/>
        <v>11.99</v>
      </c>
    </row>
    <row r="158" spans="1:49" x14ac:dyDescent="0.25">
      <c r="A158" t="s">
        <v>1108</v>
      </c>
      <c r="B158" s="1">
        <v>44578.124942129631</v>
      </c>
      <c r="C158" s="15">
        <v>44578</v>
      </c>
      <c r="D158" t="s">
        <v>1109</v>
      </c>
      <c r="E158" s="2">
        <v>44577</v>
      </c>
      <c r="F158" t="s">
        <v>844</v>
      </c>
      <c r="G158" s="2">
        <v>44578</v>
      </c>
      <c r="H158" t="s">
        <v>153</v>
      </c>
      <c r="I158" s="2">
        <v>44577</v>
      </c>
      <c r="J158" t="s">
        <v>154</v>
      </c>
      <c r="K158" t="s">
        <v>948</v>
      </c>
      <c r="L158" t="s">
        <v>732</v>
      </c>
      <c r="M158" t="s">
        <v>733</v>
      </c>
      <c r="N158" t="s">
        <v>734</v>
      </c>
      <c r="O158" t="s">
        <v>43</v>
      </c>
      <c r="P158" t="s">
        <v>44</v>
      </c>
      <c r="Q158" t="s">
        <v>45</v>
      </c>
      <c r="R158" t="s">
        <v>43</v>
      </c>
      <c r="S158" t="s">
        <v>43</v>
      </c>
      <c r="T158" t="s">
        <v>43</v>
      </c>
      <c r="U158" t="s">
        <v>43</v>
      </c>
      <c r="V158" t="s">
        <v>43</v>
      </c>
      <c r="W158" t="s">
        <v>43</v>
      </c>
      <c r="X158" t="s">
        <v>43</v>
      </c>
      <c r="Y158" t="s">
        <v>987</v>
      </c>
      <c r="Z158" t="s">
        <v>43</v>
      </c>
      <c r="AA158" t="s">
        <v>47</v>
      </c>
      <c r="AB158" t="s">
        <v>48</v>
      </c>
      <c r="AC158">
        <v>22.54</v>
      </c>
      <c r="AD158" t="s">
        <v>43</v>
      </c>
      <c r="AE158" t="s">
        <v>43</v>
      </c>
      <c r="AF158">
        <v>22.54</v>
      </c>
      <c r="AG158" t="s">
        <v>49</v>
      </c>
      <c r="AH158">
        <v>22.54</v>
      </c>
      <c r="AI158" t="s">
        <v>43</v>
      </c>
      <c r="AJ158" t="s">
        <v>43</v>
      </c>
      <c r="AK158">
        <v>22.54</v>
      </c>
      <c r="AL158">
        <v>0</v>
      </c>
      <c r="AM158" t="s">
        <v>3139</v>
      </c>
      <c r="AN158" t="s">
        <v>43</v>
      </c>
      <c r="AO158" t="s">
        <v>997</v>
      </c>
      <c r="AP158" t="s">
        <v>43</v>
      </c>
      <c r="AQ158" t="s">
        <v>43</v>
      </c>
      <c r="AR158" t="s">
        <v>995</v>
      </c>
      <c r="AS158" t="s">
        <v>43</v>
      </c>
      <c r="AT158" t="e">
        <f ca="1">_xlfn.XLOOKUP(AO158,Enrollees!A:A,Enrollees!E:E)</f>
        <v>#NAME?</v>
      </c>
      <c r="AU158" t="e">
        <f ca="1">_xlfn.XLOOKUP(AO158,Enrollees!A:A,Enrollees!C:C)</f>
        <v>#NAME?</v>
      </c>
      <c r="AV158" t="e">
        <f ca="1">_xlfn.XLOOKUP(AO158,Enrollees!A:A,Enrollees!F:F)</f>
        <v>#NAME?</v>
      </c>
      <c r="AW158" s="9">
        <f t="shared" si="2"/>
        <v>22.54</v>
      </c>
    </row>
    <row r="159" spans="1:49" x14ac:dyDescent="0.25">
      <c r="A159" t="s">
        <v>1110</v>
      </c>
      <c r="B159" s="1">
        <v>44578.185347222221</v>
      </c>
      <c r="C159" s="15">
        <v>44578</v>
      </c>
      <c r="D159" t="s">
        <v>874</v>
      </c>
      <c r="E159" s="2">
        <v>44577</v>
      </c>
      <c r="F159" t="s">
        <v>365</v>
      </c>
      <c r="G159" s="2">
        <v>44578</v>
      </c>
      <c r="H159" t="s">
        <v>633</v>
      </c>
      <c r="I159" s="2">
        <v>44577</v>
      </c>
      <c r="J159" t="s">
        <v>380</v>
      </c>
      <c r="K159" t="s">
        <v>948</v>
      </c>
      <c r="L159" t="s">
        <v>732</v>
      </c>
      <c r="M159" t="s">
        <v>733</v>
      </c>
      <c r="N159" t="s">
        <v>734</v>
      </c>
      <c r="O159" t="s">
        <v>43</v>
      </c>
      <c r="P159" t="s">
        <v>44</v>
      </c>
      <c r="Q159" t="s">
        <v>45</v>
      </c>
      <c r="R159" t="s">
        <v>43</v>
      </c>
      <c r="S159" t="s">
        <v>43</v>
      </c>
      <c r="T159" t="s">
        <v>43</v>
      </c>
      <c r="U159" t="s">
        <v>43</v>
      </c>
      <c r="V159" t="s">
        <v>43</v>
      </c>
      <c r="W159" t="s">
        <v>43</v>
      </c>
      <c r="X159" t="s">
        <v>43</v>
      </c>
      <c r="Y159" t="s">
        <v>987</v>
      </c>
      <c r="Z159" t="s">
        <v>43</v>
      </c>
      <c r="AA159" t="s">
        <v>47</v>
      </c>
      <c r="AB159" t="s">
        <v>48</v>
      </c>
      <c r="AC159">
        <v>8.07</v>
      </c>
      <c r="AD159" t="s">
        <v>43</v>
      </c>
      <c r="AE159" t="s">
        <v>43</v>
      </c>
      <c r="AF159">
        <v>8.07</v>
      </c>
      <c r="AG159" t="s">
        <v>49</v>
      </c>
      <c r="AH159">
        <v>8.07</v>
      </c>
      <c r="AI159" t="s">
        <v>43</v>
      </c>
      <c r="AJ159" t="s">
        <v>43</v>
      </c>
      <c r="AK159">
        <v>8.07</v>
      </c>
      <c r="AL159">
        <v>0</v>
      </c>
      <c r="AM159" t="s">
        <v>2138</v>
      </c>
      <c r="AN159" t="s">
        <v>43</v>
      </c>
      <c r="AO159" t="s">
        <v>1051</v>
      </c>
      <c r="AP159" t="s">
        <v>43</v>
      </c>
      <c r="AQ159" t="s">
        <v>43</v>
      </c>
      <c r="AR159" t="s">
        <v>1011</v>
      </c>
      <c r="AS159" t="s">
        <v>43</v>
      </c>
      <c r="AT159" t="e">
        <f ca="1">_xlfn.XLOOKUP(AO159,Enrollees!A:A,Enrollees!E:E)</f>
        <v>#NAME?</v>
      </c>
      <c r="AU159" t="e">
        <f ca="1">_xlfn.XLOOKUP(AO159,Enrollees!A:A,Enrollees!C:C)</f>
        <v>#NAME?</v>
      </c>
      <c r="AV159" t="e">
        <f ca="1">_xlfn.XLOOKUP(AO159,Enrollees!A:A,Enrollees!F:F)</f>
        <v>#NAME?</v>
      </c>
      <c r="AW159" s="9">
        <f t="shared" si="2"/>
        <v>8.07</v>
      </c>
    </row>
    <row r="160" spans="1:49" x14ac:dyDescent="0.25">
      <c r="A160" t="s">
        <v>1111</v>
      </c>
      <c r="B160" s="1">
        <v>44578.670451388891</v>
      </c>
      <c r="C160" s="15">
        <v>44578</v>
      </c>
      <c r="D160" t="s">
        <v>396</v>
      </c>
      <c r="E160" s="2">
        <v>44578</v>
      </c>
      <c r="F160" t="s">
        <v>614</v>
      </c>
      <c r="G160" s="2">
        <v>44578</v>
      </c>
      <c r="H160" t="s">
        <v>452</v>
      </c>
      <c r="I160" s="2">
        <v>44578</v>
      </c>
      <c r="J160" t="s">
        <v>560</v>
      </c>
      <c r="K160" t="s">
        <v>948</v>
      </c>
      <c r="L160" t="s">
        <v>732</v>
      </c>
      <c r="M160" t="s">
        <v>733</v>
      </c>
      <c r="N160" t="s">
        <v>734</v>
      </c>
      <c r="O160" t="s">
        <v>43</v>
      </c>
      <c r="P160" t="s">
        <v>44</v>
      </c>
      <c r="Q160" t="s">
        <v>45</v>
      </c>
      <c r="R160" t="s">
        <v>43</v>
      </c>
      <c r="S160" t="s">
        <v>43</v>
      </c>
      <c r="T160" t="s">
        <v>43</v>
      </c>
      <c r="U160" t="s">
        <v>43</v>
      </c>
      <c r="V160" t="s">
        <v>43</v>
      </c>
      <c r="W160" t="s">
        <v>43</v>
      </c>
      <c r="X160" t="s">
        <v>43</v>
      </c>
      <c r="Y160" t="s">
        <v>987</v>
      </c>
      <c r="Z160" t="s">
        <v>43</v>
      </c>
      <c r="AA160" t="s">
        <v>47</v>
      </c>
      <c r="AB160" t="s">
        <v>48</v>
      </c>
      <c r="AC160">
        <v>10.59</v>
      </c>
      <c r="AD160" t="s">
        <v>43</v>
      </c>
      <c r="AE160" t="s">
        <v>43</v>
      </c>
      <c r="AF160">
        <v>10.59</v>
      </c>
      <c r="AG160" t="s">
        <v>49</v>
      </c>
      <c r="AH160">
        <v>10.59</v>
      </c>
      <c r="AI160" t="s">
        <v>43</v>
      </c>
      <c r="AJ160" t="s">
        <v>43</v>
      </c>
      <c r="AK160">
        <v>10.59</v>
      </c>
      <c r="AL160">
        <v>0</v>
      </c>
      <c r="AM160" t="s">
        <v>2136</v>
      </c>
      <c r="AN160" t="s">
        <v>43</v>
      </c>
      <c r="AO160" t="s">
        <v>993</v>
      </c>
      <c r="AP160" t="s">
        <v>43</v>
      </c>
      <c r="AQ160" t="s">
        <v>43</v>
      </c>
      <c r="AR160" t="s">
        <v>991</v>
      </c>
      <c r="AS160" t="s">
        <v>43</v>
      </c>
      <c r="AT160" t="e">
        <f ca="1">_xlfn.XLOOKUP(AO160,Enrollees!A:A,Enrollees!E:E)</f>
        <v>#NAME?</v>
      </c>
      <c r="AU160" t="e">
        <f ca="1">_xlfn.XLOOKUP(AO160,Enrollees!A:A,Enrollees!C:C)</f>
        <v>#NAME?</v>
      </c>
      <c r="AV160" t="e">
        <f ca="1">_xlfn.XLOOKUP(AO160,Enrollees!A:A,Enrollees!F:F)</f>
        <v>#NAME?</v>
      </c>
      <c r="AW160" s="9">
        <f t="shared" si="2"/>
        <v>10.59</v>
      </c>
    </row>
    <row r="161" spans="1:49" x14ac:dyDescent="0.25">
      <c r="A161" t="s">
        <v>1112</v>
      </c>
      <c r="B161" s="1">
        <v>44578.733113425929</v>
      </c>
      <c r="C161" s="15">
        <v>44578</v>
      </c>
      <c r="D161" t="s">
        <v>846</v>
      </c>
      <c r="E161" s="2">
        <v>44578</v>
      </c>
      <c r="F161" t="s">
        <v>609</v>
      </c>
      <c r="G161" s="2">
        <v>44578</v>
      </c>
      <c r="H161" t="s">
        <v>183</v>
      </c>
      <c r="I161" s="2">
        <v>44578</v>
      </c>
      <c r="J161" t="s">
        <v>825</v>
      </c>
      <c r="K161" t="s">
        <v>948</v>
      </c>
      <c r="L161" t="s">
        <v>732</v>
      </c>
      <c r="M161" t="s">
        <v>733</v>
      </c>
      <c r="N161" t="s">
        <v>734</v>
      </c>
      <c r="O161" t="s">
        <v>43</v>
      </c>
      <c r="P161" t="s">
        <v>44</v>
      </c>
      <c r="Q161" t="s">
        <v>45</v>
      </c>
      <c r="R161" t="s">
        <v>43</v>
      </c>
      <c r="S161" t="s">
        <v>43</v>
      </c>
      <c r="T161" t="s">
        <v>43</v>
      </c>
      <c r="U161" t="s">
        <v>43</v>
      </c>
      <c r="V161" t="s">
        <v>43</v>
      </c>
      <c r="W161" t="s">
        <v>43</v>
      </c>
      <c r="X161" t="s">
        <v>43</v>
      </c>
      <c r="Y161" t="s">
        <v>987</v>
      </c>
      <c r="Z161" t="s">
        <v>43</v>
      </c>
      <c r="AA161" t="s">
        <v>47</v>
      </c>
      <c r="AB161" t="s">
        <v>48</v>
      </c>
      <c r="AC161">
        <v>14.37</v>
      </c>
      <c r="AD161" t="s">
        <v>43</v>
      </c>
      <c r="AE161" t="s">
        <v>43</v>
      </c>
      <c r="AF161">
        <v>14.37</v>
      </c>
      <c r="AG161" t="s">
        <v>49</v>
      </c>
      <c r="AH161">
        <v>14.37</v>
      </c>
      <c r="AI161" t="s">
        <v>43</v>
      </c>
      <c r="AJ161" t="s">
        <v>43</v>
      </c>
      <c r="AK161">
        <v>14.37</v>
      </c>
      <c r="AL161">
        <v>0</v>
      </c>
      <c r="AM161" t="s">
        <v>2136</v>
      </c>
      <c r="AN161" t="s">
        <v>43</v>
      </c>
      <c r="AO161" t="s">
        <v>993</v>
      </c>
      <c r="AP161" t="s">
        <v>43</v>
      </c>
      <c r="AQ161" t="s">
        <v>43</v>
      </c>
      <c r="AR161" t="s">
        <v>991</v>
      </c>
      <c r="AS161" t="s">
        <v>43</v>
      </c>
      <c r="AT161" t="e">
        <f ca="1">_xlfn.XLOOKUP(AO161,Enrollees!A:A,Enrollees!E:E)</f>
        <v>#NAME?</v>
      </c>
      <c r="AU161" t="e">
        <f ca="1">_xlfn.XLOOKUP(AO161,Enrollees!A:A,Enrollees!C:C)</f>
        <v>#NAME?</v>
      </c>
      <c r="AV161" t="e">
        <f ca="1">_xlfn.XLOOKUP(AO161,Enrollees!A:A,Enrollees!F:F)</f>
        <v>#NAME?</v>
      </c>
      <c r="AW161" s="9">
        <f t="shared" si="2"/>
        <v>14.37</v>
      </c>
    </row>
    <row r="162" spans="1:49" x14ac:dyDescent="0.25">
      <c r="A162" t="s">
        <v>1113</v>
      </c>
      <c r="B162" s="1">
        <v>44578.771319444444</v>
      </c>
      <c r="C162" s="15">
        <v>44578</v>
      </c>
      <c r="D162" t="s">
        <v>795</v>
      </c>
      <c r="E162" s="2">
        <v>44578</v>
      </c>
      <c r="F162" t="s">
        <v>402</v>
      </c>
      <c r="G162" s="2">
        <v>44578</v>
      </c>
      <c r="H162" t="s">
        <v>152</v>
      </c>
      <c r="I162" s="2">
        <v>44578</v>
      </c>
      <c r="J162" t="s">
        <v>840</v>
      </c>
      <c r="K162" t="s">
        <v>948</v>
      </c>
      <c r="L162" t="s">
        <v>732</v>
      </c>
      <c r="M162" t="s">
        <v>733</v>
      </c>
      <c r="N162" t="s">
        <v>734</v>
      </c>
      <c r="O162" t="s">
        <v>43</v>
      </c>
      <c r="P162" t="s">
        <v>44</v>
      </c>
      <c r="Q162" t="s">
        <v>45</v>
      </c>
      <c r="R162" t="s">
        <v>43</v>
      </c>
      <c r="S162" t="s">
        <v>43</v>
      </c>
      <c r="T162" t="s">
        <v>43</v>
      </c>
      <c r="U162" t="s">
        <v>43</v>
      </c>
      <c r="V162" t="s">
        <v>43</v>
      </c>
      <c r="W162" t="s">
        <v>43</v>
      </c>
      <c r="X162" t="s">
        <v>43</v>
      </c>
      <c r="Y162" t="s">
        <v>987</v>
      </c>
      <c r="Z162" t="s">
        <v>43</v>
      </c>
      <c r="AA162" t="s">
        <v>47</v>
      </c>
      <c r="AB162" t="s">
        <v>48</v>
      </c>
      <c r="AC162">
        <v>9.9499999999999993</v>
      </c>
      <c r="AD162" t="s">
        <v>43</v>
      </c>
      <c r="AE162" t="s">
        <v>43</v>
      </c>
      <c r="AF162">
        <v>9.9499999999999993</v>
      </c>
      <c r="AG162" t="s">
        <v>49</v>
      </c>
      <c r="AH162">
        <v>9.9499999999999993</v>
      </c>
      <c r="AI162" t="s">
        <v>43</v>
      </c>
      <c r="AJ162" t="s">
        <v>43</v>
      </c>
      <c r="AK162">
        <v>9.9499999999999993</v>
      </c>
      <c r="AL162">
        <v>0</v>
      </c>
      <c r="AM162" t="s">
        <v>2138</v>
      </c>
      <c r="AN162" t="s">
        <v>43</v>
      </c>
      <c r="AO162" t="s">
        <v>1051</v>
      </c>
      <c r="AP162" t="s">
        <v>43</v>
      </c>
      <c r="AQ162" t="s">
        <v>43</v>
      </c>
      <c r="AR162" t="s">
        <v>1011</v>
      </c>
      <c r="AS162" t="s">
        <v>43</v>
      </c>
      <c r="AT162" t="e">
        <f ca="1">_xlfn.XLOOKUP(AO162,Enrollees!A:A,Enrollees!E:E)</f>
        <v>#NAME?</v>
      </c>
      <c r="AU162" t="e">
        <f ca="1">_xlfn.XLOOKUP(AO162,Enrollees!A:A,Enrollees!C:C)</f>
        <v>#NAME?</v>
      </c>
      <c r="AV162" t="e">
        <f ca="1">_xlfn.XLOOKUP(AO162,Enrollees!A:A,Enrollees!F:F)</f>
        <v>#NAME?</v>
      </c>
      <c r="AW162" s="9">
        <f t="shared" si="2"/>
        <v>9.9499999999999993</v>
      </c>
    </row>
    <row r="163" spans="1:49" x14ac:dyDescent="0.25">
      <c r="A163" t="s">
        <v>1114</v>
      </c>
      <c r="B163" s="1">
        <v>44578.790335648147</v>
      </c>
      <c r="C163" s="15">
        <v>44578</v>
      </c>
      <c r="D163" t="s">
        <v>828</v>
      </c>
      <c r="E163" s="2">
        <v>44578</v>
      </c>
      <c r="F163" t="s">
        <v>804</v>
      </c>
      <c r="G163" s="2">
        <v>44578</v>
      </c>
      <c r="H163" t="s">
        <v>80</v>
      </c>
      <c r="I163" s="2">
        <v>44578</v>
      </c>
      <c r="J163" t="s">
        <v>744</v>
      </c>
      <c r="K163" t="s">
        <v>948</v>
      </c>
      <c r="L163" t="s">
        <v>732</v>
      </c>
      <c r="M163" t="s">
        <v>733</v>
      </c>
      <c r="N163" t="s">
        <v>734</v>
      </c>
      <c r="O163" t="s">
        <v>43</v>
      </c>
      <c r="P163" t="s">
        <v>44</v>
      </c>
      <c r="Q163" t="s">
        <v>45</v>
      </c>
      <c r="R163" t="s">
        <v>43</v>
      </c>
      <c r="S163" t="s">
        <v>43</v>
      </c>
      <c r="T163" t="s">
        <v>43</v>
      </c>
      <c r="U163" t="s">
        <v>43</v>
      </c>
      <c r="V163" t="s">
        <v>43</v>
      </c>
      <c r="W163" t="s">
        <v>43</v>
      </c>
      <c r="X163" t="s">
        <v>43</v>
      </c>
      <c r="Y163" t="s">
        <v>987</v>
      </c>
      <c r="Z163" t="s">
        <v>43</v>
      </c>
      <c r="AA163" t="s">
        <v>47</v>
      </c>
      <c r="AB163" t="s">
        <v>48</v>
      </c>
      <c r="AC163">
        <v>10.02</v>
      </c>
      <c r="AD163" t="s">
        <v>43</v>
      </c>
      <c r="AE163" t="s">
        <v>43</v>
      </c>
      <c r="AF163">
        <v>10.02</v>
      </c>
      <c r="AG163" t="s">
        <v>49</v>
      </c>
      <c r="AH163">
        <v>10.02</v>
      </c>
      <c r="AI163" t="s">
        <v>43</v>
      </c>
      <c r="AJ163" t="s">
        <v>43</v>
      </c>
      <c r="AK163">
        <v>10.02</v>
      </c>
      <c r="AL163">
        <v>0</v>
      </c>
      <c r="AM163" t="s">
        <v>2138</v>
      </c>
      <c r="AN163" t="s">
        <v>43</v>
      </c>
      <c r="AO163" t="s">
        <v>1051</v>
      </c>
      <c r="AP163" t="s">
        <v>43</v>
      </c>
      <c r="AQ163" t="s">
        <v>43</v>
      </c>
      <c r="AR163" t="s">
        <v>1011</v>
      </c>
      <c r="AS163" t="s">
        <v>43</v>
      </c>
      <c r="AT163" t="e">
        <f ca="1">_xlfn.XLOOKUP(AO163,Enrollees!A:A,Enrollees!E:E)</f>
        <v>#NAME?</v>
      </c>
      <c r="AU163" t="e">
        <f ca="1">_xlfn.XLOOKUP(AO163,Enrollees!A:A,Enrollees!C:C)</f>
        <v>#NAME?</v>
      </c>
      <c r="AV163" t="e">
        <f ca="1">_xlfn.XLOOKUP(AO163,Enrollees!A:A,Enrollees!F:F)</f>
        <v>#NAME?</v>
      </c>
      <c r="AW163" s="9">
        <f t="shared" si="2"/>
        <v>10.02</v>
      </c>
    </row>
    <row r="164" spans="1:49" x14ac:dyDescent="0.25">
      <c r="A164" t="s">
        <v>1115</v>
      </c>
      <c r="B164" s="1">
        <v>44578.820439814815</v>
      </c>
      <c r="C164" s="15">
        <v>44578</v>
      </c>
      <c r="D164" t="s">
        <v>355</v>
      </c>
      <c r="E164" s="2">
        <v>44578</v>
      </c>
      <c r="F164" t="s">
        <v>356</v>
      </c>
      <c r="G164" s="2">
        <v>44578</v>
      </c>
      <c r="H164" t="s">
        <v>76</v>
      </c>
      <c r="I164" s="2">
        <v>44578</v>
      </c>
      <c r="J164" t="s">
        <v>77</v>
      </c>
      <c r="K164" t="s">
        <v>948</v>
      </c>
      <c r="L164" t="s">
        <v>732</v>
      </c>
      <c r="M164" t="s">
        <v>733</v>
      </c>
      <c r="N164" t="s">
        <v>734</v>
      </c>
      <c r="O164" t="s">
        <v>43</v>
      </c>
      <c r="P164" t="s">
        <v>82</v>
      </c>
      <c r="Q164" t="s">
        <v>45</v>
      </c>
      <c r="R164" t="s">
        <v>43</v>
      </c>
      <c r="S164" t="s">
        <v>43</v>
      </c>
      <c r="T164" t="s">
        <v>43</v>
      </c>
      <c r="U164" t="s">
        <v>43</v>
      </c>
      <c r="V164" t="s">
        <v>43</v>
      </c>
      <c r="W164" t="s">
        <v>43</v>
      </c>
      <c r="X164" t="s">
        <v>43</v>
      </c>
      <c r="Y164" t="s">
        <v>987</v>
      </c>
      <c r="Z164" t="s">
        <v>43</v>
      </c>
      <c r="AA164" t="s">
        <v>47</v>
      </c>
      <c r="AB164" t="s">
        <v>48</v>
      </c>
      <c r="AC164">
        <v>1.73</v>
      </c>
      <c r="AD164" t="s">
        <v>43</v>
      </c>
      <c r="AE164" t="s">
        <v>43</v>
      </c>
      <c r="AF164">
        <v>1.73</v>
      </c>
      <c r="AG164" t="s">
        <v>49</v>
      </c>
      <c r="AH164">
        <v>1.73</v>
      </c>
      <c r="AI164" t="s">
        <v>43</v>
      </c>
      <c r="AJ164" t="s">
        <v>43</v>
      </c>
      <c r="AK164">
        <v>1.73</v>
      </c>
      <c r="AL164">
        <v>0</v>
      </c>
      <c r="AM164" t="s">
        <v>3139</v>
      </c>
      <c r="AN164" t="s">
        <v>43</v>
      </c>
      <c r="AO164" t="s">
        <v>1038</v>
      </c>
      <c r="AP164" t="s">
        <v>43</v>
      </c>
      <c r="AQ164" t="s">
        <v>43</v>
      </c>
      <c r="AR164" t="s">
        <v>995</v>
      </c>
      <c r="AS164" t="s">
        <v>43</v>
      </c>
      <c r="AT164" t="e">
        <f ca="1">_xlfn.XLOOKUP(AO164,Enrollees!A:A,Enrollees!E:E)</f>
        <v>#NAME?</v>
      </c>
      <c r="AU164" t="e">
        <f ca="1">_xlfn.XLOOKUP(AO164,Enrollees!A:A,Enrollees!C:C)</f>
        <v>#NAME?</v>
      </c>
      <c r="AV164" t="e">
        <f ca="1">_xlfn.XLOOKUP(AO164,Enrollees!A:A,Enrollees!F:F)</f>
        <v>#NAME?</v>
      </c>
      <c r="AW164" s="9">
        <f t="shared" si="2"/>
        <v>1.73</v>
      </c>
    </row>
    <row r="165" spans="1:49" x14ac:dyDescent="0.25">
      <c r="A165" t="s">
        <v>1116</v>
      </c>
      <c r="B165" s="1">
        <v>44578.882453703707</v>
      </c>
      <c r="C165" s="15">
        <v>44578</v>
      </c>
      <c r="D165" t="s">
        <v>536</v>
      </c>
      <c r="E165" s="2">
        <v>44578</v>
      </c>
      <c r="F165" t="s">
        <v>576</v>
      </c>
      <c r="G165" s="2">
        <v>44578</v>
      </c>
      <c r="H165" t="s">
        <v>553</v>
      </c>
      <c r="I165" s="2">
        <v>44578</v>
      </c>
      <c r="J165" t="s">
        <v>230</v>
      </c>
      <c r="K165" t="s">
        <v>948</v>
      </c>
      <c r="L165" t="s">
        <v>732</v>
      </c>
      <c r="M165" t="s">
        <v>733</v>
      </c>
      <c r="N165" t="s">
        <v>734</v>
      </c>
      <c r="O165" t="s">
        <v>43</v>
      </c>
      <c r="P165" t="s">
        <v>44</v>
      </c>
      <c r="Q165" t="s">
        <v>45</v>
      </c>
      <c r="R165" t="s">
        <v>43</v>
      </c>
      <c r="S165" t="s">
        <v>43</v>
      </c>
      <c r="T165" t="s">
        <v>43</v>
      </c>
      <c r="U165" t="s">
        <v>43</v>
      </c>
      <c r="V165" t="s">
        <v>43</v>
      </c>
      <c r="W165" t="s">
        <v>43</v>
      </c>
      <c r="X165" t="s">
        <v>43</v>
      </c>
      <c r="Y165" t="s">
        <v>987</v>
      </c>
      <c r="Z165" t="s">
        <v>43</v>
      </c>
      <c r="AA165" t="s">
        <v>47</v>
      </c>
      <c r="AB165" t="s">
        <v>48</v>
      </c>
      <c r="AC165">
        <v>15.91</v>
      </c>
      <c r="AD165" t="s">
        <v>43</v>
      </c>
      <c r="AE165" t="s">
        <v>43</v>
      </c>
      <c r="AF165">
        <v>15.91</v>
      </c>
      <c r="AG165" t="s">
        <v>49</v>
      </c>
      <c r="AH165">
        <v>15.91</v>
      </c>
      <c r="AI165" t="s">
        <v>43</v>
      </c>
      <c r="AJ165" t="s">
        <v>43</v>
      </c>
      <c r="AK165">
        <v>15.91</v>
      </c>
      <c r="AL165">
        <v>0</v>
      </c>
      <c r="AM165" t="s">
        <v>2138</v>
      </c>
      <c r="AN165" t="s">
        <v>43</v>
      </c>
      <c r="AO165" t="s">
        <v>1051</v>
      </c>
      <c r="AP165" t="s">
        <v>43</v>
      </c>
      <c r="AQ165" t="s">
        <v>43</v>
      </c>
      <c r="AR165" t="s">
        <v>1011</v>
      </c>
      <c r="AS165" t="s">
        <v>43</v>
      </c>
      <c r="AT165" t="e">
        <f ca="1">_xlfn.XLOOKUP(AO165,Enrollees!A:A,Enrollees!E:E)</f>
        <v>#NAME?</v>
      </c>
      <c r="AU165" t="e">
        <f ca="1">_xlfn.XLOOKUP(AO165,Enrollees!A:A,Enrollees!C:C)</f>
        <v>#NAME?</v>
      </c>
      <c r="AV165" t="e">
        <f ca="1">_xlfn.XLOOKUP(AO165,Enrollees!A:A,Enrollees!F:F)</f>
        <v>#NAME?</v>
      </c>
      <c r="AW165" s="9">
        <f t="shared" si="2"/>
        <v>15.91</v>
      </c>
    </row>
    <row r="166" spans="1:49" x14ac:dyDescent="0.25">
      <c r="A166" t="s">
        <v>1117</v>
      </c>
      <c r="B166" s="1">
        <v>44578.909953703704</v>
      </c>
      <c r="C166" s="15">
        <v>44578</v>
      </c>
      <c r="D166" t="s">
        <v>222</v>
      </c>
      <c r="E166" s="2">
        <v>44578</v>
      </c>
      <c r="F166" t="s">
        <v>223</v>
      </c>
      <c r="G166" s="2">
        <v>44578</v>
      </c>
      <c r="H166" t="s">
        <v>838</v>
      </c>
      <c r="I166" s="2">
        <v>44578</v>
      </c>
      <c r="J166" t="s">
        <v>1024</v>
      </c>
      <c r="K166" t="s">
        <v>948</v>
      </c>
      <c r="L166" t="s">
        <v>732</v>
      </c>
      <c r="M166" t="s">
        <v>733</v>
      </c>
      <c r="N166" t="s">
        <v>734</v>
      </c>
      <c r="O166" t="s">
        <v>43</v>
      </c>
      <c r="P166" t="s">
        <v>82</v>
      </c>
      <c r="Q166" t="s">
        <v>45</v>
      </c>
      <c r="R166" t="s">
        <v>43</v>
      </c>
      <c r="S166" t="s">
        <v>43</v>
      </c>
      <c r="T166" t="s">
        <v>43</v>
      </c>
      <c r="U166" t="s">
        <v>43</v>
      </c>
      <c r="V166" t="s">
        <v>43</v>
      </c>
      <c r="W166" t="s">
        <v>43</v>
      </c>
      <c r="X166" t="s">
        <v>43</v>
      </c>
      <c r="Y166" t="s">
        <v>987</v>
      </c>
      <c r="Z166" t="s">
        <v>43</v>
      </c>
      <c r="AA166" t="s">
        <v>47</v>
      </c>
      <c r="AB166" t="s">
        <v>48</v>
      </c>
      <c r="AC166">
        <v>17.850000000000001</v>
      </c>
      <c r="AD166" t="s">
        <v>43</v>
      </c>
      <c r="AE166" t="s">
        <v>43</v>
      </c>
      <c r="AF166">
        <v>17.850000000000001</v>
      </c>
      <c r="AG166" t="s">
        <v>49</v>
      </c>
      <c r="AH166">
        <v>17.850000000000001</v>
      </c>
      <c r="AI166" t="s">
        <v>43</v>
      </c>
      <c r="AJ166" t="s">
        <v>43</v>
      </c>
      <c r="AK166">
        <v>17.850000000000001</v>
      </c>
      <c r="AL166">
        <v>0</v>
      </c>
      <c r="AM166" t="s">
        <v>2137</v>
      </c>
      <c r="AN166" t="s">
        <v>43</v>
      </c>
      <c r="AO166" t="s">
        <v>1019</v>
      </c>
      <c r="AP166" t="s">
        <v>43</v>
      </c>
      <c r="AQ166" t="s">
        <v>43</v>
      </c>
      <c r="AR166" t="s">
        <v>989</v>
      </c>
      <c r="AS166" t="s">
        <v>43</v>
      </c>
      <c r="AT166" t="e">
        <f ca="1">_xlfn.XLOOKUP(AO166,Enrollees!A:A,Enrollees!E:E)</f>
        <v>#NAME?</v>
      </c>
      <c r="AU166" t="e">
        <f ca="1">_xlfn.XLOOKUP(AO166,Enrollees!A:A,Enrollees!C:C)</f>
        <v>#NAME?</v>
      </c>
      <c r="AV166" t="e">
        <f ca="1">_xlfn.XLOOKUP(AO166,Enrollees!A:A,Enrollees!F:F)</f>
        <v>#NAME?</v>
      </c>
      <c r="AW166" s="9">
        <f t="shared" si="2"/>
        <v>17.850000000000001</v>
      </c>
    </row>
    <row r="167" spans="1:49" x14ac:dyDescent="0.25">
      <c r="A167" t="s">
        <v>1118</v>
      </c>
      <c r="B167" s="1">
        <v>44579.012407407405</v>
      </c>
      <c r="C167" s="15">
        <v>44578</v>
      </c>
      <c r="D167" t="s">
        <v>282</v>
      </c>
      <c r="E167" s="2">
        <v>44578</v>
      </c>
      <c r="F167" t="s">
        <v>283</v>
      </c>
      <c r="G167" s="2">
        <v>44579</v>
      </c>
      <c r="H167" t="s">
        <v>434</v>
      </c>
      <c r="I167" s="2">
        <v>44578</v>
      </c>
      <c r="J167" t="s">
        <v>823</v>
      </c>
      <c r="K167" t="s">
        <v>948</v>
      </c>
      <c r="L167" t="s">
        <v>732</v>
      </c>
      <c r="M167" t="s">
        <v>733</v>
      </c>
      <c r="N167" t="s">
        <v>734</v>
      </c>
      <c r="O167" t="s">
        <v>43</v>
      </c>
      <c r="P167" t="s">
        <v>44</v>
      </c>
      <c r="Q167" t="s">
        <v>45</v>
      </c>
      <c r="R167" t="s">
        <v>43</v>
      </c>
      <c r="S167" t="s">
        <v>43</v>
      </c>
      <c r="T167" t="s">
        <v>43</v>
      </c>
      <c r="U167" t="s">
        <v>43</v>
      </c>
      <c r="V167" t="s">
        <v>43</v>
      </c>
      <c r="W167" t="s">
        <v>43</v>
      </c>
      <c r="X167" t="s">
        <v>43</v>
      </c>
      <c r="Y167" t="s">
        <v>987</v>
      </c>
      <c r="Z167" t="s">
        <v>43</v>
      </c>
      <c r="AA167" t="s">
        <v>47</v>
      </c>
      <c r="AB167" t="s">
        <v>48</v>
      </c>
      <c r="AC167">
        <v>9.31</v>
      </c>
      <c r="AD167" t="s">
        <v>43</v>
      </c>
      <c r="AE167" t="s">
        <v>43</v>
      </c>
      <c r="AF167">
        <v>9.31</v>
      </c>
      <c r="AG167" t="s">
        <v>49</v>
      </c>
      <c r="AH167">
        <v>9.31</v>
      </c>
      <c r="AI167" t="s">
        <v>43</v>
      </c>
      <c r="AJ167" t="s">
        <v>43</v>
      </c>
      <c r="AK167">
        <v>9.31</v>
      </c>
      <c r="AL167">
        <v>0</v>
      </c>
      <c r="AM167" t="s">
        <v>2137</v>
      </c>
      <c r="AN167" t="s">
        <v>43</v>
      </c>
      <c r="AO167" t="s">
        <v>1000</v>
      </c>
      <c r="AP167" t="s">
        <v>43</v>
      </c>
      <c r="AQ167" t="s">
        <v>43</v>
      </c>
      <c r="AR167" t="s">
        <v>989</v>
      </c>
      <c r="AS167" t="s">
        <v>43</v>
      </c>
      <c r="AT167" t="e">
        <f ca="1">_xlfn.XLOOKUP(AO167,Enrollees!A:A,Enrollees!E:E)</f>
        <v>#NAME?</v>
      </c>
      <c r="AU167" t="e">
        <f ca="1">_xlfn.XLOOKUP(AO167,Enrollees!A:A,Enrollees!C:C)</f>
        <v>#NAME?</v>
      </c>
      <c r="AV167" t="e">
        <f ca="1">_xlfn.XLOOKUP(AO167,Enrollees!A:A,Enrollees!F:F)</f>
        <v>#NAME?</v>
      </c>
      <c r="AW167" s="9">
        <f t="shared" si="2"/>
        <v>9.31</v>
      </c>
    </row>
    <row r="168" spans="1:49" x14ac:dyDescent="0.25">
      <c r="A168" t="s">
        <v>1119</v>
      </c>
      <c r="B168" s="1">
        <v>44579.037743055553</v>
      </c>
      <c r="C168" s="15">
        <v>44579</v>
      </c>
      <c r="D168" t="s">
        <v>418</v>
      </c>
      <c r="E168" s="2">
        <v>44578</v>
      </c>
      <c r="F168" t="s">
        <v>335</v>
      </c>
      <c r="G168" s="2">
        <v>44579</v>
      </c>
      <c r="H168" t="s">
        <v>419</v>
      </c>
      <c r="I168" s="2">
        <v>44578</v>
      </c>
      <c r="J168" t="s">
        <v>131</v>
      </c>
      <c r="K168" t="s">
        <v>948</v>
      </c>
      <c r="L168" t="s">
        <v>732</v>
      </c>
      <c r="M168" t="s">
        <v>733</v>
      </c>
      <c r="N168" t="s">
        <v>734</v>
      </c>
      <c r="O168" t="s">
        <v>43</v>
      </c>
      <c r="P168" t="s">
        <v>44</v>
      </c>
      <c r="Q168" t="s">
        <v>45</v>
      </c>
      <c r="R168" t="s">
        <v>43</v>
      </c>
      <c r="S168" t="s">
        <v>43</v>
      </c>
      <c r="T168" t="s">
        <v>43</v>
      </c>
      <c r="U168" t="s">
        <v>43</v>
      </c>
      <c r="V168" t="s">
        <v>43</v>
      </c>
      <c r="W168" t="s">
        <v>43</v>
      </c>
      <c r="X168" t="s">
        <v>43</v>
      </c>
      <c r="Y168" t="s">
        <v>987</v>
      </c>
      <c r="Z168" t="s">
        <v>43</v>
      </c>
      <c r="AA168" t="s">
        <v>47</v>
      </c>
      <c r="AB168" t="s">
        <v>48</v>
      </c>
      <c r="AC168">
        <v>9.31</v>
      </c>
      <c r="AD168" t="s">
        <v>43</v>
      </c>
      <c r="AE168" t="s">
        <v>43</v>
      </c>
      <c r="AF168">
        <v>9.31</v>
      </c>
      <c r="AG168" t="s">
        <v>49</v>
      </c>
      <c r="AH168">
        <v>9.31</v>
      </c>
      <c r="AI168" t="s">
        <v>43</v>
      </c>
      <c r="AJ168" t="s">
        <v>43</v>
      </c>
      <c r="AK168">
        <v>9.31</v>
      </c>
      <c r="AL168">
        <v>0</v>
      </c>
      <c r="AM168" t="s">
        <v>2137</v>
      </c>
      <c r="AN168" t="s">
        <v>43</v>
      </c>
      <c r="AO168" t="s">
        <v>1000</v>
      </c>
      <c r="AP168" t="s">
        <v>43</v>
      </c>
      <c r="AQ168" t="s">
        <v>43</v>
      </c>
      <c r="AR168" t="s">
        <v>989</v>
      </c>
      <c r="AS168" t="s">
        <v>43</v>
      </c>
      <c r="AT168" t="e">
        <f ca="1">_xlfn.XLOOKUP(AO168,Enrollees!A:A,Enrollees!E:E)</f>
        <v>#NAME?</v>
      </c>
      <c r="AU168" t="e">
        <f ca="1">_xlfn.XLOOKUP(AO168,Enrollees!A:A,Enrollees!C:C)</f>
        <v>#NAME?</v>
      </c>
      <c r="AV168" t="e">
        <f ca="1">_xlfn.XLOOKUP(AO168,Enrollees!A:A,Enrollees!F:F)</f>
        <v>#NAME?</v>
      </c>
      <c r="AW168" s="9">
        <f t="shared" si="2"/>
        <v>9.31</v>
      </c>
    </row>
    <row r="169" spans="1:49" x14ac:dyDescent="0.25">
      <c r="A169" t="s">
        <v>1120</v>
      </c>
      <c r="B169" s="1">
        <v>44579.617268518516</v>
      </c>
      <c r="C169" s="15">
        <v>44579</v>
      </c>
      <c r="D169" t="s">
        <v>830</v>
      </c>
      <c r="E169" s="2">
        <v>44579</v>
      </c>
      <c r="F169" t="s">
        <v>1121</v>
      </c>
      <c r="G169" s="2">
        <v>44579</v>
      </c>
      <c r="H169" t="s">
        <v>422</v>
      </c>
      <c r="I169" s="2">
        <v>44579</v>
      </c>
      <c r="J169" t="s">
        <v>1122</v>
      </c>
      <c r="K169" t="s">
        <v>948</v>
      </c>
      <c r="L169" t="s">
        <v>732</v>
      </c>
      <c r="M169" t="s">
        <v>733</v>
      </c>
      <c r="N169" t="s">
        <v>734</v>
      </c>
      <c r="O169" t="s">
        <v>43</v>
      </c>
      <c r="P169" t="s">
        <v>44</v>
      </c>
      <c r="Q169" t="s">
        <v>45</v>
      </c>
      <c r="R169" t="s">
        <v>43</v>
      </c>
      <c r="S169" t="s">
        <v>43</v>
      </c>
      <c r="T169" t="s">
        <v>43</v>
      </c>
      <c r="U169" t="s">
        <v>43</v>
      </c>
      <c r="V169" t="s">
        <v>43</v>
      </c>
      <c r="W169" t="s">
        <v>43</v>
      </c>
      <c r="X169" t="s">
        <v>43</v>
      </c>
      <c r="Y169" t="s">
        <v>987</v>
      </c>
      <c r="Z169" t="s">
        <v>43</v>
      </c>
      <c r="AA169" t="s">
        <v>47</v>
      </c>
      <c r="AB169" t="s">
        <v>48</v>
      </c>
      <c r="AC169">
        <v>13.28</v>
      </c>
      <c r="AD169" t="s">
        <v>43</v>
      </c>
      <c r="AE169" t="s">
        <v>43</v>
      </c>
      <c r="AF169">
        <v>13.28</v>
      </c>
      <c r="AG169" t="s">
        <v>49</v>
      </c>
      <c r="AH169">
        <v>13.28</v>
      </c>
      <c r="AI169" t="s">
        <v>43</v>
      </c>
      <c r="AJ169" t="s">
        <v>43</v>
      </c>
      <c r="AK169">
        <v>13.28</v>
      </c>
      <c r="AL169">
        <v>0</v>
      </c>
      <c r="AM169" t="s">
        <v>2138</v>
      </c>
      <c r="AN169" t="s">
        <v>43</v>
      </c>
      <c r="AO169" t="s">
        <v>1025</v>
      </c>
      <c r="AP169" t="s">
        <v>43</v>
      </c>
      <c r="AQ169" t="s">
        <v>43</v>
      </c>
      <c r="AR169" t="s">
        <v>1011</v>
      </c>
      <c r="AS169" t="s">
        <v>43</v>
      </c>
      <c r="AT169" t="e">
        <f ca="1">_xlfn.XLOOKUP(AO169,Enrollees!A:A,Enrollees!E:E)</f>
        <v>#NAME?</v>
      </c>
      <c r="AU169" t="e">
        <f ca="1">_xlfn.XLOOKUP(AO169,Enrollees!A:A,Enrollees!C:C)</f>
        <v>#NAME?</v>
      </c>
      <c r="AV169" t="e">
        <f ca="1">_xlfn.XLOOKUP(AO169,Enrollees!A:A,Enrollees!F:F)</f>
        <v>#NAME?</v>
      </c>
      <c r="AW169" s="9">
        <f t="shared" si="2"/>
        <v>13.28</v>
      </c>
    </row>
    <row r="170" spans="1:49" x14ac:dyDescent="0.25">
      <c r="A170" t="s">
        <v>1123</v>
      </c>
      <c r="B170" s="1">
        <v>44579.762685185182</v>
      </c>
      <c r="C170" s="15">
        <v>44579</v>
      </c>
      <c r="D170" t="s">
        <v>787</v>
      </c>
      <c r="E170" s="2">
        <v>44579</v>
      </c>
      <c r="F170" t="s">
        <v>371</v>
      </c>
      <c r="G170" s="2">
        <v>44579</v>
      </c>
      <c r="H170" t="s">
        <v>366</v>
      </c>
      <c r="I170" s="2">
        <v>44579</v>
      </c>
      <c r="J170" t="s">
        <v>157</v>
      </c>
      <c r="K170" t="s">
        <v>948</v>
      </c>
      <c r="L170" t="s">
        <v>732</v>
      </c>
      <c r="M170" t="s">
        <v>733</v>
      </c>
      <c r="N170" t="s">
        <v>734</v>
      </c>
      <c r="O170" t="s">
        <v>43</v>
      </c>
      <c r="P170" t="s">
        <v>44</v>
      </c>
      <c r="Q170" t="s">
        <v>45</v>
      </c>
      <c r="R170" t="s">
        <v>43</v>
      </c>
      <c r="S170" t="s">
        <v>43</v>
      </c>
      <c r="T170" t="s">
        <v>43</v>
      </c>
      <c r="U170" t="s">
        <v>43</v>
      </c>
      <c r="V170" t="s">
        <v>43</v>
      </c>
      <c r="W170" t="s">
        <v>43</v>
      </c>
      <c r="X170" t="s">
        <v>43</v>
      </c>
      <c r="Y170" t="s">
        <v>987</v>
      </c>
      <c r="Z170" t="s">
        <v>43</v>
      </c>
      <c r="AA170" t="s">
        <v>47</v>
      </c>
      <c r="AB170" t="s">
        <v>48</v>
      </c>
      <c r="AC170">
        <v>21.1</v>
      </c>
      <c r="AD170" t="s">
        <v>43</v>
      </c>
      <c r="AE170" t="s">
        <v>43</v>
      </c>
      <c r="AF170">
        <v>21.1</v>
      </c>
      <c r="AG170" t="s">
        <v>49</v>
      </c>
      <c r="AH170">
        <v>21.1</v>
      </c>
      <c r="AI170" t="s">
        <v>43</v>
      </c>
      <c r="AJ170" t="s">
        <v>43</v>
      </c>
      <c r="AK170">
        <v>21.1</v>
      </c>
      <c r="AL170">
        <v>0</v>
      </c>
      <c r="AM170" t="s">
        <v>3166</v>
      </c>
      <c r="AN170" t="s">
        <v>43</v>
      </c>
      <c r="AO170" t="s">
        <v>1016</v>
      </c>
      <c r="AP170" t="s">
        <v>43</v>
      </c>
      <c r="AQ170" t="s">
        <v>43</v>
      </c>
      <c r="AR170" t="s">
        <v>1017</v>
      </c>
      <c r="AS170" t="s">
        <v>43</v>
      </c>
      <c r="AT170" t="e">
        <f ca="1">_xlfn.XLOOKUP(AO170,Enrollees!A:A,Enrollees!E:E)</f>
        <v>#NAME?</v>
      </c>
      <c r="AU170" t="e">
        <f ca="1">_xlfn.XLOOKUP(AO170,Enrollees!A:A,Enrollees!C:C)</f>
        <v>#NAME?</v>
      </c>
      <c r="AV170" t="e">
        <f ca="1">_xlfn.XLOOKUP(AO170,Enrollees!A:A,Enrollees!F:F)</f>
        <v>#NAME?</v>
      </c>
      <c r="AW170" s="9">
        <f t="shared" si="2"/>
        <v>21.1</v>
      </c>
    </row>
    <row r="171" spans="1:49" x14ac:dyDescent="0.25">
      <c r="A171" t="s">
        <v>1124</v>
      </c>
      <c r="B171" s="1">
        <v>44579.78297453704</v>
      </c>
      <c r="C171" s="15">
        <v>44579</v>
      </c>
      <c r="D171" t="s">
        <v>366</v>
      </c>
      <c r="E171" s="2">
        <v>44579</v>
      </c>
      <c r="F171" t="s">
        <v>157</v>
      </c>
      <c r="G171" s="2">
        <v>44579</v>
      </c>
      <c r="H171" t="s">
        <v>354</v>
      </c>
      <c r="I171" s="2">
        <v>44579</v>
      </c>
      <c r="J171" t="s">
        <v>226</v>
      </c>
      <c r="K171" t="s">
        <v>948</v>
      </c>
      <c r="L171" t="s">
        <v>732</v>
      </c>
      <c r="M171" t="s">
        <v>733</v>
      </c>
      <c r="N171" t="s">
        <v>734</v>
      </c>
      <c r="O171" t="s">
        <v>43</v>
      </c>
      <c r="P171" t="s">
        <v>44</v>
      </c>
      <c r="Q171" t="s">
        <v>45</v>
      </c>
      <c r="R171" t="s">
        <v>43</v>
      </c>
      <c r="S171" t="s">
        <v>43</v>
      </c>
      <c r="T171" t="s">
        <v>43</v>
      </c>
      <c r="U171" t="s">
        <v>43</v>
      </c>
      <c r="V171" t="s">
        <v>43</v>
      </c>
      <c r="W171" t="s">
        <v>43</v>
      </c>
      <c r="X171" t="s">
        <v>43</v>
      </c>
      <c r="Y171" t="s">
        <v>987</v>
      </c>
      <c r="Z171" t="s">
        <v>43</v>
      </c>
      <c r="AA171" t="s">
        <v>47</v>
      </c>
      <c r="AB171" t="s">
        <v>48</v>
      </c>
      <c r="AC171">
        <v>14.53</v>
      </c>
      <c r="AD171" t="s">
        <v>43</v>
      </c>
      <c r="AE171" t="s">
        <v>43</v>
      </c>
      <c r="AF171">
        <v>14.53</v>
      </c>
      <c r="AG171" t="s">
        <v>49</v>
      </c>
      <c r="AH171">
        <v>14.53</v>
      </c>
      <c r="AI171" t="s">
        <v>43</v>
      </c>
      <c r="AJ171" t="s">
        <v>43</v>
      </c>
      <c r="AK171">
        <v>14.53</v>
      </c>
      <c r="AL171">
        <v>0</v>
      </c>
      <c r="AM171" t="s">
        <v>2138</v>
      </c>
      <c r="AN171" t="s">
        <v>43</v>
      </c>
      <c r="AO171" t="s">
        <v>1053</v>
      </c>
      <c r="AP171" t="s">
        <v>43</v>
      </c>
      <c r="AQ171" t="s">
        <v>43</v>
      </c>
      <c r="AR171" t="s">
        <v>1011</v>
      </c>
      <c r="AS171" t="s">
        <v>43</v>
      </c>
      <c r="AT171" t="e">
        <f ca="1">_xlfn.XLOOKUP(AO171,Enrollees!A:A,Enrollees!E:E)</f>
        <v>#NAME?</v>
      </c>
      <c r="AU171" t="e">
        <f ca="1">_xlfn.XLOOKUP(AO171,Enrollees!A:A,Enrollees!C:C)</f>
        <v>#NAME?</v>
      </c>
      <c r="AV171" t="e">
        <f ca="1">_xlfn.XLOOKUP(AO171,Enrollees!A:A,Enrollees!F:F)</f>
        <v>#NAME?</v>
      </c>
      <c r="AW171" s="9">
        <f t="shared" si="2"/>
        <v>14.53</v>
      </c>
    </row>
    <row r="172" spans="1:49" x14ac:dyDescent="0.25">
      <c r="A172" t="s">
        <v>1125</v>
      </c>
      <c r="B172" s="1">
        <v>44579.799131944441</v>
      </c>
      <c r="C172" s="15">
        <v>44579</v>
      </c>
      <c r="D172" t="s">
        <v>211</v>
      </c>
      <c r="E172" s="2">
        <v>44579</v>
      </c>
      <c r="F172" t="s">
        <v>574</v>
      </c>
      <c r="G172" s="2">
        <v>44579</v>
      </c>
      <c r="H172" t="s">
        <v>454</v>
      </c>
      <c r="I172" s="2">
        <v>44579</v>
      </c>
      <c r="J172" t="s">
        <v>531</v>
      </c>
      <c r="K172" t="s">
        <v>948</v>
      </c>
      <c r="L172" t="s">
        <v>732</v>
      </c>
      <c r="M172" t="s">
        <v>733</v>
      </c>
      <c r="N172" t="s">
        <v>734</v>
      </c>
      <c r="O172" t="s">
        <v>43</v>
      </c>
      <c r="P172" t="s">
        <v>44</v>
      </c>
      <c r="Q172" t="s">
        <v>45</v>
      </c>
      <c r="R172" t="s">
        <v>43</v>
      </c>
      <c r="S172" t="s">
        <v>43</v>
      </c>
      <c r="T172" t="s">
        <v>43</v>
      </c>
      <c r="U172" t="s">
        <v>43</v>
      </c>
      <c r="V172" t="s">
        <v>43</v>
      </c>
      <c r="W172" t="s">
        <v>43</v>
      </c>
      <c r="X172" t="s">
        <v>43</v>
      </c>
      <c r="Y172" t="s">
        <v>987</v>
      </c>
      <c r="Z172" t="s">
        <v>43</v>
      </c>
      <c r="AA172" t="s">
        <v>47</v>
      </c>
      <c r="AB172" t="s">
        <v>48</v>
      </c>
      <c r="AC172">
        <v>16.45</v>
      </c>
      <c r="AD172" t="s">
        <v>43</v>
      </c>
      <c r="AE172" t="s">
        <v>43</v>
      </c>
      <c r="AF172">
        <v>16.45</v>
      </c>
      <c r="AG172" t="s">
        <v>49</v>
      </c>
      <c r="AH172">
        <v>16.45</v>
      </c>
      <c r="AI172" t="s">
        <v>43</v>
      </c>
      <c r="AJ172" t="s">
        <v>43</v>
      </c>
      <c r="AK172">
        <v>16.45</v>
      </c>
      <c r="AL172">
        <v>0</v>
      </c>
      <c r="AM172" t="s">
        <v>3139</v>
      </c>
      <c r="AN172" t="s">
        <v>43</v>
      </c>
      <c r="AO172" t="s">
        <v>1126</v>
      </c>
      <c r="AP172" t="s">
        <v>43</v>
      </c>
      <c r="AQ172" t="s">
        <v>43</v>
      </c>
      <c r="AR172" t="s">
        <v>995</v>
      </c>
      <c r="AS172" t="s">
        <v>43</v>
      </c>
      <c r="AT172" t="e">
        <f ca="1">_xlfn.XLOOKUP(AO172,Enrollees!A:A,Enrollees!E:E)</f>
        <v>#NAME?</v>
      </c>
      <c r="AU172" t="e">
        <f ca="1">_xlfn.XLOOKUP(AO172,Enrollees!A:A,Enrollees!C:C)</f>
        <v>#NAME?</v>
      </c>
      <c r="AV172" t="e">
        <f ca="1">_xlfn.XLOOKUP(AO172,Enrollees!A:A,Enrollees!F:F)</f>
        <v>#NAME?</v>
      </c>
      <c r="AW172" s="9">
        <f t="shared" si="2"/>
        <v>16.45</v>
      </c>
    </row>
    <row r="173" spans="1:49" x14ac:dyDescent="0.25">
      <c r="A173" t="s">
        <v>1128</v>
      </c>
      <c r="B173" s="1">
        <v>44579.830312500002</v>
      </c>
      <c r="C173" s="15">
        <v>44579</v>
      </c>
      <c r="D173" t="s">
        <v>1044</v>
      </c>
      <c r="E173" s="2">
        <v>44579</v>
      </c>
      <c r="F173" t="s">
        <v>808</v>
      </c>
      <c r="G173" s="2">
        <v>44579</v>
      </c>
      <c r="H173" t="s">
        <v>347</v>
      </c>
      <c r="I173" s="2">
        <v>44579</v>
      </c>
      <c r="J173" t="s">
        <v>348</v>
      </c>
      <c r="K173" t="s">
        <v>948</v>
      </c>
      <c r="L173" t="s">
        <v>732</v>
      </c>
      <c r="M173" t="s">
        <v>733</v>
      </c>
      <c r="N173" t="s">
        <v>734</v>
      </c>
      <c r="O173" t="s">
        <v>43</v>
      </c>
      <c r="P173" t="s">
        <v>44</v>
      </c>
      <c r="Q173" t="s">
        <v>45</v>
      </c>
      <c r="R173" t="s">
        <v>43</v>
      </c>
      <c r="S173" t="s">
        <v>43</v>
      </c>
      <c r="T173" t="s">
        <v>43</v>
      </c>
      <c r="U173" t="s">
        <v>43</v>
      </c>
      <c r="V173" t="s">
        <v>43</v>
      </c>
      <c r="W173" t="s">
        <v>43</v>
      </c>
      <c r="X173" t="s">
        <v>43</v>
      </c>
      <c r="Y173" t="s">
        <v>987</v>
      </c>
      <c r="Z173" t="s">
        <v>43</v>
      </c>
      <c r="AA173" t="s">
        <v>47</v>
      </c>
      <c r="AB173" t="s">
        <v>48</v>
      </c>
      <c r="AC173">
        <v>19.96</v>
      </c>
      <c r="AD173" t="s">
        <v>43</v>
      </c>
      <c r="AE173" t="s">
        <v>43</v>
      </c>
      <c r="AF173">
        <v>19.96</v>
      </c>
      <c r="AG173" t="s">
        <v>49</v>
      </c>
      <c r="AH173">
        <v>19.96</v>
      </c>
      <c r="AI173" t="s">
        <v>43</v>
      </c>
      <c r="AJ173" t="s">
        <v>43</v>
      </c>
      <c r="AK173">
        <v>19.96</v>
      </c>
      <c r="AL173">
        <v>0</v>
      </c>
      <c r="AM173" t="s">
        <v>3166</v>
      </c>
      <c r="AN173" t="s">
        <v>43</v>
      </c>
      <c r="AO173" t="s">
        <v>1016</v>
      </c>
      <c r="AP173" t="s">
        <v>43</v>
      </c>
      <c r="AQ173" t="s">
        <v>43</v>
      </c>
      <c r="AR173" t="s">
        <v>1017</v>
      </c>
      <c r="AS173" t="s">
        <v>43</v>
      </c>
      <c r="AT173" t="e">
        <f ca="1">_xlfn.XLOOKUP(AO173,Enrollees!A:A,Enrollees!E:E)</f>
        <v>#NAME?</v>
      </c>
      <c r="AU173" t="e">
        <f ca="1">_xlfn.XLOOKUP(AO173,Enrollees!A:A,Enrollees!C:C)</f>
        <v>#NAME?</v>
      </c>
      <c r="AV173" t="e">
        <f ca="1">_xlfn.XLOOKUP(AO173,Enrollees!A:A,Enrollees!F:F)</f>
        <v>#NAME?</v>
      </c>
      <c r="AW173" s="9">
        <f t="shared" si="2"/>
        <v>19.96</v>
      </c>
    </row>
    <row r="174" spans="1:49" x14ac:dyDescent="0.25">
      <c r="A174" t="s">
        <v>1129</v>
      </c>
      <c r="B174" s="1">
        <v>44579.899571759262</v>
      </c>
      <c r="C174" s="15">
        <v>44579</v>
      </c>
      <c r="D174" t="s">
        <v>538</v>
      </c>
      <c r="E174" s="2">
        <v>44579</v>
      </c>
      <c r="F174" t="s">
        <v>544</v>
      </c>
      <c r="G174" s="2">
        <v>44579</v>
      </c>
      <c r="H174" t="s">
        <v>205</v>
      </c>
      <c r="I174" s="2">
        <v>44579</v>
      </c>
      <c r="J174" t="s">
        <v>206</v>
      </c>
      <c r="K174" t="s">
        <v>948</v>
      </c>
      <c r="L174" t="s">
        <v>732</v>
      </c>
      <c r="M174" t="s">
        <v>733</v>
      </c>
      <c r="N174" t="s">
        <v>734</v>
      </c>
      <c r="O174" t="s">
        <v>43</v>
      </c>
      <c r="P174" t="s">
        <v>44</v>
      </c>
      <c r="Q174" t="s">
        <v>45</v>
      </c>
      <c r="R174" t="s">
        <v>43</v>
      </c>
      <c r="S174" t="s">
        <v>43</v>
      </c>
      <c r="T174" t="s">
        <v>43</v>
      </c>
      <c r="U174" t="s">
        <v>43</v>
      </c>
      <c r="V174" t="s">
        <v>43</v>
      </c>
      <c r="W174" t="s">
        <v>43</v>
      </c>
      <c r="X174" t="s">
        <v>43</v>
      </c>
      <c r="Y174" t="s">
        <v>987</v>
      </c>
      <c r="Z174" t="s">
        <v>43</v>
      </c>
      <c r="AA174" t="s">
        <v>47</v>
      </c>
      <c r="AB174" t="s">
        <v>48</v>
      </c>
      <c r="AC174">
        <v>6.92</v>
      </c>
      <c r="AD174" t="s">
        <v>43</v>
      </c>
      <c r="AE174" t="s">
        <v>43</v>
      </c>
      <c r="AF174">
        <v>6.92</v>
      </c>
      <c r="AG174" t="s">
        <v>49</v>
      </c>
      <c r="AH174">
        <v>6.92</v>
      </c>
      <c r="AI174" t="s">
        <v>43</v>
      </c>
      <c r="AJ174" t="s">
        <v>43</v>
      </c>
      <c r="AK174">
        <v>6.92</v>
      </c>
      <c r="AL174">
        <v>0</v>
      </c>
      <c r="AM174" t="s">
        <v>3224</v>
      </c>
      <c r="AN174" t="s">
        <v>43</v>
      </c>
      <c r="AO174" t="s">
        <v>1045</v>
      </c>
      <c r="AP174" t="s">
        <v>43</v>
      </c>
      <c r="AQ174" t="s">
        <v>43</v>
      </c>
      <c r="AR174" t="s">
        <v>1046</v>
      </c>
      <c r="AS174" t="s">
        <v>43</v>
      </c>
      <c r="AT174" t="e">
        <f ca="1">_xlfn.XLOOKUP(AO174,Enrollees!A:A,Enrollees!E:E)</f>
        <v>#NAME?</v>
      </c>
      <c r="AU174" t="e">
        <f ca="1">_xlfn.XLOOKUP(AO174,Enrollees!A:A,Enrollees!C:C)</f>
        <v>#NAME?</v>
      </c>
      <c r="AV174" t="e">
        <f ca="1">_xlfn.XLOOKUP(AO174,Enrollees!A:A,Enrollees!F:F)</f>
        <v>#NAME?</v>
      </c>
      <c r="AW174" s="9">
        <f t="shared" si="2"/>
        <v>6.92</v>
      </c>
    </row>
    <row r="175" spans="1:49" x14ac:dyDescent="0.25">
      <c r="A175" t="s">
        <v>1130</v>
      </c>
      <c r="B175" s="1">
        <v>44579.908888888887</v>
      </c>
      <c r="C175" s="15">
        <v>44579</v>
      </c>
      <c r="D175" t="s">
        <v>264</v>
      </c>
      <c r="E175" s="2">
        <v>44579</v>
      </c>
      <c r="F175" t="s">
        <v>265</v>
      </c>
      <c r="G175" s="2">
        <v>44579</v>
      </c>
      <c r="H175" t="s">
        <v>165</v>
      </c>
      <c r="I175" s="2">
        <v>44579</v>
      </c>
      <c r="J175" t="s">
        <v>166</v>
      </c>
      <c r="K175" t="s">
        <v>948</v>
      </c>
      <c r="L175" t="s">
        <v>732</v>
      </c>
      <c r="M175" t="s">
        <v>733</v>
      </c>
      <c r="N175" t="s">
        <v>734</v>
      </c>
      <c r="O175" t="s">
        <v>43</v>
      </c>
      <c r="P175" t="s">
        <v>44</v>
      </c>
      <c r="Q175" t="s">
        <v>45</v>
      </c>
      <c r="R175" t="s">
        <v>43</v>
      </c>
      <c r="S175" t="s">
        <v>43</v>
      </c>
      <c r="T175" t="s">
        <v>43</v>
      </c>
      <c r="U175" t="s">
        <v>43</v>
      </c>
      <c r="V175" t="s">
        <v>43</v>
      </c>
      <c r="W175" t="s">
        <v>43</v>
      </c>
      <c r="X175" t="s">
        <v>43</v>
      </c>
      <c r="Y175" t="s">
        <v>987</v>
      </c>
      <c r="Z175" t="s">
        <v>43</v>
      </c>
      <c r="AA175" t="s">
        <v>47</v>
      </c>
      <c r="AB175" t="s">
        <v>48</v>
      </c>
      <c r="AC175">
        <v>7.05</v>
      </c>
      <c r="AD175" t="s">
        <v>43</v>
      </c>
      <c r="AE175" t="s">
        <v>43</v>
      </c>
      <c r="AF175">
        <v>7.05</v>
      </c>
      <c r="AG175" t="s">
        <v>49</v>
      </c>
      <c r="AH175">
        <v>7.05</v>
      </c>
      <c r="AI175" t="s">
        <v>43</v>
      </c>
      <c r="AJ175" t="s">
        <v>43</v>
      </c>
      <c r="AK175">
        <v>7.05</v>
      </c>
      <c r="AL175">
        <v>0</v>
      </c>
      <c r="AM175" t="s">
        <v>3224</v>
      </c>
      <c r="AN175" t="s">
        <v>43</v>
      </c>
      <c r="AO175" t="s">
        <v>1045</v>
      </c>
      <c r="AP175" t="s">
        <v>43</v>
      </c>
      <c r="AQ175" t="s">
        <v>43</v>
      </c>
      <c r="AR175" t="s">
        <v>1046</v>
      </c>
      <c r="AS175" t="s">
        <v>43</v>
      </c>
      <c r="AT175" t="e">
        <f ca="1">_xlfn.XLOOKUP(AO175,Enrollees!A:A,Enrollees!E:E)</f>
        <v>#NAME?</v>
      </c>
      <c r="AU175" t="e">
        <f ca="1">_xlfn.XLOOKUP(AO175,Enrollees!A:A,Enrollees!C:C)</f>
        <v>#NAME?</v>
      </c>
      <c r="AV175" t="e">
        <f ca="1">_xlfn.XLOOKUP(AO175,Enrollees!A:A,Enrollees!F:F)</f>
        <v>#NAME?</v>
      </c>
      <c r="AW175" s="9">
        <f t="shared" si="2"/>
        <v>7.05</v>
      </c>
    </row>
    <row r="176" spans="1:49" x14ac:dyDescent="0.25">
      <c r="A176" t="s">
        <v>1131</v>
      </c>
      <c r="B176" s="1">
        <v>44580.50209490741</v>
      </c>
      <c r="C176" s="15">
        <v>44580</v>
      </c>
      <c r="D176" t="s">
        <v>89</v>
      </c>
      <c r="E176" s="2">
        <v>44580</v>
      </c>
      <c r="F176" t="s">
        <v>90</v>
      </c>
      <c r="G176" s="2">
        <v>44580</v>
      </c>
      <c r="H176" t="s">
        <v>790</v>
      </c>
      <c r="I176" s="2">
        <v>44580</v>
      </c>
      <c r="J176" t="s">
        <v>931</v>
      </c>
      <c r="K176" t="s">
        <v>948</v>
      </c>
      <c r="L176" t="s">
        <v>732</v>
      </c>
      <c r="M176" t="s">
        <v>733</v>
      </c>
      <c r="N176" t="s">
        <v>734</v>
      </c>
      <c r="O176" t="s">
        <v>43</v>
      </c>
      <c r="P176" t="s">
        <v>44</v>
      </c>
      <c r="Q176" t="s">
        <v>45</v>
      </c>
      <c r="R176" t="s">
        <v>43</v>
      </c>
      <c r="S176" t="s">
        <v>43</v>
      </c>
      <c r="T176" t="s">
        <v>43</v>
      </c>
      <c r="U176" t="s">
        <v>43</v>
      </c>
      <c r="V176" t="s">
        <v>43</v>
      </c>
      <c r="W176" t="s">
        <v>43</v>
      </c>
      <c r="X176" t="s">
        <v>43</v>
      </c>
      <c r="Y176" t="s">
        <v>987</v>
      </c>
      <c r="Z176" t="s">
        <v>43</v>
      </c>
      <c r="AA176" t="s">
        <v>47</v>
      </c>
      <c r="AB176" t="s">
        <v>48</v>
      </c>
      <c r="AC176">
        <v>16.95</v>
      </c>
      <c r="AD176" t="s">
        <v>43</v>
      </c>
      <c r="AE176" t="s">
        <v>43</v>
      </c>
      <c r="AF176">
        <v>16.95</v>
      </c>
      <c r="AG176" t="s">
        <v>49</v>
      </c>
      <c r="AH176">
        <v>16.95</v>
      </c>
      <c r="AI176" t="s">
        <v>43</v>
      </c>
      <c r="AJ176" t="s">
        <v>43</v>
      </c>
      <c r="AK176">
        <v>16.95</v>
      </c>
      <c r="AL176">
        <v>0</v>
      </c>
      <c r="AM176" t="s">
        <v>3158</v>
      </c>
      <c r="AN176" t="s">
        <v>43</v>
      </c>
      <c r="AO176" t="s">
        <v>1048</v>
      </c>
      <c r="AP176" t="s">
        <v>43</v>
      </c>
      <c r="AQ176" t="s">
        <v>43</v>
      </c>
      <c r="AR176" t="s">
        <v>1008</v>
      </c>
      <c r="AS176" t="s">
        <v>43</v>
      </c>
      <c r="AT176" t="e">
        <f ca="1">_xlfn.XLOOKUP(AO176,Enrollees!A:A,Enrollees!E:E)</f>
        <v>#NAME?</v>
      </c>
      <c r="AU176" t="e">
        <f ca="1">_xlfn.XLOOKUP(AO176,Enrollees!A:A,Enrollees!C:C)</f>
        <v>#NAME?</v>
      </c>
      <c r="AV176" t="e">
        <f ca="1">_xlfn.XLOOKUP(AO176,Enrollees!A:A,Enrollees!F:F)</f>
        <v>#NAME?</v>
      </c>
      <c r="AW176" s="9">
        <f t="shared" si="2"/>
        <v>16.95</v>
      </c>
    </row>
    <row r="177" spans="1:49" x14ac:dyDescent="0.25">
      <c r="A177" t="s">
        <v>1132</v>
      </c>
      <c r="B177" s="1">
        <v>44580.534710648149</v>
      </c>
      <c r="C177" s="15">
        <v>44580</v>
      </c>
      <c r="D177" t="s">
        <v>809</v>
      </c>
      <c r="E177" s="2">
        <v>44580</v>
      </c>
      <c r="F177" t="s">
        <v>753</v>
      </c>
      <c r="G177" s="2">
        <v>44580</v>
      </c>
      <c r="H177" t="s">
        <v>197</v>
      </c>
      <c r="I177" s="2">
        <v>44580</v>
      </c>
      <c r="J177" t="s">
        <v>198</v>
      </c>
      <c r="K177" t="s">
        <v>948</v>
      </c>
      <c r="L177" t="s">
        <v>732</v>
      </c>
      <c r="M177" t="s">
        <v>733</v>
      </c>
      <c r="N177" t="s">
        <v>734</v>
      </c>
      <c r="O177" t="s">
        <v>43</v>
      </c>
      <c r="P177" t="s">
        <v>44</v>
      </c>
      <c r="Q177" t="s">
        <v>45</v>
      </c>
      <c r="R177" t="s">
        <v>43</v>
      </c>
      <c r="S177" t="s">
        <v>43</v>
      </c>
      <c r="T177" t="s">
        <v>43</v>
      </c>
      <c r="U177" t="s">
        <v>43</v>
      </c>
      <c r="V177" t="s">
        <v>43</v>
      </c>
      <c r="W177" t="s">
        <v>43</v>
      </c>
      <c r="X177" t="s">
        <v>43</v>
      </c>
      <c r="Y177" t="s">
        <v>987</v>
      </c>
      <c r="Z177" t="s">
        <v>43</v>
      </c>
      <c r="AA177" t="s">
        <v>47</v>
      </c>
      <c r="AB177" t="s">
        <v>48</v>
      </c>
      <c r="AC177">
        <v>13.43</v>
      </c>
      <c r="AD177" t="s">
        <v>43</v>
      </c>
      <c r="AE177" t="s">
        <v>43</v>
      </c>
      <c r="AF177">
        <v>13.43</v>
      </c>
      <c r="AG177" t="s">
        <v>49</v>
      </c>
      <c r="AH177">
        <v>13.43</v>
      </c>
      <c r="AI177" t="s">
        <v>43</v>
      </c>
      <c r="AJ177" t="s">
        <v>43</v>
      </c>
      <c r="AK177">
        <v>13.43</v>
      </c>
      <c r="AL177">
        <v>0</v>
      </c>
      <c r="AM177" t="s">
        <v>3181</v>
      </c>
      <c r="AN177" t="s">
        <v>43</v>
      </c>
      <c r="AO177" t="s">
        <v>1057</v>
      </c>
      <c r="AP177" t="s">
        <v>43</v>
      </c>
      <c r="AQ177" t="s">
        <v>43</v>
      </c>
      <c r="AR177" t="s">
        <v>1058</v>
      </c>
      <c r="AS177" t="s">
        <v>43</v>
      </c>
      <c r="AT177" t="e">
        <f ca="1">_xlfn.XLOOKUP(AO177,Enrollees!A:A,Enrollees!E:E)</f>
        <v>#NAME?</v>
      </c>
      <c r="AU177" t="e">
        <f ca="1">_xlfn.XLOOKUP(AO177,Enrollees!A:A,Enrollees!C:C)</f>
        <v>#NAME?</v>
      </c>
      <c r="AV177" t="e">
        <f ca="1">_xlfn.XLOOKUP(AO177,Enrollees!A:A,Enrollees!F:F)</f>
        <v>#NAME?</v>
      </c>
      <c r="AW177" s="9">
        <f t="shared" si="2"/>
        <v>13.43</v>
      </c>
    </row>
    <row r="178" spans="1:49" x14ac:dyDescent="0.25">
      <c r="A178" t="s">
        <v>1133</v>
      </c>
      <c r="B178" s="1">
        <v>44580.66002314815</v>
      </c>
      <c r="C178" s="15">
        <v>44580</v>
      </c>
      <c r="D178" t="s">
        <v>632</v>
      </c>
      <c r="E178" s="2">
        <v>44580</v>
      </c>
      <c r="F178" t="s">
        <v>583</v>
      </c>
      <c r="G178" s="2">
        <v>44580</v>
      </c>
      <c r="H178" t="s">
        <v>626</v>
      </c>
      <c r="I178" s="2">
        <v>44580</v>
      </c>
      <c r="J178" t="s">
        <v>613</v>
      </c>
      <c r="K178" t="s">
        <v>948</v>
      </c>
      <c r="L178" t="s">
        <v>732</v>
      </c>
      <c r="M178" t="s">
        <v>733</v>
      </c>
      <c r="N178" t="s">
        <v>734</v>
      </c>
      <c r="O178" t="s">
        <v>43</v>
      </c>
      <c r="P178" t="s">
        <v>44</v>
      </c>
      <c r="Q178" t="s">
        <v>45</v>
      </c>
      <c r="R178" t="s">
        <v>43</v>
      </c>
      <c r="S178" t="s">
        <v>43</v>
      </c>
      <c r="T178" t="s">
        <v>43</v>
      </c>
      <c r="U178" t="s">
        <v>43</v>
      </c>
      <c r="V178" t="s">
        <v>43</v>
      </c>
      <c r="W178" t="s">
        <v>43</v>
      </c>
      <c r="X178" t="s">
        <v>43</v>
      </c>
      <c r="Y178" t="s">
        <v>987</v>
      </c>
      <c r="Z178" t="s">
        <v>43</v>
      </c>
      <c r="AA178" t="s">
        <v>47</v>
      </c>
      <c r="AB178" t="s">
        <v>48</v>
      </c>
      <c r="AC178">
        <v>5.78</v>
      </c>
      <c r="AD178" t="s">
        <v>43</v>
      </c>
      <c r="AE178" t="s">
        <v>43</v>
      </c>
      <c r="AF178">
        <v>5.78</v>
      </c>
      <c r="AG178" t="s">
        <v>49</v>
      </c>
      <c r="AH178">
        <v>5.78</v>
      </c>
      <c r="AI178" t="s">
        <v>43</v>
      </c>
      <c r="AJ178" t="s">
        <v>43</v>
      </c>
      <c r="AK178">
        <v>5.78</v>
      </c>
      <c r="AL178">
        <v>0</v>
      </c>
      <c r="AM178" t="s">
        <v>3166</v>
      </c>
      <c r="AN178" t="s">
        <v>43</v>
      </c>
      <c r="AO178" t="s">
        <v>1060</v>
      </c>
      <c r="AP178" t="s">
        <v>43</v>
      </c>
      <c r="AQ178" t="s">
        <v>43</v>
      </c>
      <c r="AR178" t="s">
        <v>1017</v>
      </c>
      <c r="AS178" t="s">
        <v>43</v>
      </c>
      <c r="AT178" t="e">
        <f ca="1">_xlfn.XLOOKUP(AO178,Enrollees!A:A,Enrollees!E:E)</f>
        <v>#NAME?</v>
      </c>
      <c r="AU178" t="e">
        <f ca="1">_xlfn.XLOOKUP(AO178,Enrollees!A:A,Enrollees!C:C)</f>
        <v>#NAME?</v>
      </c>
      <c r="AV178" t="e">
        <f ca="1">_xlfn.XLOOKUP(AO178,Enrollees!A:A,Enrollees!F:F)</f>
        <v>#NAME?</v>
      </c>
      <c r="AW178" s="9">
        <f t="shared" si="2"/>
        <v>5.78</v>
      </c>
    </row>
    <row r="179" spans="1:49" x14ac:dyDescent="0.25">
      <c r="A179" t="s">
        <v>1134</v>
      </c>
      <c r="B179" s="1">
        <v>44580.735914351855</v>
      </c>
      <c r="C179" s="15">
        <v>44580</v>
      </c>
      <c r="D179" t="s">
        <v>134</v>
      </c>
      <c r="E179" s="2">
        <v>44580</v>
      </c>
      <c r="F179" t="s">
        <v>973</v>
      </c>
      <c r="G179" s="2">
        <v>44580</v>
      </c>
      <c r="H179" t="s">
        <v>845</v>
      </c>
      <c r="I179" s="2">
        <v>44580</v>
      </c>
      <c r="J179" t="s">
        <v>965</v>
      </c>
      <c r="K179" t="s">
        <v>948</v>
      </c>
      <c r="L179" t="s">
        <v>732</v>
      </c>
      <c r="M179" t="s">
        <v>733</v>
      </c>
      <c r="N179" t="s">
        <v>734</v>
      </c>
      <c r="O179" t="s">
        <v>43</v>
      </c>
      <c r="P179" t="s">
        <v>44</v>
      </c>
      <c r="Q179" t="s">
        <v>45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 t="s">
        <v>43</v>
      </c>
      <c r="X179" t="s">
        <v>43</v>
      </c>
      <c r="Y179" t="s">
        <v>987</v>
      </c>
      <c r="Z179" t="s">
        <v>43</v>
      </c>
      <c r="AA179" t="s">
        <v>47</v>
      </c>
      <c r="AB179" t="s">
        <v>48</v>
      </c>
      <c r="AC179">
        <v>5.46</v>
      </c>
      <c r="AD179" t="s">
        <v>43</v>
      </c>
      <c r="AE179" t="s">
        <v>43</v>
      </c>
      <c r="AF179">
        <v>5.46</v>
      </c>
      <c r="AG179" t="s">
        <v>49</v>
      </c>
      <c r="AH179">
        <v>5.46</v>
      </c>
      <c r="AI179" t="s">
        <v>43</v>
      </c>
      <c r="AJ179" t="s">
        <v>43</v>
      </c>
      <c r="AK179">
        <v>5.46</v>
      </c>
      <c r="AL179">
        <v>0</v>
      </c>
      <c r="AM179" t="s">
        <v>3166</v>
      </c>
      <c r="AN179" t="s">
        <v>43</v>
      </c>
      <c r="AO179" t="s">
        <v>1060</v>
      </c>
      <c r="AP179" t="s">
        <v>43</v>
      </c>
      <c r="AQ179" t="s">
        <v>43</v>
      </c>
      <c r="AR179" t="s">
        <v>1017</v>
      </c>
      <c r="AS179" t="s">
        <v>43</v>
      </c>
      <c r="AT179" t="e">
        <f ca="1">_xlfn.XLOOKUP(AO179,Enrollees!A:A,Enrollees!E:E)</f>
        <v>#NAME?</v>
      </c>
      <c r="AU179" t="e">
        <f ca="1">_xlfn.XLOOKUP(AO179,Enrollees!A:A,Enrollees!C:C)</f>
        <v>#NAME?</v>
      </c>
      <c r="AV179" t="e">
        <f ca="1">_xlfn.XLOOKUP(AO179,Enrollees!A:A,Enrollees!F:F)</f>
        <v>#NAME?</v>
      </c>
      <c r="AW179" s="9">
        <f t="shared" si="2"/>
        <v>5.46</v>
      </c>
    </row>
    <row r="180" spans="1:49" x14ac:dyDescent="0.25">
      <c r="A180" t="s">
        <v>1135</v>
      </c>
      <c r="B180" s="1">
        <v>44580.742662037039</v>
      </c>
      <c r="C180" s="15">
        <v>44580</v>
      </c>
      <c r="D180" t="s">
        <v>292</v>
      </c>
      <c r="E180" s="2">
        <v>44580</v>
      </c>
      <c r="F180" t="s">
        <v>310</v>
      </c>
      <c r="G180" s="2">
        <v>44580</v>
      </c>
      <c r="H180" t="s">
        <v>913</v>
      </c>
      <c r="I180" s="2">
        <v>44580</v>
      </c>
      <c r="J180" t="s">
        <v>197</v>
      </c>
      <c r="K180" t="s">
        <v>948</v>
      </c>
      <c r="L180" t="s">
        <v>732</v>
      </c>
      <c r="M180" t="s">
        <v>733</v>
      </c>
      <c r="N180" t="s">
        <v>734</v>
      </c>
      <c r="O180" t="s">
        <v>43</v>
      </c>
      <c r="P180" t="s">
        <v>44</v>
      </c>
      <c r="Q180" t="s">
        <v>45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 t="s">
        <v>43</v>
      </c>
      <c r="X180" t="s">
        <v>43</v>
      </c>
      <c r="Y180" t="s">
        <v>987</v>
      </c>
      <c r="Z180" t="s">
        <v>43</v>
      </c>
      <c r="AA180" t="s">
        <v>47</v>
      </c>
      <c r="AB180" t="s">
        <v>48</v>
      </c>
      <c r="AC180">
        <v>12.21</v>
      </c>
      <c r="AD180" t="s">
        <v>43</v>
      </c>
      <c r="AE180" t="s">
        <v>43</v>
      </c>
      <c r="AF180">
        <v>12.21</v>
      </c>
      <c r="AG180" t="s">
        <v>49</v>
      </c>
      <c r="AH180">
        <v>12.21</v>
      </c>
      <c r="AI180" t="s">
        <v>43</v>
      </c>
      <c r="AJ180" t="s">
        <v>43</v>
      </c>
      <c r="AK180">
        <v>12.21</v>
      </c>
      <c r="AL180">
        <v>0</v>
      </c>
      <c r="AM180" t="s">
        <v>2138</v>
      </c>
      <c r="AN180" t="s">
        <v>43</v>
      </c>
      <c r="AO180" t="s">
        <v>1020</v>
      </c>
      <c r="AP180" t="s">
        <v>43</v>
      </c>
      <c r="AQ180" t="s">
        <v>43</v>
      </c>
      <c r="AR180" t="s">
        <v>1011</v>
      </c>
      <c r="AS180" t="s">
        <v>43</v>
      </c>
      <c r="AT180" t="e">
        <f ca="1">_xlfn.XLOOKUP(AO180,Enrollees!A:A,Enrollees!E:E)</f>
        <v>#NAME?</v>
      </c>
      <c r="AU180" t="e">
        <f ca="1">_xlfn.XLOOKUP(AO180,Enrollees!A:A,Enrollees!C:C)</f>
        <v>#NAME?</v>
      </c>
      <c r="AV180" t="e">
        <f ca="1">_xlfn.XLOOKUP(AO180,Enrollees!A:A,Enrollees!F:F)</f>
        <v>#NAME?</v>
      </c>
      <c r="AW180" s="9">
        <f t="shared" si="2"/>
        <v>12.21</v>
      </c>
    </row>
    <row r="181" spans="1:49" x14ac:dyDescent="0.25">
      <c r="A181" t="s">
        <v>1136</v>
      </c>
      <c r="B181" s="1">
        <v>44580.745196759257</v>
      </c>
      <c r="C181" s="15">
        <v>44580</v>
      </c>
      <c r="D181" t="s">
        <v>237</v>
      </c>
      <c r="E181" s="2">
        <v>44580</v>
      </c>
      <c r="F181" t="s">
        <v>238</v>
      </c>
      <c r="G181" s="2">
        <v>44580</v>
      </c>
      <c r="H181" t="s">
        <v>834</v>
      </c>
      <c r="I181" s="2">
        <v>44580</v>
      </c>
      <c r="J181" t="s">
        <v>254</v>
      </c>
      <c r="K181" t="s">
        <v>948</v>
      </c>
      <c r="L181" t="s">
        <v>732</v>
      </c>
      <c r="M181" t="s">
        <v>733</v>
      </c>
      <c r="N181" t="s">
        <v>734</v>
      </c>
      <c r="O181" t="s">
        <v>43</v>
      </c>
      <c r="P181" t="s">
        <v>44</v>
      </c>
      <c r="Q181" t="s">
        <v>45</v>
      </c>
      <c r="R181" t="s">
        <v>43</v>
      </c>
      <c r="S181" t="s">
        <v>43</v>
      </c>
      <c r="T181" t="s">
        <v>43</v>
      </c>
      <c r="U181" t="s">
        <v>43</v>
      </c>
      <c r="V181" t="s">
        <v>43</v>
      </c>
      <c r="W181" t="s">
        <v>43</v>
      </c>
      <c r="X181" t="s">
        <v>43</v>
      </c>
      <c r="Y181" t="s">
        <v>987</v>
      </c>
      <c r="Z181" t="s">
        <v>43</v>
      </c>
      <c r="AA181" t="s">
        <v>47</v>
      </c>
      <c r="AB181" t="s">
        <v>48</v>
      </c>
      <c r="AC181">
        <v>10.42</v>
      </c>
      <c r="AD181" t="s">
        <v>43</v>
      </c>
      <c r="AE181" t="s">
        <v>43</v>
      </c>
      <c r="AF181">
        <v>10.42</v>
      </c>
      <c r="AG181" t="s">
        <v>49</v>
      </c>
      <c r="AH181">
        <v>10.42</v>
      </c>
      <c r="AI181" t="s">
        <v>43</v>
      </c>
      <c r="AJ181" t="s">
        <v>43</v>
      </c>
      <c r="AK181">
        <v>10.42</v>
      </c>
      <c r="AL181">
        <v>0</v>
      </c>
      <c r="AM181" t="s">
        <v>2138</v>
      </c>
      <c r="AN181" t="s">
        <v>43</v>
      </c>
      <c r="AO181" t="s">
        <v>1036</v>
      </c>
      <c r="AP181" t="s">
        <v>43</v>
      </c>
      <c r="AQ181" t="s">
        <v>43</v>
      </c>
      <c r="AR181" t="s">
        <v>1011</v>
      </c>
      <c r="AS181" t="s">
        <v>43</v>
      </c>
      <c r="AT181" t="e">
        <f ca="1">_xlfn.XLOOKUP(AO181,Enrollees!A:A,Enrollees!E:E)</f>
        <v>#NAME?</v>
      </c>
      <c r="AU181" t="e">
        <f ca="1">_xlfn.XLOOKUP(AO181,Enrollees!A:A,Enrollees!C:C)</f>
        <v>#NAME?</v>
      </c>
      <c r="AV181" t="e">
        <f ca="1">_xlfn.XLOOKUP(AO181,Enrollees!A:A,Enrollees!F:F)</f>
        <v>#NAME?</v>
      </c>
      <c r="AW181" s="9">
        <f t="shared" si="2"/>
        <v>10.42</v>
      </c>
    </row>
    <row r="182" spans="1:49" x14ac:dyDescent="0.25">
      <c r="A182" t="s">
        <v>1137</v>
      </c>
      <c r="B182" s="1">
        <v>44580.791145833333</v>
      </c>
      <c r="C182" s="15">
        <v>44580</v>
      </c>
      <c r="D182" t="s">
        <v>233</v>
      </c>
      <c r="E182" s="2">
        <v>44580</v>
      </c>
      <c r="F182" t="s">
        <v>55</v>
      </c>
      <c r="G182" s="2">
        <v>44580</v>
      </c>
      <c r="H182" t="s">
        <v>822</v>
      </c>
      <c r="I182" s="2">
        <v>44580</v>
      </c>
      <c r="J182" t="s">
        <v>779</v>
      </c>
      <c r="K182" t="s">
        <v>948</v>
      </c>
      <c r="L182" t="s">
        <v>732</v>
      </c>
      <c r="M182" t="s">
        <v>733</v>
      </c>
      <c r="N182" t="s">
        <v>734</v>
      </c>
      <c r="O182" t="s">
        <v>43</v>
      </c>
      <c r="P182" t="s">
        <v>44</v>
      </c>
      <c r="Q182" t="s">
        <v>45</v>
      </c>
      <c r="R182" t="s">
        <v>43</v>
      </c>
      <c r="S182" t="s">
        <v>43</v>
      </c>
      <c r="T182" t="s">
        <v>43</v>
      </c>
      <c r="U182" t="s">
        <v>43</v>
      </c>
      <c r="V182" t="s">
        <v>43</v>
      </c>
      <c r="W182" t="s">
        <v>43</v>
      </c>
      <c r="X182" t="s">
        <v>43</v>
      </c>
      <c r="Y182" t="s">
        <v>987</v>
      </c>
      <c r="Z182" t="s">
        <v>43</v>
      </c>
      <c r="AA182" t="s">
        <v>47</v>
      </c>
      <c r="AB182" t="s">
        <v>48</v>
      </c>
      <c r="AC182">
        <v>12.31</v>
      </c>
      <c r="AD182" t="s">
        <v>43</v>
      </c>
      <c r="AE182" t="s">
        <v>43</v>
      </c>
      <c r="AF182">
        <v>12.31</v>
      </c>
      <c r="AG182" t="s">
        <v>49</v>
      </c>
      <c r="AH182">
        <v>12.31</v>
      </c>
      <c r="AI182" t="s">
        <v>43</v>
      </c>
      <c r="AJ182" t="s">
        <v>43</v>
      </c>
      <c r="AK182">
        <v>12.31</v>
      </c>
      <c r="AL182">
        <v>0</v>
      </c>
      <c r="AM182" t="s">
        <v>2138</v>
      </c>
      <c r="AN182" t="s">
        <v>43</v>
      </c>
      <c r="AO182" t="s">
        <v>1053</v>
      </c>
      <c r="AP182" t="s">
        <v>43</v>
      </c>
      <c r="AQ182" t="s">
        <v>43</v>
      </c>
      <c r="AR182" t="s">
        <v>1011</v>
      </c>
      <c r="AS182" t="s">
        <v>43</v>
      </c>
      <c r="AT182" t="e">
        <f ca="1">_xlfn.XLOOKUP(AO182,Enrollees!A:A,Enrollees!E:E)</f>
        <v>#NAME?</v>
      </c>
      <c r="AU182" t="e">
        <f ca="1">_xlfn.XLOOKUP(AO182,Enrollees!A:A,Enrollees!C:C)</f>
        <v>#NAME?</v>
      </c>
      <c r="AV182" t="e">
        <f ca="1">_xlfn.XLOOKUP(AO182,Enrollees!A:A,Enrollees!F:F)</f>
        <v>#NAME?</v>
      </c>
      <c r="AW182" s="9">
        <f t="shared" si="2"/>
        <v>12.31</v>
      </c>
    </row>
    <row r="183" spans="1:49" x14ac:dyDescent="0.25">
      <c r="A183" t="s">
        <v>1138</v>
      </c>
      <c r="B183" s="1">
        <v>44580.821932870371</v>
      </c>
      <c r="C183" s="15">
        <v>44580</v>
      </c>
      <c r="D183" t="s">
        <v>918</v>
      </c>
      <c r="E183" s="2">
        <v>44580</v>
      </c>
      <c r="F183" t="s">
        <v>836</v>
      </c>
      <c r="G183" s="2">
        <v>44580</v>
      </c>
      <c r="H183" t="s">
        <v>339</v>
      </c>
      <c r="I183" s="2">
        <v>44580</v>
      </c>
      <c r="J183" t="s">
        <v>340</v>
      </c>
      <c r="K183" t="s">
        <v>948</v>
      </c>
      <c r="L183" t="s">
        <v>732</v>
      </c>
      <c r="M183" t="s">
        <v>733</v>
      </c>
      <c r="N183" t="s">
        <v>734</v>
      </c>
      <c r="O183" t="s">
        <v>43</v>
      </c>
      <c r="P183" t="s">
        <v>44</v>
      </c>
      <c r="Q183" t="s">
        <v>45</v>
      </c>
      <c r="R183" t="s">
        <v>43</v>
      </c>
      <c r="S183" t="s">
        <v>43</v>
      </c>
      <c r="T183" t="s">
        <v>43</v>
      </c>
      <c r="U183" t="s">
        <v>43</v>
      </c>
      <c r="V183" t="s">
        <v>43</v>
      </c>
      <c r="W183" t="s">
        <v>43</v>
      </c>
      <c r="X183" t="s">
        <v>43</v>
      </c>
      <c r="Y183" t="s">
        <v>987</v>
      </c>
      <c r="Z183" t="s">
        <v>43</v>
      </c>
      <c r="AA183" t="s">
        <v>47</v>
      </c>
      <c r="AB183" t="s">
        <v>48</v>
      </c>
      <c r="AC183">
        <v>7.41</v>
      </c>
      <c r="AD183" t="s">
        <v>43</v>
      </c>
      <c r="AE183" t="s">
        <v>43</v>
      </c>
      <c r="AF183">
        <v>7.41</v>
      </c>
      <c r="AG183" t="s">
        <v>49</v>
      </c>
      <c r="AH183">
        <v>7.41</v>
      </c>
      <c r="AI183" t="s">
        <v>43</v>
      </c>
      <c r="AJ183" t="s">
        <v>43</v>
      </c>
      <c r="AK183">
        <v>7.41</v>
      </c>
      <c r="AL183">
        <v>0</v>
      </c>
      <c r="AM183" t="s">
        <v>3166</v>
      </c>
      <c r="AN183" t="s">
        <v>43</v>
      </c>
      <c r="AO183" t="s">
        <v>1031</v>
      </c>
      <c r="AP183" t="s">
        <v>43</v>
      </c>
      <c r="AQ183" t="s">
        <v>43</v>
      </c>
      <c r="AR183" t="s">
        <v>1017</v>
      </c>
      <c r="AS183" t="s">
        <v>43</v>
      </c>
      <c r="AT183" t="e">
        <f ca="1">_xlfn.XLOOKUP(AO183,Enrollees!A:A,Enrollees!E:E)</f>
        <v>#NAME?</v>
      </c>
      <c r="AU183" t="e">
        <f ca="1">_xlfn.XLOOKUP(AO183,Enrollees!A:A,Enrollees!C:C)</f>
        <v>#NAME?</v>
      </c>
      <c r="AV183" t="e">
        <f ca="1">_xlfn.XLOOKUP(AO183,Enrollees!A:A,Enrollees!F:F)</f>
        <v>#NAME?</v>
      </c>
      <c r="AW183" s="9">
        <f t="shared" si="2"/>
        <v>7.41</v>
      </c>
    </row>
    <row r="184" spans="1:49" x14ac:dyDescent="0.25">
      <c r="A184" t="s">
        <v>1139</v>
      </c>
      <c r="B184" s="1">
        <v>44580.896921296298</v>
      </c>
      <c r="C184" s="15">
        <v>44580</v>
      </c>
      <c r="D184" t="s">
        <v>107</v>
      </c>
      <c r="E184" s="2">
        <v>44580</v>
      </c>
      <c r="F184" t="s">
        <v>108</v>
      </c>
      <c r="G184" s="2">
        <v>44580</v>
      </c>
      <c r="H184" t="s">
        <v>374</v>
      </c>
      <c r="I184" s="2">
        <v>44580</v>
      </c>
      <c r="J184" t="s">
        <v>327</v>
      </c>
      <c r="K184" t="s">
        <v>948</v>
      </c>
      <c r="L184" t="s">
        <v>732</v>
      </c>
      <c r="M184" t="s">
        <v>733</v>
      </c>
      <c r="N184" t="s">
        <v>734</v>
      </c>
      <c r="O184" t="s">
        <v>43</v>
      </c>
      <c r="P184" t="s">
        <v>44</v>
      </c>
      <c r="Q184" t="s">
        <v>45</v>
      </c>
      <c r="R184" t="s">
        <v>43</v>
      </c>
      <c r="S184" t="s">
        <v>43</v>
      </c>
      <c r="T184" t="s">
        <v>43</v>
      </c>
      <c r="U184" t="s">
        <v>43</v>
      </c>
      <c r="V184" t="s">
        <v>43</v>
      </c>
      <c r="W184" t="s">
        <v>43</v>
      </c>
      <c r="X184" t="s">
        <v>43</v>
      </c>
      <c r="Y184" t="s">
        <v>987</v>
      </c>
      <c r="Z184" t="s">
        <v>43</v>
      </c>
      <c r="AA184" t="s">
        <v>47</v>
      </c>
      <c r="AB184" t="s">
        <v>48</v>
      </c>
      <c r="AC184">
        <v>8.44</v>
      </c>
      <c r="AD184" t="s">
        <v>43</v>
      </c>
      <c r="AE184" t="s">
        <v>43</v>
      </c>
      <c r="AF184">
        <v>8.44</v>
      </c>
      <c r="AG184" t="s">
        <v>49</v>
      </c>
      <c r="AH184">
        <v>8.44</v>
      </c>
      <c r="AI184" t="s">
        <v>43</v>
      </c>
      <c r="AJ184" t="s">
        <v>43</v>
      </c>
      <c r="AK184">
        <v>8.44</v>
      </c>
      <c r="AL184">
        <v>0</v>
      </c>
      <c r="AM184" t="s">
        <v>3166</v>
      </c>
      <c r="AN184" t="s">
        <v>43</v>
      </c>
      <c r="AO184" t="s">
        <v>1031</v>
      </c>
      <c r="AP184" t="s">
        <v>43</v>
      </c>
      <c r="AQ184" t="s">
        <v>43</v>
      </c>
      <c r="AR184" t="s">
        <v>1017</v>
      </c>
      <c r="AS184" t="s">
        <v>43</v>
      </c>
      <c r="AT184" t="e">
        <f ca="1">_xlfn.XLOOKUP(AO184,Enrollees!A:A,Enrollees!E:E)</f>
        <v>#NAME?</v>
      </c>
      <c r="AU184" t="e">
        <f ca="1">_xlfn.XLOOKUP(AO184,Enrollees!A:A,Enrollees!C:C)</f>
        <v>#NAME?</v>
      </c>
      <c r="AV184" t="e">
        <f ca="1">_xlfn.XLOOKUP(AO184,Enrollees!A:A,Enrollees!F:F)</f>
        <v>#NAME?</v>
      </c>
      <c r="AW184" s="9">
        <f t="shared" si="2"/>
        <v>8.44</v>
      </c>
    </row>
    <row r="185" spans="1:49" x14ac:dyDescent="0.25">
      <c r="A185" t="s">
        <v>1140</v>
      </c>
      <c r="B185" s="1">
        <v>44580.915081018517</v>
      </c>
      <c r="C185" s="15">
        <v>44580</v>
      </c>
      <c r="D185" t="s">
        <v>224</v>
      </c>
      <c r="E185" s="2">
        <v>44580</v>
      </c>
      <c r="F185" t="s">
        <v>225</v>
      </c>
      <c r="G185" s="2">
        <v>44580</v>
      </c>
      <c r="H185" t="s">
        <v>243</v>
      </c>
      <c r="I185" s="2">
        <v>44580</v>
      </c>
      <c r="J185" t="s">
        <v>244</v>
      </c>
      <c r="K185" t="s">
        <v>948</v>
      </c>
      <c r="L185" t="s">
        <v>732</v>
      </c>
      <c r="M185" t="s">
        <v>733</v>
      </c>
      <c r="N185" t="s">
        <v>734</v>
      </c>
      <c r="O185" t="s">
        <v>43</v>
      </c>
      <c r="P185" t="s">
        <v>44</v>
      </c>
      <c r="Q185" t="s">
        <v>45</v>
      </c>
      <c r="R185" t="s">
        <v>43</v>
      </c>
      <c r="S185" t="s">
        <v>43</v>
      </c>
      <c r="T185" t="s">
        <v>43</v>
      </c>
      <c r="U185" t="s">
        <v>43</v>
      </c>
      <c r="V185" t="s">
        <v>43</v>
      </c>
      <c r="W185" t="s">
        <v>43</v>
      </c>
      <c r="X185" t="s">
        <v>43</v>
      </c>
      <c r="Y185" t="s">
        <v>987</v>
      </c>
      <c r="Z185" t="s">
        <v>43</v>
      </c>
      <c r="AA185" t="s">
        <v>47</v>
      </c>
      <c r="AB185" t="s">
        <v>48</v>
      </c>
      <c r="AC185">
        <v>14.98</v>
      </c>
      <c r="AD185" t="s">
        <v>43</v>
      </c>
      <c r="AE185" t="s">
        <v>43</v>
      </c>
      <c r="AF185">
        <v>14.98</v>
      </c>
      <c r="AG185" t="s">
        <v>49</v>
      </c>
      <c r="AH185">
        <v>14.98</v>
      </c>
      <c r="AI185" t="s">
        <v>43</v>
      </c>
      <c r="AJ185" t="s">
        <v>43</v>
      </c>
      <c r="AK185">
        <v>14.98</v>
      </c>
      <c r="AL185">
        <v>0</v>
      </c>
      <c r="AM185" t="s">
        <v>2138</v>
      </c>
      <c r="AN185" t="s">
        <v>43</v>
      </c>
      <c r="AO185" t="s">
        <v>1036</v>
      </c>
      <c r="AP185" t="s">
        <v>43</v>
      </c>
      <c r="AQ185" t="s">
        <v>43</v>
      </c>
      <c r="AR185" t="s">
        <v>1011</v>
      </c>
      <c r="AS185" t="s">
        <v>43</v>
      </c>
      <c r="AT185" t="e">
        <f ca="1">_xlfn.XLOOKUP(AO185,Enrollees!A:A,Enrollees!E:E)</f>
        <v>#NAME?</v>
      </c>
      <c r="AU185" t="e">
        <f ca="1">_xlfn.XLOOKUP(AO185,Enrollees!A:A,Enrollees!C:C)</f>
        <v>#NAME?</v>
      </c>
      <c r="AV185" t="e">
        <f ca="1">_xlfn.XLOOKUP(AO185,Enrollees!A:A,Enrollees!F:F)</f>
        <v>#NAME?</v>
      </c>
      <c r="AW185" s="9">
        <f t="shared" si="2"/>
        <v>14.98</v>
      </c>
    </row>
    <row r="186" spans="1:49" x14ac:dyDescent="0.25">
      <c r="A186" t="s">
        <v>1141</v>
      </c>
      <c r="B186" s="1">
        <v>44580.945393518516</v>
      </c>
      <c r="C186" s="15">
        <v>44580</v>
      </c>
      <c r="D186" t="s">
        <v>1142</v>
      </c>
      <c r="E186" s="2">
        <v>44580</v>
      </c>
      <c r="F186" t="s">
        <v>1066</v>
      </c>
      <c r="G186" s="2">
        <v>44580</v>
      </c>
      <c r="H186" t="s">
        <v>78</v>
      </c>
      <c r="I186" s="2">
        <v>44580</v>
      </c>
      <c r="J186" t="s">
        <v>79</v>
      </c>
      <c r="K186" t="s">
        <v>948</v>
      </c>
      <c r="L186" t="s">
        <v>732</v>
      </c>
      <c r="M186" t="s">
        <v>733</v>
      </c>
      <c r="N186" t="s">
        <v>734</v>
      </c>
      <c r="O186" t="s">
        <v>43</v>
      </c>
      <c r="P186" t="s">
        <v>44</v>
      </c>
      <c r="Q186" t="s">
        <v>45</v>
      </c>
      <c r="R186" t="s">
        <v>43</v>
      </c>
      <c r="S186" t="s">
        <v>43</v>
      </c>
      <c r="T186" t="s">
        <v>43</v>
      </c>
      <c r="U186" t="s">
        <v>43</v>
      </c>
      <c r="V186" t="s">
        <v>43</v>
      </c>
      <c r="W186" t="s">
        <v>43</v>
      </c>
      <c r="X186" t="s">
        <v>43</v>
      </c>
      <c r="Y186" t="s">
        <v>987</v>
      </c>
      <c r="Z186" t="s">
        <v>43</v>
      </c>
      <c r="AA186" t="s">
        <v>47</v>
      </c>
      <c r="AB186" t="s">
        <v>48</v>
      </c>
      <c r="AC186">
        <v>12.15</v>
      </c>
      <c r="AD186" t="s">
        <v>43</v>
      </c>
      <c r="AE186" t="s">
        <v>43</v>
      </c>
      <c r="AF186">
        <v>12.15</v>
      </c>
      <c r="AG186" t="s">
        <v>49</v>
      </c>
      <c r="AH186">
        <v>12.15</v>
      </c>
      <c r="AI186" t="s">
        <v>43</v>
      </c>
      <c r="AJ186" t="s">
        <v>43</v>
      </c>
      <c r="AK186">
        <v>12.15</v>
      </c>
      <c r="AL186">
        <v>0</v>
      </c>
      <c r="AM186" t="s">
        <v>2138</v>
      </c>
      <c r="AN186" t="s">
        <v>43</v>
      </c>
      <c r="AO186" t="s">
        <v>1053</v>
      </c>
      <c r="AP186" t="s">
        <v>43</v>
      </c>
      <c r="AQ186" t="s">
        <v>43</v>
      </c>
      <c r="AR186" t="s">
        <v>1011</v>
      </c>
      <c r="AS186" t="s">
        <v>43</v>
      </c>
      <c r="AT186" t="e">
        <f ca="1">_xlfn.XLOOKUP(AO186,Enrollees!A:A,Enrollees!E:E)</f>
        <v>#NAME?</v>
      </c>
      <c r="AU186" t="e">
        <f ca="1">_xlfn.XLOOKUP(AO186,Enrollees!A:A,Enrollees!C:C)</f>
        <v>#NAME?</v>
      </c>
      <c r="AV186" t="e">
        <f ca="1">_xlfn.XLOOKUP(AO186,Enrollees!A:A,Enrollees!F:F)</f>
        <v>#NAME?</v>
      </c>
      <c r="AW186" s="9">
        <f t="shared" si="2"/>
        <v>12.15</v>
      </c>
    </row>
    <row r="187" spans="1:49" x14ac:dyDescent="0.25">
      <c r="A187" t="s">
        <v>1143</v>
      </c>
      <c r="B187" s="1">
        <v>44581.022777777776</v>
      </c>
      <c r="C187" s="15">
        <v>44581</v>
      </c>
      <c r="D187" t="s">
        <v>541</v>
      </c>
      <c r="E187" s="2">
        <v>44580</v>
      </c>
      <c r="F187" t="s">
        <v>96</v>
      </c>
      <c r="G187" s="2">
        <v>44581</v>
      </c>
      <c r="H187" t="s">
        <v>788</v>
      </c>
      <c r="I187" s="2">
        <v>44580</v>
      </c>
      <c r="J187" t="s">
        <v>527</v>
      </c>
      <c r="K187" t="s">
        <v>948</v>
      </c>
      <c r="L187" t="s">
        <v>732</v>
      </c>
      <c r="M187" t="s">
        <v>733</v>
      </c>
      <c r="N187" t="s">
        <v>734</v>
      </c>
      <c r="O187" t="s">
        <v>43</v>
      </c>
      <c r="P187" t="s">
        <v>44</v>
      </c>
      <c r="Q187" t="s">
        <v>45</v>
      </c>
      <c r="R187" t="s">
        <v>43</v>
      </c>
      <c r="S187" t="s">
        <v>43</v>
      </c>
      <c r="T187" t="s">
        <v>43</v>
      </c>
      <c r="U187" t="s">
        <v>43</v>
      </c>
      <c r="V187" t="s">
        <v>43</v>
      </c>
      <c r="W187" t="s">
        <v>43</v>
      </c>
      <c r="X187" t="s">
        <v>43</v>
      </c>
      <c r="Y187" t="s">
        <v>987</v>
      </c>
      <c r="Z187" t="s">
        <v>43</v>
      </c>
      <c r="AA187" t="s">
        <v>47</v>
      </c>
      <c r="AB187" t="s">
        <v>48</v>
      </c>
      <c r="AC187">
        <v>5.7</v>
      </c>
      <c r="AD187" t="s">
        <v>43</v>
      </c>
      <c r="AE187" t="s">
        <v>43</v>
      </c>
      <c r="AF187">
        <v>5.7</v>
      </c>
      <c r="AG187" t="s">
        <v>49</v>
      </c>
      <c r="AH187">
        <v>5.7</v>
      </c>
      <c r="AI187" t="s">
        <v>43</v>
      </c>
      <c r="AJ187" t="s">
        <v>43</v>
      </c>
      <c r="AK187">
        <v>5.7</v>
      </c>
      <c r="AL187">
        <v>0</v>
      </c>
      <c r="AM187" t="s">
        <v>3139</v>
      </c>
      <c r="AN187" t="s">
        <v>43</v>
      </c>
      <c r="AO187" t="s">
        <v>1038</v>
      </c>
      <c r="AP187" t="s">
        <v>43</v>
      </c>
      <c r="AQ187" t="s">
        <v>43</v>
      </c>
      <c r="AR187" t="s">
        <v>995</v>
      </c>
      <c r="AS187" t="s">
        <v>43</v>
      </c>
      <c r="AT187" t="e">
        <f ca="1">_xlfn.XLOOKUP(AO187,Enrollees!A:A,Enrollees!E:E)</f>
        <v>#NAME?</v>
      </c>
      <c r="AU187" t="e">
        <f ca="1">_xlfn.XLOOKUP(AO187,Enrollees!A:A,Enrollees!C:C)</f>
        <v>#NAME?</v>
      </c>
      <c r="AV187" t="e">
        <f ca="1">_xlfn.XLOOKUP(AO187,Enrollees!A:A,Enrollees!F:F)</f>
        <v>#NAME?</v>
      </c>
      <c r="AW187" s="9">
        <f t="shared" si="2"/>
        <v>5.7</v>
      </c>
    </row>
    <row r="188" spans="1:49" x14ac:dyDescent="0.25">
      <c r="A188" t="s">
        <v>1144</v>
      </c>
      <c r="B188" s="1">
        <v>44581.100069444445</v>
      </c>
      <c r="C188" s="15">
        <v>44581</v>
      </c>
      <c r="D188" t="s">
        <v>275</v>
      </c>
      <c r="E188" s="2">
        <v>44580</v>
      </c>
      <c r="F188" t="s">
        <v>276</v>
      </c>
      <c r="G188" s="2">
        <v>44581</v>
      </c>
      <c r="H188" t="s">
        <v>357</v>
      </c>
      <c r="I188" s="2">
        <v>44580</v>
      </c>
      <c r="J188" t="s">
        <v>358</v>
      </c>
      <c r="K188" t="s">
        <v>948</v>
      </c>
      <c r="L188" t="s">
        <v>732</v>
      </c>
      <c r="M188" t="s">
        <v>733</v>
      </c>
      <c r="N188" t="s">
        <v>734</v>
      </c>
      <c r="O188" t="s">
        <v>43</v>
      </c>
      <c r="P188" t="s">
        <v>44</v>
      </c>
      <c r="Q188" t="s">
        <v>45</v>
      </c>
      <c r="R188" t="s">
        <v>43</v>
      </c>
      <c r="S188" t="s">
        <v>43</v>
      </c>
      <c r="T188" t="s">
        <v>43</v>
      </c>
      <c r="U188" t="s">
        <v>43</v>
      </c>
      <c r="V188" t="s">
        <v>43</v>
      </c>
      <c r="W188" t="s">
        <v>43</v>
      </c>
      <c r="X188" t="s">
        <v>43</v>
      </c>
      <c r="Y188" t="s">
        <v>987</v>
      </c>
      <c r="Z188" t="s">
        <v>43</v>
      </c>
      <c r="AA188" t="s">
        <v>47</v>
      </c>
      <c r="AB188" t="s">
        <v>48</v>
      </c>
      <c r="AC188">
        <v>13.48</v>
      </c>
      <c r="AD188" t="s">
        <v>43</v>
      </c>
      <c r="AE188" t="s">
        <v>43</v>
      </c>
      <c r="AF188">
        <v>13.48</v>
      </c>
      <c r="AG188" t="s">
        <v>49</v>
      </c>
      <c r="AH188">
        <v>13.48</v>
      </c>
      <c r="AI188" t="s">
        <v>43</v>
      </c>
      <c r="AJ188" t="s">
        <v>43</v>
      </c>
      <c r="AK188">
        <v>13.48</v>
      </c>
      <c r="AL188">
        <v>0</v>
      </c>
      <c r="AM188" t="s">
        <v>3158</v>
      </c>
      <c r="AN188" t="s">
        <v>43</v>
      </c>
      <c r="AO188" t="s">
        <v>1048</v>
      </c>
      <c r="AP188" t="s">
        <v>43</v>
      </c>
      <c r="AQ188" t="s">
        <v>43</v>
      </c>
      <c r="AR188" t="s">
        <v>1008</v>
      </c>
      <c r="AS188" t="s">
        <v>43</v>
      </c>
      <c r="AT188" t="e">
        <f ca="1">_xlfn.XLOOKUP(AO188,Enrollees!A:A,Enrollees!E:E)</f>
        <v>#NAME?</v>
      </c>
      <c r="AU188" t="e">
        <f ca="1">_xlfn.XLOOKUP(AO188,Enrollees!A:A,Enrollees!C:C)</f>
        <v>#NAME?</v>
      </c>
      <c r="AV188" t="e">
        <f ca="1">_xlfn.XLOOKUP(AO188,Enrollees!A:A,Enrollees!F:F)</f>
        <v>#NAME?</v>
      </c>
      <c r="AW188" s="9">
        <f t="shared" si="2"/>
        <v>13.48</v>
      </c>
    </row>
    <row r="189" spans="1:49" x14ac:dyDescent="0.25">
      <c r="A189" t="s">
        <v>1145</v>
      </c>
      <c r="B189" s="1">
        <v>44581.639710648145</v>
      </c>
      <c r="C189" s="15">
        <v>44581</v>
      </c>
      <c r="D189" t="s">
        <v>774</v>
      </c>
      <c r="E189" s="2">
        <v>44581</v>
      </c>
      <c r="F189" t="s">
        <v>805</v>
      </c>
      <c r="G189" s="2">
        <v>44581</v>
      </c>
      <c r="H189" t="s">
        <v>164</v>
      </c>
      <c r="I189" s="2">
        <v>44581</v>
      </c>
      <c r="J189" t="s">
        <v>848</v>
      </c>
      <c r="K189" t="s">
        <v>948</v>
      </c>
      <c r="L189" t="s">
        <v>732</v>
      </c>
      <c r="M189" t="s">
        <v>733</v>
      </c>
      <c r="N189" t="s">
        <v>734</v>
      </c>
      <c r="O189" t="s">
        <v>43</v>
      </c>
      <c r="P189" t="s">
        <v>44</v>
      </c>
      <c r="Q189" t="s">
        <v>45</v>
      </c>
      <c r="R189" t="s">
        <v>43</v>
      </c>
      <c r="S189" t="s">
        <v>43</v>
      </c>
      <c r="T189" t="s">
        <v>43</v>
      </c>
      <c r="U189" t="s">
        <v>43</v>
      </c>
      <c r="V189" t="s">
        <v>43</v>
      </c>
      <c r="W189" t="s">
        <v>43</v>
      </c>
      <c r="X189" t="s">
        <v>43</v>
      </c>
      <c r="Y189" t="s">
        <v>987</v>
      </c>
      <c r="Z189" t="s">
        <v>43</v>
      </c>
      <c r="AA189" t="s">
        <v>47</v>
      </c>
      <c r="AB189" t="s">
        <v>48</v>
      </c>
      <c r="AC189">
        <v>4.74</v>
      </c>
      <c r="AD189" t="s">
        <v>43</v>
      </c>
      <c r="AE189" t="s">
        <v>43</v>
      </c>
      <c r="AF189">
        <v>4.74</v>
      </c>
      <c r="AG189" t="s">
        <v>49</v>
      </c>
      <c r="AH189">
        <v>4.74</v>
      </c>
      <c r="AI189" t="s">
        <v>43</v>
      </c>
      <c r="AJ189" t="s">
        <v>43</v>
      </c>
      <c r="AK189">
        <v>4.74</v>
      </c>
      <c r="AL189">
        <v>0</v>
      </c>
      <c r="AM189" t="s">
        <v>3139</v>
      </c>
      <c r="AN189" t="s">
        <v>43</v>
      </c>
      <c r="AO189" t="s">
        <v>1038</v>
      </c>
      <c r="AP189" t="s">
        <v>43</v>
      </c>
      <c r="AQ189" t="s">
        <v>43</v>
      </c>
      <c r="AR189" t="s">
        <v>995</v>
      </c>
      <c r="AS189" t="s">
        <v>43</v>
      </c>
      <c r="AT189" t="e">
        <f ca="1">_xlfn.XLOOKUP(AO189,Enrollees!A:A,Enrollees!E:E)</f>
        <v>#NAME?</v>
      </c>
      <c r="AU189" t="e">
        <f ca="1">_xlfn.XLOOKUP(AO189,Enrollees!A:A,Enrollees!C:C)</f>
        <v>#NAME?</v>
      </c>
      <c r="AV189" t="e">
        <f ca="1">_xlfn.XLOOKUP(AO189,Enrollees!A:A,Enrollees!F:F)</f>
        <v>#NAME?</v>
      </c>
      <c r="AW189" s="9">
        <f t="shared" si="2"/>
        <v>4.74</v>
      </c>
    </row>
    <row r="190" spans="1:49" x14ac:dyDescent="0.25">
      <c r="A190" t="s">
        <v>1146</v>
      </c>
      <c r="B190" s="1">
        <v>44581.684548611112</v>
      </c>
      <c r="C190" s="15">
        <v>44581</v>
      </c>
      <c r="D190" t="s">
        <v>888</v>
      </c>
      <c r="E190" s="2">
        <v>44581</v>
      </c>
      <c r="F190" t="s">
        <v>569</v>
      </c>
      <c r="G190" s="2">
        <v>44581</v>
      </c>
      <c r="H190" t="s">
        <v>110</v>
      </c>
      <c r="I190" s="2">
        <v>44581</v>
      </c>
      <c r="J190" t="s">
        <v>562</v>
      </c>
      <c r="K190" t="s">
        <v>948</v>
      </c>
      <c r="L190" t="s">
        <v>732</v>
      </c>
      <c r="M190" t="s">
        <v>733</v>
      </c>
      <c r="N190" t="s">
        <v>734</v>
      </c>
      <c r="O190" t="s">
        <v>43</v>
      </c>
      <c r="P190" t="s">
        <v>44</v>
      </c>
      <c r="Q190" t="s">
        <v>45</v>
      </c>
      <c r="R190" t="s">
        <v>43</v>
      </c>
      <c r="S190" t="s">
        <v>43</v>
      </c>
      <c r="T190" t="s">
        <v>43</v>
      </c>
      <c r="U190" t="s">
        <v>43</v>
      </c>
      <c r="V190" t="s">
        <v>43</v>
      </c>
      <c r="W190" t="s">
        <v>43</v>
      </c>
      <c r="X190" t="s">
        <v>43</v>
      </c>
      <c r="Y190" t="s">
        <v>987</v>
      </c>
      <c r="Z190" t="s">
        <v>43</v>
      </c>
      <c r="AA190" t="s">
        <v>47</v>
      </c>
      <c r="AB190" t="s">
        <v>48</v>
      </c>
      <c r="AC190">
        <v>13.41</v>
      </c>
      <c r="AD190" t="s">
        <v>43</v>
      </c>
      <c r="AE190" t="s">
        <v>43</v>
      </c>
      <c r="AF190">
        <v>13.41</v>
      </c>
      <c r="AG190" t="s">
        <v>49</v>
      </c>
      <c r="AH190">
        <v>13.41</v>
      </c>
      <c r="AI190" t="s">
        <v>43</v>
      </c>
      <c r="AJ190" t="s">
        <v>43</v>
      </c>
      <c r="AK190">
        <v>13.41</v>
      </c>
      <c r="AL190">
        <v>0</v>
      </c>
      <c r="AM190" t="s">
        <v>2138</v>
      </c>
      <c r="AN190" t="s">
        <v>43</v>
      </c>
      <c r="AO190" t="s">
        <v>1025</v>
      </c>
      <c r="AP190" t="s">
        <v>43</v>
      </c>
      <c r="AQ190" t="s">
        <v>43</v>
      </c>
      <c r="AR190" t="s">
        <v>1011</v>
      </c>
      <c r="AS190" t="s">
        <v>43</v>
      </c>
      <c r="AT190" t="e">
        <f ca="1">_xlfn.XLOOKUP(AO190,Enrollees!A:A,Enrollees!E:E)</f>
        <v>#NAME?</v>
      </c>
      <c r="AU190" t="e">
        <f ca="1">_xlfn.XLOOKUP(AO190,Enrollees!A:A,Enrollees!C:C)</f>
        <v>#NAME?</v>
      </c>
      <c r="AV190" t="e">
        <f ca="1">_xlfn.XLOOKUP(AO190,Enrollees!A:A,Enrollees!F:F)</f>
        <v>#NAME?</v>
      </c>
      <c r="AW190" s="9">
        <f t="shared" si="2"/>
        <v>13.41</v>
      </c>
    </row>
    <row r="191" spans="1:49" x14ac:dyDescent="0.25">
      <c r="A191" t="s">
        <v>1147</v>
      </c>
      <c r="B191" s="1">
        <v>44581.743819444448</v>
      </c>
      <c r="C191" s="15">
        <v>44581</v>
      </c>
      <c r="D191" t="s">
        <v>134</v>
      </c>
      <c r="E191" s="2">
        <v>44581</v>
      </c>
      <c r="F191" t="s">
        <v>973</v>
      </c>
      <c r="G191" s="2">
        <v>44581</v>
      </c>
      <c r="H191" t="s">
        <v>103</v>
      </c>
      <c r="I191" s="2">
        <v>44581</v>
      </c>
      <c r="J191" t="s">
        <v>104</v>
      </c>
      <c r="K191" t="s">
        <v>948</v>
      </c>
      <c r="L191" t="s">
        <v>732</v>
      </c>
      <c r="M191" t="s">
        <v>733</v>
      </c>
      <c r="N191" t="s">
        <v>734</v>
      </c>
      <c r="O191" t="s">
        <v>43</v>
      </c>
      <c r="P191" t="s">
        <v>44</v>
      </c>
      <c r="Q191" t="s">
        <v>45</v>
      </c>
      <c r="R191" t="s">
        <v>43</v>
      </c>
      <c r="S191" t="s">
        <v>43</v>
      </c>
      <c r="T191" t="s">
        <v>43</v>
      </c>
      <c r="U191" t="s">
        <v>43</v>
      </c>
      <c r="V191" t="s">
        <v>43</v>
      </c>
      <c r="W191" t="s">
        <v>43</v>
      </c>
      <c r="X191" t="s">
        <v>43</v>
      </c>
      <c r="Y191" t="s">
        <v>987</v>
      </c>
      <c r="Z191" t="s">
        <v>43</v>
      </c>
      <c r="AA191" t="s">
        <v>47</v>
      </c>
      <c r="AB191" t="s">
        <v>48</v>
      </c>
      <c r="AC191">
        <v>14.91</v>
      </c>
      <c r="AD191" t="s">
        <v>43</v>
      </c>
      <c r="AE191" t="s">
        <v>43</v>
      </c>
      <c r="AF191">
        <v>14.91</v>
      </c>
      <c r="AG191" t="s">
        <v>49</v>
      </c>
      <c r="AH191">
        <v>14.91</v>
      </c>
      <c r="AI191" t="s">
        <v>43</v>
      </c>
      <c r="AJ191" t="s">
        <v>43</v>
      </c>
      <c r="AK191">
        <v>14.91</v>
      </c>
      <c r="AL191">
        <v>0</v>
      </c>
      <c r="AM191" t="s">
        <v>3166</v>
      </c>
      <c r="AN191" t="s">
        <v>43</v>
      </c>
      <c r="AO191" t="s">
        <v>1040</v>
      </c>
      <c r="AP191" t="s">
        <v>43</v>
      </c>
      <c r="AQ191" t="s">
        <v>43</v>
      </c>
      <c r="AR191" t="s">
        <v>1017</v>
      </c>
      <c r="AS191" t="s">
        <v>43</v>
      </c>
      <c r="AT191" t="e">
        <f ca="1">_xlfn.XLOOKUP(AO191,Enrollees!A:A,Enrollees!E:E)</f>
        <v>#NAME?</v>
      </c>
      <c r="AU191" t="e">
        <f ca="1">_xlfn.XLOOKUP(AO191,Enrollees!A:A,Enrollees!C:C)</f>
        <v>#NAME?</v>
      </c>
      <c r="AV191" t="e">
        <f ca="1">_xlfn.XLOOKUP(AO191,Enrollees!A:A,Enrollees!F:F)</f>
        <v>#NAME?</v>
      </c>
      <c r="AW191" s="9">
        <f t="shared" si="2"/>
        <v>14.91</v>
      </c>
    </row>
    <row r="192" spans="1:49" x14ac:dyDescent="0.25">
      <c r="A192" t="s">
        <v>1148</v>
      </c>
      <c r="B192" s="1">
        <v>44581.753437500003</v>
      </c>
      <c r="C192" s="15">
        <v>44581</v>
      </c>
      <c r="D192" t="s">
        <v>311</v>
      </c>
      <c r="E192" s="2">
        <v>44581</v>
      </c>
      <c r="F192" t="s">
        <v>312</v>
      </c>
      <c r="G192" s="2">
        <v>44581</v>
      </c>
      <c r="H192" t="s">
        <v>151</v>
      </c>
      <c r="I192" s="2">
        <v>44581</v>
      </c>
      <c r="J192" t="s">
        <v>52</v>
      </c>
      <c r="K192" t="s">
        <v>948</v>
      </c>
      <c r="L192" t="s">
        <v>732</v>
      </c>
      <c r="M192" t="s">
        <v>733</v>
      </c>
      <c r="N192" t="s">
        <v>734</v>
      </c>
      <c r="O192" t="s">
        <v>43</v>
      </c>
      <c r="P192" t="s">
        <v>44</v>
      </c>
      <c r="Q192" t="s">
        <v>45</v>
      </c>
      <c r="R192" t="s">
        <v>43</v>
      </c>
      <c r="S192" t="s">
        <v>43</v>
      </c>
      <c r="T192" t="s">
        <v>43</v>
      </c>
      <c r="U192" t="s">
        <v>43</v>
      </c>
      <c r="V192" t="s">
        <v>43</v>
      </c>
      <c r="W192" t="s">
        <v>43</v>
      </c>
      <c r="X192" t="s">
        <v>43</v>
      </c>
      <c r="Y192" t="s">
        <v>987</v>
      </c>
      <c r="Z192" t="s">
        <v>43</v>
      </c>
      <c r="AA192" t="s">
        <v>47</v>
      </c>
      <c r="AB192" t="s">
        <v>48</v>
      </c>
      <c r="AC192">
        <v>4.79</v>
      </c>
      <c r="AD192" t="s">
        <v>43</v>
      </c>
      <c r="AE192" t="s">
        <v>43</v>
      </c>
      <c r="AF192">
        <v>4.79</v>
      </c>
      <c r="AG192" t="s">
        <v>49</v>
      </c>
      <c r="AH192">
        <v>4.79</v>
      </c>
      <c r="AI192" t="s">
        <v>43</v>
      </c>
      <c r="AJ192" t="s">
        <v>43</v>
      </c>
      <c r="AK192">
        <v>4.79</v>
      </c>
      <c r="AL192">
        <v>0</v>
      </c>
      <c r="AM192" t="s">
        <v>3139</v>
      </c>
      <c r="AN192" t="s">
        <v>43</v>
      </c>
      <c r="AO192" t="s">
        <v>1038</v>
      </c>
      <c r="AP192" t="s">
        <v>43</v>
      </c>
      <c r="AQ192" t="s">
        <v>43</v>
      </c>
      <c r="AR192" t="s">
        <v>995</v>
      </c>
      <c r="AS192" t="s">
        <v>43</v>
      </c>
      <c r="AT192" t="e">
        <f ca="1">_xlfn.XLOOKUP(AO192,Enrollees!A:A,Enrollees!E:E)</f>
        <v>#NAME?</v>
      </c>
      <c r="AU192" t="e">
        <f ca="1">_xlfn.XLOOKUP(AO192,Enrollees!A:A,Enrollees!C:C)</f>
        <v>#NAME?</v>
      </c>
      <c r="AV192" t="e">
        <f ca="1">_xlfn.XLOOKUP(AO192,Enrollees!A:A,Enrollees!F:F)</f>
        <v>#NAME?</v>
      </c>
      <c r="AW192" s="9">
        <f t="shared" si="2"/>
        <v>4.79</v>
      </c>
    </row>
    <row r="193" spans="1:49" x14ac:dyDescent="0.25">
      <c r="A193" t="s">
        <v>1149</v>
      </c>
      <c r="B193" s="1">
        <v>44581.798321759263</v>
      </c>
      <c r="C193" s="15">
        <v>44581</v>
      </c>
      <c r="D193" t="s">
        <v>816</v>
      </c>
      <c r="E193" s="2">
        <v>44581</v>
      </c>
      <c r="F193" t="s">
        <v>748</v>
      </c>
      <c r="G193" s="2">
        <v>44581</v>
      </c>
      <c r="H193" t="s">
        <v>1044</v>
      </c>
      <c r="I193" s="2">
        <v>44581</v>
      </c>
      <c r="J193" t="s">
        <v>808</v>
      </c>
      <c r="K193" t="s">
        <v>948</v>
      </c>
      <c r="L193" t="s">
        <v>732</v>
      </c>
      <c r="M193" t="s">
        <v>733</v>
      </c>
      <c r="N193" t="s">
        <v>734</v>
      </c>
      <c r="O193" t="s">
        <v>43</v>
      </c>
      <c r="P193" t="s">
        <v>44</v>
      </c>
      <c r="Q193" t="s">
        <v>45</v>
      </c>
      <c r="R193" t="s">
        <v>43</v>
      </c>
      <c r="S193" t="s">
        <v>43</v>
      </c>
      <c r="T193" t="s">
        <v>43</v>
      </c>
      <c r="U193" t="s">
        <v>43</v>
      </c>
      <c r="V193" t="s">
        <v>43</v>
      </c>
      <c r="W193" t="s">
        <v>43</v>
      </c>
      <c r="X193" t="s">
        <v>43</v>
      </c>
      <c r="Y193" t="s">
        <v>987</v>
      </c>
      <c r="Z193" t="s">
        <v>43</v>
      </c>
      <c r="AA193" t="s">
        <v>47</v>
      </c>
      <c r="AB193" t="s">
        <v>48</v>
      </c>
      <c r="AC193">
        <v>12.14</v>
      </c>
      <c r="AD193" t="s">
        <v>43</v>
      </c>
      <c r="AE193" t="s">
        <v>43</v>
      </c>
      <c r="AF193">
        <v>12.14</v>
      </c>
      <c r="AG193" t="s">
        <v>49</v>
      </c>
      <c r="AH193">
        <v>12.14</v>
      </c>
      <c r="AI193" t="s">
        <v>43</v>
      </c>
      <c r="AJ193" t="s">
        <v>43</v>
      </c>
      <c r="AK193">
        <v>12.14</v>
      </c>
      <c r="AL193">
        <v>0</v>
      </c>
      <c r="AM193" t="s">
        <v>3166</v>
      </c>
      <c r="AN193" t="s">
        <v>43</v>
      </c>
      <c r="AO193" t="s">
        <v>1016</v>
      </c>
      <c r="AP193" t="s">
        <v>43</v>
      </c>
      <c r="AQ193" t="s">
        <v>43</v>
      </c>
      <c r="AR193" t="s">
        <v>1017</v>
      </c>
      <c r="AS193" t="s">
        <v>43</v>
      </c>
      <c r="AT193" t="e">
        <f ca="1">_xlfn.XLOOKUP(AO193,Enrollees!A:A,Enrollees!E:E)</f>
        <v>#NAME?</v>
      </c>
      <c r="AU193" t="e">
        <f ca="1">_xlfn.XLOOKUP(AO193,Enrollees!A:A,Enrollees!C:C)</f>
        <v>#NAME?</v>
      </c>
      <c r="AV193" t="e">
        <f ca="1">_xlfn.XLOOKUP(AO193,Enrollees!A:A,Enrollees!F:F)</f>
        <v>#NAME?</v>
      </c>
      <c r="AW193" s="9">
        <f t="shared" si="2"/>
        <v>12.14</v>
      </c>
    </row>
    <row r="194" spans="1:49" x14ac:dyDescent="0.25">
      <c r="A194" t="s">
        <v>1150</v>
      </c>
      <c r="B194" s="1">
        <v>44581.809224537035</v>
      </c>
      <c r="C194" s="15">
        <v>44581</v>
      </c>
      <c r="D194" t="s">
        <v>410</v>
      </c>
      <c r="E194" s="2">
        <v>44581</v>
      </c>
      <c r="F194" t="s">
        <v>270</v>
      </c>
      <c r="G194" s="2">
        <v>44581</v>
      </c>
      <c r="H194" t="s">
        <v>212</v>
      </c>
      <c r="I194" s="2">
        <v>44581</v>
      </c>
      <c r="J194" t="s">
        <v>213</v>
      </c>
      <c r="K194" t="s">
        <v>948</v>
      </c>
      <c r="L194" t="s">
        <v>732</v>
      </c>
      <c r="M194" t="s">
        <v>733</v>
      </c>
      <c r="N194" t="s">
        <v>734</v>
      </c>
      <c r="O194" t="s">
        <v>43</v>
      </c>
      <c r="P194" t="s">
        <v>44</v>
      </c>
      <c r="Q194" t="s">
        <v>45</v>
      </c>
      <c r="R194" t="s">
        <v>43</v>
      </c>
      <c r="S194" t="s">
        <v>43</v>
      </c>
      <c r="T194" t="s">
        <v>43</v>
      </c>
      <c r="U194" t="s">
        <v>43</v>
      </c>
      <c r="V194" t="s">
        <v>43</v>
      </c>
      <c r="W194" t="s">
        <v>43</v>
      </c>
      <c r="X194" t="s">
        <v>43</v>
      </c>
      <c r="Y194" t="s">
        <v>987</v>
      </c>
      <c r="Z194" t="s">
        <v>43</v>
      </c>
      <c r="AA194" t="s">
        <v>47</v>
      </c>
      <c r="AB194" t="s">
        <v>48</v>
      </c>
      <c r="AC194">
        <v>4.92</v>
      </c>
      <c r="AD194" t="s">
        <v>43</v>
      </c>
      <c r="AE194" t="s">
        <v>43</v>
      </c>
      <c r="AF194">
        <v>4.92</v>
      </c>
      <c r="AG194" t="s">
        <v>49</v>
      </c>
      <c r="AH194">
        <v>4.92</v>
      </c>
      <c r="AI194" t="s">
        <v>43</v>
      </c>
      <c r="AJ194" t="s">
        <v>43</v>
      </c>
      <c r="AK194">
        <v>4.92</v>
      </c>
      <c r="AL194">
        <v>0</v>
      </c>
      <c r="AM194" t="s">
        <v>3139</v>
      </c>
      <c r="AN194" t="s">
        <v>43</v>
      </c>
      <c r="AO194" t="s">
        <v>1038</v>
      </c>
      <c r="AP194" t="s">
        <v>43</v>
      </c>
      <c r="AQ194" t="s">
        <v>43</v>
      </c>
      <c r="AR194" t="s">
        <v>995</v>
      </c>
      <c r="AS194" t="s">
        <v>43</v>
      </c>
      <c r="AT194" t="e">
        <f ca="1">_xlfn.XLOOKUP(AO194,Enrollees!A:A,Enrollees!E:E)</f>
        <v>#NAME?</v>
      </c>
      <c r="AU194" t="e">
        <f ca="1">_xlfn.XLOOKUP(AO194,Enrollees!A:A,Enrollees!C:C)</f>
        <v>#NAME?</v>
      </c>
      <c r="AV194" t="e">
        <f ca="1">_xlfn.XLOOKUP(AO194,Enrollees!A:A,Enrollees!F:F)</f>
        <v>#NAME?</v>
      </c>
      <c r="AW194" s="9">
        <f t="shared" si="2"/>
        <v>4.92</v>
      </c>
    </row>
    <row r="195" spans="1:49" x14ac:dyDescent="0.25">
      <c r="A195" t="s">
        <v>1151</v>
      </c>
      <c r="B195" s="1">
        <v>44581.919652777775</v>
      </c>
      <c r="C195" s="15">
        <v>44581</v>
      </c>
      <c r="D195" t="s">
        <v>85</v>
      </c>
      <c r="E195" s="2">
        <v>44581</v>
      </c>
      <c r="F195" t="s">
        <v>86</v>
      </c>
      <c r="G195" s="2">
        <v>44581</v>
      </c>
      <c r="H195" t="s">
        <v>539</v>
      </c>
      <c r="I195" s="2">
        <v>44581</v>
      </c>
      <c r="J195" t="s">
        <v>94</v>
      </c>
      <c r="K195" t="s">
        <v>948</v>
      </c>
      <c r="L195" t="s">
        <v>732</v>
      </c>
      <c r="M195" t="s">
        <v>733</v>
      </c>
      <c r="N195" t="s">
        <v>734</v>
      </c>
      <c r="O195" t="s">
        <v>43</v>
      </c>
      <c r="P195" t="s">
        <v>44</v>
      </c>
      <c r="Q195" t="s">
        <v>45</v>
      </c>
      <c r="R195" t="s">
        <v>43</v>
      </c>
      <c r="S195" t="s">
        <v>43</v>
      </c>
      <c r="T195" t="s">
        <v>43</v>
      </c>
      <c r="U195" t="s">
        <v>43</v>
      </c>
      <c r="V195" t="s">
        <v>43</v>
      </c>
      <c r="W195" t="s">
        <v>43</v>
      </c>
      <c r="X195" t="s">
        <v>43</v>
      </c>
      <c r="Y195" t="s">
        <v>987</v>
      </c>
      <c r="Z195" t="s">
        <v>43</v>
      </c>
      <c r="AA195" t="s">
        <v>47</v>
      </c>
      <c r="AB195" t="s">
        <v>48</v>
      </c>
      <c r="AC195">
        <v>11.82</v>
      </c>
      <c r="AD195" t="s">
        <v>43</v>
      </c>
      <c r="AE195" t="s">
        <v>43</v>
      </c>
      <c r="AF195">
        <v>11.82</v>
      </c>
      <c r="AG195" t="s">
        <v>49</v>
      </c>
      <c r="AH195">
        <v>11.82</v>
      </c>
      <c r="AI195" t="s">
        <v>43</v>
      </c>
      <c r="AJ195" t="s">
        <v>43</v>
      </c>
      <c r="AK195">
        <v>11.82</v>
      </c>
      <c r="AL195">
        <v>0</v>
      </c>
      <c r="AM195" t="s">
        <v>2138</v>
      </c>
      <c r="AN195" t="s">
        <v>43</v>
      </c>
      <c r="AO195" t="s">
        <v>1152</v>
      </c>
      <c r="AP195" t="s">
        <v>43</v>
      </c>
      <c r="AQ195" t="s">
        <v>43</v>
      </c>
      <c r="AR195" t="s">
        <v>1011</v>
      </c>
      <c r="AS195" t="s">
        <v>43</v>
      </c>
      <c r="AT195" t="e">
        <f ca="1">_xlfn.XLOOKUP(AO195,Enrollees!A:A,Enrollees!E:E)</f>
        <v>#NAME?</v>
      </c>
      <c r="AU195" t="e">
        <f ca="1">_xlfn.XLOOKUP(AO195,Enrollees!A:A,Enrollees!C:C)</f>
        <v>#NAME?</v>
      </c>
      <c r="AV195" t="e">
        <f ca="1">_xlfn.XLOOKUP(AO195,Enrollees!A:A,Enrollees!F:F)</f>
        <v>#NAME?</v>
      </c>
      <c r="AW195" s="9">
        <f t="shared" ref="AW195:AW258" si="3">AH195</f>
        <v>11.82</v>
      </c>
    </row>
    <row r="196" spans="1:49" x14ac:dyDescent="0.25">
      <c r="A196" t="s">
        <v>1154</v>
      </c>
      <c r="B196" s="1">
        <v>44582.587094907409</v>
      </c>
      <c r="C196" s="15">
        <v>44582</v>
      </c>
      <c r="D196" t="s">
        <v>249</v>
      </c>
      <c r="E196" s="2">
        <v>44582</v>
      </c>
      <c r="F196" t="s">
        <v>250</v>
      </c>
      <c r="G196" s="2">
        <v>44582</v>
      </c>
      <c r="H196" t="s">
        <v>769</v>
      </c>
      <c r="I196" s="2">
        <v>44582</v>
      </c>
      <c r="J196" t="s">
        <v>754</v>
      </c>
      <c r="K196" t="s">
        <v>948</v>
      </c>
      <c r="L196" t="s">
        <v>732</v>
      </c>
      <c r="M196" t="s">
        <v>733</v>
      </c>
      <c r="N196" t="s">
        <v>734</v>
      </c>
      <c r="O196" t="s">
        <v>43</v>
      </c>
      <c r="P196" t="s">
        <v>44</v>
      </c>
      <c r="Q196" t="s">
        <v>45</v>
      </c>
      <c r="R196" t="s">
        <v>43</v>
      </c>
      <c r="S196" t="s">
        <v>43</v>
      </c>
      <c r="T196" t="s">
        <v>43</v>
      </c>
      <c r="U196" t="s">
        <v>43</v>
      </c>
      <c r="V196" t="s">
        <v>43</v>
      </c>
      <c r="W196" t="s">
        <v>43</v>
      </c>
      <c r="X196" t="s">
        <v>43</v>
      </c>
      <c r="Y196" t="s">
        <v>987</v>
      </c>
      <c r="Z196" t="s">
        <v>43</v>
      </c>
      <c r="AA196" t="s">
        <v>47</v>
      </c>
      <c r="AB196" t="s">
        <v>48</v>
      </c>
      <c r="AC196">
        <v>34.909999999999997</v>
      </c>
      <c r="AD196" t="s">
        <v>43</v>
      </c>
      <c r="AE196" t="s">
        <v>43</v>
      </c>
      <c r="AF196">
        <v>34.909999999999997</v>
      </c>
      <c r="AG196" t="s">
        <v>49</v>
      </c>
      <c r="AH196">
        <v>34.909999999999997</v>
      </c>
      <c r="AI196" t="s">
        <v>43</v>
      </c>
      <c r="AJ196" t="s">
        <v>43</v>
      </c>
      <c r="AK196">
        <v>34.909999999999997</v>
      </c>
      <c r="AL196">
        <v>0</v>
      </c>
      <c r="AM196" t="s">
        <v>2138</v>
      </c>
      <c r="AN196" t="s">
        <v>43</v>
      </c>
      <c r="AO196" t="s">
        <v>1025</v>
      </c>
      <c r="AP196" t="s">
        <v>43</v>
      </c>
      <c r="AQ196" t="s">
        <v>43</v>
      </c>
      <c r="AR196" t="s">
        <v>1011</v>
      </c>
      <c r="AS196" t="s">
        <v>43</v>
      </c>
      <c r="AT196" t="e">
        <f ca="1">_xlfn.XLOOKUP(AO196,Enrollees!A:A,Enrollees!E:E)</f>
        <v>#NAME?</v>
      </c>
      <c r="AU196" t="e">
        <f ca="1">_xlfn.XLOOKUP(AO196,Enrollees!A:A,Enrollees!C:C)</f>
        <v>#NAME?</v>
      </c>
      <c r="AV196" t="e">
        <f ca="1">_xlfn.XLOOKUP(AO196,Enrollees!A:A,Enrollees!F:F)</f>
        <v>#NAME?</v>
      </c>
      <c r="AW196" s="9">
        <f t="shared" si="3"/>
        <v>34.909999999999997</v>
      </c>
    </row>
    <row r="197" spans="1:49" x14ac:dyDescent="0.25">
      <c r="A197" t="s">
        <v>1155</v>
      </c>
      <c r="B197" s="1">
        <v>44582.602835648147</v>
      </c>
      <c r="C197" s="15">
        <v>44582</v>
      </c>
      <c r="D197" t="s">
        <v>878</v>
      </c>
      <c r="E197" s="2">
        <v>44582</v>
      </c>
      <c r="F197" t="s">
        <v>1156</v>
      </c>
      <c r="G197" s="2">
        <v>44582</v>
      </c>
      <c r="H197" t="s">
        <v>241</v>
      </c>
      <c r="I197" s="2">
        <v>44582</v>
      </c>
      <c r="J197" t="s">
        <v>242</v>
      </c>
      <c r="K197" t="s">
        <v>948</v>
      </c>
      <c r="L197" t="s">
        <v>732</v>
      </c>
      <c r="M197" t="s">
        <v>733</v>
      </c>
      <c r="N197" t="s">
        <v>734</v>
      </c>
      <c r="O197" t="s">
        <v>43</v>
      </c>
      <c r="P197" t="s">
        <v>44</v>
      </c>
      <c r="Q197" t="s">
        <v>45</v>
      </c>
      <c r="R197" t="s">
        <v>43</v>
      </c>
      <c r="S197" t="s">
        <v>43</v>
      </c>
      <c r="T197" t="s">
        <v>43</v>
      </c>
      <c r="U197" t="s">
        <v>43</v>
      </c>
      <c r="V197" t="s">
        <v>43</v>
      </c>
      <c r="W197" t="s">
        <v>43</v>
      </c>
      <c r="X197" t="s">
        <v>43</v>
      </c>
      <c r="Y197" t="s">
        <v>987</v>
      </c>
      <c r="Z197" t="s">
        <v>43</v>
      </c>
      <c r="AA197" t="s">
        <v>47</v>
      </c>
      <c r="AB197" t="s">
        <v>48</v>
      </c>
      <c r="AC197">
        <v>10.35</v>
      </c>
      <c r="AD197" t="s">
        <v>43</v>
      </c>
      <c r="AE197" t="s">
        <v>43</v>
      </c>
      <c r="AF197">
        <v>10.35</v>
      </c>
      <c r="AG197" t="s">
        <v>49</v>
      </c>
      <c r="AH197">
        <v>10.35</v>
      </c>
      <c r="AI197" t="s">
        <v>43</v>
      </c>
      <c r="AJ197" t="s">
        <v>43</v>
      </c>
      <c r="AK197">
        <v>10.35</v>
      </c>
      <c r="AL197">
        <v>0</v>
      </c>
      <c r="AM197" t="s">
        <v>2138</v>
      </c>
      <c r="AN197" t="s">
        <v>43</v>
      </c>
      <c r="AO197" t="s">
        <v>1036</v>
      </c>
      <c r="AP197" t="s">
        <v>43</v>
      </c>
      <c r="AQ197" t="s">
        <v>43</v>
      </c>
      <c r="AR197" t="s">
        <v>1011</v>
      </c>
      <c r="AS197" t="s">
        <v>43</v>
      </c>
      <c r="AT197" t="e">
        <f ca="1">_xlfn.XLOOKUP(AO197,Enrollees!A:A,Enrollees!E:E)</f>
        <v>#NAME?</v>
      </c>
      <c r="AU197" t="e">
        <f ca="1">_xlfn.XLOOKUP(AO197,Enrollees!A:A,Enrollees!C:C)</f>
        <v>#NAME?</v>
      </c>
      <c r="AV197" t="e">
        <f ca="1">_xlfn.XLOOKUP(AO197,Enrollees!A:A,Enrollees!F:F)</f>
        <v>#NAME?</v>
      </c>
      <c r="AW197" s="9">
        <f t="shared" si="3"/>
        <v>10.35</v>
      </c>
    </row>
    <row r="198" spans="1:49" x14ac:dyDescent="0.25">
      <c r="A198" t="s">
        <v>1157</v>
      </c>
      <c r="B198" s="1">
        <v>44582.826863425929</v>
      </c>
      <c r="C198" s="15">
        <v>44582</v>
      </c>
      <c r="D198" t="s">
        <v>212</v>
      </c>
      <c r="E198" s="2">
        <v>44582</v>
      </c>
      <c r="F198" t="s">
        <v>213</v>
      </c>
      <c r="G198" s="2">
        <v>44582</v>
      </c>
      <c r="H198" t="s">
        <v>545</v>
      </c>
      <c r="I198" s="2">
        <v>44582</v>
      </c>
      <c r="J198" t="s">
        <v>208</v>
      </c>
      <c r="K198" t="s">
        <v>948</v>
      </c>
      <c r="L198" t="s">
        <v>732</v>
      </c>
      <c r="M198" t="s">
        <v>733</v>
      </c>
      <c r="N198" t="s">
        <v>734</v>
      </c>
      <c r="O198" t="s">
        <v>43</v>
      </c>
      <c r="P198" t="s">
        <v>44</v>
      </c>
      <c r="Q198" t="s">
        <v>45</v>
      </c>
      <c r="R198" t="s">
        <v>43</v>
      </c>
      <c r="S198" t="s">
        <v>43</v>
      </c>
      <c r="T198" t="s">
        <v>43</v>
      </c>
      <c r="U198" t="s">
        <v>43</v>
      </c>
      <c r="V198" t="s">
        <v>43</v>
      </c>
      <c r="W198" t="s">
        <v>43</v>
      </c>
      <c r="X198" t="s">
        <v>43</v>
      </c>
      <c r="Y198" t="s">
        <v>987</v>
      </c>
      <c r="Z198" t="s">
        <v>43</v>
      </c>
      <c r="AA198" t="s">
        <v>47</v>
      </c>
      <c r="AB198" t="s">
        <v>48</v>
      </c>
      <c r="AC198">
        <v>13.94</v>
      </c>
      <c r="AD198" t="s">
        <v>43</v>
      </c>
      <c r="AE198" t="s">
        <v>43</v>
      </c>
      <c r="AF198">
        <v>13.94</v>
      </c>
      <c r="AG198" t="s">
        <v>49</v>
      </c>
      <c r="AH198">
        <v>13.94</v>
      </c>
      <c r="AI198" t="s">
        <v>43</v>
      </c>
      <c r="AJ198" t="s">
        <v>43</v>
      </c>
      <c r="AK198">
        <v>13.94</v>
      </c>
      <c r="AL198">
        <v>0</v>
      </c>
      <c r="AM198" t="s">
        <v>2138</v>
      </c>
      <c r="AN198" t="s">
        <v>43</v>
      </c>
      <c r="AO198" t="s">
        <v>1010</v>
      </c>
      <c r="AP198" t="s">
        <v>43</v>
      </c>
      <c r="AQ198" t="s">
        <v>43</v>
      </c>
      <c r="AR198" t="s">
        <v>1011</v>
      </c>
      <c r="AS198" t="s">
        <v>43</v>
      </c>
      <c r="AT198" t="e">
        <f ca="1">_xlfn.XLOOKUP(AO198,Enrollees!A:A,Enrollees!E:E)</f>
        <v>#NAME?</v>
      </c>
      <c r="AU198" t="e">
        <f ca="1">_xlfn.XLOOKUP(AO198,Enrollees!A:A,Enrollees!C:C)</f>
        <v>#NAME?</v>
      </c>
      <c r="AV198" t="e">
        <f ca="1">_xlfn.XLOOKUP(AO198,Enrollees!A:A,Enrollees!F:F)</f>
        <v>#NAME?</v>
      </c>
      <c r="AW198" s="9">
        <f t="shared" si="3"/>
        <v>13.94</v>
      </c>
    </row>
    <row r="199" spans="1:49" x14ac:dyDescent="0.25">
      <c r="A199" t="s">
        <v>1158</v>
      </c>
      <c r="B199" s="1">
        <v>44582.87295138889</v>
      </c>
      <c r="C199" s="15">
        <v>44582</v>
      </c>
      <c r="D199" t="s">
        <v>63</v>
      </c>
      <c r="E199" s="2">
        <v>44582</v>
      </c>
      <c r="F199" t="s">
        <v>64</v>
      </c>
      <c r="G199" s="2">
        <v>44582</v>
      </c>
      <c r="H199" t="s">
        <v>105</v>
      </c>
      <c r="I199" s="2">
        <v>44582</v>
      </c>
      <c r="J199" t="s">
        <v>106</v>
      </c>
      <c r="K199" t="s">
        <v>948</v>
      </c>
      <c r="L199" t="s">
        <v>732</v>
      </c>
      <c r="M199" t="s">
        <v>733</v>
      </c>
      <c r="N199" t="s">
        <v>734</v>
      </c>
      <c r="O199" t="s">
        <v>43</v>
      </c>
      <c r="P199" t="s">
        <v>44</v>
      </c>
      <c r="Q199" t="s">
        <v>45</v>
      </c>
      <c r="R199" t="s">
        <v>43</v>
      </c>
      <c r="S199" t="s">
        <v>43</v>
      </c>
      <c r="T199" t="s">
        <v>43</v>
      </c>
      <c r="U199" t="s">
        <v>43</v>
      </c>
      <c r="V199" t="s">
        <v>43</v>
      </c>
      <c r="W199" t="s">
        <v>43</v>
      </c>
      <c r="X199" t="s">
        <v>43</v>
      </c>
      <c r="Y199" t="s">
        <v>987</v>
      </c>
      <c r="Z199" t="s">
        <v>43</v>
      </c>
      <c r="AA199" t="s">
        <v>47</v>
      </c>
      <c r="AB199" t="s">
        <v>48</v>
      </c>
      <c r="AC199">
        <v>12.03</v>
      </c>
      <c r="AD199" t="s">
        <v>43</v>
      </c>
      <c r="AE199" t="s">
        <v>43</v>
      </c>
      <c r="AF199">
        <v>12.03</v>
      </c>
      <c r="AG199" t="s">
        <v>49</v>
      </c>
      <c r="AH199">
        <v>12.03</v>
      </c>
      <c r="AI199" t="s">
        <v>43</v>
      </c>
      <c r="AJ199" t="s">
        <v>43</v>
      </c>
      <c r="AK199">
        <v>12.03</v>
      </c>
      <c r="AL199">
        <v>0</v>
      </c>
      <c r="AM199" t="s">
        <v>2138</v>
      </c>
      <c r="AN199" t="s">
        <v>43</v>
      </c>
      <c r="AO199" t="s">
        <v>1010</v>
      </c>
      <c r="AP199" t="s">
        <v>43</v>
      </c>
      <c r="AQ199" t="s">
        <v>43</v>
      </c>
      <c r="AR199" t="s">
        <v>1011</v>
      </c>
      <c r="AS199" t="s">
        <v>43</v>
      </c>
      <c r="AT199" t="e">
        <f ca="1">_xlfn.XLOOKUP(AO199,Enrollees!A:A,Enrollees!E:E)</f>
        <v>#NAME?</v>
      </c>
      <c r="AU199" t="e">
        <f ca="1">_xlfn.XLOOKUP(AO199,Enrollees!A:A,Enrollees!C:C)</f>
        <v>#NAME?</v>
      </c>
      <c r="AV199" t="e">
        <f ca="1">_xlfn.XLOOKUP(AO199,Enrollees!A:A,Enrollees!F:F)</f>
        <v>#NAME?</v>
      </c>
      <c r="AW199" s="9">
        <f t="shared" si="3"/>
        <v>12.03</v>
      </c>
    </row>
    <row r="200" spans="1:49" x14ac:dyDescent="0.25">
      <c r="A200" t="s">
        <v>1159</v>
      </c>
      <c r="B200" s="1">
        <v>44583.118506944447</v>
      </c>
      <c r="C200" s="15">
        <v>44583</v>
      </c>
      <c r="D200" t="s">
        <v>590</v>
      </c>
      <c r="E200" s="2">
        <v>44582</v>
      </c>
      <c r="F200" t="s">
        <v>591</v>
      </c>
      <c r="G200" s="2">
        <v>44583</v>
      </c>
      <c r="H200" t="s">
        <v>929</v>
      </c>
      <c r="I200" s="2">
        <v>44582</v>
      </c>
      <c r="J200" t="s">
        <v>838</v>
      </c>
      <c r="K200" t="s">
        <v>948</v>
      </c>
      <c r="L200" t="s">
        <v>732</v>
      </c>
      <c r="M200" t="s">
        <v>733</v>
      </c>
      <c r="N200" t="s">
        <v>734</v>
      </c>
      <c r="O200" t="s">
        <v>43</v>
      </c>
      <c r="P200" t="s">
        <v>44</v>
      </c>
      <c r="Q200" t="s">
        <v>45</v>
      </c>
      <c r="R200" t="s">
        <v>43</v>
      </c>
      <c r="S200" t="s">
        <v>43</v>
      </c>
      <c r="T200" t="s">
        <v>43</v>
      </c>
      <c r="U200" t="s">
        <v>43</v>
      </c>
      <c r="V200" t="s">
        <v>43</v>
      </c>
      <c r="W200" t="s">
        <v>43</v>
      </c>
      <c r="X200" t="s">
        <v>43</v>
      </c>
      <c r="Y200" t="s">
        <v>987</v>
      </c>
      <c r="Z200" t="s">
        <v>43</v>
      </c>
      <c r="AA200" t="s">
        <v>47</v>
      </c>
      <c r="AB200" t="s">
        <v>48</v>
      </c>
      <c r="AC200">
        <v>14.9</v>
      </c>
      <c r="AD200" t="s">
        <v>43</v>
      </c>
      <c r="AE200" t="s">
        <v>43</v>
      </c>
      <c r="AF200">
        <v>14.9</v>
      </c>
      <c r="AG200" t="s">
        <v>49</v>
      </c>
      <c r="AH200">
        <v>14.9</v>
      </c>
      <c r="AI200" t="s">
        <v>43</v>
      </c>
      <c r="AJ200" t="s">
        <v>43</v>
      </c>
      <c r="AK200">
        <v>14.9</v>
      </c>
      <c r="AL200">
        <v>0</v>
      </c>
      <c r="AM200" t="s">
        <v>2136</v>
      </c>
      <c r="AN200" t="s">
        <v>43</v>
      </c>
      <c r="AO200" t="s">
        <v>993</v>
      </c>
      <c r="AP200" t="s">
        <v>43</v>
      </c>
      <c r="AQ200" t="s">
        <v>43</v>
      </c>
      <c r="AR200" t="s">
        <v>991</v>
      </c>
      <c r="AS200" t="s">
        <v>43</v>
      </c>
      <c r="AT200" t="e">
        <f ca="1">_xlfn.XLOOKUP(AO200,Enrollees!A:A,Enrollees!E:E)</f>
        <v>#NAME?</v>
      </c>
      <c r="AU200" t="e">
        <f ca="1">_xlfn.XLOOKUP(AO200,Enrollees!A:A,Enrollees!C:C)</f>
        <v>#NAME?</v>
      </c>
      <c r="AV200" t="e">
        <f ca="1">_xlfn.XLOOKUP(AO200,Enrollees!A:A,Enrollees!F:F)</f>
        <v>#NAME?</v>
      </c>
      <c r="AW200" s="9">
        <f t="shared" si="3"/>
        <v>14.9</v>
      </c>
    </row>
    <row r="201" spans="1:49" x14ac:dyDescent="0.25">
      <c r="A201" t="s">
        <v>1160</v>
      </c>
      <c r="B201" s="1">
        <v>44583.154374999998</v>
      </c>
      <c r="C201" s="15">
        <v>44583</v>
      </c>
      <c r="D201" t="s">
        <v>1161</v>
      </c>
      <c r="E201" s="2">
        <v>44582</v>
      </c>
      <c r="F201" t="s">
        <v>133</v>
      </c>
      <c r="G201" s="2">
        <v>44583</v>
      </c>
      <c r="H201" t="s">
        <v>1162</v>
      </c>
      <c r="I201" s="2">
        <v>44582</v>
      </c>
      <c r="J201" t="s">
        <v>1163</v>
      </c>
      <c r="K201" t="s">
        <v>948</v>
      </c>
      <c r="L201" t="s">
        <v>732</v>
      </c>
      <c r="M201" t="s">
        <v>733</v>
      </c>
      <c r="N201" t="s">
        <v>734</v>
      </c>
      <c r="O201" t="s">
        <v>43</v>
      </c>
      <c r="P201" t="s">
        <v>82</v>
      </c>
      <c r="Q201" t="s">
        <v>45</v>
      </c>
      <c r="R201" t="s">
        <v>43</v>
      </c>
      <c r="S201" t="s">
        <v>43</v>
      </c>
      <c r="T201" t="s">
        <v>43</v>
      </c>
      <c r="U201" t="s">
        <v>43</v>
      </c>
      <c r="V201" t="s">
        <v>43</v>
      </c>
      <c r="W201" t="s">
        <v>43</v>
      </c>
      <c r="X201" t="s">
        <v>43</v>
      </c>
      <c r="Y201" t="s">
        <v>987</v>
      </c>
      <c r="Z201" t="s">
        <v>43</v>
      </c>
      <c r="AA201" t="s">
        <v>47</v>
      </c>
      <c r="AB201" t="s">
        <v>48</v>
      </c>
      <c r="AC201">
        <v>15.73</v>
      </c>
      <c r="AD201" t="s">
        <v>43</v>
      </c>
      <c r="AE201" t="s">
        <v>43</v>
      </c>
      <c r="AF201">
        <v>15.73</v>
      </c>
      <c r="AG201" t="s">
        <v>49</v>
      </c>
      <c r="AH201">
        <v>15.73</v>
      </c>
      <c r="AI201" t="s">
        <v>43</v>
      </c>
      <c r="AJ201" t="s">
        <v>43</v>
      </c>
      <c r="AK201">
        <v>15.73</v>
      </c>
      <c r="AL201">
        <v>0</v>
      </c>
      <c r="AM201" t="s">
        <v>3224</v>
      </c>
      <c r="AN201" t="s">
        <v>43</v>
      </c>
      <c r="AO201" t="s">
        <v>1045</v>
      </c>
      <c r="AP201" t="s">
        <v>43</v>
      </c>
      <c r="AQ201" t="s">
        <v>43</v>
      </c>
      <c r="AR201" t="s">
        <v>1046</v>
      </c>
      <c r="AS201" t="s">
        <v>43</v>
      </c>
      <c r="AT201" t="e">
        <f ca="1">_xlfn.XLOOKUP(AO201,Enrollees!A:A,Enrollees!E:E)</f>
        <v>#NAME?</v>
      </c>
      <c r="AU201" t="e">
        <f ca="1">_xlfn.XLOOKUP(AO201,Enrollees!A:A,Enrollees!C:C)</f>
        <v>#NAME?</v>
      </c>
      <c r="AV201" t="e">
        <f ca="1">_xlfn.XLOOKUP(AO201,Enrollees!A:A,Enrollees!F:F)</f>
        <v>#NAME?</v>
      </c>
      <c r="AW201" s="9">
        <f t="shared" si="3"/>
        <v>15.73</v>
      </c>
    </row>
    <row r="202" spans="1:49" x14ac:dyDescent="0.25">
      <c r="A202" t="s">
        <v>1164</v>
      </c>
      <c r="B202" s="1">
        <v>44583.280451388891</v>
      </c>
      <c r="C202" s="15">
        <v>44583</v>
      </c>
      <c r="D202" t="s">
        <v>563</v>
      </c>
      <c r="E202" s="2">
        <v>44583</v>
      </c>
      <c r="F202" t="s">
        <v>535</v>
      </c>
      <c r="G202" s="2">
        <v>44583</v>
      </c>
      <c r="H202" t="s">
        <v>308</v>
      </c>
      <c r="I202" s="2">
        <v>44583</v>
      </c>
      <c r="J202" t="s">
        <v>439</v>
      </c>
      <c r="K202" t="s">
        <v>948</v>
      </c>
      <c r="L202" t="s">
        <v>732</v>
      </c>
      <c r="M202" t="s">
        <v>733</v>
      </c>
      <c r="N202" t="s">
        <v>734</v>
      </c>
      <c r="O202" t="s">
        <v>43</v>
      </c>
      <c r="P202" t="s">
        <v>44</v>
      </c>
      <c r="Q202" t="s">
        <v>45</v>
      </c>
      <c r="R202" t="s">
        <v>43</v>
      </c>
      <c r="S202" t="s">
        <v>43</v>
      </c>
      <c r="T202" t="s">
        <v>43</v>
      </c>
      <c r="U202" t="s">
        <v>43</v>
      </c>
      <c r="V202" t="s">
        <v>43</v>
      </c>
      <c r="W202" t="s">
        <v>43</v>
      </c>
      <c r="X202" t="s">
        <v>43</v>
      </c>
      <c r="Y202" t="s">
        <v>987</v>
      </c>
      <c r="Z202" t="s">
        <v>43</v>
      </c>
      <c r="AA202" t="s">
        <v>47</v>
      </c>
      <c r="AB202" t="s">
        <v>48</v>
      </c>
      <c r="AC202">
        <v>13.91</v>
      </c>
      <c r="AD202" t="s">
        <v>43</v>
      </c>
      <c r="AE202" t="s">
        <v>43</v>
      </c>
      <c r="AF202">
        <v>13.91</v>
      </c>
      <c r="AG202" t="s">
        <v>49</v>
      </c>
      <c r="AH202">
        <v>13.91</v>
      </c>
      <c r="AI202" t="s">
        <v>43</v>
      </c>
      <c r="AJ202" t="s">
        <v>43</v>
      </c>
      <c r="AK202">
        <v>13.91</v>
      </c>
      <c r="AL202">
        <v>0</v>
      </c>
      <c r="AM202" t="s">
        <v>3224</v>
      </c>
      <c r="AN202" t="s">
        <v>43</v>
      </c>
      <c r="AO202" t="s">
        <v>1045</v>
      </c>
      <c r="AP202" t="s">
        <v>43</v>
      </c>
      <c r="AQ202" t="s">
        <v>43</v>
      </c>
      <c r="AR202" t="s">
        <v>1046</v>
      </c>
      <c r="AS202" t="s">
        <v>43</v>
      </c>
      <c r="AT202" t="e">
        <f ca="1">_xlfn.XLOOKUP(AO202,Enrollees!A:A,Enrollees!E:E)</f>
        <v>#NAME?</v>
      </c>
      <c r="AU202" t="e">
        <f ca="1">_xlfn.XLOOKUP(AO202,Enrollees!A:A,Enrollees!C:C)</f>
        <v>#NAME?</v>
      </c>
      <c r="AV202" t="e">
        <f ca="1">_xlfn.XLOOKUP(AO202,Enrollees!A:A,Enrollees!F:F)</f>
        <v>#NAME?</v>
      </c>
      <c r="AW202" s="9">
        <f t="shared" si="3"/>
        <v>13.91</v>
      </c>
    </row>
    <row r="203" spans="1:49" x14ac:dyDescent="0.25">
      <c r="A203" t="s">
        <v>1165</v>
      </c>
      <c r="B203" s="1">
        <v>44583.643425925926</v>
      </c>
      <c r="C203" s="15">
        <v>44583</v>
      </c>
      <c r="D203" t="s">
        <v>776</v>
      </c>
      <c r="E203" s="2">
        <v>44583</v>
      </c>
      <c r="F203" t="s">
        <v>756</v>
      </c>
      <c r="G203" s="2">
        <v>44583</v>
      </c>
      <c r="H203" t="s">
        <v>407</v>
      </c>
      <c r="I203" s="2">
        <v>44583</v>
      </c>
      <c r="J203" t="s">
        <v>752</v>
      </c>
      <c r="K203" t="s">
        <v>948</v>
      </c>
      <c r="L203" t="s">
        <v>732</v>
      </c>
      <c r="M203" t="s">
        <v>733</v>
      </c>
      <c r="N203" t="s">
        <v>734</v>
      </c>
      <c r="O203" t="s">
        <v>43</v>
      </c>
      <c r="P203" t="s">
        <v>44</v>
      </c>
      <c r="Q203" t="s">
        <v>45</v>
      </c>
      <c r="R203" t="s">
        <v>43</v>
      </c>
      <c r="S203" t="s">
        <v>43</v>
      </c>
      <c r="T203" t="s">
        <v>43</v>
      </c>
      <c r="U203" t="s">
        <v>43</v>
      </c>
      <c r="V203" t="s">
        <v>43</v>
      </c>
      <c r="W203" t="s">
        <v>43</v>
      </c>
      <c r="X203" t="s">
        <v>43</v>
      </c>
      <c r="Y203" t="s">
        <v>987</v>
      </c>
      <c r="Z203" t="s">
        <v>43</v>
      </c>
      <c r="AA203" t="s">
        <v>47</v>
      </c>
      <c r="AB203" t="s">
        <v>48</v>
      </c>
      <c r="AC203">
        <v>9.99</v>
      </c>
      <c r="AD203" t="s">
        <v>43</v>
      </c>
      <c r="AE203" t="s">
        <v>43</v>
      </c>
      <c r="AF203">
        <v>9.99</v>
      </c>
      <c r="AG203" t="s">
        <v>49</v>
      </c>
      <c r="AH203">
        <v>9.99</v>
      </c>
      <c r="AI203" t="s">
        <v>43</v>
      </c>
      <c r="AJ203" t="s">
        <v>43</v>
      </c>
      <c r="AK203">
        <v>9.99</v>
      </c>
      <c r="AL203">
        <v>0</v>
      </c>
      <c r="AM203" t="s">
        <v>3181</v>
      </c>
      <c r="AN203" t="s">
        <v>43</v>
      </c>
      <c r="AO203" t="s">
        <v>1063</v>
      </c>
      <c r="AP203" t="s">
        <v>43</v>
      </c>
      <c r="AQ203" t="s">
        <v>43</v>
      </c>
      <c r="AR203" t="s">
        <v>1058</v>
      </c>
      <c r="AS203" t="s">
        <v>43</v>
      </c>
      <c r="AT203" t="e">
        <f ca="1">_xlfn.XLOOKUP(AO203,Enrollees!A:A,Enrollees!E:E)</f>
        <v>#NAME?</v>
      </c>
      <c r="AU203" t="e">
        <f ca="1">_xlfn.XLOOKUP(AO203,Enrollees!A:A,Enrollees!C:C)</f>
        <v>#NAME?</v>
      </c>
      <c r="AV203" t="e">
        <f ca="1">_xlfn.XLOOKUP(AO203,Enrollees!A:A,Enrollees!F:F)</f>
        <v>#NAME?</v>
      </c>
      <c r="AW203" s="9">
        <f t="shared" si="3"/>
        <v>9.99</v>
      </c>
    </row>
    <row r="204" spans="1:49" x14ac:dyDescent="0.25">
      <c r="A204" t="s">
        <v>1166</v>
      </c>
      <c r="B204" s="1">
        <v>44583.777060185188</v>
      </c>
      <c r="C204" s="15">
        <v>44583</v>
      </c>
      <c r="D204" t="s">
        <v>293</v>
      </c>
      <c r="E204" s="2">
        <v>44583</v>
      </c>
      <c r="F204" t="s">
        <v>267</v>
      </c>
      <c r="G204" s="2">
        <v>44583</v>
      </c>
      <c r="H204" t="s">
        <v>68</v>
      </c>
      <c r="I204" s="2">
        <v>44583</v>
      </c>
      <c r="J204" t="s">
        <v>69</v>
      </c>
      <c r="K204" t="s">
        <v>948</v>
      </c>
      <c r="L204" t="s">
        <v>732</v>
      </c>
      <c r="M204" t="s">
        <v>733</v>
      </c>
      <c r="N204" t="s">
        <v>734</v>
      </c>
      <c r="O204" t="s">
        <v>43</v>
      </c>
      <c r="P204" t="s">
        <v>44</v>
      </c>
      <c r="Q204" t="s">
        <v>45</v>
      </c>
      <c r="R204" t="s">
        <v>43</v>
      </c>
      <c r="S204" t="s">
        <v>43</v>
      </c>
      <c r="T204" t="s">
        <v>43</v>
      </c>
      <c r="U204" t="s">
        <v>43</v>
      </c>
      <c r="V204" t="s">
        <v>43</v>
      </c>
      <c r="W204" t="s">
        <v>43</v>
      </c>
      <c r="X204" t="s">
        <v>43</v>
      </c>
      <c r="Y204" t="s">
        <v>987</v>
      </c>
      <c r="Z204" t="s">
        <v>43</v>
      </c>
      <c r="AA204" t="s">
        <v>47</v>
      </c>
      <c r="AB204" t="s">
        <v>48</v>
      </c>
      <c r="AC204">
        <v>9.93</v>
      </c>
      <c r="AD204" t="s">
        <v>43</v>
      </c>
      <c r="AE204" t="s">
        <v>43</v>
      </c>
      <c r="AF204">
        <v>9.93</v>
      </c>
      <c r="AG204" t="s">
        <v>49</v>
      </c>
      <c r="AH204">
        <v>9.93</v>
      </c>
      <c r="AI204" t="s">
        <v>43</v>
      </c>
      <c r="AJ204" t="s">
        <v>43</v>
      </c>
      <c r="AK204">
        <v>9.93</v>
      </c>
      <c r="AL204">
        <v>0</v>
      </c>
      <c r="AM204" t="s">
        <v>3139</v>
      </c>
      <c r="AN204" t="s">
        <v>43</v>
      </c>
      <c r="AO204" t="s">
        <v>1126</v>
      </c>
      <c r="AP204" t="s">
        <v>43</v>
      </c>
      <c r="AQ204" t="s">
        <v>43</v>
      </c>
      <c r="AR204" t="s">
        <v>995</v>
      </c>
      <c r="AS204" t="s">
        <v>43</v>
      </c>
      <c r="AT204" t="e">
        <f ca="1">_xlfn.XLOOKUP(AO204,Enrollees!A:A,Enrollees!E:E)</f>
        <v>#NAME?</v>
      </c>
      <c r="AU204" t="e">
        <f ca="1">_xlfn.XLOOKUP(AO204,Enrollees!A:A,Enrollees!C:C)</f>
        <v>#NAME?</v>
      </c>
      <c r="AV204" t="e">
        <f ca="1">_xlfn.XLOOKUP(AO204,Enrollees!A:A,Enrollees!F:F)</f>
        <v>#NAME?</v>
      </c>
      <c r="AW204" s="9">
        <f t="shared" si="3"/>
        <v>9.93</v>
      </c>
    </row>
    <row r="205" spans="1:49" x14ac:dyDescent="0.25">
      <c r="A205" t="s">
        <v>1167</v>
      </c>
      <c r="B205" s="1">
        <v>44583.857766203706</v>
      </c>
      <c r="C205" s="15">
        <v>44583</v>
      </c>
      <c r="D205" t="s">
        <v>247</v>
      </c>
      <c r="E205" s="2">
        <v>44583</v>
      </c>
      <c r="F205" t="s">
        <v>248</v>
      </c>
      <c r="G205" s="2">
        <v>44583</v>
      </c>
      <c r="H205" t="s">
        <v>572</v>
      </c>
      <c r="I205" s="2">
        <v>44583</v>
      </c>
      <c r="J205" t="s">
        <v>229</v>
      </c>
      <c r="K205" t="s">
        <v>948</v>
      </c>
      <c r="L205" t="s">
        <v>732</v>
      </c>
      <c r="M205" t="s">
        <v>733</v>
      </c>
      <c r="N205" t="s">
        <v>734</v>
      </c>
      <c r="O205" t="s">
        <v>43</v>
      </c>
      <c r="P205" t="s">
        <v>44</v>
      </c>
      <c r="Q205" t="s">
        <v>45</v>
      </c>
      <c r="R205" t="s">
        <v>43</v>
      </c>
      <c r="S205" t="s">
        <v>43</v>
      </c>
      <c r="T205" t="s">
        <v>43</v>
      </c>
      <c r="U205" t="s">
        <v>43</v>
      </c>
      <c r="V205" t="s">
        <v>43</v>
      </c>
      <c r="W205" t="s">
        <v>43</v>
      </c>
      <c r="X205" t="s">
        <v>43</v>
      </c>
      <c r="Y205" t="s">
        <v>987</v>
      </c>
      <c r="Z205" t="s">
        <v>43</v>
      </c>
      <c r="AA205" t="s">
        <v>47</v>
      </c>
      <c r="AB205" t="s">
        <v>48</v>
      </c>
      <c r="AC205">
        <v>8.98</v>
      </c>
      <c r="AD205" t="s">
        <v>43</v>
      </c>
      <c r="AE205" t="s">
        <v>43</v>
      </c>
      <c r="AF205">
        <v>8.98</v>
      </c>
      <c r="AG205" t="s">
        <v>49</v>
      </c>
      <c r="AH205">
        <v>8.98</v>
      </c>
      <c r="AI205" t="s">
        <v>43</v>
      </c>
      <c r="AJ205" t="s">
        <v>43</v>
      </c>
      <c r="AK205">
        <v>8.98</v>
      </c>
      <c r="AL205">
        <v>0</v>
      </c>
      <c r="AM205" t="s">
        <v>2138</v>
      </c>
      <c r="AN205" t="s">
        <v>43</v>
      </c>
      <c r="AO205" t="s">
        <v>1152</v>
      </c>
      <c r="AP205" t="s">
        <v>43</v>
      </c>
      <c r="AQ205" t="s">
        <v>43</v>
      </c>
      <c r="AR205" t="s">
        <v>1011</v>
      </c>
      <c r="AS205" t="s">
        <v>43</v>
      </c>
      <c r="AT205" t="e">
        <f ca="1">_xlfn.XLOOKUP(AO205,Enrollees!A:A,Enrollees!E:E)</f>
        <v>#NAME?</v>
      </c>
      <c r="AU205" t="e">
        <f ca="1">_xlfn.XLOOKUP(AO205,Enrollees!A:A,Enrollees!C:C)</f>
        <v>#NAME?</v>
      </c>
      <c r="AV205" t="e">
        <f ca="1">_xlfn.XLOOKUP(AO205,Enrollees!A:A,Enrollees!F:F)</f>
        <v>#NAME?</v>
      </c>
      <c r="AW205" s="9">
        <f t="shared" si="3"/>
        <v>8.98</v>
      </c>
    </row>
    <row r="206" spans="1:49" x14ac:dyDescent="0.25">
      <c r="A206" t="s">
        <v>1168</v>
      </c>
      <c r="B206" s="1">
        <v>44583.927499999998</v>
      </c>
      <c r="C206" s="15">
        <v>44583</v>
      </c>
      <c r="D206" t="s">
        <v>171</v>
      </c>
      <c r="E206" s="2">
        <v>44583</v>
      </c>
      <c r="F206" t="s">
        <v>269</v>
      </c>
      <c r="G206" s="2">
        <v>44583</v>
      </c>
      <c r="H206" t="s">
        <v>375</v>
      </c>
      <c r="I206" s="2">
        <v>44583</v>
      </c>
      <c r="J206" t="s">
        <v>376</v>
      </c>
      <c r="K206" t="s">
        <v>948</v>
      </c>
      <c r="L206" t="s">
        <v>732</v>
      </c>
      <c r="M206" t="s">
        <v>733</v>
      </c>
      <c r="N206" t="s">
        <v>734</v>
      </c>
      <c r="O206" t="s">
        <v>43</v>
      </c>
      <c r="P206" t="s">
        <v>44</v>
      </c>
      <c r="Q206" t="s">
        <v>45</v>
      </c>
      <c r="R206" t="s">
        <v>43</v>
      </c>
      <c r="S206" t="s">
        <v>43</v>
      </c>
      <c r="T206" t="s">
        <v>43</v>
      </c>
      <c r="U206" t="s">
        <v>43</v>
      </c>
      <c r="V206" t="s">
        <v>43</v>
      </c>
      <c r="W206" t="s">
        <v>43</v>
      </c>
      <c r="X206" t="s">
        <v>43</v>
      </c>
      <c r="Y206" t="s">
        <v>987</v>
      </c>
      <c r="Z206" t="s">
        <v>43</v>
      </c>
      <c r="AA206" t="s">
        <v>47</v>
      </c>
      <c r="AB206" t="s">
        <v>48</v>
      </c>
      <c r="AC206">
        <v>13.84</v>
      </c>
      <c r="AD206" t="s">
        <v>43</v>
      </c>
      <c r="AE206" t="s">
        <v>43</v>
      </c>
      <c r="AF206">
        <v>13.84</v>
      </c>
      <c r="AG206" t="s">
        <v>49</v>
      </c>
      <c r="AH206">
        <v>13.84</v>
      </c>
      <c r="AI206" t="s">
        <v>43</v>
      </c>
      <c r="AJ206" t="s">
        <v>43</v>
      </c>
      <c r="AK206">
        <v>13.84</v>
      </c>
      <c r="AL206">
        <v>0</v>
      </c>
      <c r="AM206" t="s">
        <v>2138</v>
      </c>
      <c r="AN206" t="s">
        <v>43</v>
      </c>
      <c r="AO206" t="s">
        <v>1152</v>
      </c>
      <c r="AP206" t="s">
        <v>43</v>
      </c>
      <c r="AQ206" t="s">
        <v>43</v>
      </c>
      <c r="AR206" t="s">
        <v>1011</v>
      </c>
      <c r="AS206" t="s">
        <v>43</v>
      </c>
      <c r="AT206" t="e">
        <f ca="1">_xlfn.XLOOKUP(AO206,Enrollees!A:A,Enrollees!E:E)</f>
        <v>#NAME?</v>
      </c>
      <c r="AU206" t="e">
        <f ca="1">_xlfn.XLOOKUP(AO206,Enrollees!A:A,Enrollees!C:C)</f>
        <v>#NAME?</v>
      </c>
      <c r="AV206" t="e">
        <f ca="1">_xlfn.XLOOKUP(AO206,Enrollees!A:A,Enrollees!F:F)</f>
        <v>#NAME?</v>
      </c>
      <c r="AW206" s="9">
        <f t="shared" si="3"/>
        <v>13.84</v>
      </c>
    </row>
    <row r="207" spans="1:49" x14ac:dyDescent="0.25">
      <c r="A207" t="s">
        <v>1169</v>
      </c>
      <c r="B207" s="1">
        <v>44583.945625</v>
      </c>
      <c r="C207" s="15">
        <v>44583</v>
      </c>
      <c r="D207" t="s">
        <v>914</v>
      </c>
      <c r="E207" s="2">
        <v>44583</v>
      </c>
      <c r="F207" t="s">
        <v>175</v>
      </c>
      <c r="G207" s="2">
        <v>44583</v>
      </c>
      <c r="H207" t="s">
        <v>78</v>
      </c>
      <c r="I207" s="2">
        <v>44583</v>
      </c>
      <c r="J207" t="s">
        <v>79</v>
      </c>
      <c r="K207" t="s">
        <v>948</v>
      </c>
      <c r="L207" t="s">
        <v>732</v>
      </c>
      <c r="M207" t="s">
        <v>733</v>
      </c>
      <c r="N207" t="s">
        <v>734</v>
      </c>
      <c r="O207" t="s">
        <v>43</v>
      </c>
      <c r="P207" t="s">
        <v>44</v>
      </c>
      <c r="Q207" t="s">
        <v>45</v>
      </c>
      <c r="R207" t="s">
        <v>43</v>
      </c>
      <c r="S207" t="s">
        <v>43</v>
      </c>
      <c r="T207" t="s">
        <v>43</v>
      </c>
      <c r="U207" t="s">
        <v>43</v>
      </c>
      <c r="V207" t="s">
        <v>43</v>
      </c>
      <c r="W207" t="s">
        <v>43</v>
      </c>
      <c r="X207" t="s">
        <v>43</v>
      </c>
      <c r="Y207" t="s">
        <v>987</v>
      </c>
      <c r="Z207" t="s">
        <v>43</v>
      </c>
      <c r="AA207" t="s">
        <v>47</v>
      </c>
      <c r="AB207" t="s">
        <v>48</v>
      </c>
      <c r="AC207">
        <v>5.51</v>
      </c>
      <c r="AD207" t="s">
        <v>43</v>
      </c>
      <c r="AE207" t="s">
        <v>43</v>
      </c>
      <c r="AF207">
        <v>5.51</v>
      </c>
      <c r="AG207" t="s">
        <v>49</v>
      </c>
      <c r="AH207">
        <v>5.51</v>
      </c>
      <c r="AI207" t="s">
        <v>43</v>
      </c>
      <c r="AJ207" t="s">
        <v>43</v>
      </c>
      <c r="AK207">
        <v>5.51</v>
      </c>
      <c r="AL207">
        <v>0</v>
      </c>
      <c r="AM207" t="s">
        <v>2138</v>
      </c>
      <c r="AN207" t="s">
        <v>43</v>
      </c>
      <c r="AO207" t="s">
        <v>1022</v>
      </c>
      <c r="AP207" t="s">
        <v>43</v>
      </c>
      <c r="AQ207" t="s">
        <v>43</v>
      </c>
      <c r="AR207" t="s">
        <v>1011</v>
      </c>
      <c r="AS207" t="s">
        <v>43</v>
      </c>
      <c r="AT207" t="e">
        <f ca="1">_xlfn.XLOOKUP(AO207,Enrollees!A:A,Enrollees!E:E)</f>
        <v>#NAME?</v>
      </c>
      <c r="AU207" t="e">
        <f ca="1">_xlfn.XLOOKUP(AO207,Enrollees!A:A,Enrollees!C:C)</f>
        <v>#NAME?</v>
      </c>
      <c r="AV207" t="e">
        <f ca="1">_xlfn.XLOOKUP(AO207,Enrollees!A:A,Enrollees!F:F)</f>
        <v>#NAME?</v>
      </c>
      <c r="AW207" s="9">
        <f t="shared" si="3"/>
        <v>5.51</v>
      </c>
    </row>
    <row r="208" spans="1:49" x14ac:dyDescent="0.25">
      <c r="A208" t="s">
        <v>1170</v>
      </c>
      <c r="B208" s="1">
        <v>44584.241261574076</v>
      </c>
      <c r="C208" s="15">
        <v>44584</v>
      </c>
      <c r="D208" t="s">
        <v>540</v>
      </c>
      <c r="E208" s="2">
        <v>44584</v>
      </c>
      <c r="F208" t="s">
        <v>541</v>
      </c>
      <c r="G208" s="2">
        <v>44584</v>
      </c>
      <c r="H208" t="s">
        <v>450</v>
      </c>
      <c r="I208" s="2">
        <v>44584</v>
      </c>
      <c r="J208" t="s">
        <v>451</v>
      </c>
      <c r="K208" t="s">
        <v>948</v>
      </c>
      <c r="L208" t="s">
        <v>732</v>
      </c>
      <c r="M208" t="s">
        <v>733</v>
      </c>
      <c r="N208" t="s">
        <v>734</v>
      </c>
      <c r="O208" t="s">
        <v>43</v>
      </c>
      <c r="P208" t="s">
        <v>44</v>
      </c>
      <c r="Q208" t="s">
        <v>45</v>
      </c>
      <c r="R208" t="s">
        <v>43</v>
      </c>
      <c r="S208" t="s">
        <v>43</v>
      </c>
      <c r="T208" t="s">
        <v>43</v>
      </c>
      <c r="U208" t="s">
        <v>43</v>
      </c>
      <c r="V208" t="s">
        <v>43</v>
      </c>
      <c r="W208" t="s">
        <v>43</v>
      </c>
      <c r="X208" t="s">
        <v>43</v>
      </c>
      <c r="Y208" t="s">
        <v>987</v>
      </c>
      <c r="Z208" t="s">
        <v>43</v>
      </c>
      <c r="AA208" t="s">
        <v>47</v>
      </c>
      <c r="AB208" t="s">
        <v>48</v>
      </c>
      <c r="AC208">
        <v>14.25</v>
      </c>
      <c r="AD208" t="s">
        <v>43</v>
      </c>
      <c r="AE208" t="s">
        <v>43</v>
      </c>
      <c r="AF208">
        <v>14.25</v>
      </c>
      <c r="AG208" t="s">
        <v>49</v>
      </c>
      <c r="AH208">
        <v>14.25</v>
      </c>
      <c r="AI208" t="s">
        <v>43</v>
      </c>
      <c r="AJ208" t="s">
        <v>43</v>
      </c>
      <c r="AK208">
        <v>14.25</v>
      </c>
      <c r="AL208">
        <v>0</v>
      </c>
      <c r="AM208" t="s">
        <v>3162</v>
      </c>
      <c r="AN208" t="s">
        <v>43</v>
      </c>
      <c r="AO208" t="s">
        <v>1171</v>
      </c>
      <c r="AP208" t="s">
        <v>43</v>
      </c>
      <c r="AQ208" t="s">
        <v>43</v>
      </c>
      <c r="AR208" t="s">
        <v>1013</v>
      </c>
      <c r="AS208" t="s">
        <v>43</v>
      </c>
      <c r="AT208" t="e">
        <f ca="1">_xlfn.XLOOKUP(AO208,Enrollees!A:A,Enrollees!E:E)</f>
        <v>#NAME?</v>
      </c>
      <c r="AU208" t="e">
        <f ca="1">_xlfn.XLOOKUP(AO208,Enrollees!A:A,Enrollees!C:C)</f>
        <v>#NAME?</v>
      </c>
      <c r="AV208" t="e">
        <f ca="1">_xlfn.XLOOKUP(AO208,Enrollees!A:A,Enrollees!F:F)</f>
        <v>#NAME?</v>
      </c>
      <c r="AW208" s="9">
        <f t="shared" si="3"/>
        <v>14.25</v>
      </c>
    </row>
    <row r="209" spans="1:49" x14ac:dyDescent="0.25">
      <c r="A209" t="s">
        <v>1173</v>
      </c>
      <c r="B209" s="1">
        <v>44584.31354166667</v>
      </c>
      <c r="C209" s="15">
        <v>44584</v>
      </c>
      <c r="D209" t="s">
        <v>308</v>
      </c>
      <c r="E209" s="2">
        <v>44584</v>
      </c>
      <c r="F209" t="s">
        <v>439</v>
      </c>
      <c r="G209" s="2">
        <v>44584</v>
      </c>
      <c r="H209" t="s">
        <v>220</v>
      </c>
      <c r="I209" s="2">
        <v>44584</v>
      </c>
      <c r="J209" t="s">
        <v>554</v>
      </c>
      <c r="K209" t="s">
        <v>948</v>
      </c>
      <c r="L209" t="s">
        <v>732</v>
      </c>
      <c r="M209" t="s">
        <v>733</v>
      </c>
      <c r="N209" t="s">
        <v>734</v>
      </c>
      <c r="O209" t="s">
        <v>43</v>
      </c>
      <c r="P209" t="s">
        <v>44</v>
      </c>
      <c r="Q209" t="s">
        <v>45</v>
      </c>
      <c r="R209" t="s">
        <v>43</v>
      </c>
      <c r="S209" t="s">
        <v>43</v>
      </c>
      <c r="T209" t="s">
        <v>43</v>
      </c>
      <c r="U209" t="s">
        <v>43</v>
      </c>
      <c r="V209" t="s">
        <v>43</v>
      </c>
      <c r="W209" t="s">
        <v>43</v>
      </c>
      <c r="X209" t="s">
        <v>43</v>
      </c>
      <c r="Y209" t="s">
        <v>987</v>
      </c>
      <c r="Z209" t="s">
        <v>43</v>
      </c>
      <c r="AA209" t="s">
        <v>47</v>
      </c>
      <c r="AB209" t="s">
        <v>48</v>
      </c>
      <c r="AC209">
        <v>14.93</v>
      </c>
      <c r="AD209" t="s">
        <v>43</v>
      </c>
      <c r="AE209" t="s">
        <v>43</v>
      </c>
      <c r="AF209">
        <v>14.93</v>
      </c>
      <c r="AG209" t="s">
        <v>49</v>
      </c>
      <c r="AH209">
        <v>14.93</v>
      </c>
      <c r="AI209" t="s">
        <v>43</v>
      </c>
      <c r="AJ209" t="s">
        <v>43</v>
      </c>
      <c r="AK209">
        <v>14.93</v>
      </c>
      <c r="AL209">
        <v>0</v>
      </c>
      <c r="AM209" t="s">
        <v>3162</v>
      </c>
      <c r="AN209" t="s">
        <v>43</v>
      </c>
      <c r="AO209" t="s">
        <v>1171</v>
      </c>
      <c r="AP209" t="s">
        <v>43</v>
      </c>
      <c r="AQ209" t="s">
        <v>43</v>
      </c>
      <c r="AR209" t="s">
        <v>1013</v>
      </c>
      <c r="AS209" t="s">
        <v>43</v>
      </c>
      <c r="AT209" t="e">
        <f ca="1">_xlfn.XLOOKUP(AO209,Enrollees!A:A,Enrollees!E:E)</f>
        <v>#NAME?</v>
      </c>
      <c r="AU209" t="e">
        <f ca="1">_xlfn.XLOOKUP(AO209,Enrollees!A:A,Enrollees!C:C)</f>
        <v>#NAME?</v>
      </c>
      <c r="AV209" t="e">
        <f ca="1">_xlfn.XLOOKUP(AO209,Enrollees!A:A,Enrollees!F:F)</f>
        <v>#NAME?</v>
      </c>
      <c r="AW209" s="9">
        <f t="shared" si="3"/>
        <v>14.93</v>
      </c>
    </row>
    <row r="210" spans="1:49" x14ac:dyDescent="0.25">
      <c r="A210" t="s">
        <v>1174</v>
      </c>
      <c r="B210" s="1">
        <v>44585.599259259259</v>
      </c>
      <c r="C210" s="15">
        <v>44585</v>
      </c>
      <c r="D210" t="s">
        <v>127</v>
      </c>
      <c r="E210" s="2">
        <v>44585</v>
      </c>
      <c r="F210" t="s">
        <v>443</v>
      </c>
      <c r="G210" s="2">
        <v>44585</v>
      </c>
      <c r="H210" t="s">
        <v>58</v>
      </c>
      <c r="I210" s="2">
        <v>44585</v>
      </c>
      <c r="J210" t="s">
        <v>59</v>
      </c>
      <c r="K210" t="s">
        <v>948</v>
      </c>
      <c r="L210" t="s">
        <v>732</v>
      </c>
      <c r="M210" t="s">
        <v>733</v>
      </c>
      <c r="N210" t="s">
        <v>734</v>
      </c>
      <c r="O210" t="s">
        <v>43</v>
      </c>
      <c r="P210" t="s">
        <v>44</v>
      </c>
      <c r="Q210" t="s">
        <v>45</v>
      </c>
      <c r="R210" t="s">
        <v>43</v>
      </c>
      <c r="S210" t="s">
        <v>43</v>
      </c>
      <c r="T210" t="s">
        <v>43</v>
      </c>
      <c r="U210" t="s">
        <v>43</v>
      </c>
      <c r="V210" t="s">
        <v>43</v>
      </c>
      <c r="W210" t="s">
        <v>43</v>
      </c>
      <c r="X210" t="s">
        <v>43</v>
      </c>
      <c r="Y210" t="s">
        <v>987</v>
      </c>
      <c r="Z210" t="s">
        <v>43</v>
      </c>
      <c r="AA210" t="s">
        <v>47</v>
      </c>
      <c r="AB210" t="s">
        <v>48</v>
      </c>
      <c r="AC210">
        <v>27.06</v>
      </c>
      <c r="AD210" t="s">
        <v>43</v>
      </c>
      <c r="AE210" t="s">
        <v>43</v>
      </c>
      <c r="AF210">
        <v>27.06</v>
      </c>
      <c r="AG210" t="s">
        <v>49</v>
      </c>
      <c r="AH210">
        <v>27.06</v>
      </c>
      <c r="AI210" t="s">
        <v>43</v>
      </c>
      <c r="AJ210" t="s">
        <v>43</v>
      </c>
      <c r="AK210">
        <v>27.06</v>
      </c>
      <c r="AL210">
        <v>0</v>
      </c>
      <c r="AM210" t="s">
        <v>3162</v>
      </c>
      <c r="AN210" t="s">
        <v>43</v>
      </c>
      <c r="AO210" t="s">
        <v>1012</v>
      </c>
      <c r="AP210" t="s">
        <v>43</v>
      </c>
      <c r="AQ210" t="s">
        <v>43</v>
      </c>
      <c r="AR210" t="s">
        <v>1013</v>
      </c>
      <c r="AS210" t="s">
        <v>43</v>
      </c>
      <c r="AT210" t="e">
        <f ca="1">_xlfn.XLOOKUP(AO210,Enrollees!A:A,Enrollees!E:E)</f>
        <v>#NAME?</v>
      </c>
      <c r="AU210" t="e">
        <f ca="1">_xlfn.XLOOKUP(AO210,Enrollees!A:A,Enrollees!C:C)</f>
        <v>#NAME?</v>
      </c>
      <c r="AV210" t="e">
        <f ca="1">_xlfn.XLOOKUP(AO210,Enrollees!A:A,Enrollees!F:F)</f>
        <v>#NAME?</v>
      </c>
      <c r="AW210" s="9">
        <f t="shared" si="3"/>
        <v>27.06</v>
      </c>
    </row>
    <row r="211" spans="1:49" x14ac:dyDescent="0.25">
      <c r="A211" t="s">
        <v>1175</v>
      </c>
      <c r="B211" s="1">
        <v>44585.639768518522</v>
      </c>
      <c r="C211" s="15">
        <v>44585</v>
      </c>
      <c r="D211" t="s">
        <v>241</v>
      </c>
      <c r="E211" s="2">
        <v>44585</v>
      </c>
      <c r="F211" t="s">
        <v>242</v>
      </c>
      <c r="G211" s="2">
        <v>44585</v>
      </c>
      <c r="H211" t="s">
        <v>164</v>
      </c>
      <c r="I211" s="2">
        <v>44585</v>
      </c>
      <c r="J211" t="s">
        <v>848</v>
      </c>
      <c r="K211" t="s">
        <v>948</v>
      </c>
      <c r="L211" t="s">
        <v>732</v>
      </c>
      <c r="M211" t="s">
        <v>733</v>
      </c>
      <c r="N211" t="s">
        <v>734</v>
      </c>
      <c r="O211" t="s">
        <v>43</v>
      </c>
      <c r="P211" t="s">
        <v>44</v>
      </c>
      <c r="Q211" t="s">
        <v>45</v>
      </c>
      <c r="R211" t="s">
        <v>43</v>
      </c>
      <c r="S211" t="s">
        <v>43</v>
      </c>
      <c r="T211" t="s">
        <v>43</v>
      </c>
      <c r="U211" t="s">
        <v>43</v>
      </c>
      <c r="V211" t="s">
        <v>43</v>
      </c>
      <c r="W211" t="s">
        <v>43</v>
      </c>
      <c r="X211" t="s">
        <v>43</v>
      </c>
      <c r="Y211" t="s">
        <v>987</v>
      </c>
      <c r="Z211" t="s">
        <v>43</v>
      </c>
      <c r="AA211" t="s">
        <v>47</v>
      </c>
      <c r="AB211" t="s">
        <v>48</v>
      </c>
      <c r="AC211">
        <v>33.93</v>
      </c>
      <c r="AD211" t="s">
        <v>43</v>
      </c>
      <c r="AE211" t="s">
        <v>43</v>
      </c>
      <c r="AF211">
        <v>33.93</v>
      </c>
      <c r="AG211" t="s">
        <v>49</v>
      </c>
      <c r="AH211">
        <v>33.93</v>
      </c>
      <c r="AI211" t="s">
        <v>43</v>
      </c>
      <c r="AJ211" t="s">
        <v>43</v>
      </c>
      <c r="AK211">
        <v>33.93</v>
      </c>
      <c r="AL211">
        <v>0</v>
      </c>
      <c r="AM211" t="s">
        <v>3139</v>
      </c>
      <c r="AN211" t="s">
        <v>43</v>
      </c>
      <c r="AO211" t="s">
        <v>1126</v>
      </c>
      <c r="AP211" t="s">
        <v>43</v>
      </c>
      <c r="AQ211" t="s">
        <v>43</v>
      </c>
      <c r="AR211" t="s">
        <v>995</v>
      </c>
      <c r="AS211" t="s">
        <v>43</v>
      </c>
      <c r="AT211" t="e">
        <f ca="1">_xlfn.XLOOKUP(AO211,Enrollees!A:A,Enrollees!E:E)</f>
        <v>#NAME?</v>
      </c>
      <c r="AU211" t="e">
        <f ca="1">_xlfn.XLOOKUP(AO211,Enrollees!A:A,Enrollees!C:C)</f>
        <v>#NAME?</v>
      </c>
      <c r="AV211" t="e">
        <f ca="1">_xlfn.XLOOKUP(AO211,Enrollees!A:A,Enrollees!F:F)</f>
        <v>#NAME?</v>
      </c>
      <c r="AW211" s="9">
        <f t="shared" si="3"/>
        <v>33.93</v>
      </c>
    </row>
    <row r="212" spans="1:49" x14ac:dyDescent="0.25">
      <c r="A212" t="s">
        <v>1176</v>
      </c>
      <c r="B212" s="1">
        <v>44585.891550925924</v>
      </c>
      <c r="C212" s="15">
        <v>44585</v>
      </c>
      <c r="D212" t="s">
        <v>331</v>
      </c>
      <c r="E212" s="2">
        <v>44585</v>
      </c>
      <c r="F212" t="s">
        <v>626</v>
      </c>
      <c r="G212" s="2">
        <v>44585</v>
      </c>
      <c r="H212" t="s">
        <v>358</v>
      </c>
      <c r="I212" s="2">
        <v>44585</v>
      </c>
      <c r="J212" t="s">
        <v>1177</v>
      </c>
      <c r="K212" t="s">
        <v>948</v>
      </c>
      <c r="L212" t="s">
        <v>732</v>
      </c>
      <c r="M212" t="s">
        <v>733</v>
      </c>
      <c r="N212" t="s">
        <v>734</v>
      </c>
      <c r="O212" t="s">
        <v>43</v>
      </c>
      <c r="P212" t="s">
        <v>44</v>
      </c>
      <c r="Q212" t="s">
        <v>45</v>
      </c>
      <c r="R212" t="s">
        <v>43</v>
      </c>
      <c r="S212" t="s">
        <v>43</v>
      </c>
      <c r="T212" t="s">
        <v>43</v>
      </c>
      <c r="U212" t="s">
        <v>43</v>
      </c>
      <c r="V212" t="s">
        <v>43</v>
      </c>
      <c r="W212" t="s">
        <v>43</v>
      </c>
      <c r="X212" t="s">
        <v>43</v>
      </c>
      <c r="Y212" t="s">
        <v>987</v>
      </c>
      <c r="Z212" t="s">
        <v>43</v>
      </c>
      <c r="AA212" t="s">
        <v>47</v>
      </c>
      <c r="AB212" t="s">
        <v>48</v>
      </c>
      <c r="AC212">
        <v>30.98</v>
      </c>
      <c r="AD212" t="s">
        <v>43</v>
      </c>
      <c r="AE212" t="s">
        <v>43</v>
      </c>
      <c r="AF212">
        <v>30.98</v>
      </c>
      <c r="AG212" t="s">
        <v>49</v>
      </c>
      <c r="AH212">
        <v>30.98</v>
      </c>
      <c r="AI212" t="s">
        <v>43</v>
      </c>
      <c r="AJ212" t="s">
        <v>43</v>
      </c>
      <c r="AK212">
        <v>30.98</v>
      </c>
      <c r="AL212">
        <v>0</v>
      </c>
      <c r="AM212" t="s">
        <v>2138</v>
      </c>
      <c r="AN212" t="s">
        <v>43</v>
      </c>
      <c r="AO212" t="s">
        <v>1178</v>
      </c>
      <c r="AP212" t="s">
        <v>43</v>
      </c>
      <c r="AQ212" t="s">
        <v>43</v>
      </c>
      <c r="AR212" t="s">
        <v>1011</v>
      </c>
      <c r="AS212" t="s">
        <v>43</v>
      </c>
      <c r="AT212" t="e">
        <f ca="1">_xlfn.XLOOKUP(AO212,Enrollees!A:A,Enrollees!E:E)</f>
        <v>#NAME?</v>
      </c>
      <c r="AU212" t="e">
        <f ca="1">_xlfn.XLOOKUP(AO212,Enrollees!A:A,Enrollees!C:C)</f>
        <v>#NAME?</v>
      </c>
      <c r="AV212" t="e">
        <f ca="1">_xlfn.XLOOKUP(AO212,Enrollees!A:A,Enrollees!F:F)</f>
        <v>#NAME?</v>
      </c>
      <c r="AW212" s="9">
        <f t="shared" si="3"/>
        <v>30.98</v>
      </c>
    </row>
    <row r="213" spans="1:49" x14ac:dyDescent="0.25">
      <c r="A213" t="s">
        <v>1179</v>
      </c>
      <c r="B213" s="1">
        <v>44586.499884259261</v>
      </c>
      <c r="C213" s="15">
        <v>44586</v>
      </c>
      <c r="D213" t="s">
        <v>145</v>
      </c>
      <c r="E213" s="2">
        <v>44586</v>
      </c>
      <c r="F213" t="s">
        <v>737</v>
      </c>
      <c r="G213" s="2">
        <v>44586</v>
      </c>
      <c r="H213" t="s">
        <v>870</v>
      </c>
      <c r="I213" s="2">
        <v>44586</v>
      </c>
      <c r="J213" t="s">
        <v>631</v>
      </c>
      <c r="K213" t="s">
        <v>948</v>
      </c>
      <c r="L213" t="s">
        <v>732</v>
      </c>
      <c r="M213" t="s">
        <v>733</v>
      </c>
      <c r="N213" t="s">
        <v>734</v>
      </c>
      <c r="O213" t="s">
        <v>43</v>
      </c>
      <c r="P213" t="s">
        <v>44</v>
      </c>
      <c r="Q213" t="s">
        <v>45</v>
      </c>
      <c r="R213" t="s">
        <v>43</v>
      </c>
      <c r="S213" t="s">
        <v>43</v>
      </c>
      <c r="T213" t="s">
        <v>43</v>
      </c>
      <c r="U213" t="s">
        <v>43</v>
      </c>
      <c r="V213" t="s">
        <v>43</v>
      </c>
      <c r="W213" t="s">
        <v>43</v>
      </c>
      <c r="X213" t="s">
        <v>43</v>
      </c>
      <c r="Y213" t="s">
        <v>987</v>
      </c>
      <c r="Z213" t="s">
        <v>43</v>
      </c>
      <c r="AA213" t="s">
        <v>47</v>
      </c>
      <c r="AB213" t="s">
        <v>48</v>
      </c>
      <c r="AC213">
        <v>12.81</v>
      </c>
      <c r="AD213" t="s">
        <v>43</v>
      </c>
      <c r="AE213" t="s">
        <v>43</v>
      </c>
      <c r="AF213">
        <v>12.81</v>
      </c>
      <c r="AG213" t="s">
        <v>49</v>
      </c>
      <c r="AH213">
        <v>12.81</v>
      </c>
      <c r="AI213" t="s">
        <v>43</v>
      </c>
      <c r="AJ213" t="s">
        <v>43</v>
      </c>
      <c r="AK213">
        <v>12.81</v>
      </c>
      <c r="AL213">
        <v>0</v>
      </c>
      <c r="AM213" t="s">
        <v>2138</v>
      </c>
      <c r="AN213" t="s">
        <v>43</v>
      </c>
      <c r="AO213" t="s">
        <v>1178</v>
      </c>
      <c r="AP213" t="s">
        <v>43</v>
      </c>
      <c r="AQ213" t="s">
        <v>43</v>
      </c>
      <c r="AR213" t="s">
        <v>1011</v>
      </c>
      <c r="AS213" t="s">
        <v>43</v>
      </c>
      <c r="AT213" t="e">
        <f ca="1">_xlfn.XLOOKUP(AO213,Enrollees!A:A,Enrollees!E:E)</f>
        <v>#NAME?</v>
      </c>
      <c r="AU213" t="e">
        <f ca="1">_xlfn.XLOOKUP(AO213,Enrollees!A:A,Enrollees!C:C)</f>
        <v>#NAME?</v>
      </c>
      <c r="AV213" t="e">
        <f ca="1">_xlfn.XLOOKUP(AO213,Enrollees!A:A,Enrollees!F:F)</f>
        <v>#NAME?</v>
      </c>
      <c r="AW213" s="9">
        <f t="shared" si="3"/>
        <v>12.81</v>
      </c>
    </row>
    <row r="214" spans="1:49" x14ac:dyDescent="0.25">
      <c r="A214" t="s">
        <v>1180</v>
      </c>
      <c r="B214" s="1">
        <v>44586.604641203703</v>
      </c>
      <c r="C214" s="15">
        <v>44586</v>
      </c>
      <c r="D214" t="s">
        <v>201</v>
      </c>
      <c r="E214" s="2">
        <v>44586</v>
      </c>
      <c r="F214" t="s">
        <v>333</v>
      </c>
      <c r="G214" s="2">
        <v>44586</v>
      </c>
      <c r="H214" t="s">
        <v>120</v>
      </c>
      <c r="I214" s="2">
        <v>44586</v>
      </c>
      <c r="J214" t="s">
        <v>121</v>
      </c>
      <c r="K214" t="s">
        <v>948</v>
      </c>
      <c r="L214" t="s">
        <v>732</v>
      </c>
      <c r="M214" t="s">
        <v>733</v>
      </c>
      <c r="N214" t="s">
        <v>734</v>
      </c>
      <c r="O214" t="s">
        <v>43</v>
      </c>
      <c r="P214" t="s">
        <v>44</v>
      </c>
      <c r="Q214" t="s">
        <v>45</v>
      </c>
      <c r="R214" t="s">
        <v>43</v>
      </c>
      <c r="S214" t="s">
        <v>43</v>
      </c>
      <c r="T214" t="s">
        <v>43</v>
      </c>
      <c r="U214" t="s">
        <v>43</v>
      </c>
      <c r="V214" t="s">
        <v>43</v>
      </c>
      <c r="W214" t="s">
        <v>43</v>
      </c>
      <c r="X214" t="s">
        <v>43</v>
      </c>
      <c r="Y214" t="s">
        <v>987</v>
      </c>
      <c r="Z214" t="s">
        <v>43</v>
      </c>
      <c r="AA214" t="s">
        <v>47</v>
      </c>
      <c r="AB214" t="s">
        <v>48</v>
      </c>
      <c r="AC214">
        <v>2.75</v>
      </c>
      <c r="AD214" t="s">
        <v>43</v>
      </c>
      <c r="AE214" t="s">
        <v>43</v>
      </c>
      <c r="AF214">
        <v>2.75</v>
      </c>
      <c r="AG214" t="s">
        <v>49</v>
      </c>
      <c r="AH214">
        <v>2.75</v>
      </c>
      <c r="AI214" t="s">
        <v>43</v>
      </c>
      <c r="AJ214" t="s">
        <v>43</v>
      </c>
      <c r="AK214">
        <v>2.75</v>
      </c>
      <c r="AL214">
        <v>0</v>
      </c>
      <c r="AM214" t="s">
        <v>3139</v>
      </c>
      <c r="AN214" t="s">
        <v>43</v>
      </c>
      <c r="AO214" t="s">
        <v>1038</v>
      </c>
      <c r="AP214" t="s">
        <v>43</v>
      </c>
      <c r="AQ214" t="s">
        <v>43</v>
      </c>
      <c r="AR214" t="s">
        <v>995</v>
      </c>
      <c r="AS214" t="s">
        <v>43</v>
      </c>
      <c r="AT214" t="e">
        <f ca="1">_xlfn.XLOOKUP(AO214,Enrollees!A:A,Enrollees!E:E)</f>
        <v>#NAME?</v>
      </c>
      <c r="AU214" t="e">
        <f ca="1">_xlfn.XLOOKUP(AO214,Enrollees!A:A,Enrollees!C:C)</f>
        <v>#NAME?</v>
      </c>
      <c r="AV214" t="e">
        <f ca="1">_xlfn.XLOOKUP(AO214,Enrollees!A:A,Enrollees!F:F)</f>
        <v>#NAME?</v>
      </c>
      <c r="AW214" s="9">
        <f t="shared" si="3"/>
        <v>2.75</v>
      </c>
    </row>
    <row r="215" spans="1:49" x14ac:dyDescent="0.25">
      <c r="A215" t="s">
        <v>1181</v>
      </c>
      <c r="B215" s="1">
        <v>44586.651354166665</v>
      </c>
      <c r="C215" s="15">
        <v>44586</v>
      </c>
      <c r="D215" t="s">
        <v>60</v>
      </c>
      <c r="E215" s="2">
        <v>44586</v>
      </c>
      <c r="F215" t="s">
        <v>61</v>
      </c>
      <c r="G215" s="2">
        <v>44586</v>
      </c>
      <c r="H215" t="s">
        <v>391</v>
      </c>
      <c r="I215" s="2">
        <v>44586</v>
      </c>
      <c r="J215" t="s">
        <v>627</v>
      </c>
      <c r="K215" t="s">
        <v>948</v>
      </c>
      <c r="L215" t="s">
        <v>732</v>
      </c>
      <c r="M215" t="s">
        <v>733</v>
      </c>
      <c r="N215" t="s">
        <v>734</v>
      </c>
      <c r="O215" t="s">
        <v>43</v>
      </c>
      <c r="P215" t="s">
        <v>44</v>
      </c>
      <c r="Q215" t="s">
        <v>45</v>
      </c>
      <c r="R215" t="s">
        <v>43</v>
      </c>
      <c r="S215" t="s">
        <v>43</v>
      </c>
      <c r="T215" t="s">
        <v>43</v>
      </c>
      <c r="U215" t="s">
        <v>43</v>
      </c>
      <c r="V215" t="s">
        <v>43</v>
      </c>
      <c r="W215" t="s">
        <v>43</v>
      </c>
      <c r="X215" t="s">
        <v>43</v>
      </c>
      <c r="Y215" t="s">
        <v>987</v>
      </c>
      <c r="Z215" t="s">
        <v>43</v>
      </c>
      <c r="AA215" t="s">
        <v>47</v>
      </c>
      <c r="AB215" t="s">
        <v>48</v>
      </c>
      <c r="AC215">
        <v>11.7</v>
      </c>
      <c r="AD215" t="s">
        <v>43</v>
      </c>
      <c r="AE215" t="s">
        <v>43</v>
      </c>
      <c r="AF215">
        <v>11.7</v>
      </c>
      <c r="AG215" t="s">
        <v>49</v>
      </c>
      <c r="AH215">
        <v>11.7</v>
      </c>
      <c r="AI215" t="s">
        <v>43</v>
      </c>
      <c r="AJ215" t="s">
        <v>43</v>
      </c>
      <c r="AK215">
        <v>11.7</v>
      </c>
      <c r="AL215">
        <v>0</v>
      </c>
      <c r="AM215" t="s">
        <v>3139</v>
      </c>
      <c r="AN215" t="s">
        <v>43</v>
      </c>
      <c r="AO215" t="s">
        <v>1049</v>
      </c>
      <c r="AP215" t="s">
        <v>43</v>
      </c>
      <c r="AQ215" t="s">
        <v>43</v>
      </c>
      <c r="AR215" t="s">
        <v>995</v>
      </c>
      <c r="AS215" t="s">
        <v>43</v>
      </c>
      <c r="AT215" t="e">
        <f ca="1">_xlfn.XLOOKUP(AO215,Enrollees!A:A,Enrollees!E:E)</f>
        <v>#NAME?</v>
      </c>
      <c r="AU215" t="e">
        <f ca="1">_xlfn.XLOOKUP(AO215,Enrollees!A:A,Enrollees!C:C)</f>
        <v>#NAME?</v>
      </c>
      <c r="AV215" t="e">
        <f ca="1">_xlfn.XLOOKUP(AO215,Enrollees!A:A,Enrollees!F:F)</f>
        <v>#NAME?</v>
      </c>
      <c r="AW215" s="9">
        <f t="shared" si="3"/>
        <v>11.7</v>
      </c>
    </row>
    <row r="216" spans="1:49" x14ac:dyDescent="0.25">
      <c r="A216" t="s">
        <v>1182</v>
      </c>
      <c r="B216" s="1">
        <v>44586.665543981479</v>
      </c>
      <c r="C216" s="15">
        <v>44586</v>
      </c>
      <c r="D216" t="s">
        <v>337</v>
      </c>
      <c r="E216" s="2">
        <v>44586</v>
      </c>
      <c r="F216" t="s">
        <v>587</v>
      </c>
      <c r="G216" s="2">
        <v>44586</v>
      </c>
      <c r="H216" t="s">
        <v>91</v>
      </c>
      <c r="I216" s="2">
        <v>44586</v>
      </c>
      <c r="J216" t="s">
        <v>92</v>
      </c>
      <c r="K216" t="s">
        <v>948</v>
      </c>
      <c r="L216" t="s">
        <v>732</v>
      </c>
      <c r="M216" t="s">
        <v>733</v>
      </c>
      <c r="N216" t="s">
        <v>734</v>
      </c>
      <c r="O216" t="s">
        <v>43</v>
      </c>
      <c r="P216" t="s">
        <v>44</v>
      </c>
      <c r="Q216" t="s">
        <v>45</v>
      </c>
      <c r="R216" t="s">
        <v>43</v>
      </c>
      <c r="S216" t="s">
        <v>43</v>
      </c>
      <c r="T216" t="s">
        <v>43</v>
      </c>
      <c r="U216" t="s">
        <v>43</v>
      </c>
      <c r="V216" t="s">
        <v>43</v>
      </c>
      <c r="W216" t="s">
        <v>43</v>
      </c>
      <c r="X216" t="s">
        <v>43</v>
      </c>
      <c r="Y216" t="s">
        <v>987</v>
      </c>
      <c r="Z216" t="s">
        <v>43</v>
      </c>
      <c r="AA216" t="s">
        <v>47</v>
      </c>
      <c r="AB216" t="s">
        <v>48</v>
      </c>
      <c r="AC216">
        <v>6.44</v>
      </c>
      <c r="AD216" t="s">
        <v>43</v>
      </c>
      <c r="AE216" t="s">
        <v>43</v>
      </c>
      <c r="AF216">
        <v>6.44</v>
      </c>
      <c r="AG216" t="s">
        <v>49</v>
      </c>
      <c r="AH216">
        <v>6.44</v>
      </c>
      <c r="AI216" t="s">
        <v>43</v>
      </c>
      <c r="AJ216" t="s">
        <v>43</v>
      </c>
      <c r="AK216">
        <v>6.44</v>
      </c>
      <c r="AL216">
        <v>0</v>
      </c>
      <c r="AM216" t="s">
        <v>3139</v>
      </c>
      <c r="AN216" t="s">
        <v>43</v>
      </c>
      <c r="AO216" t="s">
        <v>1038</v>
      </c>
      <c r="AP216" t="s">
        <v>43</v>
      </c>
      <c r="AQ216" t="s">
        <v>43</v>
      </c>
      <c r="AR216" t="s">
        <v>995</v>
      </c>
      <c r="AS216" t="s">
        <v>43</v>
      </c>
      <c r="AT216" t="e">
        <f ca="1">_xlfn.XLOOKUP(AO216,Enrollees!A:A,Enrollees!E:E)</f>
        <v>#NAME?</v>
      </c>
      <c r="AU216" t="e">
        <f ca="1">_xlfn.XLOOKUP(AO216,Enrollees!A:A,Enrollees!C:C)</f>
        <v>#NAME?</v>
      </c>
      <c r="AV216" t="e">
        <f ca="1">_xlfn.XLOOKUP(AO216,Enrollees!A:A,Enrollees!F:F)</f>
        <v>#NAME?</v>
      </c>
      <c r="AW216" s="9">
        <f t="shared" si="3"/>
        <v>6.44</v>
      </c>
    </row>
    <row r="217" spans="1:49" x14ac:dyDescent="0.25">
      <c r="A217" t="s">
        <v>1183</v>
      </c>
      <c r="B217" s="1">
        <v>44586.687696759262</v>
      </c>
      <c r="C217" s="15">
        <v>44586</v>
      </c>
      <c r="D217" t="s">
        <v>557</v>
      </c>
      <c r="E217" s="2">
        <v>44586</v>
      </c>
      <c r="F217" t="s">
        <v>88</v>
      </c>
      <c r="G217" s="2">
        <v>44586</v>
      </c>
      <c r="H217" t="s">
        <v>158</v>
      </c>
      <c r="I217" s="2">
        <v>44586</v>
      </c>
      <c r="J217" t="s">
        <v>159</v>
      </c>
      <c r="K217" t="s">
        <v>948</v>
      </c>
      <c r="L217" t="s">
        <v>732</v>
      </c>
      <c r="M217" t="s">
        <v>733</v>
      </c>
      <c r="N217" t="s">
        <v>734</v>
      </c>
      <c r="O217" t="s">
        <v>43</v>
      </c>
      <c r="P217" t="s">
        <v>44</v>
      </c>
      <c r="Q217" t="s">
        <v>45</v>
      </c>
      <c r="R217" t="s">
        <v>43</v>
      </c>
      <c r="S217" t="s">
        <v>43</v>
      </c>
      <c r="T217" t="s">
        <v>43</v>
      </c>
      <c r="U217" t="s">
        <v>43</v>
      </c>
      <c r="V217" t="s">
        <v>43</v>
      </c>
      <c r="W217" t="s">
        <v>43</v>
      </c>
      <c r="X217" t="s">
        <v>43</v>
      </c>
      <c r="Y217" t="s">
        <v>987</v>
      </c>
      <c r="Z217" t="s">
        <v>43</v>
      </c>
      <c r="AA217" t="s">
        <v>47</v>
      </c>
      <c r="AB217" t="s">
        <v>48</v>
      </c>
      <c r="AC217">
        <v>33.97</v>
      </c>
      <c r="AD217" t="s">
        <v>43</v>
      </c>
      <c r="AE217" t="s">
        <v>43</v>
      </c>
      <c r="AF217">
        <v>33.97</v>
      </c>
      <c r="AG217" t="s">
        <v>49</v>
      </c>
      <c r="AH217">
        <v>33.97</v>
      </c>
      <c r="AI217" t="s">
        <v>43</v>
      </c>
      <c r="AJ217" t="s">
        <v>43</v>
      </c>
      <c r="AK217">
        <v>33.97</v>
      </c>
      <c r="AL217">
        <v>0</v>
      </c>
      <c r="AM217" t="s">
        <v>2138</v>
      </c>
      <c r="AN217" t="s">
        <v>43</v>
      </c>
      <c r="AO217" t="s">
        <v>1036</v>
      </c>
      <c r="AP217" t="s">
        <v>43</v>
      </c>
      <c r="AQ217" t="s">
        <v>43</v>
      </c>
      <c r="AR217" t="s">
        <v>1011</v>
      </c>
      <c r="AS217" t="s">
        <v>43</v>
      </c>
      <c r="AT217" t="e">
        <f ca="1">_xlfn.XLOOKUP(AO217,Enrollees!A:A,Enrollees!E:E)</f>
        <v>#NAME?</v>
      </c>
      <c r="AU217" t="e">
        <f ca="1">_xlfn.XLOOKUP(AO217,Enrollees!A:A,Enrollees!C:C)</f>
        <v>#NAME?</v>
      </c>
      <c r="AV217" t="e">
        <f ca="1">_xlfn.XLOOKUP(AO217,Enrollees!A:A,Enrollees!F:F)</f>
        <v>#NAME?</v>
      </c>
      <c r="AW217" s="9">
        <f t="shared" si="3"/>
        <v>33.97</v>
      </c>
    </row>
    <row r="218" spans="1:49" x14ac:dyDescent="0.25">
      <c r="A218" t="s">
        <v>1184</v>
      </c>
      <c r="B218" s="1">
        <v>44586.786006944443</v>
      </c>
      <c r="C218" s="15">
        <v>44586</v>
      </c>
      <c r="D218" t="s">
        <v>366</v>
      </c>
      <c r="E218" s="2">
        <v>44586</v>
      </c>
      <c r="F218" t="s">
        <v>157</v>
      </c>
      <c r="G218" s="2">
        <v>44586</v>
      </c>
      <c r="H218" t="s">
        <v>245</v>
      </c>
      <c r="I218" s="2">
        <v>44586</v>
      </c>
      <c r="J218" t="s">
        <v>353</v>
      </c>
      <c r="K218" t="s">
        <v>948</v>
      </c>
      <c r="L218" t="s">
        <v>732</v>
      </c>
      <c r="M218" t="s">
        <v>733</v>
      </c>
      <c r="N218" t="s">
        <v>734</v>
      </c>
      <c r="O218" t="s">
        <v>43</v>
      </c>
      <c r="P218" t="s">
        <v>44</v>
      </c>
      <c r="Q218" t="s">
        <v>45</v>
      </c>
      <c r="R218" t="s">
        <v>43</v>
      </c>
      <c r="S218" t="s">
        <v>43</v>
      </c>
      <c r="T218" t="s">
        <v>43</v>
      </c>
      <c r="U218" t="s">
        <v>43</v>
      </c>
      <c r="V218" t="s">
        <v>43</v>
      </c>
      <c r="W218" t="s">
        <v>43</v>
      </c>
      <c r="X218" t="s">
        <v>43</v>
      </c>
      <c r="Y218" t="s">
        <v>987</v>
      </c>
      <c r="Z218" t="s">
        <v>43</v>
      </c>
      <c r="AA218" t="s">
        <v>47</v>
      </c>
      <c r="AB218" t="s">
        <v>48</v>
      </c>
      <c r="AC218">
        <v>15.97</v>
      </c>
      <c r="AD218" t="s">
        <v>43</v>
      </c>
      <c r="AE218" t="s">
        <v>43</v>
      </c>
      <c r="AF218">
        <v>15.97</v>
      </c>
      <c r="AG218" t="s">
        <v>49</v>
      </c>
      <c r="AH218">
        <v>15.97</v>
      </c>
      <c r="AI218" t="s">
        <v>43</v>
      </c>
      <c r="AJ218" t="s">
        <v>43</v>
      </c>
      <c r="AK218">
        <v>15.97</v>
      </c>
      <c r="AL218">
        <v>0</v>
      </c>
      <c r="AM218" t="s">
        <v>2138</v>
      </c>
      <c r="AN218" t="s">
        <v>43</v>
      </c>
      <c r="AO218" t="s">
        <v>1053</v>
      </c>
      <c r="AP218" t="s">
        <v>43</v>
      </c>
      <c r="AQ218" t="s">
        <v>43</v>
      </c>
      <c r="AR218" t="s">
        <v>1011</v>
      </c>
      <c r="AS218" t="s">
        <v>43</v>
      </c>
      <c r="AT218" t="e">
        <f ca="1">_xlfn.XLOOKUP(AO218,Enrollees!A:A,Enrollees!E:E)</f>
        <v>#NAME?</v>
      </c>
      <c r="AU218" t="e">
        <f ca="1">_xlfn.XLOOKUP(AO218,Enrollees!A:A,Enrollees!C:C)</f>
        <v>#NAME?</v>
      </c>
      <c r="AV218" t="e">
        <f ca="1">_xlfn.XLOOKUP(AO218,Enrollees!A:A,Enrollees!F:F)</f>
        <v>#NAME?</v>
      </c>
      <c r="AW218" s="9">
        <f t="shared" si="3"/>
        <v>15.97</v>
      </c>
    </row>
    <row r="219" spans="1:49" x14ac:dyDescent="0.25">
      <c r="A219" t="s">
        <v>1185</v>
      </c>
      <c r="B219" s="1">
        <v>44586.892129629632</v>
      </c>
      <c r="C219" s="15">
        <v>44586</v>
      </c>
      <c r="D219" t="s">
        <v>276</v>
      </c>
      <c r="E219" s="2">
        <v>44586</v>
      </c>
      <c r="F219" t="s">
        <v>408</v>
      </c>
      <c r="G219" s="2">
        <v>44586</v>
      </c>
      <c r="H219" t="s">
        <v>577</v>
      </c>
      <c r="I219" s="2">
        <v>44586</v>
      </c>
      <c r="J219" t="s">
        <v>285</v>
      </c>
      <c r="K219" t="s">
        <v>948</v>
      </c>
      <c r="L219" t="s">
        <v>732</v>
      </c>
      <c r="M219" t="s">
        <v>733</v>
      </c>
      <c r="N219" t="s">
        <v>734</v>
      </c>
      <c r="O219" t="s">
        <v>43</v>
      </c>
      <c r="P219" t="s">
        <v>44</v>
      </c>
      <c r="Q219" t="s">
        <v>45</v>
      </c>
      <c r="R219" t="s">
        <v>43</v>
      </c>
      <c r="S219" t="s">
        <v>43</v>
      </c>
      <c r="T219" t="s">
        <v>43</v>
      </c>
      <c r="U219" t="s">
        <v>43</v>
      </c>
      <c r="V219" t="s">
        <v>43</v>
      </c>
      <c r="W219" t="s">
        <v>43</v>
      </c>
      <c r="X219" t="s">
        <v>43</v>
      </c>
      <c r="Y219" t="s">
        <v>987</v>
      </c>
      <c r="Z219" t="s">
        <v>43</v>
      </c>
      <c r="AA219" t="s">
        <v>47</v>
      </c>
      <c r="AB219" t="s">
        <v>48</v>
      </c>
      <c r="AC219">
        <v>23.38</v>
      </c>
      <c r="AD219" t="s">
        <v>43</v>
      </c>
      <c r="AE219" t="s">
        <v>43</v>
      </c>
      <c r="AF219">
        <v>23.38</v>
      </c>
      <c r="AG219" t="s">
        <v>49</v>
      </c>
      <c r="AH219">
        <v>23.38</v>
      </c>
      <c r="AI219" t="s">
        <v>43</v>
      </c>
      <c r="AJ219" t="s">
        <v>43</v>
      </c>
      <c r="AK219">
        <v>23.38</v>
      </c>
      <c r="AL219">
        <v>0</v>
      </c>
      <c r="AM219" t="s">
        <v>2138</v>
      </c>
      <c r="AN219" t="s">
        <v>43</v>
      </c>
      <c r="AO219" t="s">
        <v>1178</v>
      </c>
      <c r="AP219" t="s">
        <v>43</v>
      </c>
      <c r="AQ219" t="s">
        <v>43</v>
      </c>
      <c r="AR219" t="s">
        <v>1011</v>
      </c>
      <c r="AS219" t="s">
        <v>43</v>
      </c>
      <c r="AT219" t="e">
        <f ca="1">_xlfn.XLOOKUP(AO219,Enrollees!A:A,Enrollees!E:E)</f>
        <v>#NAME?</v>
      </c>
      <c r="AU219" t="e">
        <f ca="1">_xlfn.XLOOKUP(AO219,Enrollees!A:A,Enrollees!C:C)</f>
        <v>#NAME?</v>
      </c>
      <c r="AV219" t="e">
        <f ca="1">_xlfn.XLOOKUP(AO219,Enrollees!A:A,Enrollees!F:F)</f>
        <v>#NAME?</v>
      </c>
      <c r="AW219" s="9">
        <f t="shared" si="3"/>
        <v>23.38</v>
      </c>
    </row>
    <row r="220" spans="1:49" x14ac:dyDescent="0.25">
      <c r="A220" t="s">
        <v>1186</v>
      </c>
      <c r="B220" s="1">
        <v>44586.903715277775</v>
      </c>
      <c r="C220" s="15">
        <v>44586</v>
      </c>
      <c r="D220" t="s">
        <v>294</v>
      </c>
      <c r="E220" s="2">
        <v>44586</v>
      </c>
      <c r="F220" t="s">
        <v>345</v>
      </c>
      <c r="G220" s="2">
        <v>44586</v>
      </c>
      <c r="H220" t="s">
        <v>185</v>
      </c>
      <c r="I220" s="2">
        <v>44586</v>
      </c>
      <c r="J220" t="s">
        <v>608</v>
      </c>
      <c r="K220" t="s">
        <v>948</v>
      </c>
      <c r="L220" t="s">
        <v>732</v>
      </c>
      <c r="M220" t="s">
        <v>733</v>
      </c>
      <c r="N220" t="s">
        <v>734</v>
      </c>
      <c r="O220" t="s">
        <v>43</v>
      </c>
      <c r="P220" t="s">
        <v>44</v>
      </c>
      <c r="Q220" t="s">
        <v>45</v>
      </c>
      <c r="R220" t="s">
        <v>43</v>
      </c>
      <c r="S220" t="s">
        <v>43</v>
      </c>
      <c r="T220" t="s">
        <v>43</v>
      </c>
      <c r="U220" t="s">
        <v>43</v>
      </c>
      <c r="V220" t="s">
        <v>43</v>
      </c>
      <c r="W220" t="s">
        <v>43</v>
      </c>
      <c r="X220" t="s">
        <v>43</v>
      </c>
      <c r="Y220" t="s">
        <v>987</v>
      </c>
      <c r="Z220" t="s">
        <v>43</v>
      </c>
      <c r="AA220" t="s">
        <v>47</v>
      </c>
      <c r="AB220" t="s">
        <v>48</v>
      </c>
      <c r="AC220">
        <v>5.85</v>
      </c>
      <c r="AD220" t="s">
        <v>43</v>
      </c>
      <c r="AE220" t="s">
        <v>43</v>
      </c>
      <c r="AF220">
        <v>5.85</v>
      </c>
      <c r="AG220" t="s">
        <v>49</v>
      </c>
      <c r="AH220">
        <v>5.85</v>
      </c>
      <c r="AI220" t="s">
        <v>43</v>
      </c>
      <c r="AJ220" t="s">
        <v>43</v>
      </c>
      <c r="AK220">
        <v>5.85</v>
      </c>
      <c r="AL220">
        <v>0</v>
      </c>
      <c r="AM220" t="s">
        <v>2138</v>
      </c>
      <c r="AN220" t="s">
        <v>43</v>
      </c>
      <c r="AO220" t="s">
        <v>1022</v>
      </c>
      <c r="AP220" t="s">
        <v>43</v>
      </c>
      <c r="AQ220" t="s">
        <v>43</v>
      </c>
      <c r="AR220" t="s">
        <v>1011</v>
      </c>
      <c r="AS220" t="s">
        <v>43</v>
      </c>
      <c r="AT220" t="e">
        <f ca="1">_xlfn.XLOOKUP(AO220,Enrollees!A:A,Enrollees!E:E)</f>
        <v>#NAME?</v>
      </c>
      <c r="AU220" t="e">
        <f ca="1">_xlfn.XLOOKUP(AO220,Enrollees!A:A,Enrollees!C:C)</f>
        <v>#NAME?</v>
      </c>
      <c r="AV220" t="e">
        <f ca="1">_xlfn.XLOOKUP(AO220,Enrollees!A:A,Enrollees!F:F)</f>
        <v>#NAME?</v>
      </c>
      <c r="AW220" s="9">
        <f t="shared" si="3"/>
        <v>5.85</v>
      </c>
    </row>
    <row r="221" spans="1:49" x14ac:dyDescent="0.25">
      <c r="A221" t="s">
        <v>1187</v>
      </c>
      <c r="B221" s="1">
        <v>44586.934259259258</v>
      </c>
      <c r="C221" s="15">
        <v>44586</v>
      </c>
      <c r="D221" t="s">
        <v>216</v>
      </c>
      <c r="E221" s="2">
        <v>44586</v>
      </c>
      <c r="F221" t="s">
        <v>217</v>
      </c>
      <c r="G221" s="2">
        <v>44586</v>
      </c>
      <c r="H221" t="s">
        <v>194</v>
      </c>
      <c r="I221" s="2">
        <v>44586</v>
      </c>
      <c r="J221" t="s">
        <v>195</v>
      </c>
      <c r="K221" t="s">
        <v>948</v>
      </c>
      <c r="L221" t="s">
        <v>732</v>
      </c>
      <c r="M221" t="s">
        <v>733</v>
      </c>
      <c r="N221" t="s">
        <v>734</v>
      </c>
      <c r="O221" t="s">
        <v>43</v>
      </c>
      <c r="P221" t="s">
        <v>44</v>
      </c>
      <c r="Q221" t="s">
        <v>45</v>
      </c>
      <c r="R221" t="s">
        <v>43</v>
      </c>
      <c r="S221" t="s">
        <v>43</v>
      </c>
      <c r="T221" t="s">
        <v>43</v>
      </c>
      <c r="U221" t="s">
        <v>43</v>
      </c>
      <c r="V221" t="s">
        <v>43</v>
      </c>
      <c r="W221" t="s">
        <v>43</v>
      </c>
      <c r="X221" t="s">
        <v>43</v>
      </c>
      <c r="Y221" t="s">
        <v>987</v>
      </c>
      <c r="Z221" t="s">
        <v>43</v>
      </c>
      <c r="AA221" t="s">
        <v>47</v>
      </c>
      <c r="AB221" t="s">
        <v>48</v>
      </c>
      <c r="AC221">
        <v>20.22</v>
      </c>
      <c r="AD221" t="s">
        <v>43</v>
      </c>
      <c r="AE221" t="s">
        <v>43</v>
      </c>
      <c r="AF221">
        <v>20.22</v>
      </c>
      <c r="AG221" t="s">
        <v>49</v>
      </c>
      <c r="AH221">
        <v>20.22</v>
      </c>
      <c r="AI221" t="s">
        <v>43</v>
      </c>
      <c r="AJ221" t="s">
        <v>43</v>
      </c>
      <c r="AK221">
        <v>20.22</v>
      </c>
      <c r="AL221">
        <v>0</v>
      </c>
      <c r="AM221" t="s">
        <v>3181</v>
      </c>
      <c r="AN221" t="s">
        <v>43</v>
      </c>
      <c r="AO221" t="s">
        <v>1027</v>
      </c>
      <c r="AP221" t="s">
        <v>43</v>
      </c>
      <c r="AQ221" t="s">
        <v>43</v>
      </c>
      <c r="AR221" t="s">
        <v>1028</v>
      </c>
      <c r="AS221" t="s">
        <v>43</v>
      </c>
      <c r="AT221" t="e">
        <f ca="1">_xlfn.XLOOKUP(AO221,Enrollees!A:A,Enrollees!E:E)</f>
        <v>#NAME?</v>
      </c>
      <c r="AU221" t="e">
        <f ca="1">_xlfn.XLOOKUP(AO221,Enrollees!A:A,Enrollees!C:C)</f>
        <v>#NAME?</v>
      </c>
      <c r="AV221" t="e">
        <f ca="1">_xlfn.XLOOKUP(AO221,Enrollees!A:A,Enrollees!F:F)</f>
        <v>#NAME?</v>
      </c>
      <c r="AW221" s="9">
        <f t="shared" si="3"/>
        <v>20.22</v>
      </c>
    </row>
    <row r="222" spans="1:49" x14ac:dyDescent="0.25">
      <c r="A222" t="s">
        <v>1188</v>
      </c>
      <c r="B222" s="1">
        <v>44587.230104166665</v>
      </c>
      <c r="C222" s="15">
        <v>44587</v>
      </c>
      <c r="D222" t="s">
        <v>950</v>
      </c>
      <c r="E222" s="2">
        <v>44586</v>
      </c>
      <c r="F222" t="s">
        <v>1189</v>
      </c>
      <c r="G222" s="2">
        <v>44587</v>
      </c>
      <c r="H222" t="s">
        <v>458</v>
      </c>
      <c r="I222" s="2">
        <v>44587</v>
      </c>
      <c r="J222" t="s">
        <v>459</v>
      </c>
      <c r="K222" t="s">
        <v>948</v>
      </c>
      <c r="L222" t="s">
        <v>732</v>
      </c>
      <c r="M222" t="s">
        <v>733</v>
      </c>
      <c r="N222" t="s">
        <v>734</v>
      </c>
      <c r="O222" t="s">
        <v>43</v>
      </c>
      <c r="P222" t="s">
        <v>44</v>
      </c>
      <c r="Q222" t="s">
        <v>45</v>
      </c>
      <c r="R222" t="s">
        <v>43</v>
      </c>
      <c r="S222" t="s">
        <v>43</v>
      </c>
      <c r="T222" t="s">
        <v>43</v>
      </c>
      <c r="U222" t="s">
        <v>43</v>
      </c>
      <c r="V222" t="s">
        <v>43</v>
      </c>
      <c r="W222" t="s">
        <v>43</v>
      </c>
      <c r="X222" t="s">
        <v>43</v>
      </c>
      <c r="Y222" t="s">
        <v>987</v>
      </c>
      <c r="Z222" t="s">
        <v>43</v>
      </c>
      <c r="AA222" t="s">
        <v>47</v>
      </c>
      <c r="AB222" t="s">
        <v>48</v>
      </c>
      <c r="AC222">
        <v>17.13</v>
      </c>
      <c r="AD222" t="s">
        <v>43</v>
      </c>
      <c r="AE222" t="s">
        <v>43</v>
      </c>
      <c r="AF222">
        <v>17.13</v>
      </c>
      <c r="AG222" t="s">
        <v>49</v>
      </c>
      <c r="AH222">
        <v>17.13</v>
      </c>
      <c r="AI222" t="s">
        <v>43</v>
      </c>
      <c r="AJ222" t="s">
        <v>43</v>
      </c>
      <c r="AK222">
        <v>17.13</v>
      </c>
      <c r="AL222">
        <v>0</v>
      </c>
      <c r="AM222" t="s">
        <v>3139</v>
      </c>
      <c r="AN222" t="s">
        <v>43</v>
      </c>
      <c r="AO222" t="s">
        <v>1126</v>
      </c>
      <c r="AP222" t="s">
        <v>43</v>
      </c>
      <c r="AQ222" t="s">
        <v>43</v>
      </c>
      <c r="AR222" t="s">
        <v>995</v>
      </c>
      <c r="AS222" t="s">
        <v>43</v>
      </c>
      <c r="AT222" t="e">
        <f ca="1">_xlfn.XLOOKUP(AO222,Enrollees!A:A,Enrollees!E:E)</f>
        <v>#NAME?</v>
      </c>
      <c r="AU222" t="e">
        <f ca="1">_xlfn.XLOOKUP(AO222,Enrollees!A:A,Enrollees!C:C)</f>
        <v>#NAME?</v>
      </c>
      <c r="AV222" t="e">
        <f ca="1">_xlfn.XLOOKUP(AO222,Enrollees!A:A,Enrollees!F:F)</f>
        <v>#NAME?</v>
      </c>
      <c r="AW222" s="9">
        <f t="shared" si="3"/>
        <v>17.13</v>
      </c>
    </row>
    <row r="223" spans="1:49" x14ac:dyDescent="0.25">
      <c r="A223" t="s">
        <v>1190</v>
      </c>
      <c r="B223" s="1">
        <v>44587.606793981482</v>
      </c>
      <c r="C223" s="15">
        <v>44587</v>
      </c>
      <c r="D223" t="s">
        <v>201</v>
      </c>
      <c r="E223" s="2">
        <v>44587</v>
      </c>
      <c r="F223" t="s">
        <v>333</v>
      </c>
      <c r="G223" s="2">
        <v>44587</v>
      </c>
      <c r="H223" t="s">
        <v>271</v>
      </c>
      <c r="I223" s="2">
        <v>44587</v>
      </c>
      <c r="J223" t="s">
        <v>272</v>
      </c>
      <c r="K223" t="s">
        <v>948</v>
      </c>
      <c r="L223" t="s">
        <v>732</v>
      </c>
      <c r="M223" t="s">
        <v>733</v>
      </c>
      <c r="N223" t="s">
        <v>734</v>
      </c>
      <c r="O223" t="s">
        <v>43</v>
      </c>
      <c r="P223" t="s">
        <v>44</v>
      </c>
      <c r="Q223" t="s">
        <v>45</v>
      </c>
      <c r="R223" t="s">
        <v>43</v>
      </c>
      <c r="S223" t="s">
        <v>43</v>
      </c>
      <c r="T223" t="s">
        <v>43</v>
      </c>
      <c r="U223" t="s">
        <v>43</v>
      </c>
      <c r="V223" t="s">
        <v>43</v>
      </c>
      <c r="W223" t="s">
        <v>43</v>
      </c>
      <c r="X223" t="s">
        <v>43</v>
      </c>
      <c r="Y223" t="s">
        <v>987</v>
      </c>
      <c r="Z223" t="s">
        <v>43</v>
      </c>
      <c r="AA223" t="s">
        <v>47</v>
      </c>
      <c r="AB223" t="s">
        <v>48</v>
      </c>
      <c r="AC223">
        <v>8.65</v>
      </c>
      <c r="AD223" t="s">
        <v>43</v>
      </c>
      <c r="AE223" t="s">
        <v>43</v>
      </c>
      <c r="AF223">
        <v>8.65</v>
      </c>
      <c r="AG223" t="s">
        <v>49</v>
      </c>
      <c r="AH223">
        <v>8.65</v>
      </c>
      <c r="AI223" t="s">
        <v>43</v>
      </c>
      <c r="AJ223" t="s">
        <v>43</v>
      </c>
      <c r="AK223">
        <v>8.65</v>
      </c>
      <c r="AL223">
        <v>0</v>
      </c>
      <c r="AM223" t="s">
        <v>3166</v>
      </c>
      <c r="AN223" t="s">
        <v>43</v>
      </c>
      <c r="AO223" t="s">
        <v>1191</v>
      </c>
      <c r="AP223" t="s">
        <v>43</v>
      </c>
      <c r="AQ223" t="s">
        <v>43</v>
      </c>
      <c r="AR223" t="s">
        <v>1017</v>
      </c>
      <c r="AS223" t="s">
        <v>43</v>
      </c>
      <c r="AT223" t="e">
        <f ca="1">_xlfn.XLOOKUP(AO223,Enrollees!A:A,Enrollees!E:E)</f>
        <v>#NAME?</v>
      </c>
      <c r="AU223" t="e">
        <f ca="1">_xlfn.XLOOKUP(AO223,Enrollees!A:A,Enrollees!C:C)</f>
        <v>#NAME?</v>
      </c>
      <c r="AV223" t="e">
        <f ca="1">_xlfn.XLOOKUP(AO223,Enrollees!A:A,Enrollees!F:F)</f>
        <v>#NAME?</v>
      </c>
      <c r="AW223" s="9">
        <f t="shared" si="3"/>
        <v>8.65</v>
      </c>
    </row>
    <row r="224" spans="1:49" x14ac:dyDescent="0.25">
      <c r="A224" s="3" t="s">
        <v>1193</v>
      </c>
      <c r="B224" s="1">
        <v>44587.720393518517</v>
      </c>
      <c r="C224" s="15">
        <v>44587</v>
      </c>
      <c r="D224" t="s">
        <v>217</v>
      </c>
      <c r="E224" s="2">
        <v>44587</v>
      </c>
      <c r="F224" t="s">
        <v>338</v>
      </c>
      <c r="G224" s="2">
        <v>44587</v>
      </c>
      <c r="H224" t="s">
        <v>134</v>
      </c>
      <c r="I224" s="2">
        <v>44587</v>
      </c>
      <c r="J224" t="s">
        <v>973</v>
      </c>
      <c r="K224" t="s">
        <v>948</v>
      </c>
      <c r="L224" t="s">
        <v>732</v>
      </c>
      <c r="M224" t="s">
        <v>733</v>
      </c>
      <c r="N224" t="s">
        <v>734</v>
      </c>
      <c r="O224" t="s">
        <v>43</v>
      </c>
      <c r="P224" t="s">
        <v>44</v>
      </c>
      <c r="Q224" t="s">
        <v>45</v>
      </c>
      <c r="R224" t="s">
        <v>43</v>
      </c>
      <c r="S224" t="s">
        <v>43</v>
      </c>
      <c r="T224" t="s">
        <v>43</v>
      </c>
      <c r="U224" t="s">
        <v>43</v>
      </c>
      <c r="V224" t="s">
        <v>43</v>
      </c>
      <c r="W224" t="s">
        <v>43</v>
      </c>
      <c r="X224" t="s">
        <v>43</v>
      </c>
      <c r="Y224" t="s">
        <v>987</v>
      </c>
      <c r="Z224" t="s">
        <v>43</v>
      </c>
      <c r="AA224" t="s">
        <v>47</v>
      </c>
      <c r="AB224" t="s">
        <v>48</v>
      </c>
      <c r="AC224">
        <v>12.19</v>
      </c>
      <c r="AD224" t="s">
        <v>43</v>
      </c>
      <c r="AE224" t="s">
        <v>43</v>
      </c>
      <c r="AF224">
        <v>12.19</v>
      </c>
      <c r="AG224" t="s">
        <v>49</v>
      </c>
      <c r="AH224">
        <v>12.19</v>
      </c>
      <c r="AI224" t="s">
        <v>43</v>
      </c>
      <c r="AJ224" t="s">
        <v>43</v>
      </c>
      <c r="AK224">
        <v>12.19</v>
      </c>
      <c r="AL224">
        <v>0</v>
      </c>
      <c r="AM224" t="s">
        <v>2138</v>
      </c>
      <c r="AN224" t="s">
        <v>43</v>
      </c>
      <c r="AO224" t="s">
        <v>1178</v>
      </c>
      <c r="AP224" t="s">
        <v>43</v>
      </c>
      <c r="AQ224" t="s">
        <v>43</v>
      </c>
      <c r="AR224" t="s">
        <v>1011</v>
      </c>
      <c r="AS224" t="s">
        <v>43</v>
      </c>
      <c r="AT224" t="e">
        <f ca="1">_xlfn.XLOOKUP(AO224,Enrollees!A:A,Enrollees!E:E)</f>
        <v>#NAME?</v>
      </c>
      <c r="AU224" t="e">
        <f ca="1">_xlfn.XLOOKUP(AO224,Enrollees!A:A,Enrollees!C:C)</f>
        <v>#NAME?</v>
      </c>
      <c r="AV224" t="e">
        <f ca="1">_xlfn.XLOOKUP(AO224,Enrollees!A:A,Enrollees!F:F)</f>
        <v>#NAME?</v>
      </c>
      <c r="AW224" s="9">
        <f t="shared" si="3"/>
        <v>12.19</v>
      </c>
    </row>
    <row r="225" spans="1:49" x14ac:dyDescent="0.25">
      <c r="A225" t="s">
        <v>1194</v>
      </c>
      <c r="B225" s="1">
        <v>44587.755127314813</v>
      </c>
      <c r="C225" s="15">
        <v>44587</v>
      </c>
      <c r="D225" t="s">
        <v>795</v>
      </c>
      <c r="E225" s="2">
        <v>44587</v>
      </c>
      <c r="F225" t="s">
        <v>402</v>
      </c>
      <c r="G225" s="2">
        <v>44587</v>
      </c>
      <c r="H225" t="s">
        <v>789</v>
      </c>
      <c r="I225" s="2">
        <v>44587</v>
      </c>
      <c r="J225" t="s">
        <v>221</v>
      </c>
      <c r="K225" t="s">
        <v>948</v>
      </c>
      <c r="L225" t="s">
        <v>732</v>
      </c>
      <c r="M225" t="s">
        <v>733</v>
      </c>
      <c r="N225" t="s">
        <v>734</v>
      </c>
      <c r="O225" t="s">
        <v>43</v>
      </c>
      <c r="P225" t="s">
        <v>44</v>
      </c>
      <c r="Q225" t="s">
        <v>45</v>
      </c>
      <c r="R225" t="s">
        <v>43</v>
      </c>
      <c r="S225" t="s">
        <v>43</v>
      </c>
      <c r="T225" t="s">
        <v>43</v>
      </c>
      <c r="U225" t="s">
        <v>43</v>
      </c>
      <c r="V225" t="s">
        <v>43</v>
      </c>
      <c r="W225" t="s">
        <v>43</v>
      </c>
      <c r="X225" t="s">
        <v>43</v>
      </c>
      <c r="Y225" t="s">
        <v>987</v>
      </c>
      <c r="Z225" t="s">
        <v>43</v>
      </c>
      <c r="AA225" t="s">
        <v>47</v>
      </c>
      <c r="AB225" t="s">
        <v>48</v>
      </c>
      <c r="AC225">
        <v>8.57</v>
      </c>
      <c r="AD225" t="s">
        <v>43</v>
      </c>
      <c r="AE225" t="s">
        <v>43</v>
      </c>
      <c r="AF225">
        <v>8.57</v>
      </c>
      <c r="AG225" t="s">
        <v>49</v>
      </c>
      <c r="AH225">
        <v>8.57</v>
      </c>
      <c r="AI225" t="s">
        <v>43</v>
      </c>
      <c r="AJ225" t="s">
        <v>43</v>
      </c>
      <c r="AK225">
        <v>8.57</v>
      </c>
      <c r="AL225">
        <v>0</v>
      </c>
      <c r="AM225" t="s">
        <v>3166</v>
      </c>
      <c r="AN225" t="s">
        <v>43</v>
      </c>
      <c r="AO225" t="s">
        <v>1191</v>
      </c>
      <c r="AP225" t="s">
        <v>43</v>
      </c>
      <c r="AQ225" t="s">
        <v>43</v>
      </c>
      <c r="AR225" t="s">
        <v>1017</v>
      </c>
      <c r="AS225" t="s">
        <v>43</v>
      </c>
      <c r="AT225" t="e">
        <f ca="1">_xlfn.XLOOKUP(AO225,Enrollees!A:A,Enrollees!E:E)</f>
        <v>#NAME?</v>
      </c>
      <c r="AU225" t="e">
        <f ca="1">_xlfn.XLOOKUP(AO225,Enrollees!A:A,Enrollees!C:C)</f>
        <v>#NAME?</v>
      </c>
      <c r="AV225" t="e">
        <f ca="1">_xlfn.XLOOKUP(AO225,Enrollees!A:A,Enrollees!F:F)</f>
        <v>#NAME?</v>
      </c>
      <c r="AW225" s="9">
        <f t="shared" si="3"/>
        <v>8.57</v>
      </c>
    </row>
    <row r="226" spans="1:49" x14ac:dyDescent="0.25">
      <c r="A226" s="3" t="s">
        <v>1195</v>
      </c>
      <c r="B226" s="1">
        <v>44587.770277777781</v>
      </c>
      <c r="C226" s="15">
        <v>44587</v>
      </c>
      <c r="D226" t="s">
        <v>821</v>
      </c>
      <c r="E226" s="2">
        <v>44587</v>
      </c>
      <c r="F226" t="s">
        <v>274</v>
      </c>
      <c r="G226" s="2">
        <v>44587</v>
      </c>
      <c r="H226" t="s">
        <v>618</v>
      </c>
      <c r="I226" s="2">
        <v>44587</v>
      </c>
      <c r="J226" t="s">
        <v>634</v>
      </c>
      <c r="K226" t="s">
        <v>948</v>
      </c>
      <c r="L226" t="s">
        <v>732</v>
      </c>
      <c r="M226" t="s">
        <v>733</v>
      </c>
      <c r="N226" t="s">
        <v>734</v>
      </c>
      <c r="O226" t="s">
        <v>43</v>
      </c>
      <c r="P226" t="s">
        <v>44</v>
      </c>
      <c r="Q226" t="s">
        <v>45</v>
      </c>
      <c r="R226" t="s">
        <v>43</v>
      </c>
      <c r="S226" t="s">
        <v>43</v>
      </c>
      <c r="T226" t="s">
        <v>43</v>
      </c>
      <c r="U226" t="s">
        <v>43</v>
      </c>
      <c r="V226" t="s">
        <v>43</v>
      </c>
      <c r="W226" t="s">
        <v>43</v>
      </c>
      <c r="X226" t="s">
        <v>43</v>
      </c>
      <c r="Y226" t="s">
        <v>987</v>
      </c>
      <c r="Z226" t="s">
        <v>43</v>
      </c>
      <c r="AA226" t="s">
        <v>47</v>
      </c>
      <c r="AB226" t="s">
        <v>48</v>
      </c>
      <c r="AC226">
        <v>24.55</v>
      </c>
      <c r="AD226" t="s">
        <v>43</v>
      </c>
      <c r="AE226" t="s">
        <v>43</v>
      </c>
      <c r="AF226">
        <v>24.55</v>
      </c>
      <c r="AG226" t="s">
        <v>49</v>
      </c>
      <c r="AH226">
        <v>24.55</v>
      </c>
      <c r="AI226" t="s">
        <v>43</v>
      </c>
      <c r="AJ226" t="s">
        <v>43</v>
      </c>
      <c r="AK226">
        <v>24.55</v>
      </c>
      <c r="AL226">
        <v>0</v>
      </c>
      <c r="AM226" t="s">
        <v>3181</v>
      </c>
      <c r="AN226" t="s">
        <v>43</v>
      </c>
      <c r="AO226" t="s">
        <v>1027</v>
      </c>
      <c r="AP226" t="s">
        <v>43</v>
      </c>
      <c r="AQ226" t="s">
        <v>43</v>
      </c>
      <c r="AR226" t="s">
        <v>1028</v>
      </c>
      <c r="AS226" t="s">
        <v>43</v>
      </c>
      <c r="AT226" t="e">
        <f ca="1">_xlfn.XLOOKUP(AO226,Enrollees!A:A,Enrollees!E:E)</f>
        <v>#NAME?</v>
      </c>
      <c r="AU226" t="e">
        <f ca="1">_xlfn.XLOOKUP(AO226,Enrollees!A:A,Enrollees!C:C)</f>
        <v>#NAME?</v>
      </c>
      <c r="AV226" t="e">
        <f ca="1">_xlfn.XLOOKUP(AO226,Enrollees!A:A,Enrollees!F:F)</f>
        <v>#NAME?</v>
      </c>
      <c r="AW226" s="9">
        <f t="shared" si="3"/>
        <v>24.55</v>
      </c>
    </row>
    <row r="227" spans="1:49" x14ac:dyDescent="0.25">
      <c r="A227" t="s">
        <v>1196</v>
      </c>
      <c r="B227" s="1">
        <v>44587.850428240738</v>
      </c>
      <c r="C227" s="15">
        <v>44587</v>
      </c>
      <c r="D227" t="s">
        <v>335</v>
      </c>
      <c r="E227" s="2">
        <v>44587</v>
      </c>
      <c r="F227" t="s">
        <v>336</v>
      </c>
      <c r="G227" s="2">
        <v>44587</v>
      </c>
      <c r="H227" t="s">
        <v>300</v>
      </c>
      <c r="I227" s="2">
        <v>44587</v>
      </c>
      <c r="J227" t="s">
        <v>301</v>
      </c>
      <c r="K227" t="s">
        <v>948</v>
      </c>
      <c r="L227" t="s">
        <v>732</v>
      </c>
      <c r="M227" t="s">
        <v>733</v>
      </c>
      <c r="N227" t="s">
        <v>734</v>
      </c>
      <c r="O227" t="s">
        <v>43</v>
      </c>
      <c r="P227" t="s">
        <v>44</v>
      </c>
      <c r="Q227" t="s">
        <v>45</v>
      </c>
      <c r="R227" t="s">
        <v>43</v>
      </c>
      <c r="S227" t="s">
        <v>43</v>
      </c>
      <c r="T227" t="s">
        <v>43</v>
      </c>
      <c r="U227" t="s">
        <v>43</v>
      </c>
      <c r="V227" t="s">
        <v>43</v>
      </c>
      <c r="W227" t="s">
        <v>43</v>
      </c>
      <c r="X227" t="s">
        <v>43</v>
      </c>
      <c r="Y227" t="s">
        <v>987</v>
      </c>
      <c r="Z227" t="s">
        <v>43</v>
      </c>
      <c r="AA227" t="s">
        <v>47</v>
      </c>
      <c r="AB227" t="s">
        <v>48</v>
      </c>
      <c r="AC227">
        <v>29.62</v>
      </c>
      <c r="AD227" t="s">
        <v>43</v>
      </c>
      <c r="AE227" t="s">
        <v>43</v>
      </c>
      <c r="AF227">
        <v>29.62</v>
      </c>
      <c r="AG227" t="s">
        <v>49</v>
      </c>
      <c r="AH227">
        <v>29.62</v>
      </c>
      <c r="AI227" t="s">
        <v>43</v>
      </c>
      <c r="AJ227" t="s">
        <v>43</v>
      </c>
      <c r="AK227">
        <v>29.62</v>
      </c>
      <c r="AL227">
        <v>0</v>
      </c>
      <c r="AM227" t="s">
        <v>3181</v>
      </c>
      <c r="AN227" t="s">
        <v>43</v>
      </c>
      <c r="AO227" t="s">
        <v>1027</v>
      </c>
      <c r="AP227" t="s">
        <v>43</v>
      </c>
      <c r="AQ227" t="s">
        <v>43</v>
      </c>
      <c r="AR227" t="s">
        <v>1028</v>
      </c>
      <c r="AS227" t="s">
        <v>43</v>
      </c>
      <c r="AT227" t="e">
        <f ca="1">_xlfn.XLOOKUP(AO227,Enrollees!A:A,Enrollees!E:E)</f>
        <v>#NAME?</v>
      </c>
      <c r="AU227" t="e">
        <f ca="1">_xlfn.XLOOKUP(AO227,Enrollees!A:A,Enrollees!C:C)</f>
        <v>#NAME?</v>
      </c>
      <c r="AV227" t="e">
        <f ca="1">_xlfn.XLOOKUP(AO227,Enrollees!A:A,Enrollees!F:F)</f>
        <v>#NAME?</v>
      </c>
      <c r="AW227" s="9">
        <f t="shared" si="3"/>
        <v>29.62</v>
      </c>
    </row>
    <row r="228" spans="1:49" x14ac:dyDescent="0.25">
      <c r="A228" t="s">
        <v>1197</v>
      </c>
      <c r="B228" s="1">
        <v>44587.864062499997</v>
      </c>
      <c r="C228" s="15">
        <v>44587</v>
      </c>
      <c r="D228" t="s">
        <v>196</v>
      </c>
      <c r="E228" s="2">
        <v>44587</v>
      </c>
      <c r="F228" t="s">
        <v>928</v>
      </c>
      <c r="G228" s="2">
        <v>44587</v>
      </c>
      <c r="H228" t="s">
        <v>440</v>
      </c>
      <c r="I228" s="2">
        <v>44587</v>
      </c>
      <c r="J228" t="s">
        <v>771</v>
      </c>
      <c r="K228" t="s">
        <v>948</v>
      </c>
      <c r="L228" t="s">
        <v>732</v>
      </c>
      <c r="M228" t="s">
        <v>733</v>
      </c>
      <c r="N228" t="s">
        <v>734</v>
      </c>
      <c r="O228" t="s">
        <v>43</v>
      </c>
      <c r="P228" t="s">
        <v>44</v>
      </c>
      <c r="Q228" t="s">
        <v>45</v>
      </c>
      <c r="R228" t="s">
        <v>43</v>
      </c>
      <c r="S228" t="s">
        <v>43</v>
      </c>
      <c r="T228" t="s">
        <v>43</v>
      </c>
      <c r="U228" t="s">
        <v>43</v>
      </c>
      <c r="V228" t="s">
        <v>43</v>
      </c>
      <c r="W228" t="s">
        <v>43</v>
      </c>
      <c r="X228" t="s">
        <v>43</v>
      </c>
      <c r="Y228" t="s">
        <v>987</v>
      </c>
      <c r="Z228" t="s">
        <v>43</v>
      </c>
      <c r="AA228" t="s">
        <v>47</v>
      </c>
      <c r="AB228" t="s">
        <v>48</v>
      </c>
      <c r="AC228">
        <v>17.350000000000001</v>
      </c>
      <c r="AD228" t="s">
        <v>43</v>
      </c>
      <c r="AE228" t="s">
        <v>43</v>
      </c>
      <c r="AF228">
        <v>17.350000000000001</v>
      </c>
      <c r="AG228" t="s">
        <v>49</v>
      </c>
      <c r="AH228">
        <v>17.350000000000001</v>
      </c>
      <c r="AI228" t="s">
        <v>43</v>
      </c>
      <c r="AJ228" t="s">
        <v>43</v>
      </c>
      <c r="AK228">
        <v>17.350000000000001</v>
      </c>
      <c r="AL228">
        <v>0</v>
      </c>
      <c r="AM228" t="s">
        <v>3139</v>
      </c>
      <c r="AN228" t="s">
        <v>43</v>
      </c>
      <c r="AO228" t="s">
        <v>1126</v>
      </c>
      <c r="AP228" t="s">
        <v>43</v>
      </c>
      <c r="AQ228" t="s">
        <v>43</v>
      </c>
      <c r="AR228" t="s">
        <v>995</v>
      </c>
      <c r="AS228" t="s">
        <v>43</v>
      </c>
      <c r="AT228" t="e">
        <f ca="1">_xlfn.XLOOKUP(AO228,Enrollees!A:A,Enrollees!E:E)</f>
        <v>#NAME?</v>
      </c>
      <c r="AU228" t="e">
        <f ca="1">_xlfn.XLOOKUP(AO228,Enrollees!A:A,Enrollees!C:C)</f>
        <v>#NAME?</v>
      </c>
      <c r="AV228" t="e">
        <f ca="1">_xlfn.XLOOKUP(AO228,Enrollees!A:A,Enrollees!F:F)</f>
        <v>#NAME?</v>
      </c>
      <c r="AW228" s="9">
        <f t="shared" si="3"/>
        <v>17.350000000000001</v>
      </c>
    </row>
    <row r="229" spans="1:49" x14ac:dyDescent="0.25">
      <c r="A229" t="s">
        <v>1198</v>
      </c>
      <c r="B229" s="1">
        <v>44587.897094907406</v>
      </c>
      <c r="C229" s="15">
        <v>44587</v>
      </c>
      <c r="D229" t="s">
        <v>363</v>
      </c>
      <c r="E229" s="2">
        <v>44587</v>
      </c>
      <c r="F229" t="s">
        <v>364</v>
      </c>
      <c r="G229" s="2">
        <v>44587</v>
      </c>
      <c r="H229" t="s">
        <v>374</v>
      </c>
      <c r="I229" s="2">
        <v>44587</v>
      </c>
      <c r="J229" t="s">
        <v>327</v>
      </c>
      <c r="K229" t="s">
        <v>948</v>
      </c>
      <c r="L229" t="s">
        <v>732</v>
      </c>
      <c r="M229" t="s">
        <v>733</v>
      </c>
      <c r="N229" t="s">
        <v>734</v>
      </c>
      <c r="O229" t="s">
        <v>43</v>
      </c>
      <c r="P229" t="s">
        <v>44</v>
      </c>
      <c r="Q229" t="s">
        <v>45</v>
      </c>
      <c r="R229" t="s">
        <v>43</v>
      </c>
      <c r="S229" t="s">
        <v>43</v>
      </c>
      <c r="T229" t="s">
        <v>43</v>
      </c>
      <c r="U229" t="s">
        <v>43</v>
      </c>
      <c r="V229" t="s">
        <v>43</v>
      </c>
      <c r="W229" t="s">
        <v>43</v>
      </c>
      <c r="X229" t="s">
        <v>43</v>
      </c>
      <c r="Y229" t="s">
        <v>987</v>
      </c>
      <c r="Z229" t="s">
        <v>43</v>
      </c>
      <c r="AA229" t="s">
        <v>47</v>
      </c>
      <c r="AB229" t="s">
        <v>48</v>
      </c>
      <c r="AC229">
        <v>7.94</v>
      </c>
      <c r="AD229" t="s">
        <v>43</v>
      </c>
      <c r="AE229" t="s">
        <v>43</v>
      </c>
      <c r="AF229">
        <v>7.94</v>
      </c>
      <c r="AG229" t="s">
        <v>49</v>
      </c>
      <c r="AH229">
        <v>7.94</v>
      </c>
      <c r="AI229" t="s">
        <v>43</v>
      </c>
      <c r="AJ229" t="s">
        <v>43</v>
      </c>
      <c r="AK229">
        <v>7.94</v>
      </c>
      <c r="AL229">
        <v>0</v>
      </c>
      <c r="AM229" t="s">
        <v>3158</v>
      </c>
      <c r="AN229" t="s">
        <v>43</v>
      </c>
      <c r="AO229" t="s">
        <v>1048</v>
      </c>
      <c r="AP229" t="s">
        <v>43</v>
      </c>
      <c r="AQ229" t="s">
        <v>43</v>
      </c>
      <c r="AR229" t="s">
        <v>1008</v>
      </c>
      <c r="AS229" t="s">
        <v>43</v>
      </c>
      <c r="AT229" t="e">
        <f ca="1">_xlfn.XLOOKUP(AO229,Enrollees!A:A,Enrollees!E:E)</f>
        <v>#NAME?</v>
      </c>
      <c r="AU229" t="e">
        <f ca="1">_xlfn.XLOOKUP(AO229,Enrollees!A:A,Enrollees!C:C)</f>
        <v>#NAME?</v>
      </c>
      <c r="AV229" t="e">
        <f ca="1">_xlfn.XLOOKUP(AO229,Enrollees!A:A,Enrollees!F:F)</f>
        <v>#NAME?</v>
      </c>
      <c r="AW229" s="9">
        <f t="shared" si="3"/>
        <v>7.94</v>
      </c>
    </row>
    <row r="230" spans="1:49" x14ac:dyDescent="0.25">
      <c r="A230" t="s">
        <v>1199</v>
      </c>
      <c r="B230" s="1">
        <v>44587.925046296295</v>
      </c>
      <c r="C230" s="15">
        <v>44587</v>
      </c>
      <c r="D230" t="s">
        <v>826</v>
      </c>
      <c r="E230" s="2">
        <v>44587</v>
      </c>
      <c r="F230" t="s">
        <v>857</v>
      </c>
      <c r="G230" s="2">
        <v>44587</v>
      </c>
      <c r="H230" t="s">
        <v>1200</v>
      </c>
      <c r="I230" s="2">
        <v>44587</v>
      </c>
      <c r="J230" t="s">
        <v>941</v>
      </c>
      <c r="K230" t="s">
        <v>948</v>
      </c>
      <c r="L230" t="s">
        <v>732</v>
      </c>
      <c r="M230" t="s">
        <v>733</v>
      </c>
      <c r="N230" t="s">
        <v>734</v>
      </c>
      <c r="O230" t="s">
        <v>43</v>
      </c>
      <c r="P230" t="s">
        <v>44</v>
      </c>
      <c r="Q230" t="s">
        <v>45</v>
      </c>
      <c r="R230" t="s">
        <v>43</v>
      </c>
      <c r="S230" t="s">
        <v>43</v>
      </c>
      <c r="T230" t="s">
        <v>43</v>
      </c>
      <c r="U230" t="s">
        <v>43</v>
      </c>
      <c r="V230" t="s">
        <v>43</v>
      </c>
      <c r="W230" t="s">
        <v>43</v>
      </c>
      <c r="X230" t="s">
        <v>43</v>
      </c>
      <c r="Y230" t="s">
        <v>987</v>
      </c>
      <c r="Z230" t="s">
        <v>43</v>
      </c>
      <c r="AA230" t="s">
        <v>47</v>
      </c>
      <c r="AB230" t="s">
        <v>48</v>
      </c>
      <c r="AC230">
        <v>5.15</v>
      </c>
      <c r="AD230" t="s">
        <v>43</v>
      </c>
      <c r="AE230" t="s">
        <v>43</v>
      </c>
      <c r="AF230">
        <v>5.15</v>
      </c>
      <c r="AG230" t="s">
        <v>49</v>
      </c>
      <c r="AH230">
        <v>5.15</v>
      </c>
      <c r="AI230" t="s">
        <v>43</v>
      </c>
      <c r="AJ230" t="s">
        <v>43</v>
      </c>
      <c r="AK230">
        <v>5.15</v>
      </c>
      <c r="AL230">
        <v>0</v>
      </c>
      <c r="AM230" t="s">
        <v>2138</v>
      </c>
      <c r="AN230" t="s">
        <v>43</v>
      </c>
      <c r="AO230" t="s">
        <v>1022</v>
      </c>
      <c r="AP230" t="s">
        <v>43</v>
      </c>
      <c r="AQ230" t="s">
        <v>43</v>
      </c>
      <c r="AR230" t="s">
        <v>1011</v>
      </c>
      <c r="AS230" t="s">
        <v>43</v>
      </c>
      <c r="AT230" t="e">
        <f ca="1">_xlfn.XLOOKUP(AO230,Enrollees!A:A,Enrollees!E:E)</f>
        <v>#NAME?</v>
      </c>
      <c r="AU230" t="e">
        <f ca="1">_xlfn.XLOOKUP(AO230,Enrollees!A:A,Enrollees!C:C)</f>
        <v>#NAME?</v>
      </c>
      <c r="AV230" t="e">
        <f ca="1">_xlfn.XLOOKUP(AO230,Enrollees!A:A,Enrollees!F:F)</f>
        <v>#NAME?</v>
      </c>
      <c r="AW230" s="9">
        <f t="shared" si="3"/>
        <v>5.15</v>
      </c>
    </row>
    <row r="231" spans="1:49" x14ac:dyDescent="0.25">
      <c r="A231" t="s">
        <v>1201</v>
      </c>
      <c r="B231" s="1">
        <v>44588.209479166668</v>
      </c>
      <c r="C231" s="15">
        <v>44588</v>
      </c>
      <c r="D231" t="s">
        <v>447</v>
      </c>
      <c r="E231" s="2">
        <v>44587</v>
      </c>
      <c r="F231" t="s">
        <v>170</v>
      </c>
      <c r="G231" s="2">
        <v>44588</v>
      </c>
      <c r="H231" t="s">
        <v>1202</v>
      </c>
      <c r="I231" s="2">
        <v>44588</v>
      </c>
      <c r="J231" t="s">
        <v>409</v>
      </c>
      <c r="K231" t="s">
        <v>948</v>
      </c>
      <c r="L231" t="s">
        <v>732</v>
      </c>
      <c r="M231" t="s">
        <v>733</v>
      </c>
      <c r="N231" t="s">
        <v>734</v>
      </c>
      <c r="O231" t="s">
        <v>43</v>
      </c>
      <c r="P231" t="s">
        <v>44</v>
      </c>
      <c r="Q231" t="s">
        <v>45</v>
      </c>
      <c r="R231" t="s">
        <v>43</v>
      </c>
      <c r="S231" t="s">
        <v>43</v>
      </c>
      <c r="T231" t="s">
        <v>43</v>
      </c>
      <c r="U231" t="s">
        <v>43</v>
      </c>
      <c r="V231" t="s">
        <v>43</v>
      </c>
      <c r="W231" t="s">
        <v>43</v>
      </c>
      <c r="X231" t="s">
        <v>43</v>
      </c>
      <c r="Y231" t="s">
        <v>987</v>
      </c>
      <c r="Z231" t="s">
        <v>43</v>
      </c>
      <c r="AA231" t="s">
        <v>47</v>
      </c>
      <c r="AB231" t="s">
        <v>48</v>
      </c>
      <c r="AC231">
        <v>6.29</v>
      </c>
      <c r="AD231" t="s">
        <v>43</v>
      </c>
      <c r="AE231" t="s">
        <v>43</v>
      </c>
      <c r="AF231">
        <v>6.29</v>
      </c>
      <c r="AG231" t="s">
        <v>49</v>
      </c>
      <c r="AH231">
        <v>6.29</v>
      </c>
      <c r="AI231" t="s">
        <v>43</v>
      </c>
      <c r="AJ231" t="s">
        <v>43</v>
      </c>
      <c r="AK231">
        <v>6.29</v>
      </c>
      <c r="AL231">
        <v>0</v>
      </c>
      <c r="AM231" t="s">
        <v>3139</v>
      </c>
      <c r="AN231" t="s">
        <v>43</v>
      </c>
      <c r="AO231" t="s">
        <v>1203</v>
      </c>
      <c r="AP231" t="s">
        <v>43</v>
      </c>
      <c r="AQ231" t="s">
        <v>43</v>
      </c>
      <c r="AR231" t="s">
        <v>995</v>
      </c>
      <c r="AS231" t="s">
        <v>43</v>
      </c>
      <c r="AT231" t="e">
        <f ca="1">_xlfn.XLOOKUP(AO231,Enrollees!A:A,Enrollees!E:E)</f>
        <v>#NAME?</v>
      </c>
      <c r="AU231" t="e">
        <f ca="1">_xlfn.XLOOKUP(AO231,Enrollees!A:A,Enrollees!C:C)</f>
        <v>#NAME?</v>
      </c>
      <c r="AV231" t="e">
        <f ca="1">_xlfn.XLOOKUP(AO231,Enrollees!A:A,Enrollees!F:F)</f>
        <v>#NAME?</v>
      </c>
      <c r="AW231" s="9">
        <f t="shared" si="3"/>
        <v>6.29</v>
      </c>
    </row>
    <row r="232" spans="1:49" x14ac:dyDescent="0.25">
      <c r="A232" t="s">
        <v>1204</v>
      </c>
      <c r="B232" s="1">
        <v>44588.602199074077</v>
      </c>
      <c r="C232" s="15">
        <v>44588</v>
      </c>
      <c r="D232" t="s">
        <v>802</v>
      </c>
      <c r="E232" s="2">
        <v>44588</v>
      </c>
      <c r="F232" t="s">
        <v>831</v>
      </c>
      <c r="G232" s="2">
        <v>44588</v>
      </c>
      <c r="H232" t="s">
        <v>864</v>
      </c>
      <c r="I232" s="2">
        <v>44588</v>
      </c>
      <c r="J232" t="s">
        <v>743</v>
      </c>
      <c r="K232" t="s">
        <v>948</v>
      </c>
      <c r="L232" t="s">
        <v>732</v>
      </c>
      <c r="M232" t="s">
        <v>733</v>
      </c>
      <c r="N232" t="s">
        <v>734</v>
      </c>
      <c r="O232" t="s">
        <v>43</v>
      </c>
      <c r="P232" t="s">
        <v>44</v>
      </c>
      <c r="Q232" t="s">
        <v>45</v>
      </c>
      <c r="R232" t="s">
        <v>43</v>
      </c>
      <c r="S232" t="s">
        <v>43</v>
      </c>
      <c r="T232" t="s">
        <v>43</v>
      </c>
      <c r="U232" t="s">
        <v>43</v>
      </c>
      <c r="V232" t="s">
        <v>43</v>
      </c>
      <c r="W232" t="s">
        <v>43</v>
      </c>
      <c r="X232" t="s">
        <v>43</v>
      </c>
      <c r="Y232" t="s">
        <v>987</v>
      </c>
      <c r="Z232" t="s">
        <v>43</v>
      </c>
      <c r="AA232" t="s">
        <v>47</v>
      </c>
      <c r="AB232" t="s">
        <v>48</v>
      </c>
      <c r="AC232">
        <v>14.71</v>
      </c>
      <c r="AD232" t="s">
        <v>43</v>
      </c>
      <c r="AE232" t="s">
        <v>43</v>
      </c>
      <c r="AF232">
        <v>14.71</v>
      </c>
      <c r="AG232" t="s">
        <v>49</v>
      </c>
      <c r="AH232">
        <v>14.71</v>
      </c>
      <c r="AI232" t="s">
        <v>43</v>
      </c>
      <c r="AJ232" t="s">
        <v>43</v>
      </c>
      <c r="AK232">
        <v>14.71</v>
      </c>
      <c r="AL232">
        <v>0</v>
      </c>
      <c r="AM232" t="s">
        <v>3162</v>
      </c>
      <c r="AN232" t="s">
        <v>43</v>
      </c>
      <c r="AO232" t="s">
        <v>1012</v>
      </c>
      <c r="AP232" t="s">
        <v>43</v>
      </c>
      <c r="AQ232" t="s">
        <v>43</v>
      </c>
      <c r="AR232" t="s">
        <v>1013</v>
      </c>
      <c r="AS232" t="s">
        <v>43</v>
      </c>
      <c r="AT232" t="e">
        <f ca="1">_xlfn.XLOOKUP(AO232,Enrollees!A:A,Enrollees!E:E)</f>
        <v>#NAME?</v>
      </c>
      <c r="AU232" t="e">
        <f ca="1">_xlfn.XLOOKUP(AO232,Enrollees!A:A,Enrollees!C:C)</f>
        <v>#NAME?</v>
      </c>
      <c r="AV232" t="e">
        <f ca="1">_xlfn.XLOOKUP(AO232,Enrollees!A:A,Enrollees!F:F)</f>
        <v>#NAME?</v>
      </c>
      <c r="AW232" s="9">
        <f t="shared" si="3"/>
        <v>14.71</v>
      </c>
    </row>
    <row r="233" spans="1:49" x14ac:dyDescent="0.25">
      <c r="A233" t="s">
        <v>1205</v>
      </c>
      <c r="B233" s="1">
        <v>44588.629050925927</v>
      </c>
      <c r="C233" s="15">
        <v>44588</v>
      </c>
      <c r="D233" t="s">
        <v>776</v>
      </c>
      <c r="E233" s="2">
        <v>44588</v>
      </c>
      <c r="F233" t="s">
        <v>756</v>
      </c>
      <c r="G233" s="2">
        <v>44588</v>
      </c>
      <c r="H233" t="s">
        <v>934</v>
      </c>
      <c r="I233" s="2">
        <v>44588</v>
      </c>
      <c r="J233" t="s">
        <v>1079</v>
      </c>
      <c r="K233" t="s">
        <v>948</v>
      </c>
      <c r="L233" t="s">
        <v>732</v>
      </c>
      <c r="M233" t="s">
        <v>733</v>
      </c>
      <c r="N233" t="s">
        <v>734</v>
      </c>
      <c r="O233" t="s">
        <v>43</v>
      </c>
      <c r="P233" t="s">
        <v>44</v>
      </c>
      <c r="Q233" t="s">
        <v>45</v>
      </c>
      <c r="R233" t="s">
        <v>43</v>
      </c>
      <c r="S233" t="s">
        <v>43</v>
      </c>
      <c r="T233" t="s">
        <v>43</v>
      </c>
      <c r="U233" t="s">
        <v>43</v>
      </c>
      <c r="V233" t="s">
        <v>43</v>
      </c>
      <c r="W233" t="s">
        <v>43</v>
      </c>
      <c r="X233" t="s">
        <v>43</v>
      </c>
      <c r="Y233" t="s">
        <v>987</v>
      </c>
      <c r="Z233" t="s">
        <v>43</v>
      </c>
      <c r="AA233" t="s">
        <v>47</v>
      </c>
      <c r="AB233" t="s">
        <v>48</v>
      </c>
      <c r="AC233">
        <v>10.130000000000001</v>
      </c>
      <c r="AD233" t="s">
        <v>43</v>
      </c>
      <c r="AE233" t="s">
        <v>43</v>
      </c>
      <c r="AF233">
        <v>10.130000000000001</v>
      </c>
      <c r="AG233" t="s">
        <v>49</v>
      </c>
      <c r="AH233">
        <v>10.130000000000001</v>
      </c>
      <c r="AI233" t="s">
        <v>43</v>
      </c>
      <c r="AJ233" t="s">
        <v>43</v>
      </c>
      <c r="AK233">
        <v>10.130000000000001</v>
      </c>
      <c r="AL233">
        <v>0</v>
      </c>
      <c r="AM233" t="s">
        <v>3181</v>
      </c>
      <c r="AN233" t="s">
        <v>43</v>
      </c>
      <c r="AO233" t="s">
        <v>1063</v>
      </c>
      <c r="AP233" t="s">
        <v>43</v>
      </c>
      <c r="AQ233" t="s">
        <v>43</v>
      </c>
      <c r="AR233" t="s">
        <v>1058</v>
      </c>
      <c r="AS233" t="s">
        <v>43</v>
      </c>
      <c r="AT233" t="e">
        <f ca="1">_xlfn.XLOOKUP(AO233,Enrollees!A:A,Enrollees!E:E)</f>
        <v>#NAME?</v>
      </c>
      <c r="AU233" t="e">
        <f ca="1">_xlfn.XLOOKUP(AO233,Enrollees!A:A,Enrollees!C:C)</f>
        <v>#NAME?</v>
      </c>
      <c r="AV233" t="e">
        <f ca="1">_xlfn.XLOOKUP(AO233,Enrollees!A:A,Enrollees!F:F)</f>
        <v>#NAME?</v>
      </c>
      <c r="AW233" s="9">
        <f t="shared" si="3"/>
        <v>10.130000000000001</v>
      </c>
    </row>
    <row r="234" spans="1:49" x14ac:dyDescent="0.25">
      <c r="A234" t="s">
        <v>1206</v>
      </c>
      <c r="B234" s="1">
        <v>44588.748738425929</v>
      </c>
      <c r="C234" s="15">
        <v>44588</v>
      </c>
      <c r="D234" t="s">
        <v>635</v>
      </c>
      <c r="E234" s="2">
        <v>44588</v>
      </c>
      <c r="F234" t="s">
        <v>352</v>
      </c>
      <c r="G234" s="2">
        <v>44588</v>
      </c>
      <c r="H234" t="s">
        <v>342</v>
      </c>
      <c r="I234" s="2">
        <v>44588</v>
      </c>
      <c r="J234" t="s">
        <v>343</v>
      </c>
      <c r="K234" t="s">
        <v>948</v>
      </c>
      <c r="L234" t="s">
        <v>732</v>
      </c>
      <c r="M234" t="s">
        <v>733</v>
      </c>
      <c r="N234" t="s">
        <v>734</v>
      </c>
      <c r="O234" t="s">
        <v>43</v>
      </c>
      <c r="P234" t="s">
        <v>44</v>
      </c>
      <c r="Q234" t="s">
        <v>45</v>
      </c>
      <c r="R234" t="s">
        <v>43</v>
      </c>
      <c r="S234" t="s">
        <v>43</v>
      </c>
      <c r="T234" t="s">
        <v>43</v>
      </c>
      <c r="U234" t="s">
        <v>43</v>
      </c>
      <c r="V234" t="s">
        <v>43</v>
      </c>
      <c r="W234" t="s">
        <v>43</v>
      </c>
      <c r="X234" t="s">
        <v>43</v>
      </c>
      <c r="Y234" t="s">
        <v>987</v>
      </c>
      <c r="Z234" t="s">
        <v>43</v>
      </c>
      <c r="AA234" t="s">
        <v>47</v>
      </c>
      <c r="AB234" t="s">
        <v>48</v>
      </c>
      <c r="AC234">
        <v>13.36</v>
      </c>
      <c r="AD234" t="s">
        <v>43</v>
      </c>
      <c r="AE234" t="s">
        <v>43</v>
      </c>
      <c r="AF234">
        <v>13.36</v>
      </c>
      <c r="AG234" t="s">
        <v>49</v>
      </c>
      <c r="AH234">
        <v>13.36</v>
      </c>
      <c r="AI234" t="s">
        <v>43</v>
      </c>
      <c r="AJ234" t="s">
        <v>43</v>
      </c>
      <c r="AK234">
        <v>13.36</v>
      </c>
      <c r="AL234">
        <v>0</v>
      </c>
      <c r="AM234" t="s">
        <v>2138</v>
      </c>
      <c r="AN234" t="s">
        <v>43</v>
      </c>
      <c r="AO234" t="s">
        <v>1178</v>
      </c>
      <c r="AP234" t="s">
        <v>43</v>
      </c>
      <c r="AQ234" t="s">
        <v>43</v>
      </c>
      <c r="AR234" t="s">
        <v>1011</v>
      </c>
      <c r="AS234" t="s">
        <v>43</v>
      </c>
      <c r="AT234" t="e">
        <f ca="1">_xlfn.XLOOKUP(AO234,Enrollees!A:A,Enrollees!E:E)</f>
        <v>#NAME?</v>
      </c>
      <c r="AU234" t="e">
        <f ca="1">_xlfn.XLOOKUP(AO234,Enrollees!A:A,Enrollees!C:C)</f>
        <v>#NAME?</v>
      </c>
      <c r="AV234" t="e">
        <f ca="1">_xlfn.XLOOKUP(AO234,Enrollees!A:A,Enrollees!F:F)</f>
        <v>#NAME?</v>
      </c>
      <c r="AW234" s="9">
        <f t="shared" si="3"/>
        <v>13.36</v>
      </c>
    </row>
    <row r="235" spans="1:49" x14ac:dyDescent="0.25">
      <c r="A235" t="s">
        <v>1207</v>
      </c>
      <c r="B235" s="1">
        <v>44588.748749999999</v>
      </c>
      <c r="C235" s="15">
        <v>44588</v>
      </c>
      <c r="D235" t="s">
        <v>376</v>
      </c>
      <c r="E235" s="2">
        <v>44588</v>
      </c>
      <c r="F235" t="s">
        <v>100</v>
      </c>
      <c r="G235" s="2">
        <v>44588</v>
      </c>
      <c r="H235" t="s">
        <v>342</v>
      </c>
      <c r="I235" s="2">
        <v>44588</v>
      </c>
      <c r="J235" t="s">
        <v>343</v>
      </c>
      <c r="K235" t="s">
        <v>948</v>
      </c>
      <c r="L235" t="s">
        <v>732</v>
      </c>
      <c r="M235" t="s">
        <v>733</v>
      </c>
      <c r="N235" t="s">
        <v>734</v>
      </c>
      <c r="O235" t="s">
        <v>43</v>
      </c>
      <c r="P235" t="s">
        <v>44</v>
      </c>
      <c r="Q235" t="s">
        <v>45</v>
      </c>
      <c r="R235" t="s">
        <v>43</v>
      </c>
      <c r="S235" t="s">
        <v>43</v>
      </c>
      <c r="T235" t="s">
        <v>43</v>
      </c>
      <c r="U235" t="s">
        <v>43</v>
      </c>
      <c r="V235" t="s">
        <v>43</v>
      </c>
      <c r="W235" t="s">
        <v>43</v>
      </c>
      <c r="X235" t="s">
        <v>43</v>
      </c>
      <c r="Y235" t="s">
        <v>987</v>
      </c>
      <c r="Z235" t="s">
        <v>43</v>
      </c>
      <c r="AA235" t="s">
        <v>47</v>
      </c>
      <c r="AB235" t="s">
        <v>48</v>
      </c>
      <c r="AC235">
        <v>14.95</v>
      </c>
      <c r="AD235" t="s">
        <v>43</v>
      </c>
      <c r="AE235" t="s">
        <v>43</v>
      </c>
      <c r="AF235">
        <v>14.95</v>
      </c>
      <c r="AG235" t="s">
        <v>49</v>
      </c>
      <c r="AH235">
        <v>14.95</v>
      </c>
      <c r="AI235" t="s">
        <v>43</v>
      </c>
      <c r="AJ235" t="s">
        <v>43</v>
      </c>
      <c r="AK235">
        <v>14.95</v>
      </c>
      <c r="AL235">
        <v>0</v>
      </c>
      <c r="AM235" t="s">
        <v>3166</v>
      </c>
      <c r="AN235" t="s">
        <v>43</v>
      </c>
      <c r="AO235" t="s">
        <v>1040</v>
      </c>
      <c r="AP235" t="s">
        <v>43</v>
      </c>
      <c r="AQ235" t="s">
        <v>43</v>
      </c>
      <c r="AR235" t="s">
        <v>1017</v>
      </c>
      <c r="AS235" t="s">
        <v>43</v>
      </c>
      <c r="AT235" t="e">
        <f ca="1">_xlfn.XLOOKUP(AO235,Enrollees!A:A,Enrollees!E:E)</f>
        <v>#NAME?</v>
      </c>
      <c r="AU235" t="e">
        <f ca="1">_xlfn.XLOOKUP(AO235,Enrollees!A:A,Enrollees!C:C)</f>
        <v>#NAME?</v>
      </c>
      <c r="AV235" t="e">
        <f ca="1">_xlfn.XLOOKUP(AO235,Enrollees!A:A,Enrollees!F:F)</f>
        <v>#NAME?</v>
      </c>
      <c r="AW235" s="9">
        <f t="shared" si="3"/>
        <v>14.95</v>
      </c>
    </row>
    <row r="236" spans="1:49" x14ac:dyDescent="0.25">
      <c r="A236" t="s">
        <v>1208</v>
      </c>
      <c r="B236" s="1">
        <v>44588.772361111114</v>
      </c>
      <c r="C236" s="15">
        <v>44588</v>
      </c>
      <c r="D236" t="s">
        <v>611</v>
      </c>
      <c r="E236" s="2">
        <v>44588</v>
      </c>
      <c r="F236" t="s">
        <v>377</v>
      </c>
      <c r="G236" s="2">
        <v>44588</v>
      </c>
      <c r="H236" t="s">
        <v>828</v>
      </c>
      <c r="I236" s="2">
        <v>44588</v>
      </c>
      <c r="J236" t="s">
        <v>804</v>
      </c>
      <c r="K236" t="s">
        <v>948</v>
      </c>
      <c r="L236" t="s">
        <v>732</v>
      </c>
      <c r="M236" t="s">
        <v>733</v>
      </c>
      <c r="N236" t="s">
        <v>734</v>
      </c>
      <c r="O236" t="s">
        <v>43</v>
      </c>
      <c r="P236" t="s">
        <v>44</v>
      </c>
      <c r="Q236" t="s">
        <v>45</v>
      </c>
      <c r="R236" t="s">
        <v>43</v>
      </c>
      <c r="S236" t="s">
        <v>43</v>
      </c>
      <c r="T236" t="s">
        <v>43</v>
      </c>
      <c r="U236" t="s">
        <v>43</v>
      </c>
      <c r="V236" t="s">
        <v>43</v>
      </c>
      <c r="W236" t="s">
        <v>43</v>
      </c>
      <c r="X236" t="s">
        <v>43</v>
      </c>
      <c r="Y236" t="s">
        <v>987</v>
      </c>
      <c r="Z236" t="s">
        <v>43</v>
      </c>
      <c r="AA236" t="s">
        <v>47</v>
      </c>
      <c r="AB236" t="s">
        <v>48</v>
      </c>
      <c r="AC236">
        <v>19.940000000000001</v>
      </c>
      <c r="AD236" t="s">
        <v>43</v>
      </c>
      <c r="AE236" t="s">
        <v>43</v>
      </c>
      <c r="AF236">
        <v>19.940000000000001</v>
      </c>
      <c r="AG236" t="s">
        <v>49</v>
      </c>
      <c r="AH236">
        <v>19.940000000000001</v>
      </c>
      <c r="AI236" t="s">
        <v>43</v>
      </c>
      <c r="AJ236" t="s">
        <v>43</v>
      </c>
      <c r="AK236">
        <v>19.940000000000001</v>
      </c>
      <c r="AL236">
        <v>0</v>
      </c>
      <c r="AM236" t="s">
        <v>2138</v>
      </c>
      <c r="AN236" t="s">
        <v>43</v>
      </c>
      <c r="AO236" t="s">
        <v>1020</v>
      </c>
      <c r="AP236" t="s">
        <v>43</v>
      </c>
      <c r="AQ236" t="s">
        <v>43</v>
      </c>
      <c r="AR236" t="s">
        <v>1011</v>
      </c>
      <c r="AS236" t="s">
        <v>43</v>
      </c>
      <c r="AT236" t="e">
        <f ca="1">_xlfn.XLOOKUP(AO236,Enrollees!A:A,Enrollees!E:E)</f>
        <v>#NAME?</v>
      </c>
      <c r="AU236" t="e">
        <f ca="1">_xlfn.XLOOKUP(AO236,Enrollees!A:A,Enrollees!C:C)</f>
        <v>#NAME?</v>
      </c>
      <c r="AV236" t="e">
        <f ca="1">_xlfn.XLOOKUP(AO236,Enrollees!A:A,Enrollees!F:F)</f>
        <v>#NAME?</v>
      </c>
      <c r="AW236" s="9">
        <f t="shared" si="3"/>
        <v>19.940000000000001</v>
      </c>
    </row>
    <row r="237" spans="1:49" x14ac:dyDescent="0.25">
      <c r="A237" t="s">
        <v>1209</v>
      </c>
      <c r="B237" s="1">
        <v>44588.85355324074</v>
      </c>
      <c r="C237" s="15">
        <v>44588</v>
      </c>
      <c r="D237" t="s">
        <v>757</v>
      </c>
      <c r="E237" s="2">
        <v>44588</v>
      </c>
      <c r="F237" t="s">
        <v>842</v>
      </c>
      <c r="G237" s="2">
        <v>44588</v>
      </c>
      <c r="H237" t="s">
        <v>404</v>
      </c>
      <c r="I237" s="2">
        <v>44588</v>
      </c>
      <c r="J237" t="s">
        <v>405</v>
      </c>
      <c r="K237" t="s">
        <v>948</v>
      </c>
      <c r="L237" t="s">
        <v>732</v>
      </c>
      <c r="M237" t="s">
        <v>733</v>
      </c>
      <c r="N237" t="s">
        <v>734</v>
      </c>
      <c r="O237" t="s">
        <v>43</v>
      </c>
      <c r="P237" t="s">
        <v>44</v>
      </c>
      <c r="Q237" t="s">
        <v>45</v>
      </c>
      <c r="R237" t="s">
        <v>43</v>
      </c>
      <c r="S237" t="s">
        <v>43</v>
      </c>
      <c r="T237" t="s">
        <v>43</v>
      </c>
      <c r="U237" t="s">
        <v>43</v>
      </c>
      <c r="V237" t="s">
        <v>43</v>
      </c>
      <c r="W237" t="s">
        <v>43</v>
      </c>
      <c r="X237" t="s">
        <v>43</v>
      </c>
      <c r="Y237" t="s">
        <v>987</v>
      </c>
      <c r="Z237" t="s">
        <v>43</v>
      </c>
      <c r="AA237" t="s">
        <v>47</v>
      </c>
      <c r="AB237" t="s">
        <v>48</v>
      </c>
      <c r="AC237">
        <v>32</v>
      </c>
      <c r="AD237" t="s">
        <v>43</v>
      </c>
      <c r="AE237" t="s">
        <v>43</v>
      </c>
      <c r="AF237">
        <v>32</v>
      </c>
      <c r="AG237" t="s">
        <v>49</v>
      </c>
      <c r="AH237">
        <v>32</v>
      </c>
      <c r="AI237" t="s">
        <v>43</v>
      </c>
      <c r="AJ237" t="s">
        <v>43</v>
      </c>
      <c r="AK237">
        <v>32</v>
      </c>
      <c r="AL237">
        <v>0</v>
      </c>
      <c r="AM237" t="s">
        <v>3166</v>
      </c>
      <c r="AN237" t="s">
        <v>43</v>
      </c>
      <c r="AO237" t="s">
        <v>1040</v>
      </c>
      <c r="AP237" t="s">
        <v>43</v>
      </c>
      <c r="AQ237" t="s">
        <v>43</v>
      </c>
      <c r="AR237" t="s">
        <v>1017</v>
      </c>
      <c r="AS237" t="s">
        <v>43</v>
      </c>
      <c r="AT237" t="e">
        <f ca="1">_xlfn.XLOOKUP(AO237,Enrollees!A:A,Enrollees!E:E)</f>
        <v>#NAME?</v>
      </c>
      <c r="AU237" t="e">
        <f ca="1">_xlfn.XLOOKUP(AO237,Enrollees!A:A,Enrollees!C:C)</f>
        <v>#NAME?</v>
      </c>
      <c r="AV237" t="e">
        <f ca="1">_xlfn.XLOOKUP(AO237,Enrollees!A:A,Enrollees!F:F)</f>
        <v>#NAME?</v>
      </c>
      <c r="AW237" s="9">
        <f t="shared" si="3"/>
        <v>32</v>
      </c>
    </row>
    <row r="238" spans="1:49" x14ac:dyDescent="0.25">
      <c r="A238" t="s">
        <v>1210</v>
      </c>
      <c r="B238" s="1">
        <v>44588.872662037036</v>
      </c>
      <c r="C238" s="15">
        <v>44588</v>
      </c>
      <c r="D238" t="s">
        <v>922</v>
      </c>
      <c r="E238" s="2">
        <v>44588</v>
      </c>
      <c r="F238" t="s">
        <v>774</v>
      </c>
      <c r="G238" s="2">
        <v>44588</v>
      </c>
      <c r="H238" t="s">
        <v>105</v>
      </c>
      <c r="I238" s="2">
        <v>44588</v>
      </c>
      <c r="J238" t="s">
        <v>106</v>
      </c>
      <c r="K238" t="s">
        <v>948</v>
      </c>
      <c r="L238" t="s">
        <v>732</v>
      </c>
      <c r="M238" t="s">
        <v>733</v>
      </c>
      <c r="N238" t="s">
        <v>734</v>
      </c>
      <c r="O238" t="s">
        <v>43</v>
      </c>
      <c r="P238" t="s">
        <v>44</v>
      </c>
      <c r="Q238" t="s">
        <v>45</v>
      </c>
      <c r="R238" t="s">
        <v>43</v>
      </c>
      <c r="S238" t="s">
        <v>43</v>
      </c>
      <c r="T238" t="s">
        <v>43</v>
      </c>
      <c r="U238" t="s">
        <v>43</v>
      </c>
      <c r="V238" t="s">
        <v>43</v>
      </c>
      <c r="W238" t="s">
        <v>43</v>
      </c>
      <c r="X238" t="s">
        <v>43</v>
      </c>
      <c r="Y238" t="s">
        <v>987</v>
      </c>
      <c r="Z238" t="s">
        <v>43</v>
      </c>
      <c r="AA238" t="s">
        <v>47</v>
      </c>
      <c r="AB238" t="s">
        <v>48</v>
      </c>
      <c r="AC238">
        <v>5.89</v>
      </c>
      <c r="AD238" t="s">
        <v>43</v>
      </c>
      <c r="AE238" t="s">
        <v>43</v>
      </c>
      <c r="AF238">
        <v>5.89</v>
      </c>
      <c r="AG238" t="s">
        <v>49</v>
      </c>
      <c r="AH238">
        <v>5.89</v>
      </c>
      <c r="AI238" t="s">
        <v>43</v>
      </c>
      <c r="AJ238" t="s">
        <v>43</v>
      </c>
      <c r="AK238">
        <v>5.89</v>
      </c>
      <c r="AL238">
        <v>0</v>
      </c>
      <c r="AM238" t="s">
        <v>3162</v>
      </c>
      <c r="AN238" t="s">
        <v>43</v>
      </c>
      <c r="AO238" t="s">
        <v>1171</v>
      </c>
      <c r="AP238" t="s">
        <v>43</v>
      </c>
      <c r="AQ238" t="s">
        <v>43</v>
      </c>
      <c r="AR238" t="s">
        <v>1013</v>
      </c>
      <c r="AS238" t="s">
        <v>43</v>
      </c>
      <c r="AT238" t="e">
        <f ca="1">_xlfn.XLOOKUP(AO238,Enrollees!A:A,Enrollees!E:E)</f>
        <v>#NAME?</v>
      </c>
      <c r="AU238" t="e">
        <f ca="1">_xlfn.XLOOKUP(AO238,Enrollees!A:A,Enrollees!C:C)</f>
        <v>#NAME?</v>
      </c>
      <c r="AV238" t="e">
        <f ca="1">_xlfn.XLOOKUP(AO238,Enrollees!A:A,Enrollees!F:F)</f>
        <v>#NAME?</v>
      </c>
      <c r="AW238" s="9">
        <f t="shared" si="3"/>
        <v>5.89</v>
      </c>
    </row>
    <row r="239" spans="1:49" x14ac:dyDescent="0.25">
      <c r="A239" t="s">
        <v>1211</v>
      </c>
      <c r="B239" s="1">
        <v>44588.91510416667</v>
      </c>
      <c r="C239" s="15">
        <v>44588</v>
      </c>
      <c r="D239" t="s">
        <v>859</v>
      </c>
      <c r="E239" s="2">
        <v>44588</v>
      </c>
      <c r="F239" t="s">
        <v>1023</v>
      </c>
      <c r="G239" s="2">
        <v>44588</v>
      </c>
      <c r="H239" t="s">
        <v>243</v>
      </c>
      <c r="I239" s="2">
        <v>44588</v>
      </c>
      <c r="J239" t="s">
        <v>244</v>
      </c>
      <c r="K239" t="s">
        <v>948</v>
      </c>
      <c r="L239" t="s">
        <v>732</v>
      </c>
      <c r="M239" t="s">
        <v>733</v>
      </c>
      <c r="N239" t="s">
        <v>734</v>
      </c>
      <c r="O239" t="s">
        <v>43</v>
      </c>
      <c r="P239" t="s">
        <v>44</v>
      </c>
      <c r="Q239" t="s">
        <v>45</v>
      </c>
      <c r="R239" t="s">
        <v>43</v>
      </c>
      <c r="S239" t="s">
        <v>43</v>
      </c>
      <c r="T239" t="s">
        <v>43</v>
      </c>
      <c r="U239" t="s">
        <v>43</v>
      </c>
      <c r="V239" t="s">
        <v>43</v>
      </c>
      <c r="W239" t="s">
        <v>43</v>
      </c>
      <c r="X239" t="s">
        <v>43</v>
      </c>
      <c r="Y239" t="s">
        <v>987</v>
      </c>
      <c r="Z239" t="s">
        <v>43</v>
      </c>
      <c r="AA239" t="s">
        <v>47</v>
      </c>
      <c r="AB239" t="s">
        <v>48</v>
      </c>
      <c r="AC239">
        <v>5.69</v>
      </c>
      <c r="AD239" t="s">
        <v>43</v>
      </c>
      <c r="AE239" t="s">
        <v>43</v>
      </c>
      <c r="AF239">
        <v>5.69</v>
      </c>
      <c r="AG239" t="s">
        <v>49</v>
      </c>
      <c r="AH239">
        <v>5.69</v>
      </c>
      <c r="AI239" t="s">
        <v>43</v>
      </c>
      <c r="AJ239" t="s">
        <v>43</v>
      </c>
      <c r="AK239">
        <v>5.69</v>
      </c>
      <c r="AL239">
        <v>0</v>
      </c>
      <c r="AM239" t="s">
        <v>3166</v>
      </c>
      <c r="AN239" t="s">
        <v>43</v>
      </c>
      <c r="AO239" t="s">
        <v>1040</v>
      </c>
      <c r="AP239" t="s">
        <v>43</v>
      </c>
      <c r="AQ239" t="s">
        <v>43</v>
      </c>
      <c r="AR239" t="s">
        <v>1017</v>
      </c>
      <c r="AS239" t="s">
        <v>43</v>
      </c>
      <c r="AT239" t="e">
        <f ca="1">_xlfn.XLOOKUP(AO239,Enrollees!A:A,Enrollees!E:E)</f>
        <v>#NAME?</v>
      </c>
      <c r="AU239" t="e">
        <f ca="1">_xlfn.XLOOKUP(AO239,Enrollees!A:A,Enrollees!C:C)</f>
        <v>#NAME?</v>
      </c>
      <c r="AV239" t="e">
        <f ca="1">_xlfn.XLOOKUP(AO239,Enrollees!A:A,Enrollees!F:F)</f>
        <v>#NAME?</v>
      </c>
      <c r="AW239" s="9">
        <f t="shared" si="3"/>
        <v>5.69</v>
      </c>
    </row>
    <row r="240" spans="1:49" x14ac:dyDescent="0.25">
      <c r="A240" t="s">
        <v>1212</v>
      </c>
      <c r="B240" s="1">
        <v>44589.455972222226</v>
      </c>
      <c r="C240" s="15">
        <v>44589</v>
      </c>
      <c r="D240" t="s">
        <v>612</v>
      </c>
      <c r="E240" s="2">
        <v>44589</v>
      </c>
      <c r="F240" t="s">
        <v>1213</v>
      </c>
      <c r="G240" s="2">
        <v>44589</v>
      </c>
      <c r="H240" t="s">
        <v>933</v>
      </c>
      <c r="I240" s="2">
        <v>44589</v>
      </c>
      <c r="J240" t="s">
        <v>460</v>
      </c>
      <c r="K240" t="s">
        <v>948</v>
      </c>
      <c r="L240" t="s">
        <v>732</v>
      </c>
      <c r="M240" t="s">
        <v>733</v>
      </c>
      <c r="N240" t="s">
        <v>734</v>
      </c>
      <c r="O240" t="s">
        <v>43</v>
      </c>
      <c r="P240" t="s">
        <v>44</v>
      </c>
      <c r="Q240" t="s">
        <v>45</v>
      </c>
      <c r="R240" t="s">
        <v>43</v>
      </c>
      <c r="S240" t="s">
        <v>43</v>
      </c>
      <c r="T240" t="s">
        <v>43</v>
      </c>
      <c r="U240" t="s">
        <v>43</v>
      </c>
      <c r="V240" t="s">
        <v>43</v>
      </c>
      <c r="W240" t="s">
        <v>43</v>
      </c>
      <c r="X240" t="s">
        <v>43</v>
      </c>
      <c r="Y240" t="s">
        <v>987</v>
      </c>
      <c r="Z240" t="s">
        <v>43</v>
      </c>
      <c r="AA240" t="s">
        <v>47</v>
      </c>
      <c r="AB240" t="s">
        <v>48</v>
      </c>
      <c r="AC240">
        <v>17.48</v>
      </c>
      <c r="AD240" t="s">
        <v>43</v>
      </c>
      <c r="AE240" t="s">
        <v>43</v>
      </c>
      <c r="AF240">
        <v>17.48</v>
      </c>
      <c r="AG240" t="s">
        <v>49</v>
      </c>
      <c r="AH240">
        <v>17.48</v>
      </c>
      <c r="AI240" t="s">
        <v>43</v>
      </c>
      <c r="AJ240" t="s">
        <v>43</v>
      </c>
      <c r="AK240">
        <v>17.48</v>
      </c>
      <c r="AL240">
        <v>0</v>
      </c>
      <c r="AM240" t="s">
        <v>3139</v>
      </c>
      <c r="AN240" t="s">
        <v>43</v>
      </c>
      <c r="AO240" t="s">
        <v>1203</v>
      </c>
      <c r="AP240" t="s">
        <v>43</v>
      </c>
      <c r="AQ240" t="s">
        <v>43</v>
      </c>
      <c r="AR240" t="s">
        <v>995</v>
      </c>
      <c r="AS240" t="s">
        <v>43</v>
      </c>
      <c r="AT240" t="e">
        <f ca="1">_xlfn.XLOOKUP(AO240,Enrollees!A:A,Enrollees!E:E)</f>
        <v>#NAME?</v>
      </c>
      <c r="AU240" t="e">
        <f ca="1">_xlfn.XLOOKUP(AO240,Enrollees!A:A,Enrollees!C:C)</f>
        <v>#NAME?</v>
      </c>
      <c r="AV240" t="e">
        <f ca="1">_xlfn.XLOOKUP(AO240,Enrollees!A:A,Enrollees!F:F)</f>
        <v>#NAME?</v>
      </c>
      <c r="AW240" s="9">
        <f t="shared" si="3"/>
        <v>17.48</v>
      </c>
    </row>
    <row r="241" spans="1:49" x14ac:dyDescent="0.25">
      <c r="A241" t="s">
        <v>1214</v>
      </c>
      <c r="B241" s="1">
        <v>44589.674421296295</v>
      </c>
      <c r="C241" s="15">
        <v>44589</v>
      </c>
      <c r="D241" t="s">
        <v>396</v>
      </c>
      <c r="E241" s="2">
        <v>44589</v>
      </c>
      <c r="F241" t="s">
        <v>614</v>
      </c>
      <c r="G241" s="2">
        <v>44589</v>
      </c>
      <c r="H241" t="s">
        <v>230</v>
      </c>
      <c r="I241" s="2">
        <v>44589</v>
      </c>
      <c r="J241" t="s">
        <v>231</v>
      </c>
      <c r="K241" t="s">
        <v>948</v>
      </c>
      <c r="L241" t="s">
        <v>732</v>
      </c>
      <c r="M241" t="s">
        <v>733</v>
      </c>
      <c r="N241" t="s">
        <v>734</v>
      </c>
      <c r="O241" t="s">
        <v>43</v>
      </c>
      <c r="P241" t="s">
        <v>44</v>
      </c>
      <c r="Q241" t="s">
        <v>45</v>
      </c>
      <c r="R241" t="s">
        <v>43</v>
      </c>
      <c r="S241" t="s">
        <v>43</v>
      </c>
      <c r="T241" t="s">
        <v>43</v>
      </c>
      <c r="U241" t="s">
        <v>43</v>
      </c>
      <c r="V241" t="s">
        <v>43</v>
      </c>
      <c r="W241" t="s">
        <v>43</v>
      </c>
      <c r="X241" t="s">
        <v>43</v>
      </c>
      <c r="Y241" t="s">
        <v>987</v>
      </c>
      <c r="Z241" t="s">
        <v>43</v>
      </c>
      <c r="AA241" t="s">
        <v>47</v>
      </c>
      <c r="AB241" t="s">
        <v>48</v>
      </c>
      <c r="AC241">
        <v>9.9700000000000006</v>
      </c>
      <c r="AD241" t="s">
        <v>43</v>
      </c>
      <c r="AE241" t="s">
        <v>43</v>
      </c>
      <c r="AF241">
        <v>9.9700000000000006</v>
      </c>
      <c r="AG241" t="s">
        <v>49</v>
      </c>
      <c r="AH241">
        <v>9.9700000000000006</v>
      </c>
      <c r="AI241" t="s">
        <v>43</v>
      </c>
      <c r="AJ241" t="s">
        <v>43</v>
      </c>
      <c r="AK241">
        <v>9.9700000000000006</v>
      </c>
      <c r="AL241">
        <v>0</v>
      </c>
      <c r="AM241" t="s">
        <v>2138</v>
      </c>
      <c r="AN241" t="s">
        <v>43</v>
      </c>
      <c r="AO241" t="s">
        <v>1036</v>
      </c>
      <c r="AP241" t="s">
        <v>43</v>
      </c>
      <c r="AQ241" t="s">
        <v>43</v>
      </c>
      <c r="AR241" t="s">
        <v>1011</v>
      </c>
      <c r="AS241" t="s">
        <v>43</v>
      </c>
      <c r="AT241" t="e">
        <f ca="1">_xlfn.XLOOKUP(AO241,Enrollees!A:A,Enrollees!E:E)</f>
        <v>#NAME?</v>
      </c>
      <c r="AU241" t="e">
        <f ca="1">_xlfn.XLOOKUP(AO241,Enrollees!A:A,Enrollees!C:C)</f>
        <v>#NAME?</v>
      </c>
      <c r="AV241" t="e">
        <f ca="1">_xlfn.XLOOKUP(AO241,Enrollees!A:A,Enrollees!F:F)</f>
        <v>#NAME?</v>
      </c>
      <c r="AW241" s="9">
        <f t="shared" si="3"/>
        <v>9.9700000000000006</v>
      </c>
    </row>
    <row r="242" spans="1:49" x14ac:dyDescent="0.25">
      <c r="A242" t="s">
        <v>1215</v>
      </c>
      <c r="B242" s="1">
        <v>44589.720011574071</v>
      </c>
      <c r="C242" s="15">
        <v>44589</v>
      </c>
      <c r="D242" t="s">
        <v>192</v>
      </c>
      <c r="E242" s="2">
        <v>44589</v>
      </c>
      <c r="F242" t="s">
        <v>324</v>
      </c>
      <c r="G242" s="2">
        <v>44589</v>
      </c>
      <c r="H242" t="s">
        <v>101</v>
      </c>
      <c r="I242" s="2">
        <v>44589</v>
      </c>
      <c r="J242" t="s">
        <v>102</v>
      </c>
      <c r="K242" t="s">
        <v>948</v>
      </c>
      <c r="L242" t="s">
        <v>732</v>
      </c>
      <c r="M242" t="s">
        <v>733</v>
      </c>
      <c r="N242" t="s">
        <v>734</v>
      </c>
      <c r="O242" t="s">
        <v>43</v>
      </c>
      <c r="P242" t="s">
        <v>44</v>
      </c>
      <c r="Q242" t="s">
        <v>45</v>
      </c>
      <c r="R242" t="s">
        <v>43</v>
      </c>
      <c r="S242" t="s">
        <v>43</v>
      </c>
      <c r="T242" t="s">
        <v>43</v>
      </c>
      <c r="U242" t="s">
        <v>43</v>
      </c>
      <c r="V242" t="s">
        <v>43</v>
      </c>
      <c r="W242" t="s">
        <v>43</v>
      </c>
      <c r="X242" t="s">
        <v>43</v>
      </c>
      <c r="Y242" t="s">
        <v>987</v>
      </c>
      <c r="Z242" t="s">
        <v>43</v>
      </c>
      <c r="AA242" t="s">
        <v>47</v>
      </c>
      <c r="AB242" t="s">
        <v>48</v>
      </c>
      <c r="AC242">
        <v>8.93</v>
      </c>
      <c r="AD242" t="s">
        <v>43</v>
      </c>
      <c r="AE242" t="s">
        <v>43</v>
      </c>
      <c r="AF242">
        <v>8.93</v>
      </c>
      <c r="AG242" t="s">
        <v>49</v>
      </c>
      <c r="AH242">
        <v>8.93</v>
      </c>
      <c r="AI242" t="s">
        <v>43</v>
      </c>
      <c r="AJ242" t="s">
        <v>43</v>
      </c>
      <c r="AK242">
        <v>8.93</v>
      </c>
      <c r="AL242">
        <v>0</v>
      </c>
      <c r="AM242" t="s">
        <v>2137</v>
      </c>
      <c r="AN242" t="s">
        <v>43</v>
      </c>
      <c r="AO242" t="s">
        <v>988</v>
      </c>
      <c r="AP242" t="s">
        <v>43</v>
      </c>
      <c r="AQ242" t="s">
        <v>43</v>
      </c>
      <c r="AR242" t="s">
        <v>989</v>
      </c>
      <c r="AS242" t="s">
        <v>43</v>
      </c>
      <c r="AT242" t="e">
        <f ca="1">_xlfn.XLOOKUP(AO242,Enrollees!A:A,Enrollees!E:E)</f>
        <v>#NAME?</v>
      </c>
      <c r="AU242" t="e">
        <f ca="1">_xlfn.XLOOKUP(AO242,Enrollees!A:A,Enrollees!C:C)</f>
        <v>#NAME?</v>
      </c>
      <c r="AV242" t="e">
        <f ca="1">_xlfn.XLOOKUP(AO242,Enrollees!A:A,Enrollees!F:F)</f>
        <v>#NAME?</v>
      </c>
      <c r="AW242" s="9">
        <f t="shared" si="3"/>
        <v>8.93</v>
      </c>
    </row>
    <row r="243" spans="1:49" x14ac:dyDescent="0.25">
      <c r="A243" t="s">
        <v>1216</v>
      </c>
      <c r="B243" s="1">
        <v>44589.748460648145</v>
      </c>
      <c r="C243" s="15">
        <v>44589</v>
      </c>
      <c r="D243" t="s">
        <v>431</v>
      </c>
      <c r="E243" s="2">
        <v>44589</v>
      </c>
      <c r="F243" t="s">
        <v>273</v>
      </c>
      <c r="G243" s="2">
        <v>44589</v>
      </c>
      <c r="H243" t="s">
        <v>342</v>
      </c>
      <c r="I243" s="2">
        <v>44589</v>
      </c>
      <c r="J243" t="s">
        <v>343</v>
      </c>
      <c r="K243" t="s">
        <v>948</v>
      </c>
      <c r="L243" t="s">
        <v>732</v>
      </c>
      <c r="M243" t="s">
        <v>733</v>
      </c>
      <c r="N243" t="s">
        <v>734</v>
      </c>
      <c r="O243" t="s">
        <v>43</v>
      </c>
      <c r="P243" t="s">
        <v>44</v>
      </c>
      <c r="Q243" t="s">
        <v>45</v>
      </c>
      <c r="R243" t="s">
        <v>43</v>
      </c>
      <c r="S243" t="s">
        <v>43</v>
      </c>
      <c r="T243" t="s">
        <v>43</v>
      </c>
      <c r="U243" t="s">
        <v>43</v>
      </c>
      <c r="V243" t="s">
        <v>43</v>
      </c>
      <c r="W243" t="s">
        <v>43</v>
      </c>
      <c r="X243" t="s">
        <v>43</v>
      </c>
      <c r="Y243" t="s">
        <v>987</v>
      </c>
      <c r="Z243" t="s">
        <v>43</v>
      </c>
      <c r="AA243" t="s">
        <v>47</v>
      </c>
      <c r="AB243" t="s">
        <v>48</v>
      </c>
      <c r="AC243">
        <v>16.350000000000001</v>
      </c>
      <c r="AD243" t="s">
        <v>43</v>
      </c>
      <c r="AE243" t="s">
        <v>43</v>
      </c>
      <c r="AF243">
        <v>16.350000000000001</v>
      </c>
      <c r="AG243" t="s">
        <v>49</v>
      </c>
      <c r="AH243">
        <v>16.350000000000001</v>
      </c>
      <c r="AI243" t="s">
        <v>43</v>
      </c>
      <c r="AJ243" t="s">
        <v>43</v>
      </c>
      <c r="AK243">
        <v>16.350000000000001</v>
      </c>
      <c r="AL243">
        <v>0</v>
      </c>
      <c r="AM243" t="s">
        <v>3162</v>
      </c>
      <c r="AN243" t="s">
        <v>43</v>
      </c>
      <c r="AO243" t="s">
        <v>1171</v>
      </c>
      <c r="AP243" t="s">
        <v>43</v>
      </c>
      <c r="AQ243" t="s">
        <v>43</v>
      </c>
      <c r="AR243" t="s">
        <v>1013</v>
      </c>
      <c r="AS243" t="s">
        <v>43</v>
      </c>
      <c r="AT243" t="e">
        <f ca="1">_xlfn.XLOOKUP(AO243,Enrollees!A:A,Enrollees!E:E)</f>
        <v>#NAME?</v>
      </c>
      <c r="AU243" t="e">
        <f ca="1">_xlfn.XLOOKUP(AO243,Enrollees!A:A,Enrollees!C:C)</f>
        <v>#NAME?</v>
      </c>
      <c r="AV243" t="e">
        <f ca="1">_xlfn.XLOOKUP(AO243,Enrollees!A:A,Enrollees!F:F)</f>
        <v>#NAME?</v>
      </c>
      <c r="AW243" s="9">
        <f t="shared" si="3"/>
        <v>16.350000000000001</v>
      </c>
    </row>
    <row r="244" spans="1:49" x14ac:dyDescent="0.25">
      <c r="A244" t="s">
        <v>1217</v>
      </c>
      <c r="B244" s="1">
        <v>44589.760347222225</v>
      </c>
      <c r="C244" s="15">
        <v>44589</v>
      </c>
      <c r="D244" t="s">
        <v>787</v>
      </c>
      <c r="E244" s="2">
        <v>44589</v>
      </c>
      <c r="F244" t="s">
        <v>371</v>
      </c>
      <c r="G244" s="2">
        <v>44589</v>
      </c>
      <c r="H244" t="s">
        <v>398</v>
      </c>
      <c r="I244" s="2">
        <v>44589</v>
      </c>
      <c r="J244" t="s">
        <v>255</v>
      </c>
      <c r="K244" t="s">
        <v>948</v>
      </c>
      <c r="L244" t="s">
        <v>732</v>
      </c>
      <c r="M244" t="s">
        <v>733</v>
      </c>
      <c r="N244" t="s">
        <v>734</v>
      </c>
      <c r="O244" t="s">
        <v>43</v>
      </c>
      <c r="P244" t="s">
        <v>44</v>
      </c>
      <c r="Q244" t="s">
        <v>45</v>
      </c>
      <c r="R244" t="s">
        <v>43</v>
      </c>
      <c r="S244" t="s">
        <v>43</v>
      </c>
      <c r="T244" t="s">
        <v>43</v>
      </c>
      <c r="U244" t="s">
        <v>43</v>
      </c>
      <c r="V244" t="s">
        <v>43</v>
      </c>
      <c r="W244" t="s">
        <v>43</v>
      </c>
      <c r="X244" t="s">
        <v>43</v>
      </c>
      <c r="Y244" t="s">
        <v>987</v>
      </c>
      <c r="Z244" t="s">
        <v>43</v>
      </c>
      <c r="AA244" t="s">
        <v>47</v>
      </c>
      <c r="AB244" t="s">
        <v>48</v>
      </c>
      <c r="AC244">
        <v>18.149999999999999</v>
      </c>
      <c r="AD244" t="s">
        <v>43</v>
      </c>
      <c r="AE244" t="s">
        <v>43</v>
      </c>
      <c r="AF244">
        <v>18.149999999999999</v>
      </c>
      <c r="AG244" t="s">
        <v>49</v>
      </c>
      <c r="AH244">
        <v>18.149999999999999</v>
      </c>
      <c r="AI244" t="s">
        <v>43</v>
      </c>
      <c r="AJ244" t="s">
        <v>43</v>
      </c>
      <c r="AK244">
        <v>18.149999999999999</v>
      </c>
      <c r="AL244">
        <v>0</v>
      </c>
      <c r="AM244" t="s">
        <v>2138</v>
      </c>
      <c r="AN244" t="s">
        <v>43</v>
      </c>
      <c r="AO244" t="s">
        <v>1178</v>
      </c>
      <c r="AP244" t="s">
        <v>43</v>
      </c>
      <c r="AQ244" t="s">
        <v>43</v>
      </c>
      <c r="AR244" t="s">
        <v>1011</v>
      </c>
      <c r="AS244" t="s">
        <v>43</v>
      </c>
      <c r="AT244" t="e">
        <f ca="1">_xlfn.XLOOKUP(AO244,Enrollees!A:A,Enrollees!E:E)</f>
        <v>#NAME?</v>
      </c>
      <c r="AU244" t="e">
        <f ca="1">_xlfn.XLOOKUP(AO244,Enrollees!A:A,Enrollees!C:C)</f>
        <v>#NAME?</v>
      </c>
      <c r="AV244" t="e">
        <f ca="1">_xlfn.XLOOKUP(AO244,Enrollees!A:A,Enrollees!F:F)</f>
        <v>#NAME?</v>
      </c>
      <c r="AW244" s="9">
        <f t="shared" si="3"/>
        <v>18.149999999999999</v>
      </c>
    </row>
    <row r="245" spans="1:49" x14ac:dyDescent="0.25">
      <c r="A245" t="s">
        <v>1218</v>
      </c>
      <c r="B245" s="1">
        <v>44589.813726851855</v>
      </c>
      <c r="C245" s="15">
        <v>44589</v>
      </c>
      <c r="D245" t="s">
        <v>245</v>
      </c>
      <c r="E245" s="2">
        <v>44589</v>
      </c>
      <c r="F245" t="s">
        <v>353</v>
      </c>
      <c r="G245" s="2">
        <v>44589</v>
      </c>
      <c r="H245" t="s">
        <v>129</v>
      </c>
      <c r="I245" s="2">
        <v>44589</v>
      </c>
      <c r="J245" t="s">
        <v>130</v>
      </c>
      <c r="K245" t="s">
        <v>948</v>
      </c>
      <c r="L245" t="s">
        <v>732</v>
      </c>
      <c r="M245" t="s">
        <v>733</v>
      </c>
      <c r="N245" t="s">
        <v>734</v>
      </c>
      <c r="O245" t="s">
        <v>43</v>
      </c>
      <c r="P245" t="s">
        <v>44</v>
      </c>
      <c r="Q245" t="s">
        <v>45</v>
      </c>
      <c r="R245" t="s">
        <v>43</v>
      </c>
      <c r="S245" t="s">
        <v>43</v>
      </c>
      <c r="T245" t="s">
        <v>43</v>
      </c>
      <c r="U245" t="s">
        <v>43</v>
      </c>
      <c r="V245" t="s">
        <v>43</v>
      </c>
      <c r="W245" t="s">
        <v>43</v>
      </c>
      <c r="X245" t="s">
        <v>43</v>
      </c>
      <c r="Y245" t="s">
        <v>987</v>
      </c>
      <c r="Z245" t="s">
        <v>43</v>
      </c>
      <c r="AA245" t="s">
        <v>47</v>
      </c>
      <c r="AB245" t="s">
        <v>48</v>
      </c>
      <c r="AC245">
        <v>15.02</v>
      </c>
      <c r="AD245" t="s">
        <v>43</v>
      </c>
      <c r="AE245" t="s">
        <v>43</v>
      </c>
      <c r="AF245">
        <v>15.02</v>
      </c>
      <c r="AG245" t="s">
        <v>49</v>
      </c>
      <c r="AH245">
        <v>15.02</v>
      </c>
      <c r="AI245" t="s">
        <v>43</v>
      </c>
      <c r="AJ245" t="s">
        <v>43</v>
      </c>
      <c r="AK245">
        <v>15.02</v>
      </c>
      <c r="AL245">
        <v>0</v>
      </c>
      <c r="AM245" t="s">
        <v>2138</v>
      </c>
      <c r="AN245" t="s">
        <v>43</v>
      </c>
      <c r="AO245" t="s">
        <v>1020</v>
      </c>
      <c r="AP245" t="s">
        <v>43</v>
      </c>
      <c r="AQ245" t="s">
        <v>43</v>
      </c>
      <c r="AR245" t="s">
        <v>1011</v>
      </c>
      <c r="AS245" t="s">
        <v>43</v>
      </c>
      <c r="AT245" t="e">
        <f ca="1">_xlfn.XLOOKUP(AO245,Enrollees!A:A,Enrollees!E:E)</f>
        <v>#NAME?</v>
      </c>
      <c r="AU245" t="e">
        <f ca="1">_xlfn.XLOOKUP(AO245,Enrollees!A:A,Enrollees!C:C)</f>
        <v>#NAME?</v>
      </c>
      <c r="AV245" t="e">
        <f ca="1">_xlfn.XLOOKUP(AO245,Enrollees!A:A,Enrollees!F:F)</f>
        <v>#NAME?</v>
      </c>
      <c r="AW245" s="9">
        <f t="shared" si="3"/>
        <v>15.02</v>
      </c>
    </row>
    <row r="246" spans="1:49" x14ac:dyDescent="0.25">
      <c r="A246" t="s">
        <v>1219</v>
      </c>
      <c r="B246" s="1">
        <v>44589.882384259261</v>
      </c>
      <c r="C246" s="15">
        <v>44589</v>
      </c>
      <c r="D246" t="s">
        <v>778</v>
      </c>
      <c r="E246" s="2">
        <v>44589</v>
      </c>
      <c r="F246" t="s">
        <v>630</v>
      </c>
      <c r="G246" s="2">
        <v>44589</v>
      </c>
      <c r="H246" t="s">
        <v>553</v>
      </c>
      <c r="I246" s="2">
        <v>44589</v>
      </c>
      <c r="J246" t="s">
        <v>230</v>
      </c>
      <c r="K246" t="s">
        <v>948</v>
      </c>
      <c r="L246" t="s">
        <v>732</v>
      </c>
      <c r="M246" t="s">
        <v>733</v>
      </c>
      <c r="N246" t="s">
        <v>734</v>
      </c>
      <c r="O246" t="s">
        <v>43</v>
      </c>
      <c r="P246" t="s">
        <v>44</v>
      </c>
      <c r="Q246" t="s">
        <v>45</v>
      </c>
      <c r="R246" t="s">
        <v>43</v>
      </c>
      <c r="S246" t="s">
        <v>43</v>
      </c>
      <c r="T246" t="s">
        <v>43</v>
      </c>
      <c r="U246" t="s">
        <v>43</v>
      </c>
      <c r="V246" t="s">
        <v>43</v>
      </c>
      <c r="W246" t="s">
        <v>43</v>
      </c>
      <c r="X246" t="s">
        <v>43</v>
      </c>
      <c r="Y246" t="s">
        <v>987</v>
      </c>
      <c r="Z246" t="s">
        <v>43</v>
      </c>
      <c r="AA246" t="s">
        <v>47</v>
      </c>
      <c r="AB246" t="s">
        <v>48</v>
      </c>
      <c r="AC246">
        <v>14.95</v>
      </c>
      <c r="AD246" t="s">
        <v>43</v>
      </c>
      <c r="AE246" t="s">
        <v>43</v>
      </c>
      <c r="AF246">
        <v>14.95</v>
      </c>
      <c r="AG246" t="s">
        <v>49</v>
      </c>
      <c r="AH246">
        <v>14.95</v>
      </c>
      <c r="AI246" t="s">
        <v>43</v>
      </c>
      <c r="AJ246" t="s">
        <v>43</v>
      </c>
      <c r="AK246">
        <v>14.95</v>
      </c>
      <c r="AL246">
        <v>0</v>
      </c>
      <c r="AM246" t="s">
        <v>2137</v>
      </c>
      <c r="AN246" t="s">
        <v>43</v>
      </c>
      <c r="AO246" t="s">
        <v>988</v>
      </c>
      <c r="AP246" t="s">
        <v>43</v>
      </c>
      <c r="AQ246" t="s">
        <v>43</v>
      </c>
      <c r="AR246" t="s">
        <v>989</v>
      </c>
      <c r="AS246" t="s">
        <v>43</v>
      </c>
      <c r="AT246" t="e">
        <f ca="1">_xlfn.XLOOKUP(AO246,Enrollees!A:A,Enrollees!E:E)</f>
        <v>#NAME?</v>
      </c>
      <c r="AU246" t="e">
        <f ca="1">_xlfn.XLOOKUP(AO246,Enrollees!A:A,Enrollees!C:C)</f>
        <v>#NAME?</v>
      </c>
      <c r="AV246" t="e">
        <f ca="1">_xlfn.XLOOKUP(AO246,Enrollees!A:A,Enrollees!F:F)</f>
        <v>#NAME?</v>
      </c>
      <c r="AW246" s="9">
        <f t="shared" si="3"/>
        <v>14.95</v>
      </c>
    </row>
    <row r="247" spans="1:49" x14ac:dyDescent="0.25">
      <c r="A247" t="s">
        <v>1220</v>
      </c>
      <c r="B247" s="1">
        <v>44589.890729166669</v>
      </c>
      <c r="C247" s="15">
        <v>44589</v>
      </c>
      <c r="D247" t="s">
        <v>433</v>
      </c>
      <c r="E247" s="2">
        <v>44589</v>
      </c>
      <c r="F247" t="s">
        <v>777</v>
      </c>
      <c r="G247" s="2">
        <v>44589</v>
      </c>
      <c r="H247" t="s">
        <v>184</v>
      </c>
      <c r="I247" s="2">
        <v>44589</v>
      </c>
      <c r="J247" t="s">
        <v>384</v>
      </c>
      <c r="K247" t="s">
        <v>948</v>
      </c>
      <c r="L247" t="s">
        <v>732</v>
      </c>
      <c r="M247" t="s">
        <v>733</v>
      </c>
      <c r="N247" t="s">
        <v>734</v>
      </c>
      <c r="O247" t="s">
        <v>43</v>
      </c>
      <c r="P247" t="s">
        <v>44</v>
      </c>
      <c r="Q247" t="s">
        <v>45</v>
      </c>
      <c r="R247" t="s">
        <v>43</v>
      </c>
      <c r="S247" t="s">
        <v>43</v>
      </c>
      <c r="T247" t="s">
        <v>43</v>
      </c>
      <c r="U247" t="s">
        <v>43</v>
      </c>
      <c r="V247" t="s">
        <v>43</v>
      </c>
      <c r="W247" t="s">
        <v>43</v>
      </c>
      <c r="X247" t="s">
        <v>43</v>
      </c>
      <c r="Y247" t="s">
        <v>987</v>
      </c>
      <c r="Z247" t="s">
        <v>43</v>
      </c>
      <c r="AA247" t="s">
        <v>47</v>
      </c>
      <c r="AB247" t="s">
        <v>48</v>
      </c>
      <c r="AC247">
        <v>14.97</v>
      </c>
      <c r="AD247" t="s">
        <v>43</v>
      </c>
      <c r="AE247" t="s">
        <v>43</v>
      </c>
      <c r="AF247">
        <v>14.97</v>
      </c>
      <c r="AG247" t="s">
        <v>49</v>
      </c>
      <c r="AH247">
        <v>14.97</v>
      </c>
      <c r="AI247" t="s">
        <v>43</v>
      </c>
      <c r="AJ247" t="s">
        <v>43</v>
      </c>
      <c r="AK247">
        <v>14.97</v>
      </c>
      <c r="AL247">
        <v>0</v>
      </c>
      <c r="AM247" t="s">
        <v>2138</v>
      </c>
      <c r="AN247" t="s">
        <v>43</v>
      </c>
      <c r="AO247" t="s">
        <v>1036</v>
      </c>
      <c r="AP247" t="s">
        <v>43</v>
      </c>
      <c r="AQ247" t="s">
        <v>43</v>
      </c>
      <c r="AR247" t="s">
        <v>1011</v>
      </c>
      <c r="AS247" t="s">
        <v>43</v>
      </c>
      <c r="AT247" t="e">
        <f ca="1">_xlfn.XLOOKUP(AO247,Enrollees!A:A,Enrollees!E:E)</f>
        <v>#NAME?</v>
      </c>
      <c r="AU247" t="e">
        <f ca="1">_xlfn.XLOOKUP(AO247,Enrollees!A:A,Enrollees!C:C)</f>
        <v>#NAME?</v>
      </c>
      <c r="AV247" t="e">
        <f ca="1">_xlfn.XLOOKUP(AO247,Enrollees!A:A,Enrollees!F:F)</f>
        <v>#NAME?</v>
      </c>
      <c r="AW247" s="9">
        <f t="shared" si="3"/>
        <v>14.97</v>
      </c>
    </row>
    <row r="248" spans="1:49" x14ac:dyDescent="0.25">
      <c r="A248" t="s">
        <v>1221</v>
      </c>
      <c r="B248" s="1">
        <v>44589.894872685189</v>
      </c>
      <c r="C248" s="15">
        <v>44589</v>
      </c>
      <c r="D248" t="s">
        <v>440</v>
      </c>
      <c r="E248" s="2">
        <v>44589</v>
      </c>
      <c r="F248" t="s">
        <v>771</v>
      </c>
      <c r="G248" s="2">
        <v>44589</v>
      </c>
      <c r="H248" t="s">
        <v>190</v>
      </c>
      <c r="I248" s="2">
        <v>44589</v>
      </c>
      <c r="J248" t="s">
        <v>191</v>
      </c>
      <c r="K248" t="s">
        <v>948</v>
      </c>
      <c r="L248" t="s">
        <v>732</v>
      </c>
      <c r="M248" t="s">
        <v>733</v>
      </c>
      <c r="N248" t="s">
        <v>734</v>
      </c>
      <c r="O248" t="s">
        <v>43</v>
      </c>
      <c r="P248" t="s">
        <v>44</v>
      </c>
      <c r="Q248" t="s">
        <v>45</v>
      </c>
      <c r="R248" t="s">
        <v>43</v>
      </c>
      <c r="S248" t="s">
        <v>43</v>
      </c>
      <c r="T248" t="s">
        <v>43</v>
      </c>
      <c r="U248" t="s">
        <v>43</v>
      </c>
      <c r="V248" t="s">
        <v>43</v>
      </c>
      <c r="W248" t="s">
        <v>43</v>
      </c>
      <c r="X248" t="s">
        <v>43</v>
      </c>
      <c r="Y248" t="s">
        <v>987</v>
      </c>
      <c r="Z248" t="s">
        <v>43</v>
      </c>
      <c r="AA248" t="s">
        <v>47</v>
      </c>
      <c r="AB248" t="s">
        <v>48</v>
      </c>
      <c r="AC248">
        <v>11.97</v>
      </c>
      <c r="AD248" t="s">
        <v>43</v>
      </c>
      <c r="AE248" t="s">
        <v>43</v>
      </c>
      <c r="AF248">
        <v>11.97</v>
      </c>
      <c r="AG248" t="s">
        <v>49</v>
      </c>
      <c r="AH248">
        <v>11.97</v>
      </c>
      <c r="AI248" t="s">
        <v>43</v>
      </c>
      <c r="AJ248" t="s">
        <v>43</v>
      </c>
      <c r="AK248">
        <v>11.97</v>
      </c>
      <c r="AL248">
        <v>0</v>
      </c>
      <c r="AM248" t="s">
        <v>3158</v>
      </c>
      <c r="AN248" t="s">
        <v>43</v>
      </c>
      <c r="AO248" t="s">
        <v>1048</v>
      </c>
      <c r="AP248" t="s">
        <v>43</v>
      </c>
      <c r="AQ248" t="s">
        <v>43</v>
      </c>
      <c r="AR248" t="s">
        <v>1008</v>
      </c>
      <c r="AS248" t="s">
        <v>43</v>
      </c>
      <c r="AT248" t="e">
        <f ca="1">_xlfn.XLOOKUP(AO248,Enrollees!A:A,Enrollees!E:E)</f>
        <v>#NAME?</v>
      </c>
      <c r="AU248" t="e">
        <f ca="1">_xlfn.XLOOKUP(AO248,Enrollees!A:A,Enrollees!C:C)</f>
        <v>#NAME?</v>
      </c>
      <c r="AV248" t="e">
        <f ca="1">_xlfn.XLOOKUP(AO248,Enrollees!A:A,Enrollees!F:F)</f>
        <v>#NAME?</v>
      </c>
      <c r="AW248" s="9">
        <f t="shared" si="3"/>
        <v>11.97</v>
      </c>
    </row>
    <row r="249" spans="1:49" x14ac:dyDescent="0.25">
      <c r="A249" t="s">
        <v>1222</v>
      </c>
      <c r="B249" s="1">
        <v>44589.929432870369</v>
      </c>
      <c r="C249" s="15">
        <v>44589</v>
      </c>
      <c r="D249" t="s">
        <v>109</v>
      </c>
      <c r="E249" s="2">
        <v>44589</v>
      </c>
      <c r="F249" t="s">
        <v>110</v>
      </c>
      <c r="G249" s="2">
        <v>44589</v>
      </c>
      <c r="H249" t="s">
        <v>173</v>
      </c>
      <c r="I249" s="2">
        <v>44589</v>
      </c>
      <c r="J249" t="s">
        <v>284</v>
      </c>
      <c r="K249" t="s">
        <v>948</v>
      </c>
      <c r="L249" t="s">
        <v>732</v>
      </c>
      <c r="M249" t="s">
        <v>733</v>
      </c>
      <c r="N249" t="s">
        <v>734</v>
      </c>
      <c r="O249" t="s">
        <v>43</v>
      </c>
      <c r="P249" t="s">
        <v>44</v>
      </c>
      <c r="Q249" t="s">
        <v>45</v>
      </c>
      <c r="R249" t="s">
        <v>43</v>
      </c>
      <c r="S249" t="s">
        <v>43</v>
      </c>
      <c r="T249" t="s">
        <v>43</v>
      </c>
      <c r="U249" t="s">
        <v>43</v>
      </c>
      <c r="V249" t="s">
        <v>43</v>
      </c>
      <c r="W249" t="s">
        <v>43</v>
      </c>
      <c r="X249" t="s">
        <v>43</v>
      </c>
      <c r="Y249" t="s">
        <v>987</v>
      </c>
      <c r="Z249" t="s">
        <v>43</v>
      </c>
      <c r="AA249" t="s">
        <v>47</v>
      </c>
      <c r="AB249" t="s">
        <v>48</v>
      </c>
      <c r="AC249">
        <v>10.92</v>
      </c>
      <c r="AD249" t="s">
        <v>43</v>
      </c>
      <c r="AE249" t="s">
        <v>43</v>
      </c>
      <c r="AF249">
        <v>10.92</v>
      </c>
      <c r="AG249" t="s">
        <v>49</v>
      </c>
      <c r="AH249">
        <v>10.92</v>
      </c>
      <c r="AI249" t="s">
        <v>43</v>
      </c>
      <c r="AJ249" t="s">
        <v>43</v>
      </c>
      <c r="AK249">
        <v>10.92</v>
      </c>
      <c r="AL249">
        <v>0</v>
      </c>
      <c r="AM249" t="s">
        <v>2138</v>
      </c>
      <c r="AN249" t="s">
        <v>43</v>
      </c>
      <c r="AO249" t="s">
        <v>1020</v>
      </c>
      <c r="AP249" t="s">
        <v>43</v>
      </c>
      <c r="AQ249" t="s">
        <v>43</v>
      </c>
      <c r="AR249" t="s">
        <v>1011</v>
      </c>
      <c r="AS249" t="s">
        <v>43</v>
      </c>
      <c r="AT249" t="e">
        <f ca="1">_xlfn.XLOOKUP(AO249,Enrollees!A:A,Enrollees!E:E)</f>
        <v>#NAME?</v>
      </c>
      <c r="AU249" t="e">
        <f ca="1">_xlfn.XLOOKUP(AO249,Enrollees!A:A,Enrollees!C:C)</f>
        <v>#NAME?</v>
      </c>
      <c r="AV249" t="e">
        <f ca="1">_xlfn.XLOOKUP(AO249,Enrollees!A:A,Enrollees!F:F)</f>
        <v>#NAME?</v>
      </c>
      <c r="AW249" s="9">
        <f t="shared" si="3"/>
        <v>10.92</v>
      </c>
    </row>
    <row r="250" spans="1:49" x14ac:dyDescent="0.25">
      <c r="A250" t="s">
        <v>1223</v>
      </c>
      <c r="B250" s="1">
        <v>44590.156284722223</v>
      </c>
      <c r="C250" s="15">
        <v>44590</v>
      </c>
      <c r="D250" t="s">
        <v>74</v>
      </c>
      <c r="E250" s="2">
        <v>44589</v>
      </c>
      <c r="F250" t="s">
        <v>75</v>
      </c>
      <c r="G250" s="2">
        <v>44590</v>
      </c>
      <c r="H250" t="s">
        <v>116</v>
      </c>
      <c r="I250" s="2">
        <v>44589</v>
      </c>
      <c r="J250" t="s">
        <v>117</v>
      </c>
      <c r="K250" t="s">
        <v>948</v>
      </c>
      <c r="L250" t="s">
        <v>732</v>
      </c>
      <c r="M250" t="s">
        <v>733</v>
      </c>
      <c r="N250" t="s">
        <v>734</v>
      </c>
      <c r="O250" t="s">
        <v>43</v>
      </c>
      <c r="P250" t="s">
        <v>82</v>
      </c>
      <c r="Q250" t="s">
        <v>45</v>
      </c>
      <c r="R250" t="s">
        <v>43</v>
      </c>
      <c r="S250" t="s">
        <v>43</v>
      </c>
      <c r="T250" t="s">
        <v>43</v>
      </c>
      <c r="U250" t="s">
        <v>43</v>
      </c>
      <c r="V250" t="s">
        <v>43</v>
      </c>
      <c r="W250" t="s">
        <v>43</v>
      </c>
      <c r="X250" t="s">
        <v>43</v>
      </c>
      <c r="Y250" t="s">
        <v>987</v>
      </c>
      <c r="Z250" t="s">
        <v>43</v>
      </c>
      <c r="AA250" t="s">
        <v>47</v>
      </c>
      <c r="AB250" t="s">
        <v>48</v>
      </c>
      <c r="AC250">
        <v>22.02</v>
      </c>
      <c r="AD250" t="s">
        <v>43</v>
      </c>
      <c r="AE250" t="s">
        <v>43</v>
      </c>
      <c r="AF250">
        <v>22.02</v>
      </c>
      <c r="AG250" t="s">
        <v>49</v>
      </c>
      <c r="AH250">
        <v>22.02</v>
      </c>
      <c r="AI250" t="s">
        <v>43</v>
      </c>
      <c r="AJ250" t="s">
        <v>43</v>
      </c>
      <c r="AK250">
        <v>22.02</v>
      </c>
      <c r="AL250">
        <v>0</v>
      </c>
      <c r="AM250" t="s">
        <v>3224</v>
      </c>
      <c r="AN250" t="s">
        <v>43</v>
      </c>
      <c r="AO250" t="s">
        <v>1045</v>
      </c>
      <c r="AP250" t="s">
        <v>43</v>
      </c>
      <c r="AQ250" t="s">
        <v>43</v>
      </c>
      <c r="AR250" t="s">
        <v>1046</v>
      </c>
      <c r="AS250" t="s">
        <v>43</v>
      </c>
      <c r="AT250" t="e">
        <f ca="1">_xlfn.XLOOKUP(AO250,Enrollees!A:A,Enrollees!E:E)</f>
        <v>#NAME?</v>
      </c>
      <c r="AU250" t="e">
        <f ca="1">_xlfn.XLOOKUP(AO250,Enrollees!A:A,Enrollees!C:C)</f>
        <v>#NAME?</v>
      </c>
      <c r="AV250" t="e">
        <f ca="1">_xlfn.XLOOKUP(AO250,Enrollees!A:A,Enrollees!F:F)</f>
        <v>#NAME?</v>
      </c>
      <c r="AW250" s="9">
        <f t="shared" si="3"/>
        <v>22.02</v>
      </c>
    </row>
    <row r="251" spans="1:49" x14ac:dyDescent="0.25">
      <c r="A251" t="s">
        <v>1224</v>
      </c>
      <c r="B251" s="1">
        <v>44590.276203703703</v>
      </c>
      <c r="C251" s="15">
        <v>44590</v>
      </c>
      <c r="D251" t="s">
        <v>600</v>
      </c>
      <c r="E251" s="2">
        <v>44590</v>
      </c>
      <c r="F251" t="s">
        <v>855</v>
      </c>
      <c r="G251" s="2">
        <v>44590</v>
      </c>
      <c r="H251" t="s">
        <v>568</v>
      </c>
      <c r="I251" s="2">
        <v>44590</v>
      </c>
      <c r="J251" t="s">
        <v>1084</v>
      </c>
      <c r="K251" t="s">
        <v>948</v>
      </c>
      <c r="L251" t="s">
        <v>732</v>
      </c>
      <c r="M251" t="s">
        <v>733</v>
      </c>
      <c r="N251" t="s">
        <v>734</v>
      </c>
      <c r="O251" t="s">
        <v>43</v>
      </c>
      <c r="P251" t="s">
        <v>82</v>
      </c>
      <c r="Q251" t="s">
        <v>45</v>
      </c>
      <c r="R251" t="s">
        <v>43</v>
      </c>
      <c r="S251" t="s">
        <v>43</v>
      </c>
      <c r="T251" t="s">
        <v>43</v>
      </c>
      <c r="U251" t="s">
        <v>43</v>
      </c>
      <c r="V251" t="s">
        <v>43</v>
      </c>
      <c r="W251" t="s">
        <v>43</v>
      </c>
      <c r="X251" t="s">
        <v>43</v>
      </c>
      <c r="Y251" t="s">
        <v>987</v>
      </c>
      <c r="Z251" t="s">
        <v>43</v>
      </c>
      <c r="AA251" t="s">
        <v>47</v>
      </c>
      <c r="AB251" t="s">
        <v>48</v>
      </c>
      <c r="AC251">
        <v>11.49</v>
      </c>
      <c r="AD251" t="s">
        <v>43</v>
      </c>
      <c r="AE251" t="s">
        <v>43</v>
      </c>
      <c r="AF251">
        <v>11.49</v>
      </c>
      <c r="AG251" t="s">
        <v>49</v>
      </c>
      <c r="AH251">
        <v>11.49</v>
      </c>
      <c r="AI251" t="s">
        <v>43</v>
      </c>
      <c r="AJ251" t="s">
        <v>43</v>
      </c>
      <c r="AK251">
        <v>11.49</v>
      </c>
      <c r="AL251">
        <v>0</v>
      </c>
      <c r="AM251" t="s">
        <v>3224</v>
      </c>
      <c r="AN251" t="s">
        <v>43</v>
      </c>
      <c r="AO251" t="s">
        <v>1045</v>
      </c>
      <c r="AP251" t="s">
        <v>43</v>
      </c>
      <c r="AQ251" t="s">
        <v>43</v>
      </c>
      <c r="AR251" t="s">
        <v>1046</v>
      </c>
      <c r="AS251" t="s">
        <v>43</v>
      </c>
      <c r="AT251" t="e">
        <f ca="1">_xlfn.XLOOKUP(AO251,Enrollees!A:A,Enrollees!E:E)</f>
        <v>#NAME?</v>
      </c>
      <c r="AU251" t="e">
        <f ca="1">_xlfn.XLOOKUP(AO251,Enrollees!A:A,Enrollees!C:C)</f>
        <v>#NAME?</v>
      </c>
      <c r="AV251" t="e">
        <f ca="1">_xlfn.XLOOKUP(AO251,Enrollees!A:A,Enrollees!F:F)</f>
        <v>#NAME?</v>
      </c>
      <c r="AW251" s="9">
        <f t="shared" si="3"/>
        <v>11.49</v>
      </c>
    </row>
    <row r="252" spans="1:49" x14ac:dyDescent="0.25">
      <c r="A252" t="s">
        <v>1225</v>
      </c>
      <c r="B252" s="1">
        <v>44590.748124999998</v>
      </c>
      <c r="C252" s="15">
        <v>44590</v>
      </c>
      <c r="D252" t="s">
        <v>766</v>
      </c>
      <c r="E252" s="2">
        <v>44590</v>
      </c>
      <c r="F252" t="s">
        <v>81</v>
      </c>
      <c r="G252" s="2">
        <v>44590</v>
      </c>
      <c r="H252" t="s">
        <v>342</v>
      </c>
      <c r="I252" s="2">
        <v>44590</v>
      </c>
      <c r="J252" t="s">
        <v>343</v>
      </c>
      <c r="K252" t="s">
        <v>948</v>
      </c>
      <c r="L252" t="s">
        <v>732</v>
      </c>
      <c r="M252" t="s">
        <v>733</v>
      </c>
      <c r="N252" t="s">
        <v>734</v>
      </c>
      <c r="O252" t="s">
        <v>43</v>
      </c>
      <c r="P252" t="s">
        <v>44</v>
      </c>
      <c r="Q252" t="s">
        <v>45</v>
      </c>
      <c r="R252" t="s">
        <v>43</v>
      </c>
      <c r="S252" t="s">
        <v>43</v>
      </c>
      <c r="T252" t="s">
        <v>43</v>
      </c>
      <c r="U252" t="s">
        <v>43</v>
      </c>
      <c r="V252" t="s">
        <v>43</v>
      </c>
      <c r="W252" t="s">
        <v>43</v>
      </c>
      <c r="X252" t="s">
        <v>43</v>
      </c>
      <c r="Y252" t="s">
        <v>987</v>
      </c>
      <c r="Z252" t="s">
        <v>43</v>
      </c>
      <c r="AA252" t="s">
        <v>47</v>
      </c>
      <c r="AB252" t="s">
        <v>48</v>
      </c>
      <c r="AC252">
        <v>26.93</v>
      </c>
      <c r="AD252" t="s">
        <v>43</v>
      </c>
      <c r="AE252" t="s">
        <v>43</v>
      </c>
      <c r="AF252">
        <v>26.93</v>
      </c>
      <c r="AG252" t="s">
        <v>49</v>
      </c>
      <c r="AH252">
        <v>26.93</v>
      </c>
      <c r="AI252" t="s">
        <v>43</v>
      </c>
      <c r="AJ252" t="s">
        <v>43</v>
      </c>
      <c r="AK252">
        <v>26.93</v>
      </c>
      <c r="AL252">
        <v>0</v>
      </c>
      <c r="AM252" t="s">
        <v>2138</v>
      </c>
      <c r="AN252" t="s">
        <v>43</v>
      </c>
      <c r="AO252" t="s">
        <v>1152</v>
      </c>
      <c r="AP252" t="s">
        <v>43</v>
      </c>
      <c r="AQ252" t="s">
        <v>43</v>
      </c>
      <c r="AR252" t="s">
        <v>1011</v>
      </c>
      <c r="AS252" t="s">
        <v>43</v>
      </c>
      <c r="AT252" t="e">
        <f ca="1">_xlfn.XLOOKUP(AO252,Enrollees!A:A,Enrollees!E:E)</f>
        <v>#NAME?</v>
      </c>
      <c r="AU252" t="e">
        <f ca="1">_xlfn.XLOOKUP(AO252,Enrollees!A:A,Enrollees!C:C)</f>
        <v>#NAME?</v>
      </c>
      <c r="AV252" t="e">
        <f ca="1">_xlfn.XLOOKUP(AO252,Enrollees!A:A,Enrollees!F:F)</f>
        <v>#NAME?</v>
      </c>
      <c r="AW252" s="9">
        <f t="shared" si="3"/>
        <v>26.93</v>
      </c>
    </row>
    <row r="253" spans="1:49" x14ac:dyDescent="0.25">
      <c r="A253" t="s">
        <v>1226</v>
      </c>
      <c r="B253" s="1">
        <v>44590.872141203705</v>
      </c>
      <c r="C253" s="15">
        <v>44590</v>
      </c>
      <c r="D253" t="s">
        <v>922</v>
      </c>
      <c r="E253" s="2">
        <v>44590</v>
      </c>
      <c r="F253" t="s">
        <v>774</v>
      </c>
      <c r="G253" s="2">
        <v>44590</v>
      </c>
      <c r="H253" t="s">
        <v>844</v>
      </c>
      <c r="I253" s="2">
        <v>44590</v>
      </c>
      <c r="J253" t="s">
        <v>806</v>
      </c>
      <c r="K253" t="s">
        <v>948</v>
      </c>
      <c r="L253" t="s">
        <v>732</v>
      </c>
      <c r="M253" t="s">
        <v>733</v>
      </c>
      <c r="N253" t="s">
        <v>734</v>
      </c>
      <c r="O253" t="s">
        <v>43</v>
      </c>
      <c r="P253" t="s">
        <v>44</v>
      </c>
      <c r="Q253" t="s">
        <v>45</v>
      </c>
      <c r="R253" t="s">
        <v>43</v>
      </c>
      <c r="S253" t="s">
        <v>43</v>
      </c>
      <c r="T253" t="s">
        <v>43</v>
      </c>
      <c r="U253" t="s">
        <v>43</v>
      </c>
      <c r="V253" t="s">
        <v>43</v>
      </c>
      <c r="W253" t="s">
        <v>43</v>
      </c>
      <c r="X253" t="s">
        <v>43</v>
      </c>
      <c r="Y253" t="s">
        <v>987</v>
      </c>
      <c r="Z253" t="s">
        <v>43</v>
      </c>
      <c r="AA253" t="s">
        <v>47</v>
      </c>
      <c r="AB253" t="s">
        <v>48</v>
      </c>
      <c r="AC253">
        <v>17.079999999999998</v>
      </c>
      <c r="AD253" t="s">
        <v>43</v>
      </c>
      <c r="AE253" t="s">
        <v>43</v>
      </c>
      <c r="AF253">
        <v>17.079999999999998</v>
      </c>
      <c r="AG253" t="s">
        <v>49</v>
      </c>
      <c r="AH253">
        <v>17.079999999999998</v>
      </c>
      <c r="AI253" t="s">
        <v>43</v>
      </c>
      <c r="AJ253" t="s">
        <v>43</v>
      </c>
      <c r="AK253">
        <v>17.079999999999998</v>
      </c>
      <c r="AL253">
        <v>0</v>
      </c>
      <c r="AM253" t="s">
        <v>3139</v>
      </c>
      <c r="AN253" t="s">
        <v>43</v>
      </c>
      <c r="AO253" t="s">
        <v>1126</v>
      </c>
      <c r="AP253" t="s">
        <v>43</v>
      </c>
      <c r="AQ253" t="s">
        <v>43</v>
      </c>
      <c r="AR253" t="s">
        <v>995</v>
      </c>
      <c r="AS253" t="s">
        <v>43</v>
      </c>
      <c r="AT253" t="e">
        <f ca="1">_xlfn.XLOOKUP(AO253,Enrollees!A:A,Enrollees!E:E)</f>
        <v>#NAME?</v>
      </c>
      <c r="AU253" t="e">
        <f ca="1">_xlfn.XLOOKUP(AO253,Enrollees!A:A,Enrollees!C:C)</f>
        <v>#NAME?</v>
      </c>
      <c r="AV253" t="e">
        <f ca="1">_xlfn.XLOOKUP(AO253,Enrollees!A:A,Enrollees!F:F)</f>
        <v>#NAME?</v>
      </c>
      <c r="AW253" s="9">
        <f t="shared" si="3"/>
        <v>17.079999999999998</v>
      </c>
    </row>
    <row r="254" spans="1:49" x14ac:dyDescent="0.25">
      <c r="A254" t="s">
        <v>1227</v>
      </c>
      <c r="B254" s="1">
        <v>44590.884745370371</v>
      </c>
      <c r="C254" s="15">
        <v>44590</v>
      </c>
      <c r="D254" t="s">
        <v>556</v>
      </c>
      <c r="E254" s="2">
        <v>44590</v>
      </c>
      <c r="F254" t="s">
        <v>557</v>
      </c>
      <c r="G254" s="2">
        <v>44590</v>
      </c>
      <c r="H254" t="s">
        <v>277</v>
      </c>
      <c r="I254" s="2">
        <v>44590</v>
      </c>
      <c r="J254" t="s">
        <v>441</v>
      </c>
      <c r="K254" t="s">
        <v>948</v>
      </c>
      <c r="L254" t="s">
        <v>732</v>
      </c>
      <c r="M254" t="s">
        <v>733</v>
      </c>
      <c r="N254" t="s">
        <v>734</v>
      </c>
      <c r="O254" t="s">
        <v>43</v>
      </c>
      <c r="P254" t="s">
        <v>44</v>
      </c>
      <c r="Q254" t="s">
        <v>45</v>
      </c>
      <c r="R254" t="s">
        <v>43</v>
      </c>
      <c r="S254" t="s">
        <v>43</v>
      </c>
      <c r="T254" t="s">
        <v>43</v>
      </c>
      <c r="U254" t="s">
        <v>43</v>
      </c>
      <c r="V254" t="s">
        <v>43</v>
      </c>
      <c r="W254" t="s">
        <v>43</v>
      </c>
      <c r="X254" t="s">
        <v>43</v>
      </c>
      <c r="Y254" t="s">
        <v>987</v>
      </c>
      <c r="Z254" t="s">
        <v>43</v>
      </c>
      <c r="AA254" t="s">
        <v>47</v>
      </c>
      <c r="AB254" t="s">
        <v>48</v>
      </c>
      <c r="AC254">
        <v>10.92</v>
      </c>
      <c r="AD254" t="s">
        <v>43</v>
      </c>
      <c r="AE254" t="s">
        <v>43</v>
      </c>
      <c r="AF254">
        <v>10.92</v>
      </c>
      <c r="AG254" t="s">
        <v>49</v>
      </c>
      <c r="AH254">
        <v>10.92</v>
      </c>
      <c r="AI254" t="s">
        <v>43</v>
      </c>
      <c r="AJ254" t="s">
        <v>43</v>
      </c>
      <c r="AK254">
        <v>10.92</v>
      </c>
      <c r="AL254">
        <v>0</v>
      </c>
      <c r="AM254" t="s">
        <v>2138</v>
      </c>
      <c r="AN254" t="s">
        <v>43</v>
      </c>
      <c r="AO254" t="s">
        <v>1022</v>
      </c>
      <c r="AP254" t="s">
        <v>43</v>
      </c>
      <c r="AQ254" t="s">
        <v>43</v>
      </c>
      <c r="AR254" t="s">
        <v>1011</v>
      </c>
      <c r="AS254" t="s">
        <v>43</v>
      </c>
      <c r="AT254" t="e">
        <f ca="1">_xlfn.XLOOKUP(AO254,Enrollees!A:A,Enrollees!E:E)</f>
        <v>#NAME?</v>
      </c>
      <c r="AU254" t="e">
        <f ca="1">_xlfn.XLOOKUP(AO254,Enrollees!A:A,Enrollees!C:C)</f>
        <v>#NAME?</v>
      </c>
      <c r="AV254" t="e">
        <f ca="1">_xlfn.XLOOKUP(AO254,Enrollees!A:A,Enrollees!F:F)</f>
        <v>#NAME?</v>
      </c>
      <c r="AW254" s="9">
        <f t="shared" si="3"/>
        <v>10.92</v>
      </c>
    </row>
    <row r="255" spans="1:49" x14ac:dyDescent="0.25">
      <c r="A255" t="s">
        <v>1228</v>
      </c>
      <c r="B255" s="1">
        <v>44590.89271990741</v>
      </c>
      <c r="C255" s="15">
        <v>44590</v>
      </c>
      <c r="D255" t="s">
        <v>778</v>
      </c>
      <c r="E255" s="2">
        <v>44590</v>
      </c>
      <c r="F255" t="s">
        <v>630</v>
      </c>
      <c r="G255" s="2">
        <v>44590</v>
      </c>
      <c r="H255" t="s">
        <v>109</v>
      </c>
      <c r="I255" s="2">
        <v>44590</v>
      </c>
      <c r="J255" t="s">
        <v>110</v>
      </c>
      <c r="K255" t="s">
        <v>948</v>
      </c>
      <c r="L255" t="s">
        <v>732</v>
      </c>
      <c r="M255" t="s">
        <v>733</v>
      </c>
      <c r="N255" t="s">
        <v>734</v>
      </c>
      <c r="O255" t="s">
        <v>43</v>
      </c>
      <c r="P255" t="s">
        <v>44</v>
      </c>
      <c r="Q255" t="s">
        <v>45</v>
      </c>
      <c r="R255" t="s">
        <v>43</v>
      </c>
      <c r="S255" t="s">
        <v>43</v>
      </c>
      <c r="T255" t="s">
        <v>43</v>
      </c>
      <c r="U255" t="s">
        <v>43</v>
      </c>
      <c r="V255" t="s">
        <v>43</v>
      </c>
      <c r="W255" t="s">
        <v>43</v>
      </c>
      <c r="X255" t="s">
        <v>43</v>
      </c>
      <c r="Y255" t="s">
        <v>987</v>
      </c>
      <c r="Z255" t="s">
        <v>43</v>
      </c>
      <c r="AA255" t="s">
        <v>47</v>
      </c>
      <c r="AB255" t="s">
        <v>48</v>
      </c>
      <c r="AC255">
        <v>12.94</v>
      </c>
      <c r="AD255" t="s">
        <v>43</v>
      </c>
      <c r="AE255" t="s">
        <v>43</v>
      </c>
      <c r="AF255">
        <v>12.94</v>
      </c>
      <c r="AG255" t="s">
        <v>49</v>
      </c>
      <c r="AH255">
        <v>12.94</v>
      </c>
      <c r="AI255" t="s">
        <v>43</v>
      </c>
      <c r="AJ255" t="s">
        <v>43</v>
      </c>
      <c r="AK255">
        <v>12.94</v>
      </c>
      <c r="AL255">
        <v>0</v>
      </c>
      <c r="AM255" t="s">
        <v>2138</v>
      </c>
      <c r="AN255" t="s">
        <v>43</v>
      </c>
      <c r="AO255" t="s">
        <v>1152</v>
      </c>
      <c r="AP255" t="s">
        <v>43</v>
      </c>
      <c r="AQ255" t="s">
        <v>43</v>
      </c>
      <c r="AR255" t="s">
        <v>1011</v>
      </c>
      <c r="AS255" t="s">
        <v>43</v>
      </c>
      <c r="AT255" t="e">
        <f ca="1">_xlfn.XLOOKUP(AO255,Enrollees!A:A,Enrollees!E:E)</f>
        <v>#NAME?</v>
      </c>
      <c r="AU255" t="e">
        <f ca="1">_xlfn.XLOOKUP(AO255,Enrollees!A:A,Enrollees!C:C)</f>
        <v>#NAME?</v>
      </c>
      <c r="AV255" t="e">
        <f ca="1">_xlfn.XLOOKUP(AO255,Enrollees!A:A,Enrollees!F:F)</f>
        <v>#NAME?</v>
      </c>
      <c r="AW255" s="9">
        <f t="shared" si="3"/>
        <v>12.94</v>
      </c>
    </row>
    <row r="256" spans="1:49" x14ac:dyDescent="0.25">
      <c r="A256" t="s">
        <v>1229</v>
      </c>
      <c r="B256" s="1">
        <v>44591.006967592592</v>
      </c>
      <c r="C256" s="15">
        <v>44590</v>
      </c>
      <c r="D256" t="s">
        <v>137</v>
      </c>
      <c r="E256" s="2">
        <v>44590</v>
      </c>
      <c r="F256" t="s">
        <v>138</v>
      </c>
      <c r="G256" s="2">
        <v>44591</v>
      </c>
      <c r="H256" t="s">
        <v>896</v>
      </c>
      <c r="I256" s="2">
        <v>44590</v>
      </c>
      <c r="J256" t="s">
        <v>1044</v>
      </c>
      <c r="K256" t="s">
        <v>948</v>
      </c>
      <c r="L256" t="s">
        <v>732</v>
      </c>
      <c r="M256" t="s">
        <v>733</v>
      </c>
      <c r="N256" t="s">
        <v>734</v>
      </c>
      <c r="O256" t="s">
        <v>43</v>
      </c>
      <c r="P256" t="s">
        <v>44</v>
      </c>
      <c r="Q256" t="s">
        <v>45</v>
      </c>
      <c r="R256" t="s">
        <v>43</v>
      </c>
      <c r="S256" t="s">
        <v>43</v>
      </c>
      <c r="T256" t="s">
        <v>43</v>
      </c>
      <c r="U256" t="s">
        <v>43</v>
      </c>
      <c r="V256" t="s">
        <v>43</v>
      </c>
      <c r="W256" t="s">
        <v>43</v>
      </c>
      <c r="X256" t="s">
        <v>43</v>
      </c>
      <c r="Y256" t="s">
        <v>987</v>
      </c>
      <c r="Z256" t="s">
        <v>43</v>
      </c>
      <c r="AA256" t="s">
        <v>47</v>
      </c>
      <c r="AB256" t="s">
        <v>48</v>
      </c>
      <c r="AC256">
        <v>7.16</v>
      </c>
      <c r="AD256" t="s">
        <v>43</v>
      </c>
      <c r="AE256" t="s">
        <v>43</v>
      </c>
      <c r="AF256">
        <v>7.16</v>
      </c>
      <c r="AG256" t="s">
        <v>49</v>
      </c>
      <c r="AH256">
        <v>7.16</v>
      </c>
      <c r="AI256" t="s">
        <v>43</v>
      </c>
      <c r="AJ256" t="s">
        <v>43</v>
      </c>
      <c r="AK256">
        <v>7.16</v>
      </c>
      <c r="AL256">
        <v>0</v>
      </c>
      <c r="AM256" t="s">
        <v>2138</v>
      </c>
      <c r="AN256" t="s">
        <v>43</v>
      </c>
      <c r="AO256" t="s">
        <v>1022</v>
      </c>
      <c r="AP256" t="s">
        <v>43</v>
      </c>
      <c r="AQ256" t="s">
        <v>43</v>
      </c>
      <c r="AR256" t="s">
        <v>1011</v>
      </c>
      <c r="AS256" t="s">
        <v>43</v>
      </c>
      <c r="AT256" t="e">
        <f ca="1">_xlfn.XLOOKUP(AO256,Enrollees!A:A,Enrollees!E:E)</f>
        <v>#NAME?</v>
      </c>
      <c r="AU256" t="e">
        <f ca="1">_xlfn.XLOOKUP(AO256,Enrollees!A:A,Enrollees!C:C)</f>
        <v>#NAME?</v>
      </c>
      <c r="AV256" t="e">
        <f ca="1">_xlfn.XLOOKUP(AO256,Enrollees!A:A,Enrollees!F:F)</f>
        <v>#NAME?</v>
      </c>
      <c r="AW256" s="9">
        <f t="shared" si="3"/>
        <v>7.16</v>
      </c>
    </row>
    <row r="257" spans="1:49" x14ac:dyDescent="0.25">
      <c r="A257" t="s">
        <v>1230</v>
      </c>
      <c r="B257" s="1">
        <v>44592.04482638889</v>
      </c>
      <c r="C257" s="15">
        <v>44592</v>
      </c>
      <c r="D257" t="s">
        <v>411</v>
      </c>
      <c r="E257" s="2">
        <v>44591</v>
      </c>
      <c r="F257" t="s">
        <v>188</v>
      </c>
      <c r="G257" s="2">
        <v>44592</v>
      </c>
      <c r="H257" t="s">
        <v>1231</v>
      </c>
      <c r="I257" s="2">
        <v>44591</v>
      </c>
      <c r="J257" t="s">
        <v>765</v>
      </c>
      <c r="K257" t="s">
        <v>948</v>
      </c>
      <c r="L257" t="s">
        <v>732</v>
      </c>
      <c r="M257" t="s">
        <v>733</v>
      </c>
      <c r="N257" t="s">
        <v>734</v>
      </c>
      <c r="O257" t="s">
        <v>43</v>
      </c>
      <c r="P257" t="s">
        <v>44</v>
      </c>
      <c r="Q257" t="s">
        <v>45</v>
      </c>
      <c r="R257" t="s">
        <v>43</v>
      </c>
      <c r="S257" t="s">
        <v>43</v>
      </c>
      <c r="T257" t="s">
        <v>43</v>
      </c>
      <c r="U257" t="s">
        <v>43</v>
      </c>
      <c r="V257" t="s">
        <v>43</v>
      </c>
      <c r="W257" t="s">
        <v>43</v>
      </c>
      <c r="X257" t="s">
        <v>43</v>
      </c>
      <c r="Y257" t="s">
        <v>987</v>
      </c>
      <c r="Z257" t="s">
        <v>43</v>
      </c>
      <c r="AA257" t="s">
        <v>47</v>
      </c>
      <c r="AB257" t="s">
        <v>48</v>
      </c>
      <c r="AC257">
        <v>7.62</v>
      </c>
      <c r="AD257" t="s">
        <v>43</v>
      </c>
      <c r="AE257" t="s">
        <v>43</v>
      </c>
      <c r="AF257">
        <v>7.62</v>
      </c>
      <c r="AG257" t="s">
        <v>49</v>
      </c>
      <c r="AH257">
        <v>7.62</v>
      </c>
      <c r="AI257" t="s">
        <v>43</v>
      </c>
      <c r="AJ257" t="s">
        <v>43</v>
      </c>
      <c r="AK257">
        <v>7.62</v>
      </c>
      <c r="AL257">
        <v>0</v>
      </c>
      <c r="AM257" t="s">
        <v>3158</v>
      </c>
      <c r="AN257" t="s">
        <v>43</v>
      </c>
      <c r="AO257" t="s">
        <v>1048</v>
      </c>
      <c r="AP257" t="s">
        <v>43</v>
      </c>
      <c r="AQ257" t="s">
        <v>43</v>
      </c>
      <c r="AR257" t="s">
        <v>1008</v>
      </c>
      <c r="AS257" t="s">
        <v>43</v>
      </c>
      <c r="AT257" t="e">
        <f ca="1">_xlfn.XLOOKUP(AO257,Enrollees!A:A,Enrollees!E:E)</f>
        <v>#NAME?</v>
      </c>
      <c r="AU257" t="e">
        <f ca="1">_xlfn.XLOOKUP(AO257,Enrollees!A:A,Enrollees!C:C)</f>
        <v>#NAME?</v>
      </c>
      <c r="AV257" t="e">
        <f ca="1">_xlfn.XLOOKUP(AO257,Enrollees!A:A,Enrollees!F:F)</f>
        <v>#NAME?</v>
      </c>
      <c r="AW257" s="9">
        <f t="shared" si="3"/>
        <v>7.62</v>
      </c>
    </row>
    <row r="258" spans="1:49" x14ac:dyDescent="0.25">
      <c r="A258" t="s">
        <v>1232</v>
      </c>
      <c r="B258" s="1">
        <v>44592.606666666667</v>
      </c>
      <c r="C258" s="15">
        <v>44592</v>
      </c>
      <c r="D258" t="s">
        <v>239</v>
      </c>
      <c r="E258" s="2">
        <v>44592</v>
      </c>
      <c r="F258" t="s">
        <v>240</v>
      </c>
      <c r="G258" s="2">
        <v>44592</v>
      </c>
      <c r="H258" t="s">
        <v>271</v>
      </c>
      <c r="I258" s="2">
        <v>44592</v>
      </c>
      <c r="J258" t="s">
        <v>272</v>
      </c>
      <c r="K258" t="s">
        <v>948</v>
      </c>
      <c r="L258" t="s">
        <v>732</v>
      </c>
      <c r="M258" t="s">
        <v>733</v>
      </c>
      <c r="N258" t="s">
        <v>734</v>
      </c>
      <c r="O258" t="s">
        <v>43</v>
      </c>
      <c r="P258" t="s">
        <v>44</v>
      </c>
      <c r="Q258" t="s">
        <v>45</v>
      </c>
      <c r="R258" t="s">
        <v>43</v>
      </c>
      <c r="S258" t="s">
        <v>43</v>
      </c>
      <c r="T258" t="s">
        <v>43</v>
      </c>
      <c r="U258" t="s">
        <v>43</v>
      </c>
      <c r="V258" t="s">
        <v>43</v>
      </c>
      <c r="W258" t="s">
        <v>43</v>
      </c>
      <c r="X258" t="s">
        <v>43</v>
      </c>
      <c r="Y258" t="s">
        <v>987</v>
      </c>
      <c r="Z258" t="s">
        <v>43</v>
      </c>
      <c r="AA258" t="s">
        <v>47</v>
      </c>
      <c r="AB258" t="s">
        <v>48</v>
      </c>
      <c r="AC258">
        <v>12.74</v>
      </c>
      <c r="AD258" t="s">
        <v>43</v>
      </c>
      <c r="AE258" t="s">
        <v>43</v>
      </c>
      <c r="AF258">
        <v>12.74</v>
      </c>
      <c r="AG258" t="s">
        <v>49</v>
      </c>
      <c r="AH258">
        <v>12.74</v>
      </c>
      <c r="AI258" t="s">
        <v>43</v>
      </c>
      <c r="AJ258" t="s">
        <v>43</v>
      </c>
      <c r="AK258">
        <v>12.74</v>
      </c>
      <c r="AL258">
        <v>0</v>
      </c>
      <c r="AM258" t="s">
        <v>3158</v>
      </c>
      <c r="AN258" t="s">
        <v>43</v>
      </c>
      <c r="AO258" t="s">
        <v>1007</v>
      </c>
      <c r="AP258" t="s">
        <v>43</v>
      </c>
      <c r="AQ258" t="s">
        <v>43</v>
      </c>
      <c r="AR258" t="s">
        <v>1008</v>
      </c>
      <c r="AS258" t="s">
        <v>43</v>
      </c>
      <c r="AT258" t="e">
        <f ca="1">_xlfn.XLOOKUP(AO258,Enrollees!A:A,Enrollees!E:E)</f>
        <v>#NAME?</v>
      </c>
      <c r="AU258" t="e">
        <f ca="1">_xlfn.XLOOKUP(AO258,Enrollees!A:A,Enrollees!C:C)</f>
        <v>#NAME?</v>
      </c>
      <c r="AV258" t="e">
        <f ca="1">_xlfn.XLOOKUP(AO258,Enrollees!A:A,Enrollees!F:F)</f>
        <v>#NAME?</v>
      </c>
      <c r="AW258" s="9">
        <f t="shared" si="3"/>
        <v>12.74</v>
      </c>
    </row>
    <row r="259" spans="1:49" x14ac:dyDescent="0.25">
      <c r="A259" t="s">
        <v>1233</v>
      </c>
      <c r="B259" s="1">
        <v>44592.633773148147</v>
      </c>
      <c r="C259" s="15">
        <v>44592</v>
      </c>
      <c r="D259" t="s">
        <v>595</v>
      </c>
      <c r="E259" s="2">
        <v>44592</v>
      </c>
      <c r="F259" t="s">
        <v>745</v>
      </c>
      <c r="G259" s="2">
        <v>44592</v>
      </c>
      <c r="H259" t="s">
        <v>149</v>
      </c>
      <c r="I259" s="2">
        <v>44592</v>
      </c>
      <c r="J259" t="s">
        <v>228</v>
      </c>
      <c r="K259" t="s">
        <v>948</v>
      </c>
      <c r="L259" t="s">
        <v>732</v>
      </c>
      <c r="M259" t="s">
        <v>733</v>
      </c>
      <c r="N259" t="s">
        <v>734</v>
      </c>
      <c r="O259" t="s">
        <v>43</v>
      </c>
      <c r="P259" t="s">
        <v>44</v>
      </c>
      <c r="Q259" t="s">
        <v>45</v>
      </c>
      <c r="R259" t="s">
        <v>43</v>
      </c>
      <c r="S259" t="s">
        <v>43</v>
      </c>
      <c r="T259" t="s">
        <v>43</v>
      </c>
      <c r="U259" t="s">
        <v>43</v>
      </c>
      <c r="V259" t="s">
        <v>43</v>
      </c>
      <c r="W259" t="s">
        <v>43</v>
      </c>
      <c r="X259" t="s">
        <v>43</v>
      </c>
      <c r="Y259" t="s">
        <v>987</v>
      </c>
      <c r="Z259" t="s">
        <v>43</v>
      </c>
      <c r="AA259" t="s">
        <v>47</v>
      </c>
      <c r="AB259" t="s">
        <v>48</v>
      </c>
      <c r="AC259">
        <v>9.9700000000000006</v>
      </c>
      <c r="AD259" t="s">
        <v>43</v>
      </c>
      <c r="AE259" t="s">
        <v>43</v>
      </c>
      <c r="AF259">
        <v>9.9700000000000006</v>
      </c>
      <c r="AG259" t="s">
        <v>49</v>
      </c>
      <c r="AH259">
        <v>9.9700000000000006</v>
      </c>
      <c r="AI259" t="s">
        <v>43</v>
      </c>
      <c r="AJ259" t="s">
        <v>43</v>
      </c>
      <c r="AK259">
        <v>9.9700000000000006</v>
      </c>
      <c r="AL259">
        <v>0</v>
      </c>
      <c r="AM259" t="s">
        <v>3181</v>
      </c>
      <c r="AN259" t="s">
        <v>43</v>
      </c>
      <c r="AO259" t="s">
        <v>1063</v>
      </c>
      <c r="AP259" t="s">
        <v>43</v>
      </c>
      <c r="AQ259" t="s">
        <v>43</v>
      </c>
      <c r="AR259" t="s">
        <v>1058</v>
      </c>
      <c r="AS259" t="s">
        <v>43</v>
      </c>
      <c r="AT259" t="e">
        <f ca="1">_xlfn.XLOOKUP(AO259,Enrollees!A:A,Enrollees!E:E)</f>
        <v>#NAME?</v>
      </c>
      <c r="AU259" t="e">
        <f ca="1">_xlfn.XLOOKUP(AO259,Enrollees!A:A,Enrollees!C:C)</f>
        <v>#NAME?</v>
      </c>
      <c r="AV259" t="e">
        <f ca="1">_xlfn.XLOOKUP(AO259,Enrollees!A:A,Enrollees!F:F)</f>
        <v>#NAME?</v>
      </c>
      <c r="AW259" s="9">
        <f t="shared" ref="AW259:AW322" si="4">AH259</f>
        <v>9.9700000000000006</v>
      </c>
    </row>
    <row r="260" spans="1:49" x14ac:dyDescent="0.25">
      <c r="A260" t="s">
        <v>1234</v>
      </c>
      <c r="B260" s="1">
        <v>44592.657349537039</v>
      </c>
      <c r="C260" s="15">
        <v>44592</v>
      </c>
      <c r="D260" t="s">
        <v>407</v>
      </c>
      <c r="E260" s="2">
        <v>44592</v>
      </c>
      <c r="F260" t="s">
        <v>752</v>
      </c>
      <c r="G260" s="2">
        <v>44592</v>
      </c>
      <c r="H260" t="s">
        <v>584</v>
      </c>
      <c r="I260" s="2">
        <v>44592</v>
      </c>
      <c r="J260" t="s">
        <v>399</v>
      </c>
      <c r="K260" t="s">
        <v>948</v>
      </c>
      <c r="L260" t="s">
        <v>732</v>
      </c>
      <c r="M260" t="s">
        <v>733</v>
      </c>
      <c r="N260" t="s">
        <v>734</v>
      </c>
      <c r="O260" t="s">
        <v>43</v>
      </c>
      <c r="P260" t="s">
        <v>44</v>
      </c>
      <c r="Q260" t="s">
        <v>45</v>
      </c>
      <c r="R260" t="s">
        <v>43</v>
      </c>
      <c r="S260" t="s">
        <v>43</v>
      </c>
      <c r="T260" t="s">
        <v>43</v>
      </c>
      <c r="U260" t="s">
        <v>43</v>
      </c>
      <c r="V260" t="s">
        <v>43</v>
      </c>
      <c r="W260" t="s">
        <v>43</v>
      </c>
      <c r="X260" t="s">
        <v>43</v>
      </c>
      <c r="Y260" t="s">
        <v>987</v>
      </c>
      <c r="Z260" t="s">
        <v>43</v>
      </c>
      <c r="AA260" t="s">
        <v>47</v>
      </c>
      <c r="AB260" t="s">
        <v>48</v>
      </c>
      <c r="AC260">
        <v>10.99</v>
      </c>
      <c r="AD260" t="s">
        <v>43</v>
      </c>
      <c r="AE260" t="s">
        <v>43</v>
      </c>
      <c r="AF260">
        <v>10.99</v>
      </c>
      <c r="AG260" t="s">
        <v>49</v>
      </c>
      <c r="AH260">
        <v>10.99</v>
      </c>
      <c r="AI260" t="s">
        <v>43</v>
      </c>
      <c r="AJ260" t="s">
        <v>43</v>
      </c>
      <c r="AK260">
        <v>10.99</v>
      </c>
      <c r="AL260">
        <v>0</v>
      </c>
      <c r="AM260" t="s">
        <v>3158</v>
      </c>
      <c r="AN260" t="s">
        <v>43</v>
      </c>
      <c r="AO260" t="s">
        <v>1007</v>
      </c>
      <c r="AP260" t="s">
        <v>43</v>
      </c>
      <c r="AQ260" t="s">
        <v>43</v>
      </c>
      <c r="AR260" t="s">
        <v>1008</v>
      </c>
      <c r="AS260" t="s">
        <v>43</v>
      </c>
      <c r="AT260" t="e">
        <f ca="1">_xlfn.XLOOKUP(AO260,Enrollees!A:A,Enrollees!E:E)</f>
        <v>#NAME?</v>
      </c>
      <c r="AU260" t="e">
        <f ca="1">_xlfn.XLOOKUP(AO260,Enrollees!A:A,Enrollees!C:C)</f>
        <v>#NAME?</v>
      </c>
      <c r="AV260" t="e">
        <f ca="1">_xlfn.XLOOKUP(AO260,Enrollees!A:A,Enrollees!F:F)</f>
        <v>#NAME?</v>
      </c>
      <c r="AW260" s="9">
        <f t="shared" si="4"/>
        <v>10.99</v>
      </c>
    </row>
    <row r="261" spans="1:49" x14ac:dyDescent="0.25">
      <c r="A261" t="s">
        <v>1235</v>
      </c>
      <c r="B261" s="1">
        <v>44592.788912037038</v>
      </c>
      <c r="C261" s="15">
        <v>44592</v>
      </c>
      <c r="D261" t="s">
        <v>281</v>
      </c>
      <c r="E261" s="2">
        <v>44592</v>
      </c>
      <c r="F261" t="s">
        <v>759</v>
      </c>
      <c r="G261" s="2">
        <v>44592</v>
      </c>
      <c r="H261" t="s">
        <v>555</v>
      </c>
      <c r="I261" s="2">
        <v>44592</v>
      </c>
      <c r="J261" t="s">
        <v>802</v>
      </c>
      <c r="K261" t="s">
        <v>948</v>
      </c>
      <c r="L261" t="s">
        <v>732</v>
      </c>
      <c r="M261" t="s">
        <v>733</v>
      </c>
      <c r="N261" t="s">
        <v>734</v>
      </c>
      <c r="O261" t="s">
        <v>43</v>
      </c>
      <c r="P261" t="s">
        <v>44</v>
      </c>
      <c r="Q261" t="s">
        <v>45</v>
      </c>
      <c r="R261" t="s">
        <v>43</v>
      </c>
      <c r="S261" t="s">
        <v>43</v>
      </c>
      <c r="T261" t="s">
        <v>43</v>
      </c>
      <c r="U261" t="s">
        <v>43</v>
      </c>
      <c r="V261" t="s">
        <v>43</v>
      </c>
      <c r="W261" t="s">
        <v>43</v>
      </c>
      <c r="X261" t="s">
        <v>43</v>
      </c>
      <c r="Y261" t="s">
        <v>987</v>
      </c>
      <c r="Z261" t="s">
        <v>43</v>
      </c>
      <c r="AA261" t="s">
        <v>47</v>
      </c>
      <c r="AB261" t="s">
        <v>48</v>
      </c>
      <c r="AC261">
        <v>15.38</v>
      </c>
      <c r="AD261" t="s">
        <v>43</v>
      </c>
      <c r="AE261" t="s">
        <v>43</v>
      </c>
      <c r="AF261">
        <v>15.38</v>
      </c>
      <c r="AG261" t="s">
        <v>49</v>
      </c>
      <c r="AH261">
        <v>15.38</v>
      </c>
      <c r="AI261" t="s">
        <v>43</v>
      </c>
      <c r="AJ261" t="s">
        <v>43</v>
      </c>
      <c r="AK261">
        <v>15.38</v>
      </c>
      <c r="AL261">
        <v>0</v>
      </c>
      <c r="AM261" t="s">
        <v>3139</v>
      </c>
      <c r="AN261" t="s">
        <v>43</v>
      </c>
      <c r="AO261" t="s">
        <v>1049</v>
      </c>
      <c r="AP261" t="s">
        <v>43</v>
      </c>
      <c r="AQ261" t="s">
        <v>43</v>
      </c>
      <c r="AR261" t="s">
        <v>995</v>
      </c>
      <c r="AS261" t="s">
        <v>43</v>
      </c>
      <c r="AT261" t="e">
        <f ca="1">_xlfn.XLOOKUP(AO261,Enrollees!A:A,Enrollees!E:E)</f>
        <v>#NAME?</v>
      </c>
      <c r="AU261" t="e">
        <f ca="1">_xlfn.XLOOKUP(AO261,Enrollees!A:A,Enrollees!C:C)</f>
        <v>#NAME?</v>
      </c>
      <c r="AV261" t="e">
        <f ca="1">_xlfn.XLOOKUP(AO261,Enrollees!A:A,Enrollees!F:F)</f>
        <v>#NAME?</v>
      </c>
      <c r="AW261" s="9">
        <f t="shared" si="4"/>
        <v>15.38</v>
      </c>
    </row>
    <row r="262" spans="1:49" x14ac:dyDescent="0.25">
      <c r="A262" t="s">
        <v>1236</v>
      </c>
      <c r="B262" s="1">
        <v>44592.837175925924</v>
      </c>
      <c r="C262" s="15">
        <v>44592</v>
      </c>
      <c r="D262" t="s">
        <v>129</v>
      </c>
      <c r="E262" s="2">
        <v>44592</v>
      </c>
      <c r="F262" t="s">
        <v>130</v>
      </c>
      <c r="G262" s="2">
        <v>44592</v>
      </c>
      <c r="H262" t="s">
        <v>140</v>
      </c>
      <c r="I262" s="2">
        <v>44592</v>
      </c>
      <c r="J262" t="s">
        <v>934</v>
      </c>
      <c r="K262" t="s">
        <v>948</v>
      </c>
      <c r="L262" t="s">
        <v>732</v>
      </c>
      <c r="M262" t="s">
        <v>733</v>
      </c>
      <c r="N262" t="s">
        <v>734</v>
      </c>
      <c r="O262" t="s">
        <v>43</v>
      </c>
      <c r="P262" t="s">
        <v>44</v>
      </c>
      <c r="Q262" t="s">
        <v>45</v>
      </c>
      <c r="R262" t="s">
        <v>43</v>
      </c>
      <c r="S262" t="s">
        <v>43</v>
      </c>
      <c r="T262" t="s">
        <v>43</v>
      </c>
      <c r="U262" t="s">
        <v>43</v>
      </c>
      <c r="V262" t="s">
        <v>43</v>
      </c>
      <c r="W262" t="s">
        <v>43</v>
      </c>
      <c r="X262" t="s">
        <v>43</v>
      </c>
      <c r="Y262" t="s">
        <v>987</v>
      </c>
      <c r="Z262" t="s">
        <v>43</v>
      </c>
      <c r="AA262" t="s">
        <v>47</v>
      </c>
      <c r="AB262" t="s">
        <v>48</v>
      </c>
      <c r="AC262">
        <v>15.06</v>
      </c>
      <c r="AD262" t="s">
        <v>43</v>
      </c>
      <c r="AE262" t="s">
        <v>43</v>
      </c>
      <c r="AF262">
        <v>15.06</v>
      </c>
      <c r="AG262" t="s">
        <v>49</v>
      </c>
      <c r="AH262">
        <v>15.06</v>
      </c>
      <c r="AI262" t="s">
        <v>43</v>
      </c>
      <c r="AJ262" t="s">
        <v>43</v>
      </c>
      <c r="AK262">
        <v>15.06</v>
      </c>
      <c r="AL262">
        <v>0</v>
      </c>
      <c r="AM262" t="s">
        <v>3139</v>
      </c>
      <c r="AN262" t="s">
        <v>43</v>
      </c>
      <c r="AO262" t="s">
        <v>1049</v>
      </c>
      <c r="AP262" t="s">
        <v>43</v>
      </c>
      <c r="AQ262" t="s">
        <v>43</v>
      </c>
      <c r="AR262" t="s">
        <v>995</v>
      </c>
      <c r="AS262" t="s">
        <v>43</v>
      </c>
      <c r="AT262" t="e">
        <f ca="1">_xlfn.XLOOKUP(AO262,Enrollees!A:A,Enrollees!E:E)</f>
        <v>#NAME?</v>
      </c>
      <c r="AU262" t="e">
        <f ca="1">_xlfn.XLOOKUP(AO262,Enrollees!A:A,Enrollees!C:C)</f>
        <v>#NAME?</v>
      </c>
      <c r="AV262" t="e">
        <f ca="1">_xlfn.XLOOKUP(AO262,Enrollees!A:A,Enrollees!F:F)</f>
        <v>#NAME?</v>
      </c>
      <c r="AW262" s="9">
        <f t="shared" si="4"/>
        <v>15.06</v>
      </c>
    </row>
    <row r="263" spans="1:49" x14ac:dyDescent="0.25">
      <c r="A263" t="s">
        <v>1237</v>
      </c>
      <c r="B263" s="1">
        <v>44592.886840277781</v>
      </c>
      <c r="C263" s="15">
        <v>44592</v>
      </c>
      <c r="D263" t="s">
        <v>415</v>
      </c>
      <c r="E263" s="2">
        <v>44592</v>
      </c>
      <c r="F263" t="s">
        <v>416</v>
      </c>
      <c r="G263" s="2">
        <v>44592</v>
      </c>
      <c r="H263" t="s">
        <v>256</v>
      </c>
      <c r="I263" s="2">
        <v>44592</v>
      </c>
      <c r="J263" t="s">
        <v>257</v>
      </c>
      <c r="K263" t="s">
        <v>948</v>
      </c>
      <c r="L263" t="s">
        <v>732</v>
      </c>
      <c r="M263" t="s">
        <v>733</v>
      </c>
      <c r="N263" t="s">
        <v>734</v>
      </c>
      <c r="O263" t="s">
        <v>43</v>
      </c>
      <c r="P263" t="s">
        <v>44</v>
      </c>
      <c r="Q263" t="s">
        <v>45</v>
      </c>
      <c r="R263" t="s">
        <v>43</v>
      </c>
      <c r="S263" t="s">
        <v>43</v>
      </c>
      <c r="T263" t="s">
        <v>43</v>
      </c>
      <c r="U263" t="s">
        <v>43</v>
      </c>
      <c r="V263" t="s">
        <v>43</v>
      </c>
      <c r="W263" t="s">
        <v>43</v>
      </c>
      <c r="X263" t="s">
        <v>43</v>
      </c>
      <c r="Y263" t="s">
        <v>987</v>
      </c>
      <c r="Z263" t="s">
        <v>43</v>
      </c>
      <c r="AA263" t="s">
        <v>47</v>
      </c>
      <c r="AB263" t="s">
        <v>48</v>
      </c>
      <c r="AC263">
        <v>5.72</v>
      </c>
      <c r="AD263" t="s">
        <v>43</v>
      </c>
      <c r="AE263" t="s">
        <v>43</v>
      </c>
      <c r="AF263">
        <v>5.72</v>
      </c>
      <c r="AG263" t="s">
        <v>49</v>
      </c>
      <c r="AH263">
        <v>5.72</v>
      </c>
      <c r="AI263" t="s">
        <v>43</v>
      </c>
      <c r="AJ263" t="s">
        <v>43</v>
      </c>
      <c r="AK263">
        <v>5.72</v>
      </c>
      <c r="AL263">
        <v>0</v>
      </c>
      <c r="AM263" t="s">
        <v>3166</v>
      </c>
      <c r="AN263" t="s">
        <v>43</v>
      </c>
      <c r="AO263" t="s">
        <v>1060</v>
      </c>
      <c r="AP263" t="s">
        <v>43</v>
      </c>
      <c r="AQ263" t="s">
        <v>43</v>
      </c>
      <c r="AR263" t="s">
        <v>1017</v>
      </c>
      <c r="AS263" t="s">
        <v>43</v>
      </c>
      <c r="AT263" t="e">
        <f ca="1">_xlfn.XLOOKUP(AO263,Enrollees!A:A,Enrollees!E:E)</f>
        <v>#NAME?</v>
      </c>
      <c r="AU263" t="e">
        <f ca="1">_xlfn.XLOOKUP(AO263,Enrollees!A:A,Enrollees!C:C)</f>
        <v>#NAME?</v>
      </c>
      <c r="AV263" t="e">
        <f ca="1">_xlfn.XLOOKUP(AO263,Enrollees!A:A,Enrollees!F:F)</f>
        <v>#NAME?</v>
      </c>
      <c r="AW263" s="9">
        <f t="shared" si="4"/>
        <v>5.72</v>
      </c>
    </row>
    <row r="264" spans="1:49" x14ac:dyDescent="0.25">
      <c r="A264" t="s">
        <v>1238</v>
      </c>
      <c r="B264" s="1">
        <v>44592.890069444446</v>
      </c>
      <c r="C264" s="15">
        <v>44592</v>
      </c>
      <c r="D264" t="s">
        <v>767</v>
      </c>
      <c r="E264" s="2">
        <v>44592</v>
      </c>
      <c r="F264" t="s">
        <v>588</v>
      </c>
      <c r="G264" s="2">
        <v>44592</v>
      </c>
      <c r="H264" t="s">
        <v>859</v>
      </c>
      <c r="I264" s="2">
        <v>44592</v>
      </c>
      <c r="J264" t="s">
        <v>1023</v>
      </c>
      <c r="K264" t="s">
        <v>948</v>
      </c>
      <c r="L264" t="s">
        <v>732</v>
      </c>
      <c r="M264" t="s">
        <v>733</v>
      </c>
      <c r="N264" t="s">
        <v>734</v>
      </c>
      <c r="O264" t="s">
        <v>43</v>
      </c>
      <c r="P264" t="s">
        <v>44</v>
      </c>
      <c r="Q264" t="s">
        <v>45</v>
      </c>
      <c r="R264" t="s">
        <v>43</v>
      </c>
      <c r="S264" t="s">
        <v>43</v>
      </c>
      <c r="T264" t="s">
        <v>43</v>
      </c>
      <c r="U264" t="s">
        <v>43</v>
      </c>
      <c r="V264" t="s">
        <v>43</v>
      </c>
      <c r="W264" t="s">
        <v>43</v>
      </c>
      <c r="X264" t="s">
        <v>43</v>
      </c>
      <c r="Y264" t="s">
        <v>987</v>
      </c>
      <c r="Z264" t="s">
        <v>43</v>
      </c>
      <c r="AA264" t="s">
        <v>47</v>
      </c>
      <c r="AB264" t="s">
        <v>48</v>
      </c>
      <c r="AC264">
        <v>19.239999999999998</v>
      </c>
      <c r="AD264" t="s">
        <v>43</v>
      </c>
      <c r="AE264" t="s">
        <v>43</v>
      </c>
      <c r="AF264">
        <v>19.239999999999998</v>
      </c>
      <c r="AG264" t="s">
        <v>49</v>
      </c>
      <c r="AH264">
        <v>19.239999999999998</v>
      </c>
      <c r="AI264" t="s">
        <v>43</v>
      </c>
      <c r="AJ264" t="s">
        <v>43</v>
      </c>
      <c r="AK264">
        <v>19.239999999999998</v>
      </c>
      <c r="AL264">
        <v>0</v>
      </c>
      <c r="AM264" t="s">
        <v>2138</v>
      </c>
      <c r="AN264" t="s">
        <v>43</v>
      </c>
      <c r="AO264" t="s">
        <v>1178</v>
      </c>
      <c r="AP264" t="s">
        <v>43</v>
      </c>
      <c r="AQ264" t="s">
        <v>43</v>
      </c>
      <c r="AR264" t="s">
        <v>1011</v>
      </c>
      <c r="AS264" t="s">
        <v>43</v>
      </c>
      <c r="AT264" t="e">
        <f ca="1">_xlfn.XLOOKUP(AO264,Enrollees!A:A,Enrollees!E:E)</f>
        <v>#NAME?</v>
      </c>
      <c r="AU264" t="e">
        <f ca="1">_xlfn.XLOOKUP(AO264,Enrollees!A:A,Enrollees!C:C)</f>
        <v>#NAME?</v>
      </c>
      <c r="AV264" t="e">
        <f ca="1">_xlfn.XLOOKUP(AO264,Enrollees!A:A,Enrollees!F:F)</f>
        <v>#NAME?</v>
      </c>
      <c r="AW264" s="9">
        <f t="shared" si="4"/>
        <v>19.239999999999998</v>
      </c>
    </row>
    <row r="265" spans="1:49" x14ac:dyDescent="0.25">
      <c r="A265" t="s">
        <v>1239</v>
      </c>
      <c r="B265" s="1">
        <v>44592.900324074071</v>
      </c>
      <c r="C265" s="15">
        <v>44592</v>
      </c>
      <c r="D265" t="s">
        <v>551</v>
      </c>
      <c r="E265" s="2">
        <v>44592</v>
      </c>
      <c r="F265" t="s">
        <v>620</v>
      </c>
      <c r="G265" s="2">
        <v>44592</v>
      </c>
      <c r="H265" t="s">
        <v>85</v>
      </c>
      <c r="I265" s="2">
        <v>44592</v>
      </c>
      <c r="J265" t="s">
        <v>86</v>
      </c>
      <c r="K265" t="s">
        <v>948</v>
      </c>
      <c r="L265" t="s">
        <v>732</v>
      </c>
      <c r="M265" t="s">
        <v>733</v>
      </c>
      <c r="N265" t="s">
        <v>734</v>
      </c>
      <c r="O265" t="s">
        <v>43</v>
      </c>
      <c r="P265" t="s">
        <v>44</v>
      </c>
      <c r="Q265" t="s">
        <v>45</v>
      </c>
      <c r="R265" t="s">
        <v>43</v>
      </c>
      <c r="S265" t="s">
        <v>43</v>
      </c>
      <c r="T265" t="s">
        <v>43</v>
      </c>
      <c r="U265" t="s">
        <v>43</v>
      </c>
      <c r="V265" t="s">
        <v>43</v>
      </c>
      <c r="W265" t="s">
        <v>43</v>
      </c>
      <c r="X265" t="s">
        <v>43</v>
      </c>
      <c r="Y265" t="s">
        <v>987</v>
      </c>
      <c r="Z265" t="s">
        <v>43</v>
      </c>
      <c r="AA265" t="s">
        <v>47</v>
      </c>
      <c r="AB265" t="s">
        <v>48</v>
      </c>
      <c r="AC265">
        <v>5.8</v>
      </c>
      <c r="AD265" t="s">
        <v>43</v>
      </c>
      <c r="AE265" t="s">
        <v>43</v>
      </c>
      <c r="AF265">
        <v>5.8</v>
      </c>
      <c r="AG265" t="s">
        <v>49</v>
      </c>
      <c r="AH265">
        <v>5.8</v>
      </c>
      <c r="AI265" t="s">
        <v>43</v>
      </c>
      <c r="AJ265" t="s">
        <v>43</v>
      </c>
      <c r="AK265">
        <v>5.8</v>
      </c>
      <c r="AL265">
        <v>0</v>
      </c>
      <c r="AM265" t="s">
        <v>3166</v>
      </c>
      <c r="AN265" t="s">
        <v>43</v>
      </c>
      <c r="AO265" t="s">
        <v>1060</v>
      </c>
      <c r="AP265" t="s">
        <v>43</v>
      </c>
      <c r="AQ265" t="s">
        <v>43</v>
      </c>
      <c r="AR265" t="s">
        <v>1017</v>
      </c>
      <c r="AS265" t="s">
        <v>43</v>
      </c>
      <c r="AT265" t="e">
        <f ca="1">_xlfn.XLOOKUP(AO265,Enrollees!A:A,Enrollees!E:E)</f>
        <v>#NAME?</v>
      </c>
      <c r="AU265" t="e">
        <f ca="1">_xlfn.XLOOKUP(AO265,Enrollees!A:A,Enrollees!C:C)</f>
        <v>#NAME?</v>
      </c>
      <c r="AV265" t="e">
        <f ca="1">_xlfn.XLOOKUP(AO265,Enrollees!A:A,Enrollees!F:F)</f>
        <v>#NAME?</v>
      </c>
      <c r="AW265" s="9">
        <f t="shared" si="4"/>
        <v>5.8</v>
      </c>
    </row>
    <row r="266" spans="1:49" x14ac:dyDescent="0.25">
      <c r="A266" t="s">
        <v>1240</v>
      </c>
      <c r="B266" s="1">
        <v>44593.046111111114</v>
      </c>
      <c r="C266" s="15">
        <v>44593</v>
      </c>
      <c r="D266" t="s">
        <v>438</v>
      </c>
      <c r="E266" s="2">
        <v>44592</v>
      </c>
      <c r="F266" t="s">
        <v>545</v>
      </c>
      <c r="G266" s="2">
        <v>44593</v>
      </c>
      <c r="H266" t="s">
        <v>114</v>
      </c>
      <c r="I266" s="2">
        <v>44592</v>
      </c>
      <c r="J266" t="s">
        <v>115</v>
      </c>
      <c r="K266" t="s">
        <v>948</v>
      </c>
      <c r="L266" t="s">
        <v>732</v>
      </c>
      <c r="M266" t="s">
        <v>733</v>
      </c>
      <c r="N266" t="s">
        <v>734</v>
      </c>
      <c r="O266" t="s">
        <v>43</v>
      </c>
      <c r="P266" t="s">
        <v>44</v>
      </c>
      <c r="Q266" t="s">
        <v>45</v>
      </c>
      <c r="R266" t="s">
        <v>43</v>
      </c>
      <c r="S266" t="s">
        <v>43</v>
      </c>
      <c r="T266" t="s">
        <v>43</v>
      </c>
      <c r="U266" t="s">
        <v>43</v>
      </c>
      <c r="V266" t="s">
        <v>43</v>
      </c>
      <c r="W266" t="s">
        <v>43</v>
      </c>
      <c r="X266" t="s">
        <v>43</v>
      </c>
      <c r="Y266" t="s">
        <v>987</v>
      </c>
      <c r="Z266" t="s">
        <v>43</v>
      </c>
      <c r="AA266" t="s">
        <v>47</v>
      </c>
      <c r="AB266" t="s">
        <v>48</v>
      </c>
      <c r="AC266">
        <v>5.7</v>
      </c>
      <c r="AD266" t="s">
        <v>43</v>
      </c>
      <c r="AE266" t="s">
        <v>43</v>
      </c>
      <c r="AF266">
        <v>5.7</v>
      </c>
      <c r="AG266" t="s">
        <v>49</v>
      </c>
      <c r="AH266">
        <v>5.7</v>
      </c>
      <c r="AI266" t="s">
        <v>43</v>
      </c>
      <c r="AJ266" t="s">
        <v>43</v>
      </c>
      <c r="AK266">
        <v>5.7</v>
      </c>
      <c r="AL266">
        <v>0</v>
      </c>
      <c r="AM266" t="s">
        <v>3139</v>
      </c>
      <c r="AN266" t="s">
        <v>43</v>
      </c>
      <c r="AO266" t="s">
        <v>1049</v>
      </c>
      <c r="AP266" t="s">
        <v>43</v>
      </c>
      <c r="AQ266" t="s">
        <v>43</v>
      </c>
      <c r="AR266" t="s">
        <v>995</v>
      </c>
      <c r="AS266" t="s">
        <v>43</v>
      </c>
      <c r="AT266" t="e">
        <f ca="1">_xlfn.XLOOKUP(AO266,Enrollees!A:A,Enrollees!E:E)</f>
        <v>#NAME?</v>
      </c>
      <c r="AU266" t="e">
        <f ca="1">_xlfn.XLOOKUP(AO266,Enrollees!A:A,Enrollees!C:C)</f>
        <v>#NAME?</v>
      </c>
      <c r="AV266" t="e">
        <f ca="1">_xlfn.XLOOKUP(AO266,Enrollees!A:A,Enrollees!F:F)</f>
        <v>#NAME?</v>
      </c>
      <c r="AW266" s="9">
        <f t="shared" si="4"/>
        <v>5.7</v>
      </c>
    </row>
    <row r="267" spans="1:49" x14ac:dyDescent="0.25">
      <c r="A267" t="s">
        <v>2062</v>
      </c>
      <c r="B267" s="1">
        <v>44593.533645833333</v>
      </c>
      <c r="C267" s="15">
        <v>44593</v>
      </c>
      <c r="D267" t="s">
        <v>791</v>
      </c>
      <c r="E267" s="2">
        <v>44593</v>
      </c>
      <c r="F267" t="s">
        <v>2063</v>
      </c>
      <c r="G267" s="2">
        <v>44593</v>
      </c>
      <c r="H267" t="s">
        <v>402</v>
      </c>
      <c r="I267" s="2">
        <v>44593</v>
      </c>
      <c r="J267" t="s">
        <v>2064</v>
      </c>
      <c r="K267" t="s">
        <v>948</v>
      </c>
      <c r="L267" t="s">
        <v>732</v>
      </c>
      <c r="M267" t="s">
        <v>733</v>
      </c>
      <c r="N267" t="s">
        <v>734</v>
      </c>
      <c r="O267" t="s">
        <v>43</v>
      </c>
      <c r="P267" t="s">
        <v>44</v>
      </c>
      <c r="Q267" t="s">
        <v>45</v>
      </c>
      <c r="R267" t="s">
        <v>43</v>
      </c>
      <c r="S267" t="s">
        <v>43</v>
      </c>
      <c r="T267" t="s">
        <v>43</v>
      </c>
      <c r="U267" t="s">
        <v>43</v>
      </c>
      <c r="V267" t="s">
        <v>43</v>
      </c>
      <c r="W267" t="s">
        <v>43</v>
      </c>
      <c r="X267" t="s">
        <v>43</v>
      </c>
      <c r="Y267" t="s">
        <v>987</v>
      </c>
      <c r="Z267" t="s">
        <v>43</v>
      </c>
      <c r="AA267" t="s">
        <v>47</v>
      </c>
      <c r="AB267" t="s">
        <v>48</v>
      </c>
      <c r="AC267">
        <v>16.36</v>
      </c>
      <c r="AD267" t="s">
        <v>43</v>
      </c>
      <c r="AE267" t="s">
        <v>43</v>
      </c>
      <c r="AF267">
        <v>16.36</v>
      </c>
      <c r="AG267" t="s">
        <v>49</v>
      </c>
      <c r="AH267">
        <v>16.36</v>
      </c>
      <c r="AI267" t="s">
        <v>43</v>
      </c>
      <c r="AJ267" t="s">
        <v>43</v>
      </c>
      <c r="AK267">
        <v>16.36</v>
      </c>
      <c r="AL267">
        <v>0</v>
      </c>
      <c r="AM267" t="s">
        <v>2138</v>
      </c>
      <c r="AN267" t="s">
        <v>43</v>
      </c>
      <c r="AO267" t="s">
        <v>1010</v>
      </c>
      <c r="AP267" t="s">
        <v>43</v>
      </c>
      <c r="AQ267" t="s">
        <v>43</v>
      </c>
      <c r="AR267" t="s">
        <v>1011</v>
      </c>
      <c r="AS267" t="s">
        <v>43</v>
      </c>
      <c r="AT267" t="e">
        <f ca="1">_xlfn.XLOOKUP(AO267,Enrollees!A:A,Enrollees!E:E)</f>
        <v>#NAME?</v>
      </c>
      <c r="AU267" t="e">
        <f ca="1">_xlfn.XLOOKUP(AO267,Enrollees!A:A,Enrollees!C:C)</f>
        <v>#NAME?</v>
      </c>
      <c r="AV267" t="e">
        <f ca="1">_xlfn.XLOOKUP(AO267,Enrollees!A:A,Enrollees!F:F)</f>
        <v>#NAME?</v>
      </c>
      <c r="AW267" s="9">
        <f t="shared" si="4"/>
        <v>16.36</v>
      </c>
    </row>
    <row r="268" spans="1:49" x14ac:dyDescent="0.25">
      <c r="A268" t="s">
        <v>2271</v>
      </c>
      <c r="B268" s="1">
        <v>44469.556944444441</v>
      </c>
      <c r="C268" s="15">
        <v>44469</v>
      </c>
      <c r="D268" t="s">
        <v>343</v>
      </c>
      <c r="E268" s="2">
        <v>44469</v>
      </c>
      <c r="F268" t="s">
        <v>2272</v>
      </c>
      <c r="G268" s="2">
        <v>44469</v>
      </c>
      <c r="H268" t="s">
        <v>2070</v>
      </c>
      <c r="I268" s="2">
        <v>44469</v>
      </c>
      <c r="J268" t="s">
        <v>2273</v>
      </c>
      <c r="K268" t="s">
        <v>948</v>
      </c>
      <c r="L268" t="s">
        <v>732</v>
      </c>
      <c r="M268" t="s">
        <v>733</v>
      </c>
      <c r="N268" t="s">
        <v>734</v>
      </c>
      <c r="O268" t="s">
        <v>43</v>
      </c>
      <c r="P268" t="s">
        <v>44</v>
      </c>
      <c r="Q268" t="s">
        <v>45</v>
      </c>
      <c r="R268" t="s">
        <v>43</v>
      </c>
      <c r="S268" t="s">
        <v>43</v>
      </c>
      <c r="T268" t="s">
        <v>43</v>
      </c>
      <c r="U268" t="s">
        <v>43</v>
      </c>
      <c r="V268" t="s">
        <v>43</v>
      </c>
      <c r="W268" t="s">
        <v>43</v>
      </c>
      <c r="X268" t="s">
        <v>43</v>
      </c>
      <c r="Y268" t="s">
        <v>46</v>
      </c>
      <c r="Z268" t="s">
        <v>43</v>
      </c>
      <c r="AA268" t="s">
        <v>47</v>
      </c>
      <c r="AB268" t="s">
        <v>48</v>
      </c>
      <c r="AC268">
        <v>9.6199999999999992</v>
      </c>
      <c r="AD268" t="s">
        <v>43</v>
      </c>
      <c r="AE268" t="s">
        <v>43</v>
      </c>
      <c r="AF268">
        <v>9.6199999999999992</v>
      </c>
      <c r="AG268" t="s">
        <v>49</v>
      </c>
      <c r="AH268">
        <v>9.6199999999999992</v>
      </c>
      <c r="AI268" t="s">
        <v>43</v>
      </c>
      <c r="AJ268" t="s">
        <v>43</v>
      </c>
      <c r="AK268">
        <v>9.6199999999999992</v>
      </c>
      <c r="AL268">
        <v>0</v>
      </c>
      <c r="AM268" t="s">
        <v>2274</v>
      </c>
      <c r="AN268" t="s">
        <v>43</v>
      </c>
      <c r="AO268" t="s">
        <v>1543</v>
      </c>
      <c r="AP268" t="s">
        <v>43</v>
      </c>
      <c r="AQ268" t="s">
        <v>43</v>
      </c>
      <c r="AR268" t="s">
        <v>3273</v>
      </c>
      <c r="AS268" t="s">
        <v>43</v>
      </c>
      <c r="AT268" t="e">
        <f ca="1">_xlfn.XLOOKUP(AO268,Enrollees!A:A,Enrollees!E:E)</f>
        <v>#NAME?</v>
      </c>
      <c r="AU268" t="e">
        <f ca="1">_xlfn.XLOOKUP(AO268,Enrollees!A:A,Enrollees!C:C)</f>
        <v>#NAME?</v>
      </c>
      <c r="AV268" t="e">
        <f ca="1">_xlfn.XLOOKUP(AO268,Enrollees!A:A,Enrollees!F:F)</f>
        <v>#NAME?</v>
      </c>
      <c r="AW268" s="9">
        <f t="shared" si="4"/>
        <v>9.6199999999999992</v>
      </c>
    </row>
    <row r="269" spans="1:49" x14ac:dyDescent="0.25">
      <c r="A269" t="s">
        <v>2277</v>
      </c>
      <c r="B269" s="1">
        <v>44470.601724537039</v>
      </c>
      <c r="C269" s="15">
        <v>44470</v>
      </c>
      <c r="D269" t="s">
        <v>2232</v>
      </c>
      <c r="E269" s="2">
        <v>44470</v>
      </c>
      <c r="F269" t="s">
        <v>2278</v>
      </c>
      <c r="G269" s="2">
        <v>44470</v>
      </c>
      <c r="H269" t="s">
        <v>864</v>
      </c>
      <c r="I269" s="2">
        <v>44470</v>
      </c>
      <c r="J269" t="s">
        <v>752</v>
      </c>
      <c r="K269" t="s">
        <v>948</v>
      </c>
      <c r="L269" t="s">
        <v>732</v>
      </c>
      <c r="M269" t="s">
        <v>733</v>
      </c>
      <c r="N269" t="s">
        <v>734</v>
      </c>
      <c r="O269" t="s">
        <v>43</v>
      </c>
      <c r="P269" t="s">
        <v>44</v>
      </c>
      <c r="Q269" t="s">
        <v>45</v>
      </c>
      <c r="R269" t="s">
        <v>43</v>
      </c>
      <c r="S269" t="s">
        <v>43</v>
      </c>
      <c r="T269" t="s">
        <v>43</v>
      </c>
      <c r="U269" t="s">
        <v>43</v>
      </c>
      <c r="V269" t="s">
        <v>43</v>
      </c>
      <c r="W269" t="s">
        <v>43</v>
      </c>
      <c r="X269" t="s">
        <v>43</v>
      </c>
      <c r="Y269" t="s">
        <v>46</v>
      </c>
      <c r="Z269" t="s">
        <v>43</v>
      </c>
      <c r="AA269" t="s">
        <v>47</v>
      </c>
      <c r="AB269" t="s">
        <v>48</v>
      </c>
      <c r="AC269">
        <v>15.96</v>
      </c>
      <c r="AD269" t="s">
        <v>43</v>
      </c>
      <c r="AE269" t="s">
        <v>43</v>
      </c>
      <c r="AF269">
        <v>15.96</v>
      </c>
      <c r="AG269" t="s">
        <v>49</v>
      </c>
      <c r="AH269">
        <v>15.96</v>
      </c>
      <c r="AI269" t="s">
        <v>43</v>
      </c>
      <c r="AJ269" t="s">
        <v>43</v>
      </c>
      <c r="AK269">
        <v>15.96</v>
      </c>
      <c r="AL269">
        <v>0</v>
      </c>
      <c r="AM269" t="s">
        <v>3162</v>
      </c>
      <c r="AN269" t="s">
        <v>43</v>
      </c>
      <c r="AO269" t="s">
        <v>1547</v>
      </c>
      <c r="AP269" t="s">
        <v>43</v>
      </c>
      <c r="AQ269" t="s">
        <v>43</v>
      </c>
      <c r="AR269" t="s">
        <v>3274</v>
      </c>
      <c r="AS269" t="s">
        <v>43</v>
      </c>
      <c r="AT269" t="e">
        <f ca="1">_xlfn.XLOOKUP(AO269,Enrollees!A:A,Enrollees!E:E)</f>
        <v>#NAME?</v>
      </c>
      <c r="AU269" t="e">
        <f ca="1">_xlfn.XLOOKUP(AO269,Enrollees!A:A,Enrollees!C:C)</f>
        <v>#NAME?</v>
      </c>
      <c r="AV269" t="e">
        <f ca="1">_xlfn.XLOOKUP(AO269,Enrollees!A:A,Enrollees!F:F)</f>
        <v>#NAME?</v>
      </c>
      <c r="AW269" s="9">
        <f t="shared" si="4"/>
        <v>15.96</v>
      </c>
    </row>
    <row r="270" spans="1:49" x14ac:dyDescent="0.25">
      <c r="A270" t="s">
        <v>2279</v>
      </c>
      <c r="B270" s="1">
        <v>44470.602106481485</v>
      </c>
      <c r="C270" s="15">
        <v>44470</v>
      </c>
      <c r="D270" t="s">
        <v>1030</v>
      </c>
      <c r="E270" s="2">
        <v>44470</v>
      </c>
      <c r="F270" t="s">
        <v>735</v>
      </c>
      <c r="G270" s="2">
        <v>44470</v>
      </c>
      <c r="H270" t="s">
        <v>864</v>
      </c>
      <c r="I270" s="2">
        <v>44470</v>
      </c>
      <c r="J270" t="s">
        <v>752</v>
      </c>
      <c r="K270" t="s">
        <v>948</v>
      </c>
      <c r="L270" t="s">
        <v>732</v>
      </c>
      <c r="M270" t="s">
        <v>733</v>
      </c>
      <c r="N270" t="s">
        <v>734</v>
      </c>
      <c r="O270" t="s">
        <v>43</v>
      </c>
      <c r="P270" t="s">
        <v>44</v>
      </c>
      <c r="Q270" t="s">
        <v>45</v>
      </c>
      <c r="R270" t="s">
        <v>43</v>
      </c>
      <c r="S270" t="s">
        <v>43</v>
      </c>
      <c r="T270" t="s">
        <v>43</v>
      </c>
      <c r="U270" t="s">
        <v>43</v>
      </c>
      <c r="V270" t="s">
        <v>43</v>
      </c>
      <c r="W270" t="s">
        <v>43</v>
      </c>
      <c r="X270" t="s">
        <v>43</v>
      </c>
      <c r="Y270" t="s">
        <v>46</v>
      </c>
      <c r="Z270" t="s">
        <v>43</v>
      </c>
      <c r="AA270" t="s">
        <v>47</v>
      </c>
      <c r="AB270" t="s">
        <v>48</v>
      </c>
      <c r="AC270">
        <v>17.91</v>
      </c>
      <c r="AD270" t="s">
        <v>43</v>
      </c>
      <c r="AE270" t="s">
        <v>43</v>
      </c>
      <c r="AF270">
        <v>17.91</v>
      </c>
      <c r="AG270" t="s">
        <v>49</v>
      </c>
      <c r="AH270">
        <v>17.91</v>
      </c>
      <c r="AI270" t="s">
        <v>43</v>
      </c>
      <c r="AJ270" t="s">
        <v>43</v>
      </c>
      <c r="AK270">
        <v>17.91</v>
      </c>
      <c r="AL270">
        <v>0</v>
      </c>
      <c r="AM270" t="s">
        <v>3139</v>
      </c>
      <c r="AN270" t="s">
        <v>43</v>
      </c>
      <c r="AO270" t="s">
        <v>1605</v>
      </c>
      <c r="AP270" t="s">
        <v>43</v>
      </c>
      <c r="AQ270" t="s">
        <v>43</v>
      </c>
      <c r="AR270" t="s">
        <v>3275</v>
      </c>
      <c r="AS270" t="s">
        <v>43</v>
      </c>
      <c r="AT270" t="e">
        <f ca="1">_xlfn.XLOOKUP(AO270,Enrollees!A:A,Enrollees!E:E)</f>
        <v>#NAME?</v>
      </c>
      <c r="AU270" t="e">
        <f ca="1">_xlfn.XLOOKUP(AO270,Enrollees!A:A,Enrollees!C:C)</f>
        <v>#NAME?</v>
      </c>
      <c r="AV270" t="e">
        <f ca="1">_xlfn.XLOOKUP(AO270,Enrollees!A:A,Enrollees!F:F)</f>
        <v>#NAME?</v>
      </c>
      <c r="AW270" s="9">
        <f t="shared" si="4"/>
        <v>17.91</v>
      </c>
    </row>
    <row r="271" spans="1:49" x14ac:dyDescent="0.25">
      <c r="A271" t="s">
        <v>2283</v>
      </c>
      <c r="B271" s="1">
        <v>44474.578819444447</v>
      </c>
      <c r="C271" s="15">
        <v>44474</v>
      </c>
      <c r="D271" t="s">
        <v>2167</v>
      </c>
      <c r="E271" s="2">
        <v>44474</v>
      </c>
      <c r="F271" t="s">
        <v>2284</v>
      </c>
      <c r="G271" s="2">
        <v>44474</v>
      </c>
      <c r="H271" t="s">
        <v>322</v>
      </c>
      <c r="I271" s="2">
        <v>44474</v>
      </c>
      <c r="J271" t="s">
        <v>2285</v>
      </c>
      <c r="K271" t="s">
        <v>948</v>
      </c>
      <c r="L271" t="s">
        <v>2286</v>
      </c>
      <c r="M271" t="s">
        <v>2287</v>
      </c>
      <c r="N271" t="s">
        <v>2288</v>
      </c>
      <c r="O271" t="s">
        <v>43</v>
      </c>
      <c r="P271" t="s">
        <v>44</v>
      </c>
      <c r="Q271" t="s">
        <v>45</v>
      </c>
      <c r="R271" t="s">
        <v>43</v>
      </c>
      <c r="S271" t="s">
        <v>43</v>
      </c>
      <c r="T271" t="s">
        <v>43</v>
      </c>
      <c r="U271" t="s">
        <v>43</v>
      </c>
      <c r="V271" t="s">
        <v>43</v>
      </c>
      <c r="W271" t="s">
        <v>43</v>
      </c>
      <c r="X271" t="s">
        <v>43</v>
      </c>
      <c r="Y271" t="s">
        <v>46</v>
      </c>
      <c r="Z271" t="s">
        <v>43</v>
      </c>
      <c r="AA271" t="s">
        <v>47</v>
      </c>
      <c r="AB271" t="s">
        <v>48</v>
      </c>
      <c r="AC271">
        <v>16.97</v>
      </c>
      <c r="AD271" t="s">
        <v>43</v>
      </c>
      <c r="AE271" t="s">
        <v>43</v>
      </c>
      <c r="AF271">
        <v>16.97</v>
      </c>
      <c r="AG271" t="s">
        <v>49</v>
      </c>
      <c r="AH271">
        <v>16.97</v>
      </c>
      <c r="AI271" t="s">
        <v>43</v>
      </c>
      <c r="AJ271" t="s">
        <v>43</v>
      </c>
      <c r="AK271">
        <v>16.97</v>
      </c>
      <c r="AL271">
        <v>0</v>
      </c>
      <c r="AM271" t="s">
        <v>3861</v>
      </c>
      <c r="AN271" t="s">
        <v>43</v>
      </c>
      <c r="AO271" t="s">
        <v>1508</v>
      </c>
      <c r="AP271" t="s">
        <v>43</v>
      </c>
      <c r="AQ271" t="s">
        <v>43</v>
      </c>
      <c r="AR271" t="s">
        <v>3276</v>
      </c>
      <c r="AS271" t="s">
        <v>43</v>
      </c>
      <c r="AT271" t="e">
        <f ca="1">_xlfn.XLOOKUP(AO271,Enrollees!A:A,Enrollees!E:E)</f>
        <v>#NAME?</v>
      </c>
      <c r="AU271" t="e">
        <f ca="1">_xlfn.XLOOKUP(AO271,Enrollees!A:A,Enrollees!C:C)</f>
        <v>#NAME?</v>
      </c>
      <c r="AV271" t="e">
        <f ca="1">_xlfn.XLOOKUP(AO271,Enrollees!A:A,Enrollees!F:F)</f>
        <v>#NAME?</v>
      </c>
      <c r="AW271" s="9">
        <f t="shared" si="4"/>
        <v>16.97</v>
      </c>
    </row>
    <row r="272" spans="1:49" x14ac:dyDescent="0.25">
      <c r="A272" t="s">
        <v>2289</v>
      </c>
      <c r="B272" s="1">
        <v>44474.612118055556</v>
      </c>
      <c r="C272" s="15">
        <v>44474</v>
      </c>
      <c r="D272" t="s">
        <v>2187</v>
      </c>
      <c r="E272" s="2">
        <v>44474</v>
      </c>
      <c r="F272" t="s">
        <v>2290</v>
      </c>
      <c r="G272" s="2">
        <v>44474</v>
      </c>
      <c r="H272" t="s">
        <v>77</v>
      </c>
      <c r="I272" s="2">
        <v>44474</v>
      </c>
      <c r="J272" t="s">
        <v>2116</v>
      </c>
      <c r="K272" t="s">
        <v>948</v>
      </c>
      <c r="L272" t="s">
        <v>732</v>
      </c>
      <c r="M272" t="s">
        <v>733</v>
      </c>
      <c r="N272" t="s">
        <v>734</v>
      </c>
      <c r="O272" t="s">
        <v>43</v>
      </c>
      <c r="P272" t="s">
        <v>44</v>
      </c>
      <c r="Q272" t="s">
        <v>45</v>
      </c>
      <c r="R272" t="s">
        <v>43</v>
      </c>
      <c r="S272" t="s">
        <v>43</v>
      </c>
      <c r="T272" t="s">
        <v>43</v>
      </c>
      <c r="U272" t="s">
        <v>43</v>
      </c>
      <c r="V272" t="s">
        <v>43</v>
      </c>
      <c r="W272" t="s">
        <v>43</v>
      </c>
      <c r="X272" t="s">
        <v>43</v>
      </c>
      <c r="Y272" t="s">
        <v>46</v>
      </c>
      <c r="Z272" t="s">
        <v>43</v>
      </c>
      <c r="AA272" t="s">
        <v>47</v>
      </c>
      <c r="AB272" t="s">
        <v>48</v>
      </c>
      <c r="AC272">
        <v>13.9</v>
      </c>
      <c r="AD272" t="s">
        <v>43</v>
      </c>
      <c r="AE272" t="s">
        <v>43</v>
      </c>
      <c r="AF272">
        <v>13.9</v>
      </c>
      <c r="AG272" t="s">
        <v>49</v>
      </c>
      <c r="AH272">
        <v>13.9</v>
      </c>
      <c r="AI272" t="s">
        <v>43</v>
      </c>
      <c r="AJ272" t="s">
        <v>43</v>
      </c>
      <c r="AK272">
        <v>13.9</v>
      </c>
      <c r="AL272">
        <v>0</v>
      </c>
      <c r="AM272" t="s">
        <v>3139</v>
      </c>
      <c r="AN272" t="s">
        <v>43</v>
      </c>
      <c r="AO272" t="s">
        <v>1605</v>
      </c>
      <c r="AP272" t="s">
        <v>43</v>
      </c>
      <c r="AQ272" t="s">
        <v>43</v>
      </c>
      <c r="AR272" t="s">
        <v>3277</v>
      </c>
      <c r="AS272" t="s">
        <v>43</v>
      </c>
      <c r="AT272" t="e">
        <f ca="1">_xlfn.XLOOKUP(AO272,Enrollees!A:A,Enrollees!E:E)</f>
        <v>#NAME?</v>
      </c>
      <c r="AU272" t="e">
        <f ca="1">_xlfn.XLOOKUP(AO272,Enrollees!A:A,Enrollees!C:C)</f>
        <v>#NAME?</v>
      </c>
      <c r="AV272" t="e">
        <f ca="1">_xlfn.XLOOKUP(AO272,Enrollees!A:A,Enrollees!F:F)</f>
        <v>#NAME?</v>
      </c>
      <c r="AW272" s="9">
        <f t="shared" si="4"/>
        <v>13.9</v>
      </c>
    </row>
    <row r="273" spans="1:49" x14ac:dyDescent="0.25">
      <c r="A273" t="s">
        <v>2291</v>
      </c>
      <c r="B273" s="1">
        <v>44474.819722222222</v>
      </c>
      <c r="C273" s="15">
        <v>44474</v>
      </c>
      <c r="D273" t="s">
        <v>2292</v>
      </c>
      <c r="E273" s="2">
        <v>44474</v>
      </c>
      <c r="F273" t="s">
        <v>436</v>
      </c>
      <c r="G273" s="2">
        <v>44474</v>
      </c>
      <c r="H273" t="s">
        <v>2293</v>
      </c>
      <c r="I273" s="2">
        <v>44474</v>
      </c>
      <c r="J273" t="s">
        <v>629</v>
      </c>
      <c r="K273" t="s">
        <v>948</v>
      </c>
      <c r="L273" t="s">
        <v>732</v>
      </c>
      <c r="M273" t="s">
        <v>733</v>
      </c>
      <c r="N273" t="s">
        <v>734</v>
      </c>
      <c r="O273" t="s">
        <v>43</v>
      </c>
      <c r="P273" t="s">
        <v>44</v>
      </c>
      <c r="Q273" t="s">
        <v>45</v>
      </c>
      <c r="R273" t="s">
        <v>43</v>
      </c>
      <c r="S273" t="s">
        <v>43</v>
      </c>
      <c r="T273" t="s">
        <v>43</v>
      </c>
      <c r="U273" t="s">
        <v>43</v>
      </c>
      <c r="V273" t="s">
        <v>43</v>
      </c>
      <c r="W273" t="s">
        <v>43</v>
      </c>
      <c r="X273" t="s">
        <v>43</v>
      </c>
      <c r="Y273" t="s">
        <v>46</v>
      </c>
      <c r="Z273" t="s">
        <v>43</v>
      </c>
      <c r="AA273" t="s">
        <v>47</v>
      </c>
      <c r="AB273" t="s">
        <v>48</v>
      </c>
      <c r="AC273">
        <v>11.93</v>
      </c>
      <c r="AD273" t="s">
        <v>43</v>
      </c>
      <c r="AE273" t="s">
        <v>43</v>
      </c>
      <c r="AF273">
        <v>11.93</v>
      </c>
      <c r="AG273" t="s">
        <v>49</v>
      </c>
      <c r="AH273">
        <v>11.93</v>
      </c>
      <c r="AI273" t="s">
        <v>43</v>
      </c>
      <c r="AJ273" t="s">
        <v>43</v>
      </c>
      <c r="AK273">
        <v>11.93</v>
      </c>
      <c r="AL273">
        <v>0</v>
      </c>
      <c r="AM273" t="s">
        <v>2138</v>
      </c>
      <c r="AN273" t="s">
        <v>43</v>
      </c>
      <c r="AO273" t="s">
        <v>1741</v>
      </c>
      <c r="AP273" t="s">
        <v>43</v>
      </c>
      <c r="AQ273" t="s">
        <v>43</v>
      </c>
      <c r="AR273" t="s">
        <v>3278</v>
      </c>
      <c r="AS273" t="s">
        <v>43</v>
      </c>
      <c r="AT273" t="e">
        <f ca="1">_xlfn.XLOOKUP(AO273,Enrollees!A:A,Enrollees!E:E)</f>
        <v>#NAME?</v>
      </c>
      <c r="AU273" t="e">
        <f ca="1">_xlfn.XLOOKUP(AO273,Enrollees!A:A,Enrollees!C:C)</f>
        <v>#NAME?</v>
      </c>
      <c r="AV273" t="e">
        <f ca="1">_xlfn.XLOOKUP(AO273,Enrollees!A:A,Enrollees!F:F)</f>
        <v>#NAME?</v>
      </c>
      <c r="AW273" s="9">
        <f t="shared" si="4"/>
        <v>11.93</v>
      </c>
    </row>
    <row r="274" spans="1:49" x14ac:dyDescent="0.25">
      <c r="A274" t="s">
        <v>2295</v>
      </c>
      <c r="B274" s="1">
        <v>44474.94771990741</v>
      </c>
      <c r="C274" s="15">
        <v>44474</v>
      </c>
      <c r="D274" t="s">
        <v>2296</v>
      </c>
      <c r="E274" s="2">
        <v>44474</v>
      </c>
      <c r="F274" t="s">
        <v>233</v>
      </c>
      <c r="G274" s="2">
        <v>44474</v>
      </c>
      <c r="H274" t="s">
        <v>117</v>
      </c>
      <c r="I274" s="2">
        <v>44474</v>
      </c>
      <c r="J274" t="s">
        <v>138</v>
      </c>
      <c r="K274" t="s">
        <v>948</v>
      </c>
      <c r="L274" t="s">
        <v>732</v>
      </c>
      <c r="M274" t="s">
        <v>733</v>
      </c>
      <c r="N274" t="s">
        <v>734</v>
      </c>
      <c r="O274" t="s">
        <v>43</v>
      </c>
      <c r="P274" t="s">
        <v>44</v>
      </c>
      <c r="Q274" t="s">
        <v>45</v>
      </c>
      <c r="R274" t="s">
        <v>43</v>
      </c>
      <c r="S274" t="s">
        <v>43</v>
      </c>
      <c r="T274" t="s">
        <v>43</v>
      </c>
      <c r="U274" t="s">
        <v>43</v>
      </c>
      <c r="V274" t="s">
        <v>43</v>
      </c>
      <c r="W274" t="s">
        <v>43</v>
      </c>
      <c r="X274" t="s">
        <v>43</v>
      </c>
      <c r="Y274" t="s">
        <v>46</v>
      </c>
      <c r="Z274" t="s">
        <v>43</v>
      </c>
      <c r="AA274" t="s">
        <v>47</v>
      </c>
      <c r="AB274" t="s">
        <v>48</v>
      </c>
      <c r="AC274">
        <v>8.9499999999999993</v>
      </c>
      <c r="AD274" t="s">
        <v>43</v>
      </c>
      <c r="AE274" t="s">
        <v>43</v>
      </c>
      <c r="AF274">
        <v>8.9499999999999993</v>
      </c>
      <c r="AG274" t="s">
        <v>49</v>
      </c>
      <c r="AH274">
        <v>8.9499999999999993</v>
      </c>
      <c r="AI274" t="s">
        <v>43</v>
      </c>
      <c r="AJ274" t="s">
        <v>43</v>
      </c>
      <c r="AK274">
        <v>8.9499999999999993</v>
      </c>
      <c r="AL274">
        <v>0</v>
      </c>
      <c r="AM274" t="s">
        <v>2138</v>
      </c>
      <c r="AN274" t="s">
        <v>43</v>
      </c>
      <c r="AO274" t="s">
        <v>1717</v>
      </c>
      <c r="AP274" t="s">
        <v>43</v>
      </c>
      <c r="AQ274" t="s">
        <v>43</v>
      </c>
      <c r="AR274" t="s">
        <v>3279</v>
      </c>
      <c r="AS274" t="s">
        <v>43</v>
      </c>
      <c r="AT274" t="e">
        <f ca="1">_xlfn.XLOOKUP(AO274,Enrollees!A:A,Enrollees!E:E)</f>
        <v>#NAME?</v>
      </c>
      <c r="AU274" t="e">
        <f ca="1">_xlfn.XLOOKUP(AO274,Enrollees!A:A,Enrollees!C:C)</f>
        <v>#NAME?</v>
      </c>
      <c r="AV274" t="e">
        <f ca="1">_xlfn.XLOOKUP(AO274,Enrollees!A:A,Enrollees!F:F)</f>
        <v>#NAME?</v>
      </c>
      <c r="AW274" s="9">
        <f t="shared" si="4"/>
        <v>8.9499999999999993</v>
      </c>
    </row>
    <row r="275" spans="1:49" x14ac:dyDescent="0.25">
      <c r="A275" t="s">
        <v>2297</v>
      </c>
      <c r="B275" s="1">
        <v>44474.960578703707</v>
      </c>
      <c r="C275" s="15">
        <v>44474</v>
      </c>
      <c r="D275" t="s">
        <v>827</v>
      </c>
      <c r="E275" s="2">
        <v>44474</v>
      </c>
      <c r="F275" t="s">
        <v>828</v>
      </c>
      <c r="G275" s="2">
        <v>44474</v>
      </c>
      <c r="H275" t="s">
        <v>2298</v>
      </c>
      <c r="I275" s="2">
        <v>44474</v>
      </c>
      <c r="J275" t="s">
        <v>2299</v>
      </c>
      <c r="K275" t="s">
        <v>948</v>
      </c>
      <c r="L275" t="s">
        <v>732</v>
      </c>
      <c r="M275" t="s">
        <v>733</v>
      </c>
      <c r="N275" t="s">
        <v>734</v>
      </c>
      <c r="O275" t="s">
        <v>43</v>
      </c>
      <c r="P275" t="s">
        <v>44</v>
      </c>
      <c r="Q275" t="s">
        <v>45</v>
      </c>
      <c r="R275" t="s">
        <v>43</v>
      </c>
      <c r="S275" t="s">
        <v>43</v>
      </c>
      <c r="T275" t="s">
        <v>43</v>
      </c>
      <c r="U275" t="s">
        <v>43</v>
      </c>
      <c r="V275" t="s">
        <v>43</v>
      </c>
      <c r="W275" t="s">
        <v>43</v>
      </c>
      <c r="X275" t="s">
        <v>43</v>
      </c>
      <c r="Y275" t="s">
        <v>46</v>
      </c>
      <c r="Z275" t="s">
        <v>43</v>
      </c>
      <c r="AA275" t="s">
        <v>47</v>
      </c>
      <c r="AB275" t="s">
        <v>48</v>
      </c>
      <c r="AC275">
        <v>11.98</v>
      </c>
      <c r="AD275" t="s">
        <v>43</v>
      </c>
      <c r="AE275" t="s">
        <v>43</v>
      </c>
      <c r="AF275">
        <v>11.98</v>
      </c>
      <c r="AG275" t="s">
        <v>49</v>
      </c>
      <c r="AH275">
        <v>11.98</v>
      </c>
      <c r="AI275" t="s">
        <v>43</v>
      </c>
      <c r="AJ275" t="s">
        <v>43</v>
      </c>
      <c r="AK275">
        <v>11.98</v>
      </c>
      <c r="AL275">
        <v>0</v>
      </c>
      <c r="AM275" t="s">
        <v>2138</v>
      </c>
      <c r="AN275" t="s">
        <v>43</v>
      </c>
      <c r="AO275" t="s">
        <v>1741</v>
      </c>
      <c r="AP275" t="s">
        <v>43</v>
      </c>
      <c r="AQ275" t="s">
        <v>43</v>
      </c>
      <c r="AR275" t="s">
        <v>3280</v>
      </c>
      <c r="AS275" t="s">
        <v>43</v>
      </c>
      <c r="AT275" t="e">
        <f ca="1">_xlfn.XLOOKUP(AO275,Enrollees!A:A,Enrollees!E:E)</f>
        <v>#NAME?</v>
      </c>
      <c r="AU275" t="e">
        <f ca="1">_xlfn.XLOOKUP(AO275,Enrollees!A:A,Enrollees!C:C)</f>
        <v>#NAME?</v>
      </c>
      <c r="AV275" t="e">
        <f ca="1">_xlfn.XLOOKUP(AO275,Enrollees!A:A,Enrollees!F:F)</f>
        <v>#NAME?</v>
      </c>
      <c r="AW275" s="9">
        <f t="shared" si="4"/>
        <v>11.98</v>
      </c>
    </row>
    <row r="276" spans="1:49" x14ac:dyDescent="0.25">
      <c r="A276" t="s">
        <v>2302</v>
      </c>
      <c r="B276" s="1">
        <v>44475.527048611111</v>
      </c>
      <c r="C276" s="15">
        <v>44475</v>
      </c>
      <c r="D276" t="s">
        <v>2303</v>
      </c>
      <c r="E276" s="2">
        <v>44475</v>
      </c>
      <c r="F276" t="s">
        <v>320</v>
      </c>
      <c r="G276" s="2">
        <v>44475</v>
      </c>
      <c r="H276" t="s">
        <v>2304</v>
      </c>
      <c r="I276" s="2">
        <v>44475</v>
      </c>
      <c r="J276" t="s">
        <v>2305</v>
      </c>
      <c r="K276" t="s">
        <v>948</v>
      </c>
      <c r="L276" t="s">
        <v>732</v>
      </c>
      <c r="M276" t="s">
        <v>733</v>
      </c>
      <c r="N276" t="s">
        <v>734</v>
      </c>
      <c r="O276" t="s">
        <v>43</v>
      </c>
      <c r="P276" t="s">
        <v>44</v>
      </c>
      <c r="Q276" t="s">
        <v>45</v>
      </c>
      <c r="R276" t="s">
        <v>43</v>
      </c>
      <c r="S276" t="s">
        <v>43</v>
      </c>
      <c r="T276" t="s">
        <v>43</v>
      </c>
      <c r="U276" t="s">
        <v>43</v>
      </c>
      <c r="V276" t="s">
        <v>43</v>
      </c>
      <c r="W276" t="s">
        <v>43</v>
      </c>
      <c r="X276" t="s">
        <v>43</v>
      </c>
      <c r="Y276" t="s">
        <v>46</v>
      </c>
      <c r="Z276" t="s">
        <v>43</v>
      </c>
      <c r="AA276" t="s">
        <v>47</v>
      </c>
      <c r="AB276" t="s">
        <v>48</v>
      </c>
      <c r="AC276">
        <v>8.18</v>
      </c>
      <c r="AD276" t="s">
        <v>43</v>
      </c>
      <c r="AE276" t="s">
        <v>43</v>
      </c>
      <c r="AF276">
        <v>8.18</v>
      </c>
      <c r="AG276" t="s">
        <v>49</v>
      </c>
      <c r="AH276">
        <v>8.18</v>
      </c>
      <c r="AI276" t="s">
        <v>43</v>
      </c>
      <c r="AJ276" t="s">
        <v>43</v>
      </c>
      <c r="AK276">
        <v>8.18</v>
      </c>
      <c r="AL276">
        <v>0</v>
      </c>
      <c r="AM276" t="s">
        <v>3162</v>
      </c>
      <c r="AN276" t="s">
        <v>43</v>
      </c>
      <c r="AO276" t="s">
        <v>1547</v>
      </c>
      <c r="AP276" t="s">
        <v>43</v>
      </c>
      <c r="AQ276" t="s">
        <v>43</v>
      </c>
      <c r="AR276" t="s">
        <v>3281</v>
      </c>
      <c r="AS276" t="s">
        <v>43</v>
      </c>
      <c r="AT276" t="e">
        <f ca="1">_xlfn.XLOOKUP(AO276,Enrollees!A:A,Enrollees!E:E)</f>
        <v>#NAME?</v>
      </c>
      <c r="AU276" t="e">
        <f ca="1">_xlfn.XLOOKUP(AO276,Enrollees!A:A,Enrollees!C:C)</f>
        <v>#NAME?</v>
      </c>
      <c r="AV276" t="e">
        <f ca="1">_xlfn.XLOOKUP(AO276,Enrollees!A:A,Enrollees!F:F)</f>
        <v>#NAME?</v>
      </c>
      <c r="AW276" s="9">
        <f t="shared" si="4"/>
        <v>8.18</v>
      </c>
    </row>
    <row r="277" spans="1:49" x14ac:dyDescent="0.25">
      <c r="A277" t="s">
        <v>2307</v>
      </c>
      <c r="B277" s="1">
        <v>44475.612430555557</v>
      </c>
      <c r="C277" s="15">
        <v>44475</v>
      </c>
      <c r="D277" t="s">
        <v>769</v>
      </c>
      <c r="E277" s="2">
        <v>44475</v>
      </c>
      <c r="F277" t="s">
        <v>1079</v>
      </c>
      <c r="G277" s="2">
        <v>44475</v>
      </c>
      <c r="H277" t="s">
        <v>77</v>
      </c>
      <c r="I277" s="2">
        <v>44475</v>
      </c>
      <c r="J277" t="s">
        <v>2116</v>
      </c>
      <c r="K277" t="s">
        <v>948</v>
      </c>
      <c r="L277" t="s">
        <v>732</v>
      </c>
      <c r="M277" t="s">
        <v>733</v>
      </c>
      <c r="N277" t="s">
        <v>734</v>
      </c>
      <c r="O277" t="s">
        <v>43</v>
      </c>
      <c r="P277" t="s">
        <v>44</v>
      </c>
      <c r="Q277" t="s">
        <v>45</v>
      </c>
      <c r="R277" t="s">
        <v>43</v>
      </c>
      <c r="S277" t="s">
        <v>43</v>
      </c>
      <c r="T277" t="s">
        <v>43</v>
      </c>
      <c r="U277" t="s">
        <v>43</v>
      </c>
      <c r="V277" t="s">
        <v>43</v>
      </c>
      <c r="W277" t="s">
        <v>43</v>
      </c>
      <c r="X277" t="s">
        <v>43</v>
      </c>
      <c r="Y277" t="s">
        <v>46</v>
      </c>
      <c r="Z277" t="s">
        <v>43</v>
      </c>
      <c r="AA277" t="s">
        <v>47</v>
      </c>
      <c r="AB277" t="s">
        <v>48</v>
      </c>
      <c r="AC277">
        <v>13.91</v>
      </c>
      <c r="AD277" t="s">
        <v>43</v>
      </c>
      <c r="AE277" t="s">
        <v>43</v>
      </c>
      <c r="AF277">
        <v>13.91</v>
      </c>
      <c r="AG277" t="s">
        <v>49</v>
      </c>
      <c r="AH277">
        <v>13.91</v>
      </c>
      <c r="AI277" t="s">
        <v>43</v>
      </c>
      <c r="AJ277" t="s">
        <v>43</v>
      </c>
      <c r="AK277">
        <v>13.91</v>
      </c>
      <c r="AL277">
        <v>0</v>
      </c>
      <c r="AM277" t="s">
        <v>3139</v>
      </c>
      <c r="AN277" t="s">
        <v>43</v>
      </c>
      <c r="AO277" t="s">
        <v>1605</v>
      </c>
      <c r="AP277" t="s">
        <v>43</v>
      </c>
      <c r="AQ277" t="s">
        <v>43</v>
      </c>
      <c r="AR277" t="s">
        <v>3282</v>
      </c>
      <c r="AS277" t="s">
        <v>43</v>
      </c>
      <c r="AT277" t="e">
        <f ca="1">_xlfn.XLOOKUP(AO277,Enrollees!A:A,Enrollees!E:E)</f>
        <v>#NAME?</v>
      </c>
      <c r="AU277" t="e">
        <f ca="1">_xlfn.XLOOKUP(AO277,Enrollees!A:A,Enrollees!C:C)</f>
        <v>#NAME?</v>
      </c>
      <c r="AV277" t="e">
        <f ca="1">_xlfn.XLOOKUP(AO277,Enrollees!A:A,Enrollees!F:F)</f>
        <v>#NAME?</v>
      </c>
      <c r="AW277" s="9">
        <f t="shared" si="4"/>
        <v>13.91</v>
      </c>
    </row>
    <row r="278" spans="1:49" x14ac:dyDescent="0.25">
      <c r="A278" t="s">
        <v>2309</v>
      </c>
      <c r="B278" s="1">
        <v>44475.837129629632</v>
      </c>
      <c r="C278" s="15">
        <v>44475</v>
      </c>
      <c r="D278" t="s">
        <v>2073</v>
      </c>
      <c r="E278" s="2">
        <v>44475</v>
      </c>
      <c r="F278" t="s">
        <v>2310</v>
      </c>
      <c r="G278" s="2">
        <v>44475</v>
      </c>
      <c r="H278" t="s">
        <v>140</v>
      </c>
      <c r="I278" s="2">
        <v>44475</v>
      </c>
      <c r="J278" t="s">
        <v>452</v>
      </c>
      <c r="K278" t="s">
        <v>948</v>
      </c>
      <c r="L278" t="s">
        <v>732</v>
      </c>
      <c r="M278" t="s">
        <v>733</v>
      </c>
      <c r="N278" t="s">
        <v>734</v>
      </c>
      <c r="O278" t="s">
        <v>43</v>
      </c>
      <c r="P278" t="s">
        <v>44</v>
      </c>
      <c r="Q278" t="s">
        <v>45</v>
      </c>
      <c r="R278" t="s">
        <v>43</v>
      </c>
      <c r="S278" t="s">
        <v>43</v>
      </c>
      <c r="T278" t="s">
        <v>43</v>
      </c>
      <c r="U278" t="s">
        <v>43</v>
      </c>
      <c r="V278" t="s">
        <v>43</v>
      </c>
      <c r="W278" t="s">
        <v>43</v>
      </c>
      <c r="X278" t="s">
        <v>43</v>
      </c>
      <c r="Y278" t="s">
        <v>46</v>
      </c>
      <c r="Z278" t="s">
        <v>43</v>
      </c>
      <c r="AA278" t="s">
        <v>47</v>
      </c>
      <c r="AB278" t="s">
        <v>48</v>
      </c>
      <c r="AC278">
        <v>16.920000000000002</v>
      </c>
      <c r="AD278" t="s">
        <v>43</v>
      </c>
      <c r="AE278" t="s">
        <v>43</v>
      </c>
      <c r="AF278">
        <v>16.920000000000002</v>
      </c>
      <c r="AG278" t="s">
        <v>49</v>
      </c>
      <c r="AH278">
        <v>16.920000000000002</v>
      </c>
      <c r="AI278" t="s">
        <v>43</v>
      </c>
      <c r="AJ278" t="s">
        <v>43</v>
      </c>
      <c r="AK278">
        <v>16.920000000000002</v>
      </c>
      <c r="AL278">
        <v>0</v>
      </c>
      <c r="AM278" t="s">
        <v>2138</v>
      </c>
      <c r="AN278" t="s">
        <v>43</v>
      </c>
      <c r="AO278" t="s">
        <v>1735</v>
      </c>
      <c r="AP278" t="s">
        <v>43</v>
      </c>
      <c r="AQ278" t="s">
        <v>43</v>
      </c>
      <c r="AR278" t="s">
        <v>3283</v>
      </c>
      <c r="AS278" t="s">
        <v>43</v>
      </c>
      <c r="AT278" t="e">
        <f ca="1">_xlfn.XLOOKUP(AO278,Enrollees!A:A,Enrollees!E:E)</f>
        <v>#NAME?</v>
      </c>
      <c r="AU278" t="e">
        <f ca="1">_xlfn.XLOOKUP(AO278,Enrollees!A:A,Enrollees!C:C)</f>
        <v>#NAME?</v>
      </c>
      <c r="AV278" t="e">
        <f ca="1">_xlfn.XLOOKUP(AO278,Enrollees!A:A,Enrollees!F:F)</f>
        <v>#NAME?</v>
      </c>
      <c r="AW278" s="9">
        <f t="shared" si="4"/>
        <v>16.920000000000002</v>
      </c>
    </row>
    <row r="279" spans="1:49" x14ac:dyDescent="0.25">
      <c r="A279" t="s">
        <v>2312</v>
      </c>
      <c r="B279" s="1">
        <v>44476.013495370367</v>
      </c>
      <c r="C279" s="15">
        <v>44475</v>
      </c>
      <c r="D279" t="s">
        <v>2313</v>
      </c>
      <c r="E279" s="2">
        <v>44475</v>
      </c>
      <c r="F279" t="s">
        <v>196</v>
      </c>
      <c r="G279" s="2">
        <v>44476</v>
      </c>
      <c r="H279" t="s">
        <v>2314</v>
      </c>
      <c r="I279" s="2">
        <v>44475</v>
      </c>
      <c r="J279" t="s">
        <v>2215</v>
      </c>
      <c r="K279" t="s">
        <v>948</v>
      </c>
      <c r="L279" t="s">
        <v>732</v>
      </c>
      <c r="M279" t="s">
        <v>733</v>
      </c>
      <c r="N279" t="s">
        <v>734</v>
      </c>
      <c r="O279" t="s">
        <v>43</v>
      </c>
      <c r="P279" t="s">
        <v>44</v>
      </c>
      <c r="Q279" t="s">
        <v>45</v>
      </c>
      <c r="R279" t="s">
        <v>43</v>
      </c>
      <c r="S279" t="s">
        <v>43</v>
      </c>
      <c r="T279" t="s">
        <v>43</v>
      </c>
      <c r="U279" t="s">
        <v>43</v>
      </c>
      <c r="V279" t="s">
        <v>43</v>
      </c>
      <c r="W279" t="s">
        <v>43</v>
      </c>
      <c r="X279" t="s">
        <v>43</v>
      </c>
      <c r="Y279" t="s">
        <v>46</v>
      </c>
      <c r="Z279" t="s">
        <v>43</v>
      </c>
      <c r="AA279" t="s">
        <v>47</v>
      </c>
      <c r="AB279" t="s">
        <v>48</v>
      </c>
      <c r="AC279">
        <v>22.91</v>
      </c>
      <c r="AD279" t="s">
        <v>43</v>
      </c>
      <c r="AE279" t="s">
        <v>43</v>
      </c>
      <c r="AF279">
        <v>22.91</v>
      </c>
      <c r="AG279" t="s">
        <v>49</v>
      </c>
      <c r="AH279">
        <v>22.91</v>
      </c>
      <c r="AI279" t="s">
        <v>43</v>
      </c>
      <c r="AJ279" t="s">
        <v>43</v>
      </c>
      <c r="AK279">
        <v>22.91</v>
      </c>
      <c r="AL279">
        <v>0</v>
      </c>
      <c r="AM279" t="s">
        <v>2138</v>
      </c>
      <c r="AN279" t="s">
        <v>43</v>
      </c>
      <c r="AO279" t="s">
        <v>1735</v>
      </c>
      <c r="AP279" t="s">
        <v>43</v>
      </c>
      <c r="AQ279" t="s">
        <v>43</v>
      </c>
      <c r="AR279" t="s">
        <v>3284</v>
      </c>
      <c r="AS279" t="s">
        <v>43</v>
      </c>
      <c r="AT279" t="e">
        <f ca="1">_xlfn.XLOOKUP(AO279,Enrollees!A:A,Enrollees!E:E)</f>
        <v>#NAME?</v>
      </c>
      <c r="AU279" t="e">
        <f ca="1">_xlfn.XLOOKUP(AO279,Enrollees!A:A,Enrollees!C:C)</f>
        <v>#NAME?</v>
      </c>
      <c r="AV279" t="e">
        <f ca="1">_xlfn.XLOOKUP(AO279,Enrollees!A:A,Enrollees!F:F)</f>
        <v>#NAME?</v>
      </c>
      <c r="AW279" s="9">
        <f t="shared" si="4"/>
        <v>22.91</v>
      </c>
    </row>
    <row r="280" spans="1:49" x14ac:dyDescent="0.25">
      <c r="A280" t="s">
        <v>2315</v>
      </c>
      <c r="B280" s="1">
        <v>44476.534675925926</v>
      </c>
      <c r="C280" s="15">
        <v>44476</v>
      </c>
      <c r="D280" t="s">
        <v>624</v>
      </c>
      <c r="E280" s="2">
        <v>44476</v>
      </c>
      <c r="F280" t="s">
        <v>2114</v>
      </c>
      <c r="G280" s="2">
        <v>44476</v>
      </c>
      <c r="H280" t="s">
        <v>197</v>
      </c>
      <c r="I280" s="2">
        <v>44476</v>
      </c>
      <c r="J280" t="s">
        <v>2316</v>
      </c>
      <c r="K280" t="s">
        <v>948</v>
      </c>
      <c r="L280" t="s">
        <v>732</v>
      </c>
      <c r="M280" t="s">
        <v>733</v>
      </c>
      <c r="N280" t="s">
        <v>734</v>
      </c>
      <c r="O280" t="s">
        <v>43</v>
      </c>
      <c r="P280" t="s">
        <v>44</v>
      </c>
      <c r="Q280" t="s">
        <v>45</v>
      </c>
      <c r="R280" t="s">
        <v>43</v>
      </c>
      <c r="S280" t="s">
        <v>43</v>
      </c>
      <c r="T280" t="s">
        <v>43</v>
      </c>
      <c r="U280" t="s">
        <v>43</v>
      </c>
      <c r="V280" t="s">
        <v>43</v>
      </c>
      <c r="W280" t="s">
        <v>43</v>
      </c>
      <c r="X280" t="s">
        <v>43</v>
      </c>
      <c r="Y280" t="s">
        <v>46</v>
      </c>
      <c r="Z280" t="s">
        <v>43</v>
      </c>
      <c r="AA280" t="s">
        <v>47</v>
      </c>
      <c r="AB280" t="s">
        <v>48</v>
      </c>
      <c r="AC280">
        <v>5.32</v>
      </c>
      <c r="AD280" t="s">
        <v>43</v>
      </c>
      <c r="AE280" t="s">
        <v>43</v>
      </c>
      <c r="AF280">
        <v>5.32</v>
      </c>
      <c r="AG280" t="s">
        <v>49</v>
      </c>
      <c r="AH280">
        <v>5.32</v>
      </c>
      <c r="AI280" t="s">
        <v>43</v>
      </c>
      <c r="AJ280" t="s">
        <v>43</v>
      </c>
      <c r="AK280">
        <v>5.32</v>
      </c>
      <c r="AL280">
        <v>0</v>
      </c>
      <c r="AM280" t="s">
        <v>3181</v>
      </c>
      <c r="AN280" t="s">
        <v>43</v>
      </c>
      <c r="AO280" t="s">
        <v>1804</v>
      </c>
      <c r="AP280" t="s">
        <v>43</v>
      </c>
      <c r="AQ280" t="s">
        <v>43</v>
      </c>
      <c r="AR280" t="s">
        <v>3285</v>
      </c>
      <c r="AS280" t="s">
        <v>43</v>
      </c>
      <c r="AT280" t="e">
        <f ca="1">_xlfn.XLOOKUP(AO280,Enrollees!A:A,Enrollees!E:E)</f>
        <v>#NAME?</v>
      </c>
      <c r="AU280" t="e">
        <f ca="1">_xlfn.XLOOKUP(AO280,Enrollees!A:A,Enrollees!C:C)</f>
        <v>#NAME?</v>
      </c>
      <c r="AV280" t="e">
        <f ca="1">_xlfn.XLOOKUP(AO280,Enrollees!A:A,Enrollees!F:F)</f>
        <v>#NAME?</v>
      </c>
      <c r="AW280" s="9">
        <f t="shared" si="4"/>
        <v>5.32</v>
      </c>
    </row>
    <row r="281" spans="1:49" x14ac:dyDescent="0.25">
      <c r="A281" t="s">
        <v>2317</v>
      </c>
      <c r="B281" s="1">
        <v>44476.562511574077</v>
      </c>
      <c r="C281" s="15">
        <v>44476</v>
      </c>
      <c r="D281" t="s">
        <v>155</v>
      </c>
      <c r="E281" s="2">
        <v>44476</v>
      </c>
      <c r="F281" t="s">
        <v>2318</v>
      </c>
      <c r="G281" s="2">
        <v>44476</v>
      </c>
      <c r="H281" t="s">
        <v>2212</v>
      </c>
      <c r="I281" s="2">
        <v>44476</v>
      </c>
      <c r="J281" t="s">
        <v>738</v>
      </c>
      <c r="K281" t="s">
        <v>948</v>
      </c>
      <c r="L281" t="s">
        <v>732</v>
      </c>
      <c r="M281" t="s">
        <v>733</v>
      </c>
      <c r="N281" t="s">
        <v>734</v>
      </c>
      <c r="O281" t="s">
        <v>43</v>
      </c>
      <c r="P281" t="s">
        <v>44</v>
      </c>
      <c r="Q281" t="s">
        <v>45</v>
      </c>
      <c r="R281" t="s">
        <v>43</v>
      </c>
      <c r="S281" t="s">
        <v>43</v>
      </c>
      <c r="T281" t="s">
        <v>43</v>
      </c>
      <c r="U281" t="s">
        <v>43</v>
      </c>
      <c r="V281" t="s">
        <v>43</v>
      </c>
      <c r="W281" t="s">
        <v>43</v>
      </c>
      <c r="X281" t="s">
        <v>43</v>
      </c>
      <c r="Y281" t="s">
        <v>46</v>
      </c>
      <c r="Z281" t="s">
        <v>43</v>
      </c>
      <c r="AA281" t="s">
        <v>47</v>
      </c>
      <c r="AB281" t="s">
        <v>48</v>
      </c>
      <c r="AC281">
        <v>10.95</v>
      </c>
      <c r="AD281" t="s">
        <v>43</v>
      </c>
      <c r="AE281" t="s">
        <v>43</v>
      </c>
      <c r="AF281">
        <v>10.95</v>
      </c>
      <c r="AG281" t="s">
        <v>49</v>
      </c>
      <c r="AH281">
        <v>10.95</v>
      </c>
      <c r="AI281" t="s">
        <v>43</v>
      </c>
      <c r="AJ281" t="s">
        <v>43</v>
      </c>
      <c r="AK281">
        <v>10.95</v>
      </c>
      <c r="AL281">
        <v>0</v>
      </c>
      <c r="AM281" t="s">
        <v>2138</v>
      </c>
      <c r="AN281" t="s">
        <v>43</v>
      </c>
      <c r="AO281" t="s">
        <v>1717</v>
      </c>
      <c r="AP281" t="s">
        <v>43</v>
      </c>
      <c r="AQ281" t="s">
        <v>43</v>
      </c>
      <c r="AR281" t="s">
        <v>3286</v>
      </c>
      <c r="AS281" t="s">
        <v>43</v>
      </c>
      <c r="AT281" t="e">
        <f ca="1">_xlfn.XLOOKUP(AO281,Enrollees!A:A,Enrollees!E:E)</f>
        <v>#NAME?</v>
      </c>
      <c r="AU281" t="e">
        <f ca="1">_xlfn.XLOOKUP(AO281,Enrollees!A:A,Enrollees!C:C)</f>
        <v>#NAME?</v>
      </c>
      <c r="AV281" t="e">
        <f ca="1">_xlfn.XLOOKUP(AO281,Enrollees!A:A,Enrollees!F:F)</f>
        <v>#NAME?</v>
      </c>
      <c r="AW281" s="9">
        <f t="shared" si="4"/>
        <v>10.95</v>
      </c>
    </row>
    <row r="282" spans="1:49" x14ac:dyDescent="0.25">
      <c r="A282" t="s">
        <v>2319</v>
      </c>
      <c r="B282" s="1">
        <v>44476.585740740738</v>
      </c>
      <c r="C282" s="15">
        <v>44476</v>
      </c>
      <c r="D282" t="s">
        <v>181</v>
      </c>
      <c r="E282" s="2">
        <v>44476</v>
      </c>
      <c r="F282" t="s">
        <v>272</v>
      </c>
      <c r="G282" s="2">
        <v>44476</v>
      </c>
      <c r="H282" t="s">
        <v>2134</v>
      </c>
      <c r="I282" s="2">
        <v>44476</v>
      </c>
      <c r="J282" t="s">
        <v>403</v>
      </c>
      <c r="K282" t="s">
        <v>948</v>
      </c>
      <c r="L282" t="s">
        <v>732</v>
      </c>
      <c r="M282" t="s">
        <v>733</v>
      </c>
      <c r="N282" t="s">
        <v>734</v>
      </c>
      <c r="O282" t="s">
        <v>43</v>
      </c>
      <c r="P282" t="s">
        <v>44</v>
      </c>
      <c r="Q282" t="s">
        <v>45</v>
      </c>
      <c r="R282" t="s">
        <v>43</v>
      </c>
      <c r="S282" t="s">
        <v>43</v>
      </c>
      <c r="T282" t="s">
        <v>43</v>
      </c>
      <c r="U282" t="s">
        <v>43</v>
      </c>
      <c r="V282" t="s">
        <v>43</v>
      </c>
      <c r="W282" t="s">
        <v>43</v>
      </c>
      <c r="X282" t="s">
        <v>43</v>
      </c>
      <c r="Y282" t="s">
        <v>46</v>
      </c>
      <c r="Z282" t="s">
        <v>43</v>
      </c>
      <c r="AA282" t="s">
        <v>47</v>
      </c>
      <c r="AB282" t="s">
        <v>48</v>
      </c>
      <c r="AC282">
        <v>10.91</v>
      </c>
      <c r="AD282" t="s">
        <v>43</v>
      </c>
      <c r="AE282" t="s">
        <v>43</v>
      </c>
      <c r="AF282">
        <v>10.91</v>
      </c>
      <c r="AG282" t="s">
        <v>49</v>
      </c>
      <c r="AH282">
        <v>10.91</v>
      </c>
      <c r="AI282" t="s">
        <v>43</v>
      </c>
      <c r="AJ282" t="s">
        <v>43</v>
      </c>
      <c r="AK282">
        <v>10.91</v>
      </c>
      <c r="AL282">
        <v>0</v>
      </c>
      <c r="AM282" t="s">
        <v>3181</v>
      </c>
      <c r="AN282" t="s">
        <v>43</v>
      </c>
      <c r="AO282" t="s">
        <v>1804</v>
      </c>
      <c r="AP282" t="s">
        <v>43</v>
      </c>
      <c r="AQ282" t="s">
        <v>43</v>
      </c>
      <c r="AR282" t="s">
        <v>3287</v>
      </c>
      <c r="AS282" t="s">
        <v>43</v>
      </c>
      <c r="AT282" t="e">
        <f ca="1">_xlfn.XLOOKUP(AO282,Enrollees!A:A,Enrollees!E:E)</f>
        <v>#NAME?</v>
      </c>
      <c r="AU282" t="e">
        <f ca="1">_xlfn.XLOOKUP(AO282,Enrollees!A:A,Enrollees!C:C)</f>
        <v>#NAME?</v>
      </c>
      <c r="AV282" t="e">
        <f ca="1">_xlfn.XLOOKUP(AO282,Enrollees!A:A,Enrollees!F:F)</f>
        <v>#NAME?</v>
      </c>
      <c r="AW282" s="9">
        <f t="shared" si="4"/>
        <v>10.91</v>
      </c>
    </row>
    <row r="283" spans="1:49" x14ac:dyDescent="0.25">
      <c r="A283" t="s">
        <v>2320</v>
      </c>
      <c r="B283" s="1">
        <v>44476.611226851855</v>
      </c>
      <c r="C283" s="15">
        <v>44476</v>
      </c>
      <c r="D283" t="s">
        <v>808</v>
      </c>
      <c r="E283" s="2">
        <v>44476</v>
      </c>
      <c r="F283" t="s">
        <v>892</v>
      </c>
      <c r="G283" s="2">
        <v>44476</v>
      </c>
      <c r="H283" t="s">
        <v>2321</v>
      </c>
      <c r="I283" s="2">
        <v>44476</v>
      </c>
      <c r="J283" t="s">
        <v>917</v>
      </c>
      <c r="K283" t="s">
        <v>948</v>
      </c>
      <c r="L283" t="s">
        <v>732</v>
      </c>
      <c r="M283" t="s">
        <v>733</v>
      </c>
      <c r="N283" t="s">
        <v>734</v>
      </c>
      <c r="O283" t="s">
        <v>43</v>
      </c>
      <c r="P283" t="s">
        <v>44</v>
      </c>
      <c r="Q283" t="s">
        <v>45</v>
      </c>
      <c r="R283" t="s">
        <v>43</v>
      </c>
      <c r="S283" t="s">
        <v>43</v>
      </c>
      <c r="T283" t="s">
        <v>43</v>
      </c>
      <c r="U283" t="s">
        <v>43</v>
      </c>
      <c r="V283" t="s">
        <v>43</v>
      </c>
      <c r="W283" t="s">
        <v>43</v>
      </c>
      <c r="X283" t="s">
        <v>43</v>
      </c>
      <c r="Y283" t="s">
        <v>46</v>
      </c>
      <c r="Z283" t="s">
        <v>43</v>
      </c>
      <c r="AA283" t="s">
        <v>47</v>
      </c>
      <c r="AB283" t="s">
        <v>48</v>
      </c>
      <c r="AC283">
        <v>14.09</v>
      </c>
      <c r="AD283" t="s">
        <v>43</v>
      </c>
      <c r="AE283" t="s">
        <v>43</v>
      </c>
      <c r="AF283">
        <v>14.09</v>
      </c>
      <c r="AG283" t="s">
        <v>49</v>
      </c>
      <c r="AH283">
        <v>14.09</v>
      </c>
      <c r="AI283" t="s">
        <v>43</v>
      </c>
      <c r="AJ283" t="s">
        <v>43</v>
      </c>
      <c r="AK283">
        <v>14.09</v>
      </c>
      <c r="AL283">
        <v>0</v>
      </c>
      <c r="AM283" t="s">
        <v>3139</v>
      </c>
      <c r="AN283" t="s">
        <v>43</v>
      </c>
      <c r="AO283" t="s">
        <v>1605</v>
      </c>
      <c r="AP283" t="s">
        <v>43</v>
      </c>
      <c r="AQ283" t="s">
        <v>43</v>
      </c>
      <c r="AR283" t="s">
        <v>3288</v>
      </c>
      <c r="AS283" t="s">
        <v>43</v>
      </c>
      <c r="AT283" t="e">
        <f ca="1">_xlfn.XLOOKUP(AO283,Enrollees!A:A,Enrollees!E:E)</f>
        <v>#NAME?</v>
      </c>
      <c r="AU283" t="e">
        <f ca="1">_xlfn.XLOOKUP(AO283,Enrollees!A:A,Enrollees!C:C)</f>
        <v>#NAME?</v>
      </c>
      <c r="AV283" t="e">
        <f ca="1">_xlfn.XLOOKUP(AO283,Enrollees!A:A,Enrollees!F:F)</f>
        <v>#NAME?</v>
      </c>
      <c r="AW283" s="9">
        <f t="shared" si="4"/>
        <v>14.09</v>
      </c>
    </row>
    <row r="284" spans="1:49" x14ac:dyDescent="0.25">
      <c r="A284" t="s">
        <v>2322</v>
      </c>
      <c r="B284" s="1">
        <v>44476.819965277777</v>
      </c>
      <c r="C284" s="15">
        <v>44476</v>
      </c>
      <c r="D284" t="s">
        <v>610</v>
      </c>
      <c r="E284" s="2">
        <v>44476</v>
      </c>
      <c r="F284" t="s">
        <v>407</v>
      </c>
      <c r="G284" s="2">
        <v>44476</v>
      </c>
      <c r="H284" t="s">
        <v>2293</v>
      </c>
      <c r="I284" s="2">
        <v>44476</v>
      </c>
      <c r="J284" t="s">
        <v>629</v>
      </c>
      <c r="K284" t="s">
        <v>948</v>
      </c>
      <c r="L284" t="s">
        <v>732</v>
      </c>
      <c r="M284" t="s">
        <v>733</v>
      </c>
      <c r="N284" t="s">
        <v>734</v>
      </c>
      <c r="O284" t="s">
        <v>43</v>
      </c>
      <c r="P284" t="s">
        <v>44</v>
      </c>
      <c r="Q284" t="s">
        <v>45</v>
      </c>
      <c r="R284" t="s">
        <v>43</v>
      </c>
      <c r="S284" t="s">
        <v>43</v>
      </c>
      <c r="T284" t="s">
        <v>43</v>
      </c>
      <c r="U284" t="s">
        <v>43</v>
      </c>
      <c r="V284" t="s">
        <v>43</v>
      </c>
      <c r="W284" t="s">
        <v>43</v>
      </c>
      <c r="X284" t="s">
        <v>43</v>
      </c>
      <c r="Y284" t="s">
        <v>46</v>
      </c>
      <c r="Z284" t="s">
        <v>43</v>
      </c>
      <c r="AA284" t="s">
        <v>47</v>
      </c>
      <c r="AB284" t="s">
        <v>48</v>
      </c>
      <c r="AC284">
        <v>5.54</v>
      </c>
      <c r="AD284" t="s">
        <v>43</v>
      </c>
      <c r="AE284" t="s">
        <v>43</v>
      </c>
      <c r="AF284">
        <v>5.54</v>
      </c>
      <c r="AG284" t="s">
        <v>49</v>
      </c>
      <c r="AH284">
        <v>5.54</v>
      </c>
      <c r="AI284" t="s">
        <v>43</v>
      </c>
      <c r="AJ284" t="s">
        <v>43</v>
      </c>
      <c r="AK284">
        <v>5.54</v>
      </c>
      <c r="AL284">
        <v>0</v>
      </c>
      <c r="AM284" t="s">
        <v>3181</v>
      </c>
      <c r="AN284" t="s">
        <v>43</v>
      </c>
      <c r="AO284" t="s">
        <v>1804</v>
      </c>
      <c r="AP284" t="s">
        <v>43</v>
      </c>
      <c r="AQ284" t="s">
        <v>43</v>
      </c>
      <c r="AR284" t="s">
        <v>3289</v>
      </c>
      <c r="AS284" t="s">
        <v>43</v>
      </c>
      <c r="AT284" t="e">
        <f ca="1">_xlfn.XLOOKUP(AO284,Enrollees!A:A,Enrollees!E:E)</f>
        <v>#NAME?</v>
      </c>
      <c r="AU284" t="e">
        <f ca="1">_xlfn.XLOOKUP(AO284,Enrollees!A:A,Enrollees!C:C)</f>
        <v>#NAME?</v>
      </c>
      <c r="AV284" t="e">
        <f ca="1">_xlfn.XLOOKUP(AO284,Enrollees!A:A,Enrollees!F:F)</f>
        <v>#NAME?</v>
      </c>
      <c r="AW284" s="9">
        <f t="shared" si="4"/>
        <v>5.54</v>
      </c>
    </row>
    <row r="285" spans="1:49" x14ac:dyDescent="0.25">
      <c r="A285" t="s">
        <v>2323</v>
      </c>
      <c r="B285" s="1">
        <v>44476.857106481482</v>
      </c>
      <c r="C285" s="15">
        <v>44476</v>
      </c>
      <c r="D285" t="s">
        <v>765</v>
      </c>
      <c r="E285" s="2">
        <v>44476</v>
      </c>
      <c r="F285" t="s">
        <v>204</v>
      </c>
      <c r="G285" s="2">
        <v>44476</v>
      </c>
      <c r="H285" t="s">
        <v>2235</v>
      </c>
      <c r="I285" s="2">
        <v>44476</v>
      </c>
      <c r="J285" t="s">
        <v>889</v>
      </c>
      <c r="K285" t="s">
        <v>948</v>
      </c>
      <c r="L285" t="s">
        <v>732</v>
      </c>
      <c r="M285" t="s">
        <v>733</v>
      </c>
      <c r="N285" t="s">
        <v>734</v>
      </c>
      <c r="O285" t="s">
        <v>43</v>
      </c>
      <c r="P285" t="s">
        <v>44</v>
      </c>
      <c r="Q285" t="s">
        <v>45</v>
      </c>
      <c r="R285" t="s">
        <v>43</v>
      </c>
      <c r="S285" t="s">
        <v>43</v>
      </c>
      <c r="T285" t="s">
        <v>43</v>
      </c>
      <c r="U285" t="s">
        <v>43</v>
      </c>
      <c r="V285" t="s">
        <v>43</v>
      </c>
      <c r="W285" t="s">
        <v>43</v>
      </c>
      <c r="X285" t="s">
        <v>43</v>
      </c>
      <c r="Y285" t="s">
        <v>46</v>
      </c>
      <c r="Z285" t="s">
        <v>43</v>
      </c>
      <c r="AA285" t="s">
        <v>47</v>
      </c>
      <c r="AB285" t="s">
        <v>48</v>
      </c>
      <c r="AC285">
        <v>21.14</v>
      </c>
      <c r="AD285" t="s">
        <v>43</v>
      </c>
      <c r="AE285" t="s">
        <v>43</v>
      </c>
      <c r="AF285">
        <v>21.14</v>
      </c>
      <c r="AG285" t="s">
        <v>49</v>
      </c>
      <c r="AH285">
        <v>21.14</v>
      </c>
      <c r="AI285" t="s">
        <v>43</v>
      </c>
      <c r="AJ285" t="s">
        <v>43</v>
      </c>
      <c r="AK285">
        <v>21.14</v>
      </c>
      <c r="AL285">
        <v>0</v>
      </c>
      <c r="AM285" t="s">
        <v>3224</v>
      </c>
      <c r="AN285" t="s">
        <v>43</v>
      </c>
      <c r="AO285" t="s">
        <v>1881</v>
      </c>
      <c r="AP285" t="s">
        <v>43</v>
      </c>
      <c r="AQ285" t="s">
        <v>43</v>
      </c>
      <c r="AR285" t="s">
        <v>3290</v>
      </c>
      <c r="AS285" t="s">
        <v>43</v>
      </c>
      <c r="AT285" t="e">
        <f ca="1">_xlfn.XLOOKUP(AO285,Enrollees!A:A,Enrollees!E:E)</f>
        <v>#NAME?</v>
      </c>
      <c r="AU285" t="e">
        <f ca="1">_xlfn.XLOOKUP(AO285,Enrollees!A:A,Enrollees!C:C)</f>
        <v>#NAME?</v>
      </c>
      <c r="AV285" t="e">
        <f ca="1">_xlfn.XLOOKUP(AO285,Enrollees!A:A,Enrollees!F:F)</f>
        <v>#NAME?</v>
      </c>
      <c r="AW285" s="9">
        <f t="shared" si="4"/>
        <v>21.14</v>
      </c>
    </row>
    <row r="286" spans="1:49" x14ac:dyDescent="0.25">
      <c r="A286" t="s">
        <v>2324</v>
      </c>
      <c r="B286" s="1">
        <v>44477.070300925923</v>
      </c>
      <c r="C286" s="15">
        <v>44477</v>
      </c>
      <c r="D286" t="s">
        <v>567</v>
      </c>
      <c r="E286" s="2">
        <v>44476</v>
      </c>
      <c r="F286" t="s">
        <v>374</v>
      </c>
      <c r="G286" s="2">
        <v>44477</v>
      </c>
      <c r="H286" t="s">
        <v>2192</v>
      </c>
      <c r="I286" s="2">
        <v>44476</v>
      </c>
      <c r="J286" t="s">
        <v>2122</v>
      </c>
      <c r="K286" t="s">
        <v>948</v>
      </c>
      <c r="L286" t="s">
        <v>732</v>
      </c>
      <c r="M286" t="s">
        <v>733</v>
      </c>
      <c r="N286" t="s">
        <v>734</v>
      </c>
      <c r="O286" t="s">
        <v>43</v>
      </c>
      <c r="P286" t="s">
        <v>44</v>
      </c>
      <c r="Q286" t="s">
        <v>45</v>
      </c>
      <c r="R286" t="s">
        <v>43</v>
      </c>
      <c r="S286" t="s">
        <v>43</v>
      </c>
      <c r="T286" t="s">
        <v>43</v>
      </c>
      <c r="U286" t="s">
        <v>43</v>
      </c>
      <c r="V286" t="s">
        <v>43</v>
      </c>
      <c r="W286" t="s">
        <v>43</v>
      </c>
      <c r="X286" t="s">
        <v>43</v>
      </c>
      <c r="Y286" t="s">
        <v>46</v>
      </c>
      <c r="Z286" t="s">
        <v>43</v>
      </c>
      <c r="AA286" t="s">
        <v>47</v>
      </c>
      <c r="AB286" t="s">
        <v>48</v>
      </c>
      <c r="AC286">
        <v>5.4</v>
      </c>
      <c r="AD286" t="s">
        <v>43</v>
      </c>
      <c r="AE286" t="s">
        <v>43</v>
      </c>
      <c r="AF286">
        <v>5.4</v>
      </c>
      <c r="AG286" t="s">
        <v>49</v>
      </c>
      <c r="AH286">
        <v>5.4</v>
      </c>
      <c r="AI286" t="s">
        <v>43</v>
      </c>
      <c r="AJ286" t="s">
        <v>43</v>
      </c>
      <c r="AK286">
        <v>5.4</v>
      </c>
      <c r="AL286">
        <v>0</v>
      </c>
      <c r="AM286" t="s">
        <v>3181</v>
      </c>
      <c r="AN286" t="s">
        <v>43</v>
      </c>
      <c r="AO286" t="s">
        <v>1804</v>
      </c>
      <c r="AP286" t="s">
        <v>43</v>
      </c>
      <c r="AQ286" t="s">
        <v>43</v>
      </c>
      <c r="AR286" t="s">
        <v>3291</v>
      </c>
      <c r="AS286" t="s">
        <v>43</v>
      </c>
      <c r="AT286" t="e">
        <f ca="1">_xlfn.XLOOKUP(AO286,Enrollees!A:A,Enrollees!E:E)</f>
        <v>#NAME?</v>
      </c>
      <c r="AU286" t="e">
        <f ca="1">_xlfn.XLOOKUP(AO286,Enrollees!A:A,Enrollees!C:C)</f>
        <v>#NAME?</v>
      </c>
      <c r="AV286" t="e">
        <f ca="1">_xlfn.XLOOKUP(AO286,Enrollees!A:A,Enrollees!F:F)</f>
        <v>#NAME?</v>
      </c>
      <c r="AW286" s="9">
        <f t="shared" si="4"/>
        <v>5.4</v>
      </c>
    </row>
    <row r="287" spans="1:49" x14ac:dyDescent="0.25">
      <c r="A287" t="s">
        <v>2325</v>
      </c>
      <c r="B287" s="1">
        <v>44477.551828703705</v>
      </c>
      <c r="C287" s="15">
        <v>44477</v>
      </c>
      <c r="D287" t="s">
        <v>104</v>
      </c>
      <c r="E287" s="2">
        <v>44477</v>
      </c>
      <c r="F287" t="s">
        <v>443</v>
      </c>
      <c r="G287" s="2">
        <v>44477</v>
      </c>
      <c r="H287" t="s">
        <v>255</v>
      </c>
      <c r="I287" s="2">
        <v>44477</v>
      </c>
      <c r="J287" t="s">
        <v>915</v>
      </c>
      <c r="K287" t="s">
        <v>948</v>
      </c>
      <c r="L287" t="s">
        <v>732</v>
      </c>
      <c r="M287" t="s">
        <v>733</v>
      </c>
      <c r="N287" t="s">
        <v>734</v>
      </c>
      <c r="O287" t="s">
        <v>43</v>
      </c>
      <c r="P287" t="s">
        <v>44</v>
      </c>
      <c r="Q287" t="s">
        <v>45</v>
      </c>
      <c r="R287" t="s">
        <v>43</v>
      </c>
      <c r="S287" t="s">
        <v>43</v>
      </c>
      <c r="T287" t="s">
        <v>43</v>
      </c>
      <c r="U287" t="s">
        <v>43</v>
      </c>
      <c r="V287" t="s">
        <v>43</v>
      </c>
      <c r="W287" t="s">
        <v>43</v>
      </c>
      <c r="X287" t="s">
        <v>43</v>
      </c>
      <c r="Y287" t="s">
        <v>46</v>
      </c>
      <c r="Z287" t="s">
        <v>43</v>
      </c>
      <c r="AA287" t="s">
        <v>47</v>
      </c>
      <c r="AB287" t="s">
        <v>48</v>
      </c>
      <c r="AC287">
        <v>16.309999999999999</v>
      </c>
      <c r="AD287" t="s">
        <v>43</v>
      </c>
      <c r="AE287" t="s">
        <v>43</v>
      </c>
      <c r="AF287">
        <v>16.309999999999999</v>
      </c>
      <c r="AG287" t="s">
        <v>49</v>
      </c>
      <c r="AH287">
        <v>16.309999999999999</v>
      </c>
      <c r="AI287" t="s">
        <v>43</v>
      </c>
      <c r="AJ287" t="s">
        <v>43</v>
      </c>
      <c r="AK287">
        <v>16.309999999999999</v>
      </c>
      <c r="AL287">
        <v>0</v>
      </c>
      <c r="AM287" t="s">
        <v>3158</v>
      </c>
      <c r="AN287" t="s">
        <v>43</v>
      </c>
      <c r="AO287" t="s">
        <v>1459</v>
      </c>
      <c r="AP287" t="s">
        <v>43</v>
      </c>
      <c r="AQ287" t="s">
        <v>43</v>
      </c>
      <c r="AR287" t="s">
        <v>3292</v>
      </c>
      <c r="AS287" t="s">
        <v>43</v>
      </c>
      <c r="AT287" t="e">
        <f ca="1">_xlfn.XLOOKUP(AO287,Enrollees!A:A,Enrollees!E:E)</f>
        <v>#NAME?</v>
      </c>
      <c r="AU287" t="e">
        <f ca="1">_xlfn.XLOOKUP(AO287,Enrollees!A:A,Enrollees!C:C)</f>
        <v>#NAME?</v>
      </c>
      <c r="AV287" t="e">
        <f ca="1">_xlfn.XLOOKUP(AO287,Enrollees!A:A,Enrollees!F:F)</f>
        <v>#NAME?</v>
      </c>
      <c r="AW287" s="9">
        <f t="shared" si="4"/>
        <v>16.309999999999999</v>
      </c>
    </row>
    <row r="288" spans="1:49" x14ac:dyDescent="0.25">
      <c r="A288" t="s">
        <v>2326</v>
      </c>
      <c r="B288" s="1">
        <v>44477.735729166663</v>
      </c>
      <c r="C288" s="15">
        <v>44477</v>
      </c>
      <c r="D288" t="s">
        <v>1177</v>
      </c>
      <c r="E288" s="2">
        <v>44477</v>
      </c>
      <c r="F288" t="s">
        <v>81</v>
      </c>
      <c r="G288" s="2">
        <v>44477</v>
      </c>
      <c r="H288" t="s">
        <v>2327</v>
      </c>
      <c r="I288" s="2">
        <v>44477</v>
      </c>
      <c r="J288" t="s">
        <v>69</v>
      </c>
      <c r="K288" t="s">
        <v>948</v>
      </c>
      <c r="L288" t="s">
        <v>2286</v>
      </c>
      <c r="M288" t="s">
        <v>2287</v>
      </c>
      <c r="N288" t="s">
        <v>2288</v>
      </c>
      <c r="O288" t="s">
        <v>43</v>
      </c>
      <c r="P288" t="s">
        <v>44</v>
      </c>
      <c r="Q288" t="s">
        <v>45</v>
      </c>
      <c r="R288" t="s">
        <v>43</v>
      </c>
      <c r="S288" t="s">
        <v>43</v>
      </c>
      <c r="T288" t="s">
        <v>43</v>
      </c>
      <c r="U288" t="s">
        <v>43</v>
      </c>
      <c r="V288" t="s">
        <v>43</v>
      </c>
      <c r="W288" t="s">
        <v>43</v>
      </c>
      <c r="X288" t="s">
        <v>43</v>
      </c>
      <c r="Y288" t="s">
        <v>46</v>
      </c>
      <c r="Z288" t="s">
        <v>43</v>
      </c>
      <c r="AA288" t="s">
        <v>47</v>
      </c>
      <c r="AB288" t="s">
        <v>48</v>
      </c>
      <c r="AC288">
        <v>35</v>
      </c>
      <c r="AD288" t="s">
        <v>43</v>
      </c>
      <c r="AE288" t="s">
        <v>43</v>
      </c>
      <c r="AF288">
        <v>35</v>
      </c>
      <c r="AG288" t="s">
        <v>49</v>
      </c>
      <c r="AH288">
        <v>35</v>
      </c>
      <c r="AI288" t="s">
        <v>43</v>
      </c>
      <c r="AJ288" t="s">
        <v>43</v>
      </c>
      <c r="AK288">
        <v>35</v>
      </c>
      <c r="AL288">
        <v>0</v>
      </c>
      <c r="AM288" t="s">
        <v>3861</v>
      </c>
      <c r="AN288" t="s">
        <v>43</v>
      </c>
      <c r="AO288" t="s">
        <v>1508</v>
      </c>
      <c r="AP288" t="s">
        <v>43</v>
      </c>
      <c r="AQ288" t="s">
        <v>43</v>
      </c>
      <c r="AR288" t="s">
        <v>3293</v>
      </c>
      <c r="AS288" t="s">
        <v>43</v>
      </c>
      <c r="AT288" t="e">
        <f ca="1">_xlfn.XLOOKUP(AO288,Enrollees!A:A,Enrollees!E:E)</f>
        <v>#NAME?</v>
      </c>
      <c r="AU288" t="e">
        <f ca="1">_xlfn.XLOOKUP(AO288,Enrollees!A:A,Enrollees!C:C)</f>
        <v>#NAME?</v>
      </c>
      <c r="AV288" t="e">
        <f ca="1">_xlfn.XLOOKUP(AO288,Enrollees!A:A,Enrollees!F:F)</f>
        <v>#NAME?</v>
      </c>
      <c r="AW288" s="9">
        <f t="shared" si="4"/>
        <v>35</v>
      </c>
    </row>
    <row r="289" spans="1:49" x14ac:dyDescent="0.25">
      <c r="A289" t="s">
        <v>2328</v>
      </c>
      <c r="B289" s="1">
        <v>44477.755972222221</v>
      </c>
      <c r="C289" s="15">
        <v>44477</v>
      </c>
      <c r="D289" t="s">
        <v>845</v>
      </c>
      <c r="E289" s="2">
        <v>44477</v>
      </c>
      <c r="F289" t="s">
        <v>2223</v>
      </c>
      <c r="G289" s="2">
        <v>44477</v>
      </c>
      <c r="H289" t="s">
        <v>811</v>
      </c>
      <c r="I289" s="2">
        <v>44477</v>
      </c>
      <c r="J289" t="s">
        <v>2308</v>
      </c>
      <c r="K289" t="s">
        <v>948</v>
      </c>
      <c r="L289" t="s">
        <v>732</v>
      </c>
      <c r="M289" t="s">
        <v>733</v>
      </c>
      <c r="N289" t="s">
        <v>734</v>
      </c>
      <c r="O289" t="s">
        <v>43</v>
      </c>
      <c r="P289" t="s">
        <v>44</v>
      </c>
      <c r="Q289" t="s">
        <v>45</v>
      </c>
      <c r="R289" t="s">
        <v>43</v>
      </c>
      <c r="S289" t="s">
        <v>43</v>
      </c>
      <c r="T289" t="s">
        <v>43</v>
      </c>
      <c r="U289" t="s">
        <v>43</v>
      </c>
      <c r="V289" t="s">
        <v>43</v>
      </c>
      <c r="W289" t="s">
        <v>43</v>
      </c>
      <c r="X289" t="s">
        <v>43</v>
      </c>
      <c r="Y289" t="s">
        <v>46</v>
      </c>
      <c r="Z289" t="s">
        <v>43</v>
      </c>
      <c r="AA289" t="s">
        <v>47</v>
      </c>
      <c r="AB289" t="s">
        <v>48</v>
      </c>
      <c r="AC289">
        <v>13.94</v>
      </c>
      <c r="AD289" t="s">
        <v>43</v>
      </c>
      <c r="AE289" t="s">
        <v>43</v>
      </c>
      <c r="AF289">
        <v>13.94</v>
      </c>
      <c r="AG289" t="s">
        <v>49</v>
      </c>
      <c r="AH289">
        <v>13.94</v>
      </c>
      <c r="AI289" t="s">
        <v>43</v>
      </c>
      <c r="AJ289" t="s">
        <v>43</v>
      </c>
      <c r="AK289">
        <v>13.94</v>
      </c>
      <c r="AL289">
        <v>0</v>
      </c>
      <c r="AM289" t="s">
        <v>3181</v>
      </c>
      <c r="AN289" t="s">
        <v>43</v>
      </c>
      <c r="AO289" t="s">
        <v>1804</v>
      </c>
      <c r="AP289" t="s">
        <v>43</v>
      </c>
      <c r="AQ289" t="s">
        <v>43</v>
      </c>
      <c r="AR289" t="s">
        <v>3294</v>
      </c>
      <c r="AS289" t="s">
        <v>43</v>
      </c>
      <c r="AT289" t="e">
        <f ca="1">_xlfn.XLOOKUP(AO289,Enrollees!A:A,Enrollees!E:E)</f>
        <v>#NAME?</v>
      </c>
      <c r="AU289" t="e">
        <f ca="1">_xlfn.XLOOKUP(AO289,Enrollees!A:A,Enrollees!C:C)</f>
        <v>#NAME?</v>
      </c>
      <c r="AV289" t="e">
        <f ca="1">_xlfn.XLOOKUP(AO289,Enrollees!A:A,Enrollees!F:F)</f>
        <v>#NAME?</v>
      </c>
      <c r="AW289" s="9">
        <f t="shared" si="4"/>
        <v>13.94</v>
      </c>
    </row>
    <row r="290" spans="1:49" x14ac:dyDescent="0.25">
      <c r="A290" t="s">
        <v>2329</v>
      </c>
      <c r="B290" s="1">
        <v>44477.806620370371</v>
      </c>
      <c r="C290" s="15">
        <v>44477</v>
      </c>
      <c r="D290" t="s">
        <v>2071</v>
      </c>
      <c r="E290" s="2">
        <v>44477</v>
      </c>
      <c r="F290" t="s">
        <v>2119</v>
      </c>
      <c r="G290" s="2">
        <v>44477</v>
      </c>
      <c r="H290" t="s">
        <v>335</v>
      </c>
      <c r="I290" s="2">
        <v>44477</v>
      </c>
      <c r="J290" t="s">
        <v>770</v>
      </c>
      <c r="K290" t="s">
        <v>948</v>
      </c>
      <c r="L290" t="s">
        <v>732</v>
      </c>
      <c r="M290" t="s">
        <v>733</v>
      </c>
      <c r="N290" t="s">
        <v>734</v>
      </c>
      <c r="O290" t="s">
        <v>43</v>
      </c>
      <c r="P290" t="s">
        <v>44</v>
      </c>
      <c r="Q290" t="s">
        <v>45</v>
      </c>
      <c r="R290" t="s">
        <v>43</v>
      </c>
      <c r="S290" t="s">
        <v>43</v>
      </c>
      <c r="T290" t="s">
        <v>43</v>
      </c>
      <c r="U290" t="s">
        <v>43</v>
      </c>
      <c r="V290" t="s">
        <v>43</v>
      </c>
      <c r="W290" t="s">
        <v>43</v>
      </c>
      <c r="X290" t="s">
        <v>43</v>
      </c>
      <c r="Y290" t="s">
        <v>46</v>
      </c>
      <c r="Z290" t="s">
        <v>43</v>
      </c>
      <c r="AA290" t="s">
        <v>47</v>
      </c>
      <c r="AB290" t="s">
        <v>48</v>
      </c>
      <c r="AC290">
        <v>8.92</v>
      </c>
      <c r="AD290" t="s">
        <v>43</v>
      </c>
      <c r="AE290" t="s">
        <v>43</v>
      </c>
      <c r="AF290">
        <v>8.92</v>
      </c>
      <c r="AG290" t="s">
        <v>49</v>
      </c>
      <c r="AH290">
        <v>8.92</v>
      </c>
      <c r="AI290" t="s">
        <v>43</v>
      </c>
      <c r="AJ290" t="s">
        <v>43</v>
      </c>
      <c r="AK290">
        <v>8.92</v>
      </c>
      <c r="AL290">
        <v>0</v>
      </c>
      <c r="AM290" t="s">
        <v>3181</v>
      </c>
      <c r="AN290" t="s">
        <v>43</v>
      </c>
      <c r="AO290" t="s">
        <v>1804</v>
      </c>
      <c r="AP290" t="s">
        <v>43</v>
      </c>
      <c r="AQ290" t="s">
        <v>43</v>
      </c>
      <c r="AR290" t="s">
        <v>3295</v>
      </c>
      <c r="AS290" t="s">
        <v>43</v>
      </c>
      <c r="AT290" t="e">
        <f ca="1">_xlfn.XLOOKUP(AO290,Enrollees!A:A,Enrollees!E:E)</f>
        <v>#NAME?</v>
      </c>
      <c r="AU290" t="e">
        <f ca="1">_xlfn.XLOOKUP(AO290,Enrollees!A:A,Enrollees!C:C)</f>
        <v>#NAME?</v>
      </c>
      <c r="AV290" t="e">
        <f ca="1">_xlfn.XLOOKUP(AO290,Enrollees!A:A,Enrollees!F:F)</f>
        <v>#NAME?</v>
      </c>
      <c r="AW290" s="9">
        <f t="shared" si="4"/>
        <v>8.92</v>
      </c>
    </row>
    <row r="291" spans="1:49" x14ac:dyDescent="0.25">
      <c r="A291" t="s">
        <v>2330</v>
      </c>
      <c r="B291" s="1">
        <v>44477.974942129629</v>
      </c>
      <c r="C291" s="15">
        <v>44477</v>
      </c>
      <c r="D291" t="s">
        <v>2331</v>
      </c>
      <c r="E291" s="2">
        <v>44477</v>
      </c>
      <c r="F291" t="s">
        <v>925</v>
      </c>
      <c r="G291" s="2">
        <v>44477</v>
      </c>
      <c r="H291" t="s">
        <v>763</v>
      </c>
      <c r="I291" s="2">
        <v>44477</v>
      </c>
      <c r="J291" t="s">
        <v>2254</v>
      </c>
      <c r="K291" t="s">
        <v>948</v>
      </c>
      <c r="L291" t="s">
        <v>732</v>
      </c>
      <c r="M291" t="s">
        <v>733</v>
      </c>
      <c r="N291" t="s">
        <v>734</v>
      </c>
      <c r="O291" t="s">
        <v>43</v>
      </c>
      <c r="P291" t="s">
        <v>44</v>
      </c>
      <c r="Q291" t="s">
        <v>45</v>
      </c>
      <c r="R291" t="s">
        <v>43</v>
      </c>
      <c r="S291" t="s">
        <v>43</v>
      </c>
      <c r="T291" t="s">
        <v>43</v>
      </c>
      <c r="U291" t="s">
        <v>43</v>
      </c>
      <c r="V291" t="s">
        <v>43</v>
      </c>
      <c r="W291" t="s">
        <v>43</v>
      </c>
      <c r="X291" t="s">
        <v>43</v>
      </c>
      <c r="Y291" t="s">
        <v>46</v>
      </c>
      <c r="Z291" t="s">
        <v>43</v>
      </c>
      <c r="AA291" t="s">
        <v>47</v>
      </c>
      <c r="AB291" t="s">
        <v>48</v>
      </c>
      <c r="AC291">
        <v>12.63</v>
      </c>
      <c r="AD291" t="s">
        <v>43</v>
      </c>
      <c r="AE291" t="s">
        <v>43</v>
      </c>
      <c r="AF291">
        <v>12.63</v>
      </c>
      <c r="AG291" t="s">
        <v>49</v>
      </c>
      <c r="AH291">
        <v>12.63</v>
      </c>
      <c r="AI291" t="s">
        <v>43</v>
      </c>
      <c r="AJ291" t="s">
        <v>43</v>
      </c>
      <c r="AK291">
        <v>12.63</v>
      </c>
      <c r="AL291">
        <v>0</v>
      </c>
      <c r="AM291" t="s">
        <v>2138</v>
      </c>
      <c r="AN291" t="s">
        <v>43</v>
      </c>
      <c r="AO291" t="s">
        <v>1735</v>
      </c>
      <c r="AP291" t="s">
        <v>43</v>
      </c>
      <c r="AQ291" t="s">
        <v>43</v>
      </c>
      <c r="AR291" t="s">
        <v>3296</v>
      </c>
      <c r="AS291" t="s">
        <v>43</v>
      </c>
      <c r="AT291" t="e">
        <f ca="1">_xlfn.XLOOKUP(AO291,Enrollees!A:A,Enrollees!E:E)</f>
        <v>#NAME?</v>
      </c>
      <c r="AU291" t="e">
        <f ca="1">_xlfn.XLOOKUP(AO291,Enrollees!A:A,Enrollees!C:C)</f>
        <v>#NAME?</v>
      </c>
      <c r="AV291" t="e">
        <f ca="1">_xlfn.XLOOKUP(AO291,Enrollees!A:A,Enrollees!F:F)</f>
        <v>#NAME?</v>
      </c>
      <c r="AW291" s="9">
        <f t="shared" si="4"/>
        <v>12.63</v>
      </c>
    </row>
    <row r="292" spans="1:49" x14ac:dyDescent="0.25">
      <c r="A292" t="s">
        <v>2332</v>
      </c>
      <c r="B292" s="1">
        <v>44478.952013888891</v>
      </c>
      <c r="C292" s="15">
        <v>44478</v>
      </c>
      <c r="D292" t="s">
        <v>2333</v>
      </c>
      <c r="E292" s="2">
        <v>44478</v>
      </c>
      <c r="F292" t="s">
        <v>2069</v>
      </c>
      <c r="G292" s="2">
        <v>44478</v>
      </c>
      <c r="H292" t="s">
        <v>2228</v>
      </c>
      <c r="I292" s="2">
        <v>44478</v>
      </c>
      <c r="J292" t="s">
        <v>126</v>
      </c>
      <c r="K292" t="s">
        <v>948</v>
      </c>
      <c r="L292" t="s">
        <v>732</v>
      </c>
      <c r="M292" t="s">
        <v>733</v>
      </c>
      <c r="N292" t="s">
        <v>734</v>
      </c>
      <c r="O292" t="s">
        <v>43</v>
      </c>
      <c r="P292" t="s">
        <v>44</v>
      </c>
      <c r="Q292" t="s">
        <v>45</v>
      </c>
      <c r="R292" t="s">
        <v>43</v>
      </c>
      <c r="S292" t="s">
        <v>43</v>
      </c>
      <c r="T292" t="s">
        <v>43</v>
      </c>
      <c r="U292" t="s">
        <v>43</v>
      </c>
      <c r="V292" t="s">
        <v>43</v>
      </c>
      <c r="W292" t="s">
        <v>43</v>
      </c>
      <c r="X292" t="s">
        <v>43</v>
      </c>
      <c r="Y292" t="s">
        <v>46</v>
      </c>
      <c r="Z292" t="s">
        <v>43</v>
      </c>
      <c r="AA292" t="s">
        <v>47</v>
      </c>
      <c r="AB292" t="s">
        <v>48</v>
      </c>
      <c r="AC292">
        <v>21.21</v>
      </c>
      <c r="AD292" t="s">
        <v>43</v>
      </c>
      <c r="AE292" t="s">
        <v>43</v>
      </c>
      <c r="AF292">
        <v>21.21</v>
      </c>
      <c r="AG292" t="s">
        <v>49</v>
      </c>
      <c r="AH292">
        <v>21.21</v>
      </c>
      <c r="AI292" t="s">
        <v>43</v>
      </c>
      <c r="AJ292" t="s">
        <v>43</v>
      </c>
      <c r="AK292">
        <v>21.21</v>
      </c>
      <c r="AL292">
        <v>0</v>
      </c>
      <c r="AM292" t="s">
        <v>3158</v>
      </c>
      <c r="AN292" t="s">
        <v>43</v>
      </c>
      <c r="AO292" t="s">
        <v>1459</v>
      </c>
      <c r="AP292" t="s">
        <v>43</v>
      </c>
      <c r="AQ292" t="s">
        <v>43</v>
      </c>
      <c r="AR292" t="s">
        <v>3297</v>
      </c>
      <c r="AS292" t="s">
        <v>43</v>
      </c>
      <c r="AT292" t="e">
        <f ca="1">_xlfn.XLOOKUP(AO292,Enrollees!A:A,Enrollees!E:E)</f>
        <v>#NAME?</v>
      </c>
      <c r="AU292" t="e">
        <f ca="1">_xlfn.XLOOKUP(AO292,Enrollees!A:A,Enrollees!C:C)</f>
        <v>#NAME?</v>
      </c>
      <c r="AV292" t="e">
        <f ca="1">_xlfn.XLOOKUP(AO292,Enrollees!A:A,Enrollees!F:F)</f>
        <v>#NAME?</v>
      </c>
      <c r="AW292" s="9">
        <f t="shared" si="4"/>
        <v>21.21</v>
      </c>
    </row>
    <row r="293" spans="1:49" x14ac:dyDescent="0.25">
      <c r="A293" t="s">
        <v>2338</v>
      </c>
      <c r="B293" s="1">
        <v>44480.246747685182</v>
      </c>
      <c r="C293" s="15">
        <v>44480</v>
      </c>
      <c r="D293" t="s">
        <v>2339</v>
      </c>
      <c r="E293" s="2">
        <v>44480</v>
      </c>
      <c r="F293" t="s">
        <v>2340</v>
      </c>
      <c r="G293" s="2">
        <v>44480</v>
      </c>
      <c r="H293" t="s">
        <v>2341</v>
      </c>
      <c r="I293" s="2">
        <v>44480</v>
      </c>
      <c r="J293" t="s">
        <v>1109</v>
      </c>
      <c r="K293" t="s">
        <v>948</v>
      </c>
      <c r="L293" t="s">
        <v>732</v>
      </c>
      <c r="M293" t="s">
        <v>733</v>
      </c>
      <c r="N293" t="s">
        <v>734</v>
      </c>
      <c r="O293" t="s">
        <v>43</v>
      </c>
      <c r="P293" t="s">
        <v>44</v>
      </c>
      <c r="Q293" t="s">
        <v>45</v>
      </c>
      <c r="R293" t="s">
        <v>43</v>
      </c>
      <c r="S293" t="s">
        <v>43</v>
      </c>
      <c r="T293" t="s">
        <v>43</v>
      </c>
      <c r="U293" t="s">
        <v>43</v>
      </c>
      <c r="V293" t="s">
        <v>43</v>
      </c>
      <c r="W293" t="s">
        <v>43</v>
      </c>
      <c r="X293" t="s">
        <v>43</v>
      </c>
      <c r="Y293" t="s">
        <v>46</v>
      </c>
      <c r="Z293" t="s">
        <v>43</v>
      </c>
      <c r="AA293" t="s">
        <v>47</v>
      </c>
      <c r="AB293" t="s">
        <v>48</v>
      </c>
      <c r="AC293">
        <v>7.99</v>
      </c>
      <c r="AD293" t="s">
        <v>43</v>
      </c>
      <c r="AE293" t="s">
        <v>43</v>
      </c>
      <c r="AF293">
        <v>7.99</v>
      </c>
      <c r="AG293" t="s">
        <v>49</v>
      </c>
      <c r="AH293">
        <v>7.99</v>
      </c>
      <c r="AI293" t="s">
        <v>43</v>
      </c>
      <c r="AJ293" t="s">
        <v>43</v>
      </c>
      <c r="AK293">
        <v>7.99</v>
      </c>
      <c r="AL293">
        <v>0</v>
      </c>
      <c r="AM293" t="s">
        <v>3158</v>
      </c>
      <c r="AN293" t="s">
        <v>43</v>
      </c>
      <c r="AO293" t="s">
        <v>1463</v>
      </c>
      <c r="AP293" t="s">
        <v>43</v>
      </c>
      <c r="AQ293" t="s">
        <v>43</v>
      </c>
      <c r="AR293" t="s">
        <v>3298</v>
      </c>
      <c r="AS293" t="s">
        <v>43</v>
      </c>
      <c r="AT293" t="e">
        <f ca="1">_xlfn.XLOOKUP(AO293,Enrollees!A:A,Enrollees!E:E)</f>
        <v>#NAME?</v>
      </c>
      <c r="AU293" t="e">
        <f ca="1">_xlfn.XLOOKUP(AO293,Enrollees!A:A,Enrollees!C:C)</f>
        <v>#NAME?</v>
      </c>
      <c r="AV293" t="e">
        <f ca="1">_xlfn.XLOOKUP(AO293,Enrollees!A:A,Enrollees!F:F)</f>
        <v>#NAME?</v>
      </c>
      <c r="AW293" s="9">
        <f t="shared" si="4"/>
        <v>7.99</v>
      </c>
    </row>
    <row r="294" spans="1:49" x14ac:dyDescent="0.25">
      <c r="A294" t="s">
        <v>2342</v>
      </c>
      <c r="B294" s="1">
        <v>44480.693356481483</v>
      </c>
      <c r="C294" s="15">
        <v>44480</v>
      </c>
      <c r="D294" t="s">
        <v>532</v>
      </c>
      <c r="E294" s="2">
        <v>44480</v>
      </c>
      <c r="F294" t="s">
        <v>791</v>
      </c>
      <c r="G294" s="2">
        <v>44480</v>
      </c>
      <c r="H294" t="s">
        <v>2265</v>
      </c>
      <c r="I294" s="2">
        <v>44480</v>
      </c>
      <c r="J294" t="s">
        <v>2304</v>
      </c>
      <c r="K294" t="s">
        <v>948</v>
      </c>
      <c r="L294" t="s">
        <v>732</v>
      </c>
      <c r="M294" t="s">
        <v>733</v>
      </c>
      <c r="N294" t="s">
        <v>734</v>
      </c>
      <c r="O294" t="s">
        <v>43</v>
      </c>
      <c r="P294" t="s">
        <v>44</v>
      </c>
      <c r="Q294" t="s">
        <v>45</v>
      </c>
      <c r="R294" t="s">
        <v>43</v>
      </c>
      <c r="S294" t="s">
        <v>43</v>
      </c>
      <c r="T294" t="s">
        <v>43</v>
      </c>
      <c r="U294" t="s">
        <v>43</v>
      </c>
      <c r="V294" t="s">
        <v>43</v>
      </c>
      <c r="W294" t="s">
        <v>43</v>
      </c>
      <c r="X294" t="s">
        <v>43</v>
      </c>
      <c r="Y294" t="s">
        <v>46</v>
      </c>
      <c r="Z294" t="s">
        <v>43</v>
      </c>
      <c r="AA294" t="s">
        <v>47</v>
      </c>
      <c r="AB294" t="s">
        <v>48</v>
      </c>
      <c r="AC294">
        <v>22.95</v>
      </c>
      <c r="AD294" t="s">
        <v>43</v>
      </c>
      <c r="AE294" t="s">
        <v>43</v>
      </c>
      <c r="AF294">
        <v>22.95</v>
      </c>
      <c r="AG294" t="s">
        <v>49</v>
      </c>
      <c r="AH294">
        <v>22.95</v>
      </c>
      <c r="AI294" t="s">
        <v>43</v>
      </c>
      <c r="AJ294" t="s">
        <v>43</v>
      </c>
      <c r="AK294">
        <v>22.95</v>
      </c>
      <c r="AL294">
        <v>0</v>
      </c>
      <c r="AM294" t="s">
        <v>2138</v>
      </c>
      <c r="AN294" t="s">
        <v>43</v>
      </c>
      <c r="AO294" t="s">
        <v>1725</v>
      </c>
      <c r="AP294" t="s">
        <v>43</v>
      </c>
      <c r="AQ294" t="s">
        <v>43</v>
      </c>
      <c r="AR294" t="s">
        <v>3299</v>
      </c>
      <c r="AS294" t="s">
        <v>43</v>
      </c>
      <c r="AT294" t="e">
        <f ca="1">_xlfn.XLOOKUP(AO294,Enrollees!A:A,Enrollees!E:E)</f>
        <v>#NAME?</v>
      </c>
      <c r="AU294" t="e">
        <f ca="1">_xlfn.XLOOKUP(AO294,Enrollees!A:A,Enrollees!C:C)</f>
        <v>#NAME?</v>
      </c>
      <c r="AV294" t="e">
        <f ca="1">_xlfn.XLOOKUP(AO294,Enrollees!A:A,Enrollees!F:F)</f>
        <v>#NAME?</v>
      </c>
      <c r="AW294" s="9">
        <f t="shared" si="4"/>
        <v>22.95</v>
      </c>
    </row>
    <row r="295" spans="1:49" x14ac:dyDescent="0.25">
      <c r="A295" t="s">
        <v>2343</v>
      </c>
      <c r="B295" s="1">
        <v>44480.737476851849</v>
      </c>
      <c r="C295" s="15">
        <v>44480</v>
      </c>
      <c r="D295" t="s">
        <v>328</v>
      </c>
      <c r="E295" s="2">
        <v>44480</v>
      </c>
      <c r="F295" t="s">
        <v>377</v>
      </c>
      <c r="G295" s="2">
        <v>44480</v>
      </c>
      <c r="H295" t="s">
        <v>79</v>
      </c>
      <c r="I295" s="2">
        <v>44480</v>
      </c>
      <c r="J295" t="s">
        <v>930</v>
      </c>
      <c r="K295" t="s">
        <v>948</v>
      </c>
      <c r="L295" t="s">
        <v>732</v>
      </c>
      <c r="M295" t="s">
        <v>733</v>
      </c>
      <c r="N295" t="s">
        <v>734</v>
      </c>
      <c r="O295" t="s">
        <v>43</v>
      </c>
      <c r="P295" t="s">
        <v>44</v>
      </c>
      <c r="Q295" t="s">
        <v>45</v>
      </c>
      <c r="R295" t="s">
        <v>43</v>
      </c>
      <c r="S295" t="s">
        <v>43</v>
      </c>
      <c r="T295" t="s">
        <v>43</v>
      </c>
      <c r="U295" t="s">
        <v>43</v>
      </c>
      <c r="V295" t="s">
        <v>43</v>
      </c>
      <c r="W295" t="s">
        <v>43</v>
      </c>
      <c r="X295" t="s">
        <v>43</v>
      </c>
      <c r="Y295" t="s">
        <v>46</v>
      </c>
      <c r="Z295" t="s">
        <v>43</v>
      </c>
      <c r="AA295" t="s">
        <v>47</v>
      </c>
      <c r="AB295" t="s">
        <v>48</v>
      </c>
      <c r="AC295">
        <v>18.940000000000001</v>
      </c>
      <c r="AD295" t="s">
        <v>43</v>
      </c>
      <c r="AE295" t="s">
        <v>43</v>
      </c>
      <c r="AF295">
        <v>18.940000000000001</v>
      </c>
      <c r="AG295" t="s">
        <v>49</v>
      </c>
      <c r="AH295">
        <v>18.940000000000001</v>
      </c>
      <c r="AI295" t="s">
        <v>43</v>
      </c>
      <c r="AJ295" t="s">
        <v>43</v>
      </c>
      <c r="AK295">
        <v>18.940000000000001</v>
      </c>
      <c r="AL295">
        <v>0</v>
      </c>
      <c r="AM295" t="s">
        <v>2138</v>
      </c>
      <c r="AN295" t="s">
        <v>43</v>
      </c>
      <c r="AO295" t="s">
        <v>1725</v>
      </c>
      <c r="AP295" t="s">
        <v>43</v>
      </c>
      <c r="AQ295" t="s">
        <v>43</v>
      </c>
      <c r="AR295" t="s">
        <v>3300</v>
      </c>
      <c r="AS295" t="s">
        <v>43</v>
      </c>
      <c r="AT295" t="e">
        <f ca="1">_xlfn.XLOOKUP(AO295,Enrollees!A:A,Enrollees!E:E)</f>
        <v>#NAME?</v>
      </c>
      <c r="AU295" t="e">
        <f ca="1">_xlfn.XLOOKUP(AO295,Enrollees!A:A,Enrollees!C:C)</f>
        <v>#NAME?</v>
      </c>
      <c r="AV295" t="e">
        <f ca="1">_xlfn.XLOOKUP(AO295,Enrollees!A:A,Enrollees!F:F)</f>
        <v>#NAME?</v>
      </c>
      <c r="AW295" s="9">
        <f t="shared" si="4"/>
        <v>18.940000000000001</v>
      </c>
    </row>
    <row r="296" spans="1:49" x14ac:dyDescent="0.25">
      <c r="A296" t="s">
        <v>2344</v>
      </c>
      <c r="B296" s="1">
        <v>44480.801481481481</v>
      </c>
      <c r="C296" s="15">
        <v>44480</v>
      </c>
      <c r="D296" t="s">
        <v>2299</v>
      </c>
      <c r="E296" s="2">
        <v>44480</v>
      </c>
      <c r="F296" t="s">
        <v>2345</v>
      </c>
      <c r="G296" s="2">
        <v>44480</v>
      </c>
      <c r="H296" t="s">
        <v>355</v>
      </c>
      <c r="I296" s="2">
        <v>44480</v>
      </c>
      <c r="J296" t="s">
        <v>817</v>
      </c>
      <c r="K296" t="s">
        <v>948</v>
      </c>
      <c r="L296" t="s">
        <v>732</v>
      </c>
      <c r="M296" t="s">
        <v>733</v>
      </c>
      <c r="N296" t="s">
        <v>734</v>
      </c>
      <c r="O296" t="s">
        <v>43</v>
      </c>
      <c r="P296" t="s">
        <v>44</v>
      </c>
      <c r="Q296" t="s">
        <v>45</v>
      </c>
      <c r="R296" t="s">
        <v>43</v>
      </c>
      <c r="S296" t="s">
        <v>43</v>
      </c>
      <c r="T296" t="s">
        <v>43</v>
      </c>
      <c r="U296" t="s">
        <v>43</v>
      </c>
      <c r="V296" t="s">
        <v>43</v>
      </c>
      <c r="W296" t="s">
        <v>43</v>
      </c>
      <c r="X296" t="s">
        <v>43</v>
      </c>
      <c r="Y296" t="s">
        <v>46</v>
      </c>
      <c r="Z296" t="s">
        <v>43</v>
      </c>
      <c r="AA296" t="s">
        <v>47</v>
      </c>
      <c r="AB296" t="s">
        <v>48</v>
      </c>
      <c r="AC296">
        <v>5.59</v>
      </c>
      <c r="AD296" t="s">
        <v>43</v>
      </c>
      <c r="AE296" t="s">
        <v>43</v>
      </c>
      <c r="AF296">
        <v>5.59</v>
      </c>
      <c r="AG296" t="s">
        <v>49</v>
      </c>
      <c r="AH296">
        <v>5.59</v>
      </c>
      <c r="AI296" t="s">
        <v>43</v>
      </c>
      <c r="AJ296" t="s">
        <v>43</v>
      </c>
      <c r="AK296">
        <v>5.59</v>
      </c>
      <c r="AL296">
        <v>0</v>
      </c>
      <c r="AM296" t="s">
        <v>3181</v>
      </c>
      <c r="AN296" t="s">
        <v>43</v>
      </c>
      <c r="AO296" t="s">
        <v>1804</v>
      </c>
      <c r="AP296" t="s">
        <v>43</v>
      </c>
      <c r="AQ296" t="s">
        <v>43</v>
      </c>
      <c r="AR296" t="s">
        <v>3301</v>
      </c>
      <c r="AS296" t="s">
        <v>43</v>
      </c>
      <c r="AT296" t="e">
        <f ca="1">_xlfn.XLOOKUP(AO296,Enrollees!A:A,Enrollees!E:E)</f>
        <v>#NAME?</v>
      </c>
      <c r="AU296" t="e">
        <f ca="1">_xlfn.XLOOKUP(AO296,Enrollees!A:A,Enrollees!C:C)</f>
        <v>#NAME?</v>
      </c>
      <c r="AV296" t="e">
        <f ca="1">_xlfn.XLOOKUP(AO296,Enrollees!A:A,Enrollees!F:F)</f>
        <v>#NAME?</v>
      </c>
      <c r="AW296" s="9">
        <f t="shared" si="4"/>
        <v>5.59</v>
      </c>
    </row>
    <row r="297" spans="1:49" x14ac:dyDescent="0.25">
      <c r="A297" t="s">
        <v>2346</v>
      </c>
      <c r="B297" s="1">
        <v>44480.828819444447</v>
      </c>
      <c r="C297" s="15">
        <v>44480</v>
      </c>
      <c r="D297" t="s">
        <v>918</v>
      </c>
      <c r="E297" s="2">
        <v>44480</v>
      </c>
      <c r="F297" t="s">
        <v>2160</v>
      </c>
      <c r="G297" s="2">
        <v>44480</v>
      </c>
      <c r="H297" t="s">
        <v>182</v>
      </c>
      <c r="I297" s="2">
        <v>44480</v>
      </c>
      <c r="J297" t="s">
        <v>2347</v>
      </c>
      <c r="K297" t="s">
        <v>948</v>
      </c>
      <c r="L297" t="s">
        <v>732</v>
      </c>
      <c r="M297" t="s">
        <v>733</v>
      </c>
      <c r="N297" t="s">
        <v>734</v>
      </c>
      <c r="O297" t="s">
        <v>43</v>
      </c>
      <c r="P297" t="s">
        <v>44</v>
      </c>
      <c r="Q297" t="s">
        <v>45</v>
      </c>
      <c r="R297" t="s">
        <v>43</v>
      </c>
      <c r="S297" t="s">
        <v>43</v>
      </c>
      <c r="T297" t="s">
        <v>43</v>
      </c>
      <c r="U297" t="s">
        <v>43</v>
      </c>
      <c r="V297" t="s">
        <v>43</v>
      </c>
      <c r="W297" t="s">
        <v>43</v>
      </c>
      <c r="X297" t="s">
        <v>43</v>
      </c>
      <c r="Y297" t="s">
        <v>46</v>
      </c>
      <c r="Z297" t="s">
        <v>43</v>
      </c>
      <c r="AA297" t="s">
        <v>47</v>
      </c>
      <c r="AB297" t="s">
        <v>48</v>
      </c>
      <c r="AC297">
        <v>13.93</v>
      </c>
      <c r="AD297" t="s">
        <v>43</v>
      </c>
      <c r="AE297" t="s">
        <v>43</v>
      </c>
      <c r="AF297">
        <v>13.93</v>
      </c>
      <c r="AG297" t="s">
        <v>49</v>
      </c>
      <c r="AH297">
        <v>13.93</v>
      </c>
      <c r="AI297" t="s">
        <v>43</v>
      </c>
      <c r="AJ297" t="s">
        <v>43</v>
      </c>
      <c r="AK297">
        <v>13.93</v>
      </c>
      <c r="AL297">
        <v>0</v>
      </c>
      <c r="AM297" t="s">
        <v>2138</v>
      </c>
      <c r="AN297" t="s">
        <v>43</v>
      </c>
      <c r="AO297" t="s">
        <v>1764</v>
      </c>
      <c r="AP297" t="s">
        <v>43</v>
      </c>
      <c r="AQ297" t="s">
        <v>43</v>
      </c>
      <c r="AR297" t="s">
        <v>3302</v>
      </c>
      <c r="AS297" t="s">
        <v>43</v>
      </c>
      <c r="AT297" t="e">
        <f ca="1">_xlfn.XLOOKUP(AO297,Enrollees!A:A,Enrollees!E:E)</f>
        <v>#NAME?</v>
      </c>
      <c r="AU297" t="e">
        <f ca="1">_xlfn.XLOOKUP(AO297,Enrollees!A:A,Enrollees!C:C)</f>
        <v>#NAME?</v>
      </c>
      <c r="AV297" t="e">
        <f ca="1">_xlfn.XLOOKUP(AO297,Enrollees!A:A,Enrollees!F:F)</f>
        <v>#NAME?</v>
      </c>
      <c r="AW297" s="9">
        <f t="shared" si="4"/>
        <v>13.93</v>
      </c>
    </row>
    <row r="298" spans="1:49" x14ac:dyDescent="0.25">
      <c r="A298" t="s">
        <v>2350</v>
      </c>
      <c r="B298" s="1">
        <v>44481.075208333335</v>
      </c>
      <c r="C298" s="15">
        <v>44481</v>
      </c>
      <c r="D298" t="s">
        <v>2276</v>
      </c>
      <c r="E298" s="2">
        <v>44480</v>
      </c>
      <c r="F298" t="s">
        <v>256</v>
      </c>
      <c r="G298" s="2">
        <v>44481</v>
      </c>
      <c r="H298" t="s">
        <v>2351</v>
      </c>
      <c r="I298" s="2">
        <v>44480</v>
      </c>
      <c r="J298" t="s">
        <v>165</v>
      </c>
      <c r="K298" t="s">
        <v>948</v>
      </c>
      <c r="L298" t="s">
        <v>732</v>
      </c>
      <c r="M298" t="s">
        <v>733</v>
      </c>
      <c r="N298" t="s">
        <v>734</v>
      </c>
      <c r="O298" t="s">
        <v>43</v>
      </c>
      <c r="P298" t="s">
        <v>44</v>
      </c>
      <c r="Q298" t="s">
        <v>45</v>
      </c>
      <c r="R298" t="s">
        <v>43</v>
      </c>
      <c r="S298" t="s">
        <v>43</v>
      </c>
      <c r="T298" t="s">
        <v>43</v>
      </c>
      <c r="U298" t="s">
        <v>43</v>
      </c>
      <c r="V298" t="s">
        <v>43</v>
      </c>
      <c r="W298" t="s">
        <v>43</v>
      </c>
      <c r="X298" t="s">
        <v>43</v>
      </c>
      <c r="Y298" t="s">
        <v>46</v>
      </c>
      <c r="Z298" t="s">
        <v>43</v>
      </c>
      <c r="AA298" t="s">
        <v>47</v>
      </c>
      <c r="AB298" t="s">
        <v>48</v>
      </c>
      <c r="AC298">
        <v>20.91</v>
      </c>
      <c r="AD298" t="s">
        <v>43</v>
      </c>
      <c r="AE298" t="s">
        <v>43</v>
      </c>
      <c r="AF298">
        <v>20.91</v>
      </c>
      <c r="AG298" t="s">
        <v>49</v>
      </c>
      <c r="AH298">
        <v>20.91</v>
      </c>
      <c r="AI298" t="s">
        <v>43</v>
      </c>
      <c r="AJ298" t="s">
        <v>43</v>
      </c>
      <c r="AK298">
        <v>20.91</v>
      </c>
      <c r="AL298">
        <v>0</v>
      </c>
      <c r="AM298" t="s">
        <v>2138</v>
      </c>
      <c r="AN298" t="s">
        <v>43</v>
      </c>
      <c r="AO298" t="s">
        <v>1764</v>
      </c>
      <c r="AP298" t="s">
        <v>43</v>
      </c>
      <c r="AQ298" t="s">
        <v>43</v>
      </c>
      <c r="AR298" t="s">
        <v>3303</v>
      </c>
      <c r="AS298" t="s">
        <v>43</v>
      </c>
      <c r="AT298" t="e">
        <f ca="1">_xlfn.XLOOKUP(AO298,Enrollees!A:A,Enrollees!E:E)</f>
        <v>#NAME?</v>
      </c>
      <c r="AU298" t="e">
        <f ca="1">_xlfn.XLOOKUP(AO298,Enrollees!A:A,Enrollees!C:C)</f>
        <v>#NAME?</v>
      </c>
      <c r="AV298" t="e">
        <f ca="1">_xlfn.XLOOKUP(AO298,Enrollees!A:A,Enrollees!F:F)</f>
        <v>#NAME?</v>
      </c>
      <c r="AW298" s="9">
        <f t="shared" si="4"/>
        <v>20.91</v>
      </c>
    </row>
    <row r="299" spans="1:49" x14ac:dyDescent="0.25">
      <c r="A299" t="s">
        <v>2354</v>
      </c>
      <c r="B299" s="1">
        <v>44481.599907407406</v>
      </c>
      <c r="C299" s="15">
        <v>44481</v>
      </c>
      <c r="D299" t="s">
        <v>2308</v>
      </c>
      <c r="E299" s="2">
        <v>44481</v>
      </c>
      <c r="F299" t="s">
        <v>820</v>
      </c>
      <c r="G299" s="2">
        <v>44481</v>
      </c>
      <c r="H299" t="s">
        <v>2355</v>
      </c>
      <c r="I299" s="2">
        <v>44481</v>
      </c>
      <c r="J299" t="s">
        <v>612</v>
      </c>
      <c r="K299" t="s">
        <v>948</v>
      </c>
      <c r="L299" t="s">
        <v>732</v>
      </c>
      <c r="M299" t="s">
        <v>733</v>
      </c>
      <c r="N299" t="s">
        <v>734</v>
      </c>
      <c r="O299" t="s">
        <v>43</v>
      </c>
      <c r="P299" t="s">
        <v>44</v>
      </c>
      <c r="Q299" t="s">
        <v>45</v>
      </c>
      <c r="R299" t="s">
        <v>43</v>
      </c>
      <c r="S299" t="s">
        <v>43</v>
      </c>
      <c r="T299" t="s">
        <v>43</v>
      </c>
      <c r="U299" t="s">
        <v>43</v>
      </c>
      <c r="V299" t="s">
        <v>43</v>
      </c>
      <c r="W299" t="s">
        <v>43</v>
      </c>
      <c r="X299" t="s">
        <v>43</v>
      </c>
      <c r="Y299" t="s">
        <v>46</v>
      </c>
      <c r="Z299" t="s">
        <v>43</v>
      </c>
      <c r="AA299" t="s">
        <v>47</v>
      </c>
      <c r="AB299" t="s">
        <v>48</v>
      </c>
      <c r="AC299">
        <v>6.96</v>
      </c>
      <c r="AD299" t="s">
        <v>43</v>
      </c>
      <c r="AE299" t="s">
        <v>43</v>
      </c>
      <c r="AF299">
        <v>6.96</v>
      </c>
      <c r="AG299" t="s">
        <v>49</v>
      </c>
      <c r="AH299">
        <v>6.96</v>
      </c>
      <c r="AI299" t="s">
        <v>43</v>
      </c>
      <c r="AJ299" t="s">
        <v>43</v>
      </c>
      <c r="AK299">
        <v>6.96</v>
      </c>
      <c r="AL299">
        <v>0</v>
      </c>
      <c r="AM299" t="s">
        <v>3181</v>
      </c>
      <c r="AN299" t="s">
        <v>43</v>
      </c>
      <c r="AO299" t="s">
        <v>1804</v>
      </c>
      <c r="AP299" t="s">
        <v>43</v>
      </c>
      <c r="AQ299" t="s">
        <v>43</v>
      </c>
      <c r="AR299" t="s">
        <v>3304</v>
      </c>
      <c r="AS299" t="s">
        <v>43</v>
      </c>
      <c r="AT299" t="e">
        <f ca="1">_xlfn.XLOOKUP(AO299,Enrollees!A:A,Enrollees!E:E)</f>
        <v>#NAME?</v>
      </c>
      <c r="AU299" t="e">
        <f ca="1">_xlfn.XLOOKUP(AO299,Enrollees!A:A,Enrollees!C:C)</f>
        <v>#NAME?</v>
      </c>
      <c r="AV299" t="e">
        <f ca="1">_xlfn.XLOOKUP(AO299,Enrollees!A:A,Enrollees!F:F)</f>
        <v>#NAME?</v>
      </c>
      <c r="AW299" s="9">
        <f t="shared" si="4"/>
        <v>6.96</v>
      </c>
    </row>
    <row r="300" spans="1:49" x14ac:dyDescent="0.25">
      <c r="A300" t="s">
        <v>2356</v>
      </c>
      <c r="B300" s="1">
        <v>44481.607974537037</v>
      </c>
      <c r="C300" s="15">
        <v>44481</v>
      </c>
      <c r="D300" t="s">
        <v>239</v>
      </c>
      <c r="E300" s="2">
        <v>44481</v>
      </c>
      <c r="F300" t="s">
        <v>2357</v>
      </c>
      <c r="G300" s="2">
        <v>44481</v>
      </c>
      <c r="H300" t="s">
        <v>189</v>
      </c>
      <c r="I300" s="2">
        <v>44481</v>
      </c>
      <c r="J300" t="s">
        <v>614</v>
      </c>
      <c r="K300" t="s">
        <v>948</v>
      </c>
      <c r="L300" t="s">
        <v>732</v>
      </c>
      <c r="M300" t="s">
        <v>733</v>
      </c>
      <c r="N300" t="s">
        <v>734</v>
      </c>
      <c r="O300" t="s">
        <v>43</v>
      </c>
      <c r="P300" t="s">
        <v>44</v>
      </c>
      <c r="Q300" t="s">
        <v>45</v>
      </c>
      <c r="R300" t="s">
        <v>43</v>
      </c>
      <c r="S300" t="s">
        <v>43</v>
      </c>
      <c r="T300" t="s">
        <v>43</v>
      </c>
      <c r="U300" t="s">
        <v>43</v>
      </c>
      <c r="V300" t="s">
        <v>43</v>
      </c>
      <c r="W300" t="s">
        <v>43</v>
      </c>
      <c r="X300" t="s">
        <v>43</v>
      </c>
      <c r="Y300" t="s">
        <v>46</v>
      </c>
      <c r="Z300" t="s">
        <v>43</v>
      </c>
      <c r="AA300" t="s">
        <v>47</v>
      </c>
      <c r="AB300" t="s">
        <v>48</v>
      </c>
      <c r="AC300">
        <v>18.920000000000002</v>
      </c>
      <c r="AD300" t="s">
        <v>43</v>
      </c>
      <c r="AE300" t="s">
        <v>43</v>
      </c>
      <c r="AF300">
        <v>18.920000000000002</v>
      </c>
      <c r="AG300" t="s">
        <v>49</v>
      </c>
      <c r="AH300">
        <v>18.920000000000002</v>
      </c>
      <c r="AI300" t="s">
        <v>43</v>
      </c>
      <c r="AJ300" t="s">
        <v>43</v>
      </c>
      <c r="AK300">
        <v>18.920000000000002</v>
      </c>
      <c r="AL300">
        <v>0</v>
      </c>
      <c r="AM300" t="s">
        <v>2138</v>
      </c>
      <c r="AN300" t="s">
        <v>43</v>
      </c>
      <c r="AO300" t="s">
        <v>1725</v>
      </c>
      <c r="AP300" t="s">
        <v>43</v>
      </c>
      <c r="AQ300" t="s">
        <v>43</v>
      </c>
      <c r="AR300" t="s">
        <v>3305</v>
      </c>
      <c r="AS300" t="s">
        <v>43</v>
      </c>
      <c r="AT300" t="e">
        <f ca="1">_xlfn.XLOOKUP(AO300,Enrollees!A:A,Enrollees!E:E)</f>
        <v>#NAME?</v>
      </c>
      <c r="AU300" t="e">
        <f ca="1">_xlfn.XLOOKUP(AO300,Enrollees!A:A,Enrollees!C:C)</f>
        <v>#NAME?</v>
      </c>
      <c r="AV300" t="e">
        <f ca="1">_xlfn.XLOOKUP(AO300,Enrollees!A:A,Enrollees!F:F)</f>
        <v>#NAME?</v>
      </c>
      <c r="AW300" s="9">
        <f t="shared" si="4"/>
        <v>18.920000000000002</v>
      </c>
    </row>
    <row r="301" spans="1:49" x14ac:dyDescent="0.25">
      <c r="A301" t="s">
        <v>2359</v>
      </c>
      <c r="B301" s="1">
        <v>44481.752592592595</v>
      </c>
      <c r="C301" s="15">
        <v>44481</v>
      </c>
      <c r="D301" t="s">
        <v>795</v>
      </c>
      <c r="E301" s="2">
        <v>44481</v>
      </c>
      <c r="F301" t="s">
        <v>564</v>
      </c>
      <c r="G301" s="2">
        <v>44481</v>
      </c>
      <c r="H301" t="s">
        <v>2360</v>
      </c>
      <c r="I301" s="2">
        <v>44481</v>
      </c>
      <c r="J301" t="s">
        <v>2134</v>
      </c>
      <c r="K301" t="s">
        <v>948</v>
      </c>
      <c r="L301" t="s">
        <v>732</v>
      </c>
      <c r="M301" t="s">
        <v>733</v>
      </c>
      <c r="N301" t="s">
        <v>734</v>
      </c>
      <c r="O301" t="s">
        <v>43</v>
      </c>
      <c r="P301" t="s">
        <v>44</v>
      </c>
      <c r="Q301" t="s">
        <v>45</v>
      </c>
      <c r="R301" t="s">
        <v>43</v>
      </c>
      <c r="S301" t="s">
        <v>43</v>
      </c>
      <c r="T301" t="s">
        <v>43</v>
      </c>
      <c r="U301" t="s">
        <v>43</v>
      </c>
      <c r="V301" t="s">
        <v>43</v>
      </c>
      <c r="W301" t="s">
        <v>43</v>
      </c>
      <c r="X301" t="s">
        <v>43</v>
      </c>
      <c r="Y301" t="s">
        <v>46</v>
      </c>
      <c r="Z301" t="s">
        <v>43</v>
      </c>
      <c r="AA301" t="s">
        <v>47</v>
      </c>
      <c r="AB301" t="s">
        <v>48</v>
      </c>
      <c r="AC301">
        <v>5.67</v>
      </c>
      <c r="AD301" t="s">
        <v>43</v>
      </c>
      <c r="AE301" t="s">
        <v>43</v>
      </c>
      <c r="AF301">
        <v>5.67</v>
      </c>
      <c r="AG301" t="s">
        <v>49</v>
      </c>
      <c r="AH301">
        <v>5.67</v>
      </c>
      <c r="AI301" t="s">
        <v>43</v>
      </c>
      <c r="AJ301" t="s">
        <v>43</v>
      </c>
      <c r="AK301">
        <v>5.67</v>
      </c>
      <c r="AL301">
        <v>0</v>
      </c>
      <c r="AM301" t="s">
        <v>3158</v>
      </c>
      <c r="AN301" t="s">
        <v>43</v>
      </c>
      <c r="AO301" t="s">
        <v>1459</v>
      </c>
      <c r="AP301" t="s">
        <v>43</v>
      </c>
      <c r="AQ301" t="s">
        <v>43</v>
      </c>
      <c r="AR301" t="s">
        <v>3306</v>
      </c>
      <c r="AS301" t="s">
        <v>43</v>
      </c>
      <c r="AT301" t="e">
        <f ca="1">_xlfn.XLOOKUP(AO301,Enrollees!A:A,Enrollees!E:E)</f>
        <v>#NAME?</v>
      </c>
      <c r="AU301" t="e">
        <f ca="1">_xlfn.XLOOKUP(AO301,Enrollees!A:A,Enrollees!C:C)</f>
        <v>#NAME?</v>
      </c>
      <c r="AV301" t="e">
        <f ca="1">_xlfn.XLOOKUP(AO301,Enrollees!A:A,Enrollees!F:F)</f>
        <v>#NAME?</v>
      </c>
      <c r="AW301" s="9">
        <f t="shared" si="4"/>
        <v>5.67</v>
      </c>
    </row>
    <row r="302" spans="1:49" x14ac:dyDescent="0.25">
      <c r="A302" t="s">
        <v>2361</v>
      </c>
      <c r="B302" s="1">
        <v>44481.841909722221</v>
      </c>
      <c r="C302" s="15">
        <v>44481</v>
      </c>
      <c r="D302" t="s">
        <v>894</v>
      </c>
      <c r="E302" s="2">
        <v>44481</v>
      </c>
      <c r="F302" t="s">
        <v>229</v>
      </c>
      <c r="G302" s="2">
        <v>44481</v>
      </c>
      <c r="H302" t="s">
        <v>148</v>
      </c>
      <c r="I302" s="2">
        <v>44481</v>
      </c>
      <c r="J302" t="s">
        <v>2065</v>
      </c>
      <c r="K302" t="s">
        <v>948</v>
      </c>
      <c r="L302" t="s">
        <v>732</v>
      </c>
      <c r="M302" t="s">
        <v>733</v>
      </c>
      <c r="N302" t="s">
        <v>734</v>
      </c>
      <c r="O302" t="s">
        <v>43</v>
      </c>
      <c r="P302" t="s">
        <v>44</v>
      </c>
      <c r="Q302" t="s">
        <v>45</v>
      </c>
      <c r="R302" t="s">
        <v>43</v>
      </c>
      <c r="S302" t="s">
        <v>43</v>
      </c>
      <c r="T302" t="s">
        <v>43</v>
      </c>
      <c r="U302" t="s">
        <v>43</v>
      </c>
      <c r="V302" t="s">
        <v>43</v>
      </c>
      <c r="W302" t="s">
        <v>43</v>
      </c>
      <c r="X302" t="s">
        <v>43</v>
      </c>
      <c r="Y302" t="s">
        <v>46</v>
      </c>
      <c r="Z302" t="s">
        <v>43</v>
      </c>
      <c r="AA302" t="s">
        <v>47</v>
      </c>
      <c r="AB302" t="s">
        <v>48</v>
      </c>
      <c r="AC302">
        <v>11.93</v>
      </c>
      <c r="AD302" t="s">
        <v>43</v>
      </c>
      <c r="AE302" t="s">
        <v>43</v>
      </c>
      <c r="AF302">
        <v>11.93</v>
      </c>
      <c r="AG302" t="s">
        <v>49</v>
      </c>
      <c r="AH302">
        <v>11.93</v>
      </c>
      <c r="AI302" t="s">
        <v>43</v>
      </c>
      <c r="AJ302" t="s">
        <v>43</v>
      </c>
      <c r="AK302">
        <v>11.93</v>
      </c>
      <c r="AL302">
        <v>0</v>
      </c>
      <c r="AM302" t="s">
        <v>2138</v>
      </c>
      <c r="AN302" t="s">
        <v>43</v>
      </c>
      <c r="AO302" t="s">
        <v>1741</v>
      </c>
      <c r="AP302" t="s">
        <v>43</v>
      </c>
      <c r="AQ302" t="s">
        <v>43</v>
      </c>
      <c r="AR302" t="s">
        <v>3307</v>
      </c>
      <c r="AS302" t="s">
        <v>43</v>
      </c>
      <c r="AT302" t="e">
        <f ca="1">_xlfn.XLOOKUP(AO302,Enrollees!A:A,Enrollees!E:E)</f>
        <v>#NAME?</v>
      </c>
      <c r="AU302" t="e">
        <f ca="1">_xlfn.XLOOKUP(AO302,Enrollees!A:A,Enrollees!C:C)</f>
        <v>#NAME?</v>
      </c>
      <c r="AV302" t="e">
        <f ca="1">_xlfn.XLOOKUP(AO302,Enrollees!A:A,Enrollees!F:F)</f>
        <v>#NAME?</v>
      </c>
      <c r="AW302" s="9">
        <f t="shared" si="4"/>
        <v>11.93</v>
      </c>
    </row>
    <row r="303" spans="1:49" x14ac:dyDescent="0.25">
      <c r="A303" t="s">
        <v>2364</v>
      </c>
      <c r="B303" s="1">
        <v>44481.953159722223</v>
      </c>
      <c r="C303" s="15">
        <v>44481</v>
      </c>
      <c r="D303" t="s">
        <v>2096</v>
      </c>
      <c r="E303" s="2">
        <v>44481</v>
      </c>
      <c r="F303" t="s">
        <v>597</v>
      </c>
      <c r="G303" s="2">
        <v>44481</v>
      </c>
      <c r="H303" t="s">
        <v>2156</v>
      </c>
      <c r="I303" s="2">
        <v>44481</v>
      </c>
      <c r="J303" t="s">
        <v>2157</v>
      </c>
      <c r="K303" t="s">
        <v>948</v>
      </c>
      <c r="L303" t="s">
        <v>732</v>
      </c>
      <c r="M303" t="s">
        <v>733</v>
      </c>
      <c r="N303" t="s">
        <v>734</v>
      </c>
      <c r="O303" t="s">
        <v>43</v>
      </c>
      <c r="P303" t="s">
        <v>44</v>
      </c>
      <c r="Q303" t="s">
        <v>45</v>
      </c>
      <c r="R303" t="s">
        <v>43</v>
      </c>
      <c r="S303" t="s">
        <v>43</v>
      </c>
      <c r="T303" t="s">
        <v>43</v>
      </c>
      <c r="U303" t="s">
        <v>43</v>
      </c>
      <c r="V303" t="s">
        <v>43</v>
      </c>
      <c r="W303" t="s">
        <v>43</v>
      </c>
      <c r="X303" t="s">
        <v>43</v>
      </c>
      <c r="Y303" t="s">
        <v>46</v>
      </c>
      <c r="Z303" t="s">
        <v>43</v>
      </c>
      <c r="AA303" t="s">
        <v>47</v>
      </c>
      <c r="AB303" t="s">
        <v>48</v>
      </c>
      <c r="AC303">
        <v>12.13</v>
      </c>
      <c r="AD303" t="s">
        <v>43</v>
      </c>
      <c r="AE303" t="s">
        <v>43</v>
      </c>
      <c r="AF303">
        <v>12.13</v>
      </c>
      <c r="AG303" t="s">
        <v>49</v>
      </c>
      <c r="AH303">
        <v>12.13</v>
      </c>
      <c r="AI303" t="s">
        <v>43</v>
      </c>
      <c r="AJ303" t="s">
        <v>43</v>
      </c>
      <c r="AK303">
        <v>12.13</v>
      </c>
      <c r="AL303">
        <v>0</v>
      </c>
      <c r="AM303" t="s">
        <v>2138</v>
      </c>
      <c r="AN303" t="s">
        <v>43</v>
      </c>
      <c r="AO303" t="s">
        <v>1741</v>
      </c>
      <c r="AP303" t="s">
        <v>43</v>
      </c>
      <c r="AQ303" t="s">
        <v>43</v>
      </c>
      <c r="AR303" t="s">
        <v>3308</v>
      </c>
      <c r="AS303" t="s">
        <v>43</v>
      </c>
      <c r="AT303" t="e">
        <f ca="1">_xlfn.XLOOKUP(AO303,Enrollees!A:A,Enrollees!E:E)</f>
        <v>#NAME?</v>
      </c>
      <c r="AU303" t="e">
        <f ca="1">_xlfn.XLOOKUP(AO303,Enrollees!A:A,Enrollees!C:C)</f>
        <v>#NAME?</v>
      </c>
      <c r="AV303" t="e">
        <f ca="1">_xlfn.XLOOKUP(AO303,Enrollees!A:A,Enrollees!F:F)</f>
        <v>#NAME?</v>
      </c>
      <c r="AW303" s="9">
        <f t="shared" si="4"/>
        <v>12.13</v>
      </c>
    </row>
    <row r="304" spans="1:49" x14ac:dyDescent="0.25">
      <c r="A304" t="s">
        <v>2367</v>
      </c>
      <c r="B304" s="1">
        <v>44482.654340277775</v>
      </c>
      <c r="C304" s="15">
        <v>44482</v>
      </c>
      <c r="D304" t="s">
        <v>576</v>
      </c>
      <c r="E304" s="2">
        <v>44482</v>
      </c>
      <c r="F304" t="s">
        <v>562</v>
      </c>
      <c r="G304" s="2">
        <v>44482</v>
      </c>
      <c r="H304" t="s">
        <v>761</v>
      </c>
      <c r="I304" s="2">
        <v>44482</v>
      </c>
      <c r="J304" t="s">
        <v>2368</v>
      </c>
      <c r="K304" t="s">
        <v>948</v>
      </c>
      <c r="L304" t="s">
        <v>732</v>
      </c>
      <c r="M304" t="s">
        <v>733</v>
      </c>
      <c r="N304" t="s">
        <v>734</v>
      </c>
      <c r="O304" t="s">
        <v>43</v>
      </c>
      <c r="P304" t="s">
        <v>44</v>
      </c>
      <c r="Q304" t="s">
        <v>45</v>
      </c>
      <c r="R304" t="s">
        <v>43</v>
      </c>
      <c r="S304" t="s">
        <v>43</v>
      </c>
      <c r="T304" t="s">
        <v>43</v>
      </c>
      <c r="U304" t="s">
        <v>43</v>
      </c>
      <c r="V304" t="s">
        <v>43</v>
      </c>
      <c r="W304" t="s">
        <v>43</v>
      </c>
      <c r="X304" t="s">
        <v>43</v>
      </c>
      <c r="Y304" t="s">
        <v>46</v>
      </c>
      <c r="Z304" t="s">
        <v>43</v>
      </c>
      <c r="AA304" t="s">
        <v>47</v>
      </c>
      <c r="AB304" t="s">
        <v>48</v>
      </c>
      <c r="AC304">
        <v>7.9</v>
      </c>
      <c r="AD304" t="s">
        <v>43</v>
      </c>
      <c r="AE304" t="s">
        <v>43</v>
      </c>
      <c r="AF304">
        <v>7.9</v>
      </c>
      <c r="AG304" t="s">
        <v>49</v>
      </c>
      <c r="AH304">
        <v>7.9</v>
      </c>
      <c r="AI304" t="s">
        <v>43</v>
      </c>
      <c r="AJ304" t="s">
        <v>43</v>
      </c>
      <c r="AK304">
        <v>7.9</v>
      </c>
      <c r="AL304">
        <v>0</v>
      </c>
      <c r="AM304" t="s">
        <v>3158</v>
      </c>
      <c r="AN304" t="s">
        <v>43</v>
      </c>
      <c r="AO304" t="s">
        <v>1459</v>
      </c>
      <c r="AP304" t="s">
        <v>43</v>
      </c>
      <c r="AQ304" t="s">
        <v>43</v>
      </c>
      <c r="AR304" t="s">
        <v>3309</v>
      </c>
      <c r="AS304" t="s">
        <v>43</v>
      </c>
      <c r="AT304" t="e">
        <f ca="1">_xlfn.XLOOKUP(AO304,Enrollees!A:A,Enrollees!E:E)</f>
        <v>#NAME?</v>
      </c>
      <c r="AU304" t="e">
        <f ca="1">_xlfn.XLOOKUP(AO304,Enrollees!A:A,Enrollees!C:C)</f>
        <v>#NAME?</v>
      </c>
      <c r="AV304" t="e">
        <f ca="1">_xlfn.XLOOKUP(AO304,Enrollees!A:A,Enrollees!F:F)</f>
        <v>#NAME?</v>
      </c>
      <c r="AW304" s="9">
        <f t="shared" si="4"/>
        <v>7.9</v>
      </c>
    </row>
    <row r="305" spans="1:49" x14ac:dyDescent="0.25">
      <c r="A305" t="s">
        <v>2369</v>
      </c>
      <c r="B305" s="1">
        <v>44482.672164351854</v>
      </c>
      <c r="C305" s="15">
        <v>44482</v>
      </c>
      <c r="D305" t="s">
        <v>632</v>
      </c>
      <c r="E305" s="2">
        <v>44482</v>
      </c>
      <c r="F305" t="s">
        <v>263</v>
      </c>
      <c r="G305" s="2">
        <v>44482</v>
      </c>
      <c r="H305" t="s">
        <v>532</v>
      </c>
      <c r="I305" s="2">
        <v>44482</v>
      </c>
      <c r="J305" t="s">
        <v>791</v>
      </c>
      <c r="K305" t="s">
        <v>948</v>
      </c>
      <c r="L305" t="s">
        <v>732</v>
      </c>
      <c r="M305" t="s">
        <v>733</v>
      </c>
      <c r="N305" t="s">
        <v>734</v>
      </c>
      <c r="O305" t="s">
        <v>43</v>
      </c>
      <c r="P305" t="s">
        <v>44</v>
      </c>
      <c r="Q305" t="s">
        <v>45</v>
      </c>
      <c r="R305" t="s">
        <v>43</v>
      </c>
      <c r="S305" t="s">
        <v>43</v>
      </c>
      <c r="T305" t="s">
        <v>43</v>
      </c>
      <c r="U305" t="s">
        <v>43</v>
      </c>
      <c r="V305" t="s">
        <v>43</v>
      </c>
      <c r="W305" t="s">
        <v>43</v>
      </c>
      <c r="X305" t="s">
        <v>43</v>
      </c>
      <c r="Y305" t="s">
        <v>46</v>
      </c>
      <c r="Z305" t="s">
        <v>43</v>
      </c>
      <c r="AA305" t="s">
        <v>47</v>
      </c>
      <c r="AB305" t="s">
        <v>48</v>
      </c>
      <c r="AC305">
        <v>11.9</v>
      </c>
      <c r="AD305" t="s">
        <v>43</v>
      </c>
      <c r="AE305" t="s">
        <v>43</v>
      </c>
      <c r="AF305">
        <v>11.9</v>
      </c>
      <c r="AG305" t="s">
        <v>49</v>
      </c>
      <c r="AH305">
        <v>11.9</v>
      </c>
      <c r="AI305" t="s">
        <v>43</v>
      </c>
      <c r="AJ305" t="s">
        <v>43</v>
      </c>
      <c r="AK305">
        <v>11.9</v>
      </c>
      <c r="AL305">
        <v>0</v>
      </c>
      <c r="AM305" t="s">
        <v>2138</v>
      </c>
      <c r="AN305" t="s">
        <v>43</v>
      </c>
      <c r="AO305" t="s">
        <v>1731</v>
      </c>
      <c r="AP305" t="s">
        <v>43</v>
      </c>
      <c r="AQ305" t="s">
        <v>43</v>
      </c>
      <c r="AR305" t="s">
        <v>3310</v>
      </c>
      <c r="AS305" t="s">
        <v>43</v>
      </c>
      <c r="AT305" t="e">
        <f ca="1">_xlfn.XLOOKUP(AO305,Enrollees!A:A,Enrollees!E:E)</f>
        <v>#NAME?</v>
      </c>
      <c r="AU305" t="e">
        <f ca="1">_xlfn.XLOOKUP(AO305,Enrollees!A:A,Enrollees!C:C)</f>
        <v>#NAME?</v>
      </c>
      <c r="AV305" t="e">
        <f ca="1">_xlfn.XLOOKUP(AO305,Enrollees!A:A,Enrollees!F:F)</f>
        <v>#NAME?</v>
      </c>
      <c r="AW305" s="9">
        <f t="shared" si="4"/>
        <v>11.9</v>
      </c>
    </row>
    <row r="306" spans="1:49" x14ac:dyDescent="0.25">
      <c r="A306" t="s">
        <v>2370</v>
      </c>
      <c r="B306" s="1">
        <v>44482.795162037037</v>
      </c>
      <c r="C306" s="15">
        <v>44482</v>
      </c>
      <c r="D306" t="s">
        <v>2371</v>
      </c>
      <c r="E306" s="2">
        <v>44482</v>
      </c>
      <c r="F306" t="s">
        <v>2372</v>
      </c>
      <c r="G306" s="2">
        <v>44482</v>
      </c>
      <c r="H306" t="s">
        <v>890</v>
      </c>
      <c r="I306" s="2">
        <v>44482</v>
      </c>
      <c r="J306" t="s">
        <v>2080</v>
      </c>
      <c r="K306" t="s">
        <v>948</v>
      </c>
      <c r="L306" t="s">
        <v>732</v>
      </c>
      <c r="M306" t="s">
        <v>733</v>
      </c>
      <c r="N306" t="s">
        <v>734</v>
      </c>
      <c r="O306" t="s">
        <v>43</v>
      </c>
      <c r="P306" t="s">
        <v>44</v>
      </c>
      <c r="Q306" t="s">
        <v>45</v>
      </c>
      <c r="R306" t="s">
        <v>43</v>
      </c>
      <c r="S306" t="s">
        <v>43</v>
      </c>
      <c r="T306" t="s">
        <v>43</v>
      </c>
      <c r="U306" t="s">
        <v>43</v>
      </c>
      <c r="V306" t="s">
        <v>43</v>
      </c>
      <c r="W306" t="s">
        <v>43</v>
      </c>
      <c r="X306" t="s">
        <v>43</v>
      </c>
      <c r="Y306" t="s">
        <v>46</v>
      </c>
      <c r="Z306" t="s">
        <v>43</v>
      </c>
      <c r="AA306" t="s">
        <v>47</v>
      </c>
      <c r="AB306" t="s">
        <v>48</v>
      </c>
      <c r="AC306">
        <v>35</v>
      </c>
      <c r="AD306" t="s">
        <v>43</v>
      </c>
      <c r="AE306" t="s">
        <v>43</v>
      </c>
      <c r="AF306">
        <v>35</v>
      </c>
      <c r="AG306" t="s">
        <v>49</v>
      </c>
      <c r="AH306">
        <v>35</v>
      </c>
      <c r="AI306" t="s">
        <v>43</v>
      </c>
      <c r="AJ306" t="s">
        <v>43</v>
      </c>
      <c r="AK306">
        <v>35</v>
      </c>
      <c r="AL306">
        <v>0</v>
      </c>
      <c r="AM306" t="s">
        <v>2138</v>
      </c>
      <c r="AN306" t="s">
        <v>43</v>
      </c>
      <c r="AO306" t="s">
        <v>1731</v>
      </c>
      <c r="AP306" t="s">
        <v>43</v>
      </c>
      <c r="AQ306" t="s">
        <v>43</v>
      </c>
      <c r="AR306" t="s">
        <v>3311</v>
      </c>
      <c r="AS306" t="s">
        <v>43</v>
      </c>
      <c r="AT306" t="e">
        <f ca="1">_xlfn.XLOOKUP(AO306,Enrollees!A:A,Enrollees!E:E)</f>
        <v>#NAME?</v>
      </c>
      <c r="AU306" t="e">
        <f ca="1">_xlfn.XLOOKUP(AO306,Enrollees!A:A,Enrollees!C:C)</f>
        <v>#NAME?</v>
      </c>
      <c r="AV306" t="e">
        <f ca="1">_xlfn.XLOOKUP(AO306,Enrollees!A:A,Enrollees!F:F)</f>
        <v>#NAME?</v>
      </c>
      <c r="AW306" s="9">
        <f t="shared" si="4"/>
        <v>35</v>
      </c>
    </row>
    <row r="307" spans="1:49" x14ac:dyDescent="0.25">
      <c r="A307" t="s">
        <v>2373</v>
      </c>
      <c r="B307" s="1">
        <v>44482.831377314818</v>
      </c>
      <c r="C307" s="15">
        <v>44482</v>
      </c>
      <c r="D307" t="s">
        <v>610</v>
      </c>
      <c r="E307" s="2">
        <v>44482</v>
      </c>
      <c r="F307" t="s">
        <v>407</v>
      </c>
      <c r="G307" s="2">
        <v>44482</v>
      </c>
      <c r="H307" t="s">
        <v>2362</v>
      </c>
      <c r="I307" s="2">
        <v>44482</v>
      </c>
      <c r="J307" t="s">
        <v>106</v>
      </c>
      <c r="K307" t="s">
        <v>948</v>
      </c>
      <c r="L307" t="s">
        <v>732</v>
      </c>
      <c r="M307" t="s">
        <v>733</v>
      </c>
      <c r="N307" t="s">
        <v>734</v>
      </c>
      <c r="O307" t="s">
        <v>43</v>
      </c>
      <c r="P307" t="s">
        <v>44</v>
      </c>
      <c r="Q307" t="s">
        <v>45</v>
      </c>
      <c r="R307" t="s">
        <v>43</v>
      </c>
      <c r="S307" t="s">
        <v>43</v>
      </c>
      <c r="T307" t="s">
        <v>43</v>
      </c>
      <c r="U307" t="s">
        <v>43</v>
      </c>
      <c r="V307" t="s">
        <v>43</v>
      </c>
      <c r="W307" t="s">
        <v>43</v>
      </c>
      <c r="X307" t="s">
        <v>43</v>
      </c>
      <c r="Y307" t="s">
        <v>46</v>
      </c>
      <c r="Z307" t="s">
        <v>43</v>
      </c>
      <c r="AA307" t="s">
        <v>47</v>
      </c>
      <c r="AB307" t="s">
        <v>48</v>
      </c>
      <c r="AC307">
        <v>19.91</v>
      </c>
      <c r="AD307" t="s">
        <v>43</v>
      </c>
      <c r="AE307" t="s">
        <v>43</v>
      </c>
      <c r="AF307">
        <v>19.91</v>
      </c>
      <c r="AG307" t="s">
        <v>49</v>
      </c>
      <c r="AH307">
        <v>19.91</v>
      </c>
      <c r="AI307" t="s">
        <v>43</v>
      </c>
      <c r="AJ307" t="s">
        <v>43</v>
      </c>
      <c r="AK307">
        <v>19.91</v>
      </c>
      <c r="AL307">
        <v>0</v>
      </c>
      <c r="AM307" t="s">
        <v>2138</v>
      </c>
      <c r="AN307" t="s">
        <v>43</v>
      </c>
      <c r="AO307" t="s">
        <v>1741</v>
      </c>
      <c r="AP307" t="s">
        <v>43</v>
      </c>
      <c r="AQ307" t="s">
        <v>43</v>
      </c>
      <c r="AR307" t="s">
        <v>3312</v>
      </c>
      <c r="AS307" t="s">
        <v>43</v>
      </c>
      <c r="AT307" t="e">
        <f ca="1">_xlfn.XLOOKUP(AO307,Enrollees!A:A,Enrollees!E:E)</f>
        <v>#NAME?</v>
      </c>
      <c r="AU307" t="e">
        <f ca="1">_xlfn.XLOOKUP(AO307,Enrollees!A:A,Enrollees!C:C)</f>
        <v>#NAME?</v>
      </c>
      <c r="AV307" t="e">
        <f ca="1">_xlfn.XLOOKUP(AO307,Enrollees!A:A,Enrollees!F:F)</f>
        <v>#NAME?</v>
      </c>
      <c r="AW307" s="9">
        <f t="shared" si="4"/>
        <v>19.91</v>
      </c>
    </row>
    <row r="308" spans="1:49" x14ac:dyDescent="0.25">
      <c r="A308" t="s">
        <v>2374</v>
      </c>
      <c r="B308" s="1">
        <v>44482.870937500003</v>
      </c>
      <c r="C308" s="15">
        <v>44482</v>
      </c>
      <c r="D308" t="s">
        <v>2162</v>
      </c>
      <c r="E308" s="2">
        <v>44482</v>
      </c>
      <c r="F308" t="s">
        <v>206</v>
      </c>
      <c r="G308" s="2">
        <v>44482</v>
      </c>
      <c r="H308" t="s">
        <v>2164</v>
      </c>
      <c r="I308" s="2">
        <v>44482</v>
      </c>
      <c r="J308" t="s">
        <v>269</v>
      </c>
      <c r="K308" t="s">
        <v>948</v>
      </c>
      <c r="L308" t="s">
        <v>732</v>
      </c>
      <c r="M308" t="s">
        <v>733</v>
      </c>
      <c r="N308" t="s">
        <v>734</v>
      </c>
      <c r="O308" t="s">
        <v>43</v>
      </c>
      <c r="P308" t="s">
        <v>44</v>
      </c>
      <c r="Q308" t="s">
        <v>45</v>
      </c>
      <c r="R308" t="s">
        <v>43</v>
      </c>
      <c r="S308" t="s">
        <v>43</v>
      </c>
      <c r="T308" t="s">
        <v>43</v>
      </c>
      <c r="U308" t="s">
        <v>43</v>
      </c>
      <c r="V308" t="s">
        <v>43</v>
      </c>
      <c r="W308" t="s">
        <v>43</v>
      </c>
      <c r="X308" t="s">
        <v>43</v>
      </c>
      <c r="Y308" t="s">
        <v>46</v>
      </c>
      <c r="Z308" t="s">
        <v>43</v>
      </c>
      <c r="AA308" t="s">
        <v>47</v>
      </c>
      <c r="AB308" t="s">
        <v>48</v>
      </c>
      <c r="AC308">
        <v>6.35</v>
      </c>
      <c r="AD308" t="s">
        <v>43</v>
      </c>
      <c r="AE308" t="s">
        <v>43</v>
      </c>
      <c r="AF308">
        <v>6.35</v>
      </c>
      <c r="AG308" t="s">
        <v>49</v>
      </c>
      <c r="AH308">
        <v>6.35</v>
      </c>
      <c r="AI308" t="s">
        <v>43</v>
      </c>
      <c r="AJ308" t="s">
        <v>43</v>
      </c>
      <c r="AK308">
        <v>6.35</v>
      </c>
      <c r="AL308">
        <v>0</v>
      </c>
      <c r="AM308" t="s">
        <v>3139</v>
      </c>
      <c r="AN308" t="s">
        <v>43</v>
      </c>
      <c r="AO308" t="s">
        <v>1623</v>
      </c>
      <c r="AP308" t="s">
        <v>43</v>
      </c>
      <c r="AQ308" t="s">
        <v>43</v>
      </c>
      <c r="AR308" t="s">
        <v>3313</v>
      </c>
      <c r="AS308" t="s">
        <v>43</v>
      </c>
      <c r="AT308" t="e">
        <f ca="1">_xlfn.XLOOKUP(AO308,Enrollees!A:A,Enrollees!E:E)</f>
        <v>#NAME?</v>
      </c>
      <c r="AU308" t="e">
        <f ca="1">_xlfn.XLOOKUP(AO308,Enrollees!A:A,Enrollees!C:C)</f>
        <v>#NAME?</v>
      </c>
      <c r="AV308" t="e">
        <f ca="1">_xlfn.XLOOKUP(AO308,Enrollees!A:A,Enrollees!F:F)</f>
        <v>#NAME?</v>
      </c>
      <c r="AW308" s="9">
        <f t="shared" si="4"/>
        <v>6.35</v>
      </c>
    </row>
    <row r="309" spans="1:49" x14ac:dyDescent="0.25">
      <c r="A309" s="3" t="s">
        <v>2375</v>
      </c>
      <c r="B309" s="1">
        <v>44482.953611111108</v>
      </c>
      <c r="C309" s="15">
        <v>44482</v>
      </c>
      <c r="D309" t="s">
        <v>2096</v>
      </c>
      <c r="E309" s="2">
        <v>44482</v>
      </c>
      <c r="F309" t="s">
        <v>597</v>
      </c>
      <c r="G309" s="2">
        <v>44482</v>
      </c>
      <c r="H309" t="s">
        <v>2156</v>
      </c>
      <c r="I309" s="2">
        <v>44482</v>
      </c>
      <c r="J309" t="s">
        <v>2157</v>
      </c>
      <c r="K309" t="s">
        <v>948</v>
      </c>
      <c r="L309" t="s">
        <v>732</v>
      </c>
      <c r="M309" t="s">
        <v>733</v>
      </c>
      <c r="N309" t="s">
        <v>734</v>
      </c>
      <c r="O309" t="s">
        <v>43</v>
      </c>
      <c r="P309" t="s">
        <v>44</v>
      </c>
      <c r="Q309" t="s">
        <v>45</v>
      </c>
      <c r="R309" t="s">
        <v>43</v>
      </c>
      <c r="S309" t="s">
        <v>43</v>
      </c>
      <c r="T309" t="s">
        <v>43</v>
      </c>
      <c r="U309" t="s">
        <v>43</v>
      </c>
      <c r="V309" t="s">
        <v>43</v>
      </c>
      <c r="W309" t="s">
        <v>43</v>
      </c>
      <c r="X309" t="s">
        <v>43</v>
      </c>
      <c r="Y309" t="s">
        <v>46</v>
      </c>
      <c r="Z309" t="s">
        <v>43</v>
      </c>
      <c r="AA309" t="s">
        <v>47</v>
      </c>
      <c r="AB309" t="s">
        <v>48</v>
      </c>
      <c r="AC309">
        <v>11.96</v>
      </c>
      <c r="AD309" t="s">
        <v>43</v>
      </c>
      <c r="AE309" t="s">
        <v>43</v>
      </c>
      <c r="AF309">
        <v>11.96</v>
      </c>
      <c r="AG309" t="s">
        <v>49</v>
      </c>
      <c r="AH309">
        <v>11.96</v>
      </c>
      <c r="AI309" t="s">
        <v>43</v>
      </c>
      <c r="AJ309" t="s">
        <v>43</v>
      </c>
      <c r="AK309">
        <v>11.96</v>
      </c>
      <c r="AL309">
        <v>0</v>
      </c>
      <c r="AM309" t="s">
        <v>2138</v>
      </c>
      <c r="AN309" t="s">
        <v>43</v>
      </c>
      <c r="AO309" t="s">
        <v>1741</v>
      </c>
      <c r="AP309" t="s">
        <v>43</v>
      </c>
      <c r="AQ309" t="s">
        <v>43</v>
      </c>
      <c r="AR309" t="s">
        <v>3314</v>
      </c>
      <c r="AS309" t="s">
        <v>43</v>
      </c>
      <c r="AT309" t="e">
        <f ca="1">_xlfn.XLOOKUP(AO309,Enrollees!A:A,Enrollees!E:E)</f>
        <v>#NAME?</v>
      </c>
      <c r="AU309" t="e">
        <f ca="1">_xlfn.XLOOKUP(AO309,Enrollees!A:A,Enrollees!C:C)</f>
        <v>#NAME?</v>
      </c>
      <c r="AV309" t="e">
        <f ca="1">_xlfn.XLOOKUP(AO309,Enrollees!A:A,Enrollees!F:F)</f>
        <v>#NAME?</v>
      </c>
      <c r="AW309" s="9">
        <f t="shared" si="4"/>
        <v>11.96</v>
      </c>
    </row>
    <row r="310" spans="1:49" x14ac:dyDescent="0.25">
      <c r="A310" t="s">
        <v>2376</v>
      </c>
      <c r="B310" s="1">
        <v>44483.058865740742</v>
      </c>
      <c r="C310" s="15">
        <v>44483</v>
      </c>
      <c r="D310" t="s">
        <v>2377</v>
      </c>
      <c r="E310" s="2">
        <v>44482</v>
      </c>
      <c r="F310" t="s">
        <v>2378</v>
      </c>
      <c r="G310" s="2">
        <v>44483</v>
      </c>
      <c r="H310" t="s">
        <v>2379</v>
      </c>
      <c r="I310" s="2">
        <v>44482</v>
      </c>
      <c r="J310" t="s">
        <v>577</v>
      </c>
      <c r="K310" t="s">
        <v>948</v>
      </c>
      <c r="L310" t="s">
        <v>732</v>
      </c>
      <c r="M310" t="s">
        <v>733</v>
      </c>
      <c r="N310" t="s">
        <v>734</v>
      </c>
      <c r="O310" t="s">
        <v>43</v>
      </c>
      <c r="P310" t="s">
        <v>44</v>
      </c>
      <c r="Q310" t="s">
        <v>45</v>
      </c>
      <c r="R310" t="s">
        <v>43</v>
      </c>
      <c r="S310" t="s">
        <v>43</v>
      </c>
      <c r="T310" t="s">
        <v>43</v>
      </c>
      <c r="U310" t="s">
        <v>43</v>
      </c>
      <c r="V310" t="s">
        <v>43</v>
      </c>
      <c r="W310" t="s">
        <v>43</v>
      </c>
      <c r="X310" t="s">
        <v>43</v>
      </c>
      <c r="Y310" t="s">
        <v>46</v>
      </c>
      <c r="Z310" t="s">
        <v>43</v>
      </c>
      <c r="AA310" t="s">
        <v>47</v>
      </c>
      <c r="AB310" t="s">
        <v>48</v>
      </c>
      <c r="AC310">
        <v>7.89</v>
      </c>
      <c r="AD310" t="s">
        <v>43</v>
      </c>
      <c r="AE310" t="s">
        <v>43</v>
      </c>
      <c r="AF310">
        <v>7.89</v>
      </c>
      <c r="AG310" t="s">
        <v>49</v>
      </c>
      <c r="AH310">
        <v>7.89</v>
      </c>
      <c r="AI310" t="s">
        <v>43</v>
      </c>
      <c r="AJ310" t="s">
        <v>43</v>
      </c>
      <c r="AK310">
        <v>7.89</v>
      </c>
      <c r="AL310">
        <v>0</v>
      </c>
      <c r="AM310" t="s">
        <v>3139</v>
      </c>
      <c r="AN310" t="s">
        <v>43</v>
      </c>
      <c r="AO310" t="s">
        <v>1623</v>
      </c>
      <c r="AP310" t="s">
        <v>43</v>
      </c>
      <c r="AQ310" t="s">
        <v>43</v>
      </c>
      <c r="AR310" t="s">
        <v>3315</v>
      </c>
      <c r="AS310" t="s">
        <v>43</v>
      </c>
      <c r="AT310" t="e">
        <f ca="1">_xlfn.XLOOKUP(AO310,Enrollees!A:A,Enrollees!E:E)</f>
        <v>#NAME?</v>
      </c>
      <c r="AU310" t="e">
        <f ca="1">_xlfn.XLOOKUP(AO310,Enrollees!A:A,Enrollees!C:C)</f>
        <v>#NAME?</v>
      </c>
      <c r="AV310" t="e">
        <f ca="1">_xlfn.XLOOKUP(AO310,Enrollees!A:A,Enrollees!F:F)</f>
        <v>#NAME?</v>
      </c>
      <c r="AW310" s="9">
        <f t="shared" si="4"/>
        <v>7.89</v>
      </c>
    </row>
    <row r="311" spans="1:49" x14ac:dyDescent="0.25">
      <c r="A311" t="s">
        <v>2380</v>
      </c>
      <c r="B311" s="1">
        <v>44483.250011574077</v>
      </c>
      <c r="C311" s="15">
        <v>44483</v>
      </c>
      <c r="D311" t="s">
        <v>2381</v>
      </c>
      <c r="E311" s="2">
        <v>44483</v>
      </c>
      <c r="F311" t="s">
        <v>546</v>
      </c>
      <c r="G311" s="2">
        <v>44483</v>
      </c>
      <c r="H311" t="s">
        <v>2382</v>
      </c>
      <c r="I311" s="2">
        <v>44483</v>
      </c>
      <c r="J311" t="s">
        <v>2383</v>
      </c>
      <c r="K311" t="s">
        <v>948</v>
      </c>
      <c r="L311" t="s">
        <v>732</v>
      </c>
      <c r="M311" t="s">
        <v>733</v>
      </c>
      <c r="N311" t="s">
        <v>734</v>
      </c>
      <c r="O311" t="s">
        <v>43</v>
      </c>
      <c r="P311" t="s">
        <v>44</v>
      </c>
      <c r="Q311" t="s">
        <v>45</v>
      </c>
      <c r="R311" t="s">
        <v>43</v>
      </c>
      <c r="S311" t="s">
        <v>43</v>
      </c>
      <c r="T311" t="s">
        <v>43</v>
      </c>
      <c r="U311" t="s">
        <v>43</v>
      </c>
      <c r="V311" t="s">
        <v>43</v>
      </c>
      <c r="W311" t="s">
        <v>43</v>
      </c>
      <c r="X311" t="s">
        <v>43</v>
      </c>
      <c r="Y311" t="s">
        <v>46</v>
      </c>
      <c r="Z311" t="s">
        <v>43</v>
      </c>
      <c r="AA311" t="s">
        <v>47</v>
      </c>
      <c r="AB311" t="s">
        <v>48</v>
      </c>
      <c r="AC311">
        <v>7.2</v>
      </c>
      <c r="AD311" t="s">
        <v>43</v>
      </c>
      <c r="AE311" t="s">
        <v>43</v>
      </c>
      <c r="AF311">
        <v>7.2</v>
      </c>
      <c r="AG311" t="s">
        <v>49</v>
      </c>
      <c r="AH311">
        <v>7.2</v>
      </c>
      <c r="AI311" t="s">
        <v>43</v>
      </c>
      <c r="AJ311" t="s">
        <v>43</v>
      </c>
      <c r="AK311">
        <v>7.2</v>
      </c>
      <c r="AL311">
        <v>0</v>
      </c>
      <c r="AM311" t="s">
        <v>3139</v>
      </c>
      <c r="AN311" t="s">
        <v>43</v>
      </c>
      <c r="AO311" t="s">
        <v>1623</v>
      </c>
      <c r="AP311" t="s">
        <v>43</v>
      </c>
      <c r="AQ311" t="s">
        <v>43</v>
      </c>
      <c r="AR311" t="s">
        <v>3316</v>
      </c>
      <c r="AS311" t="s">
        <v>43</v>
      </c>
      <c r="AT311" t="e">
        <f ca="1">_xlfn.XLOOKUP(AO311,Enrollees!A:A,Enrollees!E:E)</f>
        <v>#NAME?</v>
      </c>
      <c r="AU311" t="e">
        <f ca="1">_xlfn.XLOOKUP(AO311,Enrollees!A:A,Enrollees!C:C)</f>
        <v>#NAME?</v>
      </c>
      <c r="AV311" t="e">
        <f ca="1">_xlfn.XLOOKUP(AO311,Enrollees!A:A,Enrollees!F:F)</f>
        <v>#NAME?</v>
      </c>
      <c r="AW311" s="9">
        <f t="shared" si="4"/>
        <v>7.2</v>
      </c>
    </row>
    <row r="312" spans="1:49" x14ac:dyDescent="0.25">
      <c r="A312" t="s">
        <v>2384</v>
      </c>
      <c r="B312" s="1">
        <v>44483.364120370374</v>
      </c>
      <c r="C312" s="15">
        <v>44483</v>
      </c>
      <c r="D312" t="s">
        <v>2198</v>
      </c>
      <c r="E312" s="2">
        <v>44483</v>
      </c>
      <c r="F312" t="s">
        <v>853</v>
      </c>
      <c r="G312" s="2">
        <v>44483</v>
      </c>
      <c r="H312" t="s">
        <v>2234</v>
      </c>
      <c r="I312" s="2">
        <v>44483</v>
      </c>
      <c r="J312" t="s">
        <v>2385</v>
      </c>
      <c r="K312" t="s">
        <v>948</v>
      </c>
      <c r="L312" t="s">
        <v>732</v>
      </c>
      <c r="M312" t="s">
        <v>733</v>
      </c>
      <c r="N312" t="s">
        <v>734</v>
      </c>
      <c r="O312" t="s">
        <v>43</v>
      </c>
      <c r="P312" t="s">
        <v>44</v>
      </c>
      <c r="Q312" t="s">
        <v>45</v>
      </c>
      <c r="R312" t="s">
        <v>43</v>
      </c>
      <c r="S312" t="s">
        <v>43</v>
      </c>
      <c r="T312" t="s">
        <v>43</v>
      </c>
      <c r="U312" t="s">
        <v>43</v>
      </c>
      <c r="V312" t="s">
        <v>43</v>
      </c>
      <c r="W312" t="s">
        <v>43</v>
      </c>
      <c r="X312" t="s">
        <v>43</v>
      </c>
      <c r="Y312" t="s">
        <v>46</v>
      </c>
      <c r="Z312" t="s">
        <v>43</v>
      </c>
      <c r="AA312" t="s">
        <v>47</v>
      </c>
      <c r="AB312" t="s">
        <v>48</v>
      </c>
      <c r="AC312">
        <v>7.72</v>
      </c>
      <c r="AD312" t="s">
        <v>43</v>
      </c>
      <c r="AE312" t="s">
        <v>43</v>
      </c>
      <c r="AF312">
        <v>7.72</v>
      </c>
      <c r="AG312" t="s">
        <v>49</v>
      </c>
      <c r="AH312">
        <v>7.72</v>
      </c>
      <c r="AI312" t="s">
        <v>43</v>
      </c>
      <c r="AJ312" t="s">
        <v>43</v>
      </c>
      <c r="AK312">
        <v>7.72</v>
      </c>
      <c r="AL312">
        <v>0</v>
      </c>
      <c r="AM312" t="s">
        <v>3139</v>
      </c>
      <c r="AN312" t="s">
        <v>43</v>
      </c>
      <c r="AO312" t="s">
        <v>1623</v>
      </c>
      <c r="AP312" t="s">
        <v>43</v>
      </c>
      <c r="AQ312" t="s">
        <v>43</v>
      </c>
      <c r="AR312" t="s">
        <v>3317</v>
      </c>
      <c r="AS312" t="s">
        <v>43</v>
      </c>
      <c r="AT312" t="e">
        <f ca="1">_xlfn.XLOOKUP(AO312,Enrollees!A:A,Enrollees!E:E)</f>
        <v>#NAME?</v>
      </c>
      <c r="AU312" t="e">
        <f ca="1">_xlfn.XLOOKUP(AO312,Enrollees!A:A,Enrollees!C:C)</f>
        <v>#NAME?</v>
      </c>
      <c r="AV312" t="e">
        <f ca="1">_xlfn.XLOOKUP(AO312,Enrollees!A:A,Enrollees!F:F)</f>
        <v>#NAME?</v>
      </c>
      <c r="AW312" s="9">
        <f t="shared" si="4"/>
        <v>7.72</v>
      </c>
    </row>
    <row r="313" spans="1:49" x14ac:dyDescent="0.25">
      <c r="A313" t="s">
        <v>2388</v>
      </c>
      <c r="B313" s="1">
        <v>44483.624780092592</v>
      </c>
      <c r="C313" s="15">
        <v>44483</v>
      </c>
      <c r="D313" t="s">
        <v>2321</v>
      </c>
      <c r="E313" s="2">
        <v>44483</v>
      </c>
      <c r="F313" t="s">
        <v>917</v>
      </c>
      <c r="G313" s="2">
        <v>44483</v>
      </c>
      <c r="H313" t="s">
        <v>928</v>
      </c>
      <c r="I313" s="2">
        <v>44483</v>
      </c>
      <c r="J313" t="s">
        <v>581</v>
      </c>
      <c r="K313" t="s">
        <v>948</v>
      </c>
      <c r="L313" t="s">
        <v>732</v>
      </c>
      <c r="M313" t="s">
        <v>733</v>
      </c>
      <c r="N313" t="s">
        <v>734</v>
      </c>
      <c r="O313" t="s">
        <v>43</v>
      </c>
      <c r="P313" t="s">
        <v>44</v>
      </c>
      <c r="Q313" t="s">
        <v>45</v>
      </c>
      <c r="R313" t="s">
        <v>43</v>
      </c>
      <c r="S313" t="s">
        <v>43</v>
      </c>
      <c r="T313" t="s">
        <v>43</v>
      </c>
      <c r="U313" t="s">
        <v>43</v>
      </c>
      <c r="V313" t="s">
        <v>43</v>
      </c>
      <c r="W313" t="s">
        <v>43</v>
      </c>
      <c r="X313" t="s">
        <v>43</v>
      </c>
      <c r="Y313" t="s">
        <v>46</v>
      </c>
      <c r="Z313" t="s">
        <v>43</v>
      </c>
      <c r="AA313" t="s">
        <v>47</v>
      </c>
      <c r="AB313" t="s">
        <v>48</v>
      </c>
      <c r="AC313">
        <v>7.98</v>
      </c>
      <c r="AD313" t="s">
        <v>43</v>
      </c>
      <c r="AE313" t="s">
        <v>43</v>
      </c>
      <c r="AF313">
        <v>7.98</v>
      </c>
      <c r="AG313" t="s">
        <v>49</v>
      </c>
      <c r="AH313">
        <v>7.98</v>
      </c>
      <c r="AI313" t="s">
        <v>43</v>
      </c>
      <c r="AJ313" t="s">
        <v>43</v>
      </c>
      <c r="AK313">
        <v>7.98</v>
      </c>
      <c r="AL313">
        <v>0</v>
      </c>
      <c r="AM313" t="s">
        <v>3181</v>
      </c>
      <c r="AN313" t="s">
        <v>43</v>
      </c>
      <c r="AO313" t="s">
        <v>1804</v>
      </c>
      <c r="AP313" t="s">
        <v>43</v>
      </c>
      <c r="AQ313" t="s">
        <v>43</v>
      </c>
      <c r="AR313" t="s">
        <v>3318</v>
      </c>
      <c r="AS313" t="s">
        <v>43</v>
      </c>
      <c r="AT313" t="e">
        <f ca="1">_xlfn.XLOOKUP(AO313,Enrollees!A:A,Enrollees!E:E)</f>
        <v>#NAME?</v>
      </c>
      <c r="AU313" t="e">
        <f ca="1">_xlfn.XLOOKUP(AO313,Enrollees!A:A,Enrollees!C:C)</f>
        <v>#NAME?</v>
      </c>
      <c r="AV313" t="e">
        <f ca="1">_xlfn.XLOOKUP(AO313,Enrollees!A:A,Enrollees!F:F)</f>
        <v>#NAME?</v>
      </c>
      <c r="AW313" s="9">
        <f t="shared" si="4"/>
        <v>7.98</v>
      </c>
    </row>
    <row r="314" spans="1:49" x14ac:dyDescent="0.25">
      <c r="A314" t="s">
        <v>2389</v>
      </c>
      <c r="B314" s="1">
        <v>44483.695555555554</v>
      </c>
      <c r="C314" s="15">
        <v>44483</v>
      </c>
      <c r="D314" t="s">
        <v>620</v>
      </c>
      <c r="E314" s="2">
        <v>44483</v>
      </c>
      <c r="F314" t="s">
        <v>621</v>
      </c>
      <c r="G314" s="2">
        <v>44483</v>
      </c>
      <c r="H314" t="s">
        <v>608</v>
      </c>
      <c r="I314" s="2">
        <v>44483</v>
      </c>
      <c r="J314" t="s">
        <v>2084</v>
      </c>
      <c r="K314" t="s">
        <v>948</v>
      </c>
      <c r="L314" t="s">
        <v>732</v>
      </c>
      <c r="M314" t="s">
        <v>733</v>
      </c>
      <c r="N314" t="s">
        <v>734</v>
      </c>
      <c r="O314" t="s">
        <v>43</v>
      </c>
      <c r="P314" t="s">
        <v>82</v>
      </c>
      <c r="Q314" t="s">
        <v>45</v>
      </c>
      <c r="R314" t="s">
        <v>43</v>
      </c>
      <c r="S314" t="s">
        <v>43</v>
      </c>
      <c r="T314" t="s">
        <v>43</v>
      </c>
      <c r="U314" t="s">
        <v>43</v>
      </c>
      <c r="V314" t="s">
        <v>43</v>
      </c>
      <c r="W314" t="s">
        <v>43</v>
      </c>
      <c r="X314" t="s">
        <v>43</v>
      </c>
      <c r="Y314" t="s">
        <v>46</v>
      </c>
      <c r="Z314" t="s">
        <v>43</v>
      </c>
      <c r="AA314" t="s">
        <v>47</v>
      </c>
      <c r="AB314" t="s">
        <v>48</v>
      </c>
      <c r="AC314">
        <v>11.75</v>
      </c>
      <c r="AD314" t="s">
        <v>43</v>
      </c>
      <c r="AE314" t="s">
        <v>43</v>
      </c>
      <c r="AF314">
        <v>11.75</v>
      </c>
      <c r="AG314" t="s">
        <v>49</v>
      </c>
      <c r="AH314">
        <v>11.75</v>
      </c>
      <c r="AI314" t="s">
        <v>43</v>
      </c>
      <c r="AJ314" t="s">
        <v>43</v>
      </c>
      <c r="AK314">
        <v>11.75</v>
      </c>
      <c r="AL314">
        <v>0</v>
      </c>
      <c r="AM314" t="s">
        <v>3139</v>
      </c>
      <c r="AN314" t="s">
        <v>43</v>
      </c>
      <c r="AO314" t="s">
        <v>1616</v>
      </c>
      <c r="AP314" t="s">
        <v>43</v>
      </c>
      <c r="AQ314" t="s">
        <v>43</v>
      </c>
      <c r="AR314" t="s">
        <v>3319</v>
      </c>
      <c r="AS314" t="s">
        <v>43</v>
      </c>
      <c r="AT314" t="e">
        <f ca="1">_xlfn.XLOOKUP(AO314,Enrollees!A:A,Enrollees!E:E)</f>
        <v>#NAME?</v>
      </c>
      <c r="AU314" t="e">
        <f ca="1">_xlfn.XLOOKUP(AO314,Enrollees!A:A,Enrollees!C:C)</f>
        <v>#NAME?</v>
      </c>
      <c r="AV314" t="e">
        <f ca="1">_xlfn.XLOOKUP(AO314,Enrollees!A:A,Enrollees!F:F)</f>
        <v>#NAME?</v>
      </c>
      <c r="AW314" s="9">
        <f t="shared" si="4"/>
        <v>11.75</v>
      </c>
    </row>
    <row r="315" spans="1:49" x14ac:dyDescent="0.25">
      <c r="A315" t="s">
        <v>2390</v>
      </c>
      <c r="B315" s="1">
        <v>44483.786122685182</v>
      </c>
      <c r="C315" s="15">
        <v>44483</v>
      </c>
      <c r="D315" t="s">
        <v>2152</v>
      </c>
      <c r="E315" s="2">
        <v>44483</v>
      </c>
      <c r="F315" t="s">
        <v>792</v>
      </c>
      <c r="G315" s="2">
        <v>44483</v>
      </c>
      <c r="H315" t="s">
        <v>245</v>
      </c>
      <c r="I315" s="2">
        <v>44483</v>
      </c>
      <c r="J315" t="s">
        <v>879</v>
      </c>
      <c r="K315" t="s">
        <v>948</v>
      </c>
      <c r="L315" t="s">
        <v>732</v>
      </c>
      <c r="M315" t="s">
        <v>733</v>
      </c>
      <c r="N315" t="s">
        <v>734</v>
      </c>
      <c r="O315" t="s">
        <v>43</v>
      </c>
      <c r="P315" t="s">
        <v>44</v>
      </c>
      <c r="Q315" t="s">
        <v>45</v>
      </c>
      <c r="R315" t="s">
        <v>43</v>
      </c>
      <c r="S315" t="s">
        <v>43</v>
      </c>
      <c r="T315" t="s">
        <v>43</v>
      </c>
      <c r="U315" t="s">
        <v>43</v>
      </c>
      <c r="V315" t="s">
        <v>43</v>
      </c>
      <c r="W315" t="s">
        <v>43</v>
      </c>
      <c r="X315" t="s">
        <v>43</v>
      </c>
      <c r="Y315" t="s">
        <v>46</v>
      </c>
      <c r="Z315" t="s">
        <v>43</v>
      </c>
      <c r="AA315" t="s">
        <v>47</v>
      </c>
      <c r="AB315" t="s">
        <v>48</v>
      </c>
      <c r="AC315">
        <v>8.06</v>
      </c>
      <c r="AD315" t="s">
        <v>43</v>
      </c>
      <c r="AE315" t="s">
        <v>43</v>
      </c>
      <c r="AF315">
        <v>8.06</v>
      </c>
      <c r="AG315" t="s">
        <v>49</v>
      </c>
      <c r="AH315">
        <v>8.06</v>
      </c>
      <c r="AI315" t="s">
        <v>43</v>
      </c>
      <c r="AJ315" t="s">
        <v>43</v>
      </c>
      <c r="AK315">
        <v>8.06</v>
      </c>
      <c r="AL315">
        <v>0</v>
      </c>
      <c r="AM315" t="s">
        <v>3139</v>
      </c>
      <c r="AN315" t="s">
        <v>43</v>
      </c>
      <c r="AO315" t="s">
        <v>1616</v>
      </c>
      <c r="AP315" t="s">
        <v>43</v>
      </c>
      <c r="AQ315" t="s">
        <v>43</v>
      </c>
      <c r="AR315" t="s">
        <v>3320</v>
      </c>
      <c r="AS315" t="s">
        <v>43</v>
      </c>
      <c r="AT315" t="e">
        <f ca="1">_xlfn.XLOOKUP(AO315,Enrollees!A:A,Enrollees!E:E)</f>
        <v>#NAME?</v>
      </c>
      <c r="AU315" t="e">
        <f ca="1">_xlfn.XLOOKUP(AO315,Enrollees!A:A,Enrollees!C:C)</f>
        <v>#NAME?</v>
      </c>
      <c r="AV315" t="e">
        <f ca="1">_xlfn.XLOOKUP(AO315,Enrollees!A:A,Enrollees!F:F)</f>
        <v>#NAME?</v>
      </c>
      <c r="AW315" s="9">
        <f t="shared" si="4"/>
        <v>8.06</v>
      </c>
    </row>
    <row r="316" spans="1:49" x14ac:dyDescent="0.25">
      <c r="A316" t="s">
        <v>2394</v>
      </c>
      <c r="B316" s="1">
        <v>44484.508090277777</v>
      </c>
      <c r="C316" s="15">
        <v>44484</v>
      </c>
      <c r="D316" t="s">
        <v>147</v>
      </c>
      <c r="E316" s="2">
        <v>44484</v>
      </c>
      <c r="F316" t="s">
        <v>2395</v>
      </c>
      <c r="G316" s="2">
        <v>44484</v>
      </c>
      <c r="H316" t="s">
        <v>2303</v>
      </c>
      <c r="I316" s="2">
        <v>44484</v>
      </c>
      <c r="J316" t="s">
        <v>320</v>
      </c>
      <c r="K316" t="s">
        <v>948</v>
      </c>
      <c r="L316" t="s">
        <v>732</v>
      </c>
      <c r="M316" t="s">
        <v>733</v>
      </c>
      <c r="N316" t="s">
        <v>734</v>
      </c>
      <c r="O316" t="s">
        <v>43</v>
      </c>
      <c r="P316" t="s">
        <v>44</v>
      </c>
      <c r="Q316" t="s">
        <v>45</v>
      </c>
      <c r="R316" t="s">
        <v>43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 t="s">
        <v>43</v>
      </c>
      <c r="Y316" t="s">
        <v>46</v>
      </c>
      <c r="Z316" t="s">
        <v>43</v>
      </c>
      <c r="AA316" t="s">
        <v>47</v>
      </c>
      <c r="AB316" t="s">
        <v>48</v>
      </c>
      <c r="AC316">
        <v>11.32</v>
      </c>
      <c r="AD316" t="s">
        <v>43</v>
      </c>
      <c r="AE316" t="s">
        <v>43</v>
      </c>
      <c r="AF316">
        <v>11.32</v>
      </c>
      <c r="AG316" t="s">
        <v>49</v>
      </c>
      <c r="AH316">
        <v>11.32</v>
      </c>
      <c r="AI316" t="s">
        <v>43</v>
      </c>
      <c r="AJ316" t="s">
        <v>43</v>
      </c>
      <c r="AK316">
        <v>11.32</v>
      </c>
      <c r="AL316">
        <v>0</v>
      </c>
      <c r="AM316" t="s">
        <v>3158</v>
      </c>
      <c r="AN316" t="s">
        <v>43</v>
      </c>
      <c r="AO316" t="s">
        <v>1463</v>
      </c>
      <c r="AP316" t="s">
        <v>43</v>
      </c>
      <c r="AQ316" t="s">
        <v>43</v>
      </c>
      <c r="AR316" t="s">
        <v>3321</v>
      </c>
      <c r="AS316" t="s">
        <v>43</v>
      </c>
      <c r="AT316" t="e">
        <f ca="1">_xlfn.XLOOKUP(AO316,Enrollees!A:A,Enrollees!E:E)</f>
        <v>#NAME?</v>
      </c>
      <c r="AU316" t="e">
        <f ca="1">_xlfn.XLOOKUP(AO316,Enrollees!A:A,Enrollees!C:C)</f>
        <v>#NAME?</v>
      </c>
      <c r="AV316" t="e">
        <f ca="1">_xlfn.XLOOKUP(AO316,Enrollees!A:A,Enrollees!F:F)</f>
        <v>#NAME?</v>
      </c>
      <c r="AW316" s="9">
        <f t="shared" si="4"/>
        <v>11.32</v>
      </c>
    </row>
    <row r="317" spans="1:49" x14ac:dyDescent="0.25">
      <c r="A317" t="s">
        <v>2397</v>
      </c>
      <c r="B317" s="1">
        <v>44484.645208333335</v>
      </c>
      <c r="C317" s="15">
        <v>44484</v>
      </c>
      <c r="D317" t="s">
        <v>422</v>
      </c>
      <c r="E317" s="2">
        <v>44484</v>
      </c>
      <c r="F317" t="s">
        <v>2083</v>
      </c>
      <c r="G317" s="2">
        <v>44484</v>
      </c>
      <c r="H317" t="s">
        <v>405</v>
      </c>
      <c r="I317" s="2">
        <v>44484</v>
      </c>
      <c r="J317" t="s">
        <v>420</v>
      </c>
      <c r="K317" t="s">
        <v>948</v>
      </c>
      <c r="L317" t="s">
        <v>732</v>
      </c>
      <c r="M317" t="s">
        <v>733</v>
      </c>
      <c r="N317" t="s">
        <v>734</v>
      </c>
      <c r="O317" t="s">
        <v>43</v>
      </c>
      <c r="P317" t="s">
        <v>44</v>
      </c>
      <c r="Q317" t="s">
        <v>45</v>
      </c>
      <c r="R317" t="s">
        <v>43</v>
      </c>
      <c r="S317" t="s">
        <v>43</v>
      </c>
      <c r="T317" t="s">
        <v>43</v>
      </c>
      <c r="U317" t="s">
        <v>43</v>
      </c>
      <c r="V317" t="s">
        <v>43</v>
      </c>
      <c r="W317" t="s">
        <v>43</v>
      </c>
      <c r="X317" t="s">
        <v>43</v>
      </c>
      <c r="Y317" t="s">
        <v>46</v>
      </c>
      <c r="Z317" t="s">
        <v>43</v>
      </c>
      <c r="AA317" t="s">
        <v>47</v>
      </c>
      <c r="AB317" t="s">
        <v>48</v>
      </c>
      <c r="AC317">
        <v>11.08</v>
      </c>
      <c r="AD317" t="s">
        <v>43</v>
      </c>
      <c r="AE317" t="s">
        <v>43</v>
      </c>
      <c r="AF317">
        <v>11.08</v>
      </c>
      <c r="AG317" t="s">
        <v>49</v>
      </c>
      <c r="AH317">
        <v>11.08</v>
      </c>
      <c r="AI317" t="s">
        <v>43</v>
      </c>
      <c r="AJ317" t="s">
        <v>43</v>
      </c>
      <c r="AK317">
        <v>11.08</v>
      </c>
      <c r="AL317">
        <v>0</v>
      </c>
      <c r="AM317" t="s">
        <v>3158</v>
      </c>
      <c r="AN317" t="s">
        <v>43</v>
      </c>
      <c r="AO317" t="s">
        <v>1459</v>
      </c>
      <c r="AP317" t="s">
        <v>43</v>
      </c>
      <c r="AQ317" t="s">
        <v>43</v>
      </c>
      <c r="AR317" t="s">
        <v>3322</v>
      </c>
      <c r="AS317" t="s">
        <v>43</v>
      </c>
      <c r="AT317" t="e">
        <f ca="1">_xlfn.XLOOKUP(AO317,Enrollees!A:A,Enrollees!E:E)</f>
        <v>#NAME?</v>
      </c>
      <c r="AU317" t="e">
        <f ca="1">_xlfn.XLOOKUP(AO317,Enrollees!A:A,Enrollees!C:C)</f>
        <v>#NAME?</v>
      </c>
      <c r="AV317" t="e">
        <f ca="1">_xlfn.XLOOKUP(AO317,Enrollees!A:A,Enrollees!F:F)</f>
        <v>#NAME?</v>
      </c>
      <c r="AW317" s="9">
        <f t="shared" si="4"/>
        <v>11.08</v>
      </c>
    </row>
    <row r="318" spans="1:49" x14ac:dyDescent="0.25">
      <c r="A318" t="s">
        <v>2398</v>
      </c>
      <c r="B318" s="1">
        <v>44485.013877314814</v>
      </c>
      <c r="C318" s="15">
        <v>44485</v>
      </c>
      <c r="D318" t="s">
        <v>2399</v>
      </c>
      <c r="E318" s="2">
        <v>44484</v>
      </c>
      <c r="F318" t="s">
        <v>115</v>
      </c>
      <c r="G318" s="2">
        <v>44485</v>
      </c>
      <c r="H318" t="s">
        <v>2314</v>
      </c>
      <c r="I318" s="2">
        <v>44484</v>
      </c>
      <c r="J318" t="s">
        <v>2215</v>
      </c>
      <c r="K318" t="s">
        <v>948</v>
      </c>
      <c r="L318" t="s">
        <v>732</v>
      </c>
      <c r="M318" t="s">
        <v>733</v>
      </c>
      <c r="N318" t="s">
        <v>734</v>
      </c>
      <c r="O318" t="s">
        <v>43</v>
      </c>
      <c r="P318" t="s">
        <v>44</v>
      </c>
      <c r="Q318" t="s">
        <v>45</v>
      </c>
      <c r="R318" t="s">
        <v>43</v>
      </c>
      <c r="S318" t="s">
        <v>43</v>
      </c>
      <c r="T318" t="s">
        <v>43</v>
      </c>
      <c r="U318" t="s">
        <v>43</v>
      </c>
      <c r="V318" t="s">
        <v>43</v>
      </c>
      <c r="W318" t="s">
        <v>43</v>
      </c>
      <c r="X318" t="s">
        <v>43</v>
      </c>
      <c r="Y318" t="s">
        <v>46</v>
      </c>
      <c r="Z318" t="s">
        <v>43</v>
      </c>
      <c r="AA318" t="s">
        <v>47</v>
      </c>
      <c r="AB318" t="s">
        <v>48</v>
      </c>
      <c r="AC318">
        <v>5.34</v>
      </c>
      <c r="AD318" t="s">
        <v>43</v>
      </c>
      <c r="AE318" t="s">
        <v>43</v>
      </c>
      <c r="AF318">
        <v>5.34</v>
      </c>
      <c r="AG318" t="s">
        <v>49</v>
      </c>
      <c r="AH318">
        <v>5.34</v>
      </c>
      <c r="AI318" t="s">
        <v>43</v>
      </c>
      <c r="AJ318" t="s">
        <v>43</v>
      </c>
      <c r="AK318">
        <v>5.34</v>
      </c>
      <c r="AL318">
        <v>0</v>
      </c>
      <c r="AM318" t="s">
        <v>3158</v>
      </c>
      <c r="AN318" t="s">
        <v>43</v>
      </c>
      <c r="AO318" t="s">
        <v>1459</v>
      </c>
      <c r="AP318" t="s">
        <v>43</v>
      </c>
      <c r="AQ318" t="s">
        <v>43</v>
      </c>
      <c r="AR318" t="s">
        <v>3323</v>
      </c>
      <c r="AS318" t="s">
        <v>43</v>
      </c>
      <c r="AT318" t="e">
        <f ca="1">_xlfn.XLOOKUP(AO318,Enrollees!A:A,Enrollees!E:E)</f>
        <v>#NAME?</v>
      </c>
      <c r="AU318" t="e">
        <f ca="1">_xlfn.XLOOKUP(AO318,Enrollees!A:A,Enrollees!C:C)</f>
        <v>#NAME?</v>
      </c>
      <c r="AV318" t="e">
        <f ca="1">_xlfn.XLOOKUP(AO318,Enrollees!A:A,Enrollees!F:F)</f>
        <v>#NAME?</v>
      </c>
      <c r="AW318" s="9">
        <f t="shared" si="4"/>
        <v>5.34</v>
      </c>
    </row>
    <row r="319" spans="1:49" x14ac:dyDescent="0.25">
      <c r="A319" t="s">
        <v>2402</v>
      </c>
      <c r="B319" s="1">
        <v>44485.531631944446</v>
      </c>
      <c r="C319" s="15">
        <v>44485</v>
      </c>
      <c r="D319" t="s">
        <v>973</v>
      </c>
      <c r="E319" s="2">
        <v>44485</v>
      </c>
      <c r="F319" t="s">
        <v>2403</v>
      </c>
      <c r="G319" s="2">
        <v>44485</v>
      </c>
      <c r="H319" t="s">
        <v>312</v>
      </c>
      <c r="I319" s="2">
        <v>44485</v>
      </c>
      <c r="J319" t="s">
        <v>2106</v>
      </c>
      <c r="K319" t="s">
        <v>948</v>
      </c>
      <c r="L319" t="s">
        <v>732</v>
      </c>
      <c r="M319" t="s">
        <v>733</v>
      </c>
      <c r="N319" t="s">
        <v>734</v>
      </c>
      <c r="O319" t="s">
        <v>43</v>
      </c>
      <c r="P319" t="s">
        <v>44</v>
      </c>
      <c r="Q319" t="s">
        <v>45</v>
      </c>
      <c r="R319" t="s">
        <v>43</v>
      </c>
      <c r="S319" t="s">
        <v>43</v>
      </c>
      <c r="T319" t="s">
        <v>43</v>
      </c>
      <c r="U319" t="s">
        <v>43</v>
      </c>
      <c r="V319" t="s">
        <v>43</v>
      </c>
      <c r="W319" t="s">
        <v>43</v>
      </c>
      <c r="X319" t="s">
        <v>43</v>
      </c>
      <c r="Y319" t="s">
        <v>46</v>
      </c>
      <c r="Z319" t="s">
        <v>43</v>
      </c>
      <c r="AA319" t="s">
        <v>47</v>
      </c>
      <c r="AB319" t="s">
        <v>48</v>
      </c>
      <c r="AC319">
        <v>8.14</v>
      </c>
      <c r="AD319" t="s">
        <v>43</v>
      </c>
      <c r="AE319" t="s">
        <v>43</v>
      </c>
      <c r="AF319">
        <v>8.14</v>
      </c>
      <c r="AG319" t="s">
        <v>49</v>
      </c>
      <c r="AH319">
        <v>8.14</v>
      </c>
      <c r="AI319" t="s">
        <v>43</v>
      </c>
      <c r="AJ319" t="s">
        <v>43</v>
      </c>
      <c r="AK319">
        <v>8.14</v>
      </c>
      <c r="AL319">
        <v>0</v>
      </c>
      <c r="AM319" t="s">
        <v>3139</v>
      </c>
      <c r="AN319" t="s">
        <v>43</v>
      </c>
      <c r="AO319" t="s">
        <v>1616</v>
      </c>
      <c r="AP319" t="s">
        <v>43</v>
      </c>
      <c r="AQ319" t="s">
        <v>43</v>
      </c>
      <c r="AR319" t="s">
        <v>3324</v>
      </c>
      <c r="AS319" t="s">
        <v>43</v>
      </c>
      <c r="AT319" t="e">
        <f ca="1">_xlfn.XLOOKUP(AO319,Enrollees!A:A,Enrollees!E:E)</f>
        <v>#NAME?</v>
      </c>
      <c r="AU319" t="e">
        <f ca="1">_xlfn.XLOOKUP(AO319,Enrollees!A:A,Enrollees!C:C)</f>
        <v>#NAME?</v>
      </c>
      <c r="AV319" t="e">
        <f ca="1">_xlfn.XLOOKUP(AO319,Enrollees!A:A,Enrollees!F:F)</f>
        <v>#NAME?</v>
      </c>
      <c r="AW319" s="9">
        <f t="shared" si="4"/>
        <v>8.14</v>
      </c>
    </row>
    <row r="320" spans="1:49" x14ac:dyDescent="0.25">
      <c r="A320" t="s">
        <v>2404</v>
      </c>
      <c r="B320" s="1">
        <v>44485.559131944443</v>
      </c>
      <c r="C320" s="15">
        <v>44485</v>
      </c>
      <c r="D320" t="s">
        <v>402</v>
      </c>
      <c r="E320" s="2">
        <v>44485</v>
      </c>
      <c r="F320" t="s">
        <v>565</v>
      </c>
      <c r="G320" s="2">
        <v>44485</v>
      </c>
      <c r="H320" t="s">
        <v>2245</v>
      </c>
      <c r="I320" s="2">
        <v>44485</v>
      </c>
      <c r="J320" t="s">
        <v>2405</v>
      </c>
      <c r="K320" t="s">
        <v>948</v>
      </c>
      <c r="L320" t="s">
        <v>732</v>
      </c>
      <c r="M320" t="s">
        <v>733</v>
      </c>
      <c r="N320" t="s">
        <v>734</v>
      </c>
      <c r="O320" t="s">
        <v>43</v>
      </c>
      <c r="P320" t="s">
        <v>44</v>
      </c>
      <c r="Q320" t="s">
        <v>45</v>
      </c>
      <c r="R320" t="s">
        <v>43</v>
      </c>
      <c r="S320" t="s">
        <v>43</v>
      </c>
      <c r="T320" t="s">
        <v>43</v>
      </c>
      <c r="U320" t="s">
        <v>43</v>
      </c>
      <c r="V320" t="s">
        <v>43</v>
      </c>
      <c r="W320" t="s">
        <v>43</v>
      </c>
      <c r="X320" t="s">
        <v>43</v>
      </c>
      <c r="Y320" t="s">
        <v>46</v>
      </c>
      <c r="Z320" t="s">
        <v>43</v>
      </c>
      <c r="AA320" t="s">
        <v>47</v>
      </c>
      <c r="AB320" t="s">
        <v>48</v>
      </c>
      <c r="AC320">
        <v>13.91</v>
      </c>
      <c r="AD320" t="s">
        <v>43</v>
      </c>
      <c r="AE320" t="s">
        <v>43</v>
      </c>
      <c r="AF320">
        <v>13.91</v>
      </c>
      <c r="AG320" t="s">
        <v>49</v>
      </c>
      <c r="AH320">
        <v>13.91</v>
      </c>
      <c r="AI320" t="s">
        <v>43</v>
      </c>
      <c r="AJ320" t="s">
        <v>43</v>
      </c>
      <c r="AK320">
        <v>13.91</v>
      </c>
      <c r="AL320">
        <v>0</v>
      </c>
      <c r="AM320" t="s">
        <v>2138</v>
      </c>
      <c r="AN320" t="s">
        <v>43</v>
      </c>
      <c r="AO320" t="s">
        <v>1717</v>
      </c>
      <c r="AP320" t="s">
        <v>43</v>
      </c>
      <c r="AQ320" t="s">
        <v>43</v>
      </c>
      <c r="AR320" t="s">
        <v>3325</v>
      </c>
      <c r="AS320" t="s">
        <v>43</v>
      </c>
      <c r="AT320" t="e">
        <f ca="1">_xlfn.XLOOKUP(AO320,Enrollees!A:A,Enrollees!E:E)</f>
        <v>#NAME?</v>
      </c>
      <c r="AU320" t="e">
        <f ca="1">_xlfn.XLOOKUP(AO320,Enrollees!A:A,Enrollees!C:C)</f>
        <v>#NAME?</v>
      </c>
      <c r="AV320" t="e">
        <f ca="1">_xlfn.XLOOKUP(AO320,Enrollees!A:A,Enrollees!F:F)</f>
        <v>#NAME?</v>
      </c>
      <c r="AW320" s="9">
        <f t="shared" si="4"/>
        <v>13.91</v>
      </c>
    </row>
    <row r="321" spans="1:49" x14ac:dyDescent="0.25">
      <c r="A321" t="s">
        <v>2406</v>
      </c>
      <c r="B321" s="1">
        <v>44485.761041666665</v>
      </c>
      <c r="C321" s="15">
        <v>44485</v>
      </c>
      <c r="D321" t="s">
        <v>913</v>
      </c>
      <c r="E321" s="2">
        <v>44485</v>
      </c>
      <c r="F321" t="s">
        <v>2358</v>
      </c>
      <c r="G321" s="2">
        <v>44485</v>
      </c>
      <c r="H321" t="s">
        <v>873</v>
      </c>
      <c r="I321" s="2">
        <v>44485</v>
      </c>
      <c r="J321" t="s">
        <v>2208</v>
      </c>
      <c r="K321" t="s">
        <v>948</v>
      </c>
      <c r="L321" t="s">
        <v>732</v>
      </c>
      <c r="M321" t="s">
        <v>733</v>
      </c>
      <c r="N321" t="s">
        <v>734</v>
      </c>
      <c r="O321" t="s">
        <v>43</v>
      </c>
      <c r="P321" t="s">
        <v>44</v>
      </c>
      <c r="Q321" t="s">
        <v>45</v>
      </c>
      <c r="R321" t="s">
        <v>43</v>
      </c>
      <c r="S321" t="s">
        <v>43</v>
      </c>
      <c r="T321" t="s">
        <v>43</v>
      </c>
      <c r="U321" t="s">
        <v>43</v>
      </c>
      <c r="V321" t="s">
        <v>43</v>
      </c>
      <c r="W321" t="s">
        <v>43</v>
      </c>
      <c r="X321" t="s">
        <v>43</v>
      </c>
      <c r="Y321" t="s">
        <v>46</v>
      </c>
      <c r="Z321" t="s">
        <v>43</v>
      </c>
      <c r="AA321" t="s">
        <v>47</v>
      </c>
      <c r="AB321" t="s">
        <v>48</v>
      </c>
      <c r="AC321">
        <v>4.91</v>
      </c>
      <c r="AD321" t="s">
        <v>43</v>
      </c>
      <c r="AE321" t="s">
        <v>43</v>
      </c>
      <c r="AF321">
        <v>4.91</v>
      </c>
      <c r="AG321" t="s">
        <v>49</v>
      </c>
      <c r="AH321">
        <v>4.91</v>
      </c>
      <c r="AI321" t="s">
        <v>43</v>
      </c>
      <c r="AJ321" t="s">
        <v>43</v>
      </c>
      <c r="AK321">
        <v>4.91</v>
      </c>
      <c r="AL321">
        <v>0</v>
      </c>
      <c r="AM321" t="s">
        <v>3158</v>
      </c>
      <c r="AN321" t="s">
        <v>43</v>
      </c>
      <c r="AO321" t="s">
        <v>1459</v>
      </c>
      <c r="AP321" t="s">
        <v>43</v>
      </c>
      <c r="AQ321" t="s">
        <v>43</v>
      </c>
      <c r="AR321" t="s">
        <v>3326</v>
      </c>
      <c r="AS321" t="s">
        <v>43</v>
      </c>
      <c r="AT321" t="e">
        <f ca="1">_xlfn.XLOOKUP(AO321,Enrollees!A:A,Enrollees!E:E)</f>
        <v>#NAME?</v>
      </c>
      <c r="AU321" t="e">
        <f ca="1">_xlfn.XLOOKUP(AO321,Enrollees!A:A,Enrollees!C:C)</f>
        <v>#NAME?</v>
      </c>
      <c r="AV321" t="e">
        <f ca="1">_xlfn.XLOOKUP(AO321,Enrollees!A:A,Enrollees!F:F)</f>
        <v>#NAME?</v>
      </c>
      <c r="AW321" s="9">
        <f t="shared" si="4"/>
        <v>4.91</v>
      </c>
    </row>
    <row r="322" spans="1:49" x14ac:dyDescent="0.25">
      <c r="A322" t="s">
        <v>2410</v>
      </c>
      <c r="B322" s="1">
        <v>44486.164548611108</v>
      </c>
      <c r="C322" s="15">
        <v>44486</v>
      </c>
      <c r="D322" t="s">
        <v>2411</v>
      </c>
      <c r="E322" s="2">
        <v>44485</v>
      </c>
      <c r="F322" t="s">
        <v>2181</v>
      </c>
      <c r="G322" s="2">
        <v>44486</v>
      </c>
      <c r="H322" t="s">
        <v>2412</v>
      </c>
      <c r="I322" s="2">
        <v>44485</v>
      </c>
      <c r="J322" t="s">
        <v>2413</v>
      </c>
      <c r="K322" t="s">
        <v>948</v>
      </c>
      <c r="L322" t="s">
        <v>732</v>
      </c>
      <c r="M322" t="s">
        <v>733</v>
      </c>
      <c r="N322" t="s">
        <v>734</v>
      </c>
      <c r="O322" t="s">
        <v>43</v>
      </c>
      <c r="P322" t="s">
        <v>44</v>
      </c>
      <c r="Q322" t="s">
        <v>45</v>
      </c>
      <c r="R322" t="s">
        <v>43</v>
      </c>
      <c r="S322" t="s">
        <v>43</v>
      </c>
      <c r="T322" t="s">
        <v>43</v>
      </c>
      <c r="U322" t="s">
        <v>43</v>
      </c>
      <c r="V322" t="s">
        <v>43</v>
      </c>
      <c r="W322" t="s">
        <v>43</v>
      </c>
      <c r="X322" t="s">
        <v>43</v>
      </c>
      <c r="Y322" t="s">
        <v>46</v>
      </c>
      <c r="Z322" t="s">
        <v>43</v>
      </c>
      <c r="AA322" t="s">
        <v>47</v>
      </c>
      <c r="AB322" t="s">
        <v>48</v>
      </c>
      <c r="AC322">
        <v>5.05</v>
      </c>
      <c r="AD322" t="s">
        <v>43</v>
      </c>
      <c r="AE322" t="s">
        <v>43</v>
      </c>
      <c r="AF322">
        <v>5.05</v>
      </c>
      <c r="AG322" t="s">
        <v>49</v>
      </c>
      <c r="AH322">
        <v>5.05</v>
      </c>
      <c r="AI322" t="s">
        <v>43</v>
      </c>
      <c r="AJ322" t="s">
        <v>43</v>
      </c>
      <c r="AK322">
        <v>5.05</v>
      </c>
      <c r="AL322">
        <v>0</v>
      </c>
      <c r="AM322" t="s">
        <v>3158</v>
      </c>
      <c r="AN322" t="s">
        <v>43</v>
      </c>
      <c r="AO322" t="s">
        <v>1459</v>
      </c>
      <c r="AP322" t="s">
        <v>43</v>
      </c>
      <c r="AQ322" t="s">
        <v>43</v>
      </c>
      <c r="AR322" t="s">
        <v>3327</v>
      </c>
      <c r="AS322" t="s">
        <v>43</v>
      </c>
      <c r="AT322" t="e">
        <f ca="1">_xlfn.XLOOKUP(AO322,Enrollees!A:A,Enrollees!E:E)</f>
        <v>#NAME?</v>
      </c>
      <c r="AU322" t="e">
        <f ca="1">_xlfn.XLOOKUP(AO322,Enrollees!A:A,Enrollees!C:C)</f>
        <v>#NAME?</v>
      </c>
      <c r="AV322" t="e">
        <f ca="1">_xlfn.XLOOKUP(AO322,Enrollees!A:A,Enrollees!F:F)</f>
        <v>#NAME?</v>
      </c>
      <c r="AW322" s="9">
        <f t="shared" si="4"/>
        <v>5.05</v>
      </c>
    </row>
    <row r="323" spans="1:49" x14ac:dyDescent="0.25">
      <c r="A323" t="s">
        <v>2414</v>
      </c>
      <c r="B323" s="1">
        <v>44486.720324074071</v>
      </c>
      <c r="C323" s="15">
        <v>44486</v>
      </c>
      <c r="D323" t="s">
        <v>225</v>
      </c>
      <c r="E323" s="2">
        <v>44486</v>
      </c>
      <c r="F323" t="s">
        <v>260</v>
      </c>
      <c r="G323" s="2">
        <v>44486</v>
      </c>
      <c r="H323" t="s">
        <v>101</v>
      </c>
      <c r="I323" s="2">
        <v>44486</v>
      </c>
      <c r="J323" t="s">
        <v>2118</v>
      </c>
      <c r="K323" t="s">
        <v>948</v>
      </c>
      <c r="L323" t="s">
        <v>732</v>
      </c>
      <c r="M323" t="s">
        <v>733</v>
      </c>
      <c r="N323" t="s">
        <v>734</v>
      </c>
      <c r="O323" t="s">
        <v>43</v>
      </c>
      <c r="P323" t="s">
        <v>44</v>
      </c>
      <c r="Q323" t="s">
        <v>45</v>
      </c>
      <c r="R323" t="s">
        <v>43</v>
      </c>
      <c r="S323" t="s">
        <v>43</v>
      </c>
      <c r="T323" t="s">
        <v>43</v>
      </c>
      <c r="U323" t="s">
        <v>43</v>
      </c>
      <c r="V323" t="s">
        <v>43</v>
      </c>
      <c r="W323" t="s">
        <v>43</v>
      </c>
      <c r="X323" t="s">
        <v>43</v>
      </c>
      <c r="Y323" t="s">
        <v>46</v>
      </c>
      <c r="Z323" t="s">
        <v>43</v>
      </c>
      <c r="AA323" t="s">
        <v>47</v>
      </c>
      <c r="AB323" t="s">
        <v>48</v>
      </c>
      <c r="AC323">
        <v>11.6</v>
      </c>
      <c r="AD323" t="s">
        <v>43</v>
      </c>
      <c r="AE323" t="s">
        <v>43</v>
      </c>
      <c r="AF323">
        <v>11.6</v>
      </c>
      <c r="AG323" t="s">
        <v>49</v>
      </c>
      <c r="AH323">
        <v>11.6</v>
      </c>
      <c r="AI323" t="s">
        <v>43</v>
      </c>
      <c r="AJ323" t="s">
        <v>43</v>
      </c>
      <c r="AK323">
        <v>11.6</v>
      </c>
      <c r="AL323">
        <v>0</v>
      </c>
      <c r="AM323" t="s">
        <v>2138</v>
      </c>
      <c r="AN323" t="s">
        <v>43</v>
      </c>
      <c r="AO323" t="s">
        <v>1785</v>
      </c>
      <c r="AP323" t="s">
        <v>43</v>
      </c>
      <c r="AQ323" t="s">
        <v>43</v>
      </c>
      <c r="AR323" t="s">
        <v>3328</v>
      </c>
      <c r="AS323" t="s">
        <v>43</v>
      </c>
      <c r="AT323" t="e">
        <f ca="1">_xlfn.XLOOKUP(AO323,Enrollees!A:A,Enrollees!E:E)</f>
        <v>#NAME?</v>
      </c>
      <c r="AU323" t="e">
        <f ca="1">_xlfn.XLOOKUP(AO323,Enrollees!A:A,Enrollees!C:C)</f>
        <v>#NAME?</v>
      </c>
      <c r="AV323" t="e">
        <f ca="1">_xlfn.XLOOKUP(AO323,Enrollees!A:A,Enrollees!F:F)</f>
        <v>#NAME?</v>
      </c>
      <c r="AW323" s="9">
        <f t="shared" ref="AW323:AW386" si="5">AH323</f>
        <v>11.6</v>
      </c>
    </row>
    <row r="324" spans="1:49" x14ac:dyDescent="0.25">
      <c r="A324" t="s">
        <v>2415</v>
      </c>
      <c r="B324" s="1">
        <v>44486.771435185183</v>
      </c>
      <c r="C324" s="15">
        <v>44486</v>
      </c>
      <c r="D324" t="s">
        <v>136</v>
      </c>
      <c r="E324" s="2">
        <v>44486</v>
      </c>
      <c r="F324" t="s">
        <v>143</v>
      </c>
      <c r="G324" s="2">
        <v>44486</v>
      </c>
      <c r="H324" t="s">
        <v>152</v>
      </c>
      <c r="I324" s="2">
        <v>44486</v>
      </c>
      <c r="J324" t="s">
        <v>120</v>
      </c>
      <c r="K324" t="s">
        <v>948</v>
      </c>
      <c r="L324" t="s">
        <v>732</v>
      </c>
      <c r="M324" t="s">
        <v>733</v>
      </c>
      <c r="N324" t="s">
        <v>734</v>
      </c>
      <c r="O324" t="s">
        <v>43</v>
      </c>
      <c r="P324" t="s">
        <v>44</v>
      </c>
      <c r="Q324" t="s">
        <v>45</v>
      </c>
      <c r="R324" t="s">
        <v>43</v>
      </c>
      <c r="S324" t="s">
        <v>43</v>
      </c>
      <c r="T324" t="s">
        <v>43</v>
      </c>
      <c r="U324" t="s">
        <v>43</v>
      </c>
      <c r="V324" t="s">
        <v>43</v>
      </c>
      <c r="W324" t="s">
        <v>43</v>
      </c>
      <c r="X324" t="s">
        <v>43</v>
      </c>
      <c r="Y324" t="s">
        <v>46</v>
      </c>
      <c r="Z324" t="s">
        <v>43</v>
      </c>
      <c r="AA324" t="s">
        <v>47</v>
      </c>
      <c r="AB324" t="s">
        <v>48</v>
      </c>
      <c r="AC324">
        <v>35</v>
      </c>
      <c r="AD324" t="s">
        <v>43</v>
      </c>
      <c r="AE324" t="s">
        <v>43</v>
      </c>
      <c r="AF324">
        <v>35</v>
      </c>
      <c r="AG324" t="s">
        <v>49</v>
      </c>
      <c r="AH324">
        <v>35</v>
      </c>
      <c r="AI324" t="s">
        <v>43</v>
      </c>
      <c r="AJ324" t="s">
        <v>43</v>
      </c>
      <c r="AK324">
        <v>35</v>
      </c>
      <c r="AL324">
        <v>0</v>
      </c>
      <c r="AM324" t="s">
        <v>2138</v>
      </c>
      <c r="AN324" t="s">
        <v>43</v>
      </c>
      <c r="AO324" t="s">
        <v>1785</v>
      </c>
      <c r="AP324" t="s">
        <v>43</v>
      </c>
      <c r="AQ324" t="s">
        <v>43</v>
      </c>
      <c r="AR324" t="s">
        <v>3329</v>
      </c>
      <c r="AS324" t="s">
        <v>43</v>
      </c>
      <c r="AT324" t="e">
        <f ca="1">_xlfn.XLOOKUP(AO324,Enrollees!A:A,Enrollees!E:E)</f>
        <v>#NAME?</v>
      </c>
      <c r="AU324" t="e">
        <f ca="1">_xlfn.XLOOKUP(AO324,Enrollees!A:A,Enrollees!C:C)</f>
        <v>#NAME?</v>
      </c>
      <c r="AV324" t="e">
        <f ca="1">_xlfn.XLOOKUP(AO324,Enrollees!A:A,Enrollees!F:F)</f>
        <v>#NAME?</v>
      </c>
      <c r="AW324" s="9">
        <f t="shared" si="5"/>
        <v>35</v>
      </c>
    </row>
    <row r="325" spans="1:49" x14ac:dyDescent="0.25">
      <c r="A325" t="s">
        <v>2416</v>
      </c>
      <c r="B325" s="1">
        <v>44486.880115740743</v>
      </c>
      <c r="C325" s="15">
        <v>44486</v>
      </c>
      <c r="D325" t="s">
        <v>428</v>
      </c>
      <c r="E325" s="2">
        <v>44486</v>
      </c>
      <c r="F325" t="s">
        <v>217</v>
      </c>
      <c r="G325" s="2">
        <v>44486</v>
      </c>
      <c r="H325" t="s">
        <v>2417</v>
      </c>
      <c r="I325" s="2">
        <v>44486</v>
      </c>
      <c r="J325" t="s">
        <v>1066</v>
      </c>
      <c r="K325" t="s">
        <v>948</v>
      </c>
      <c r="L325" t="s">
        <v>732</v>
      </c>
      <c r="M325" t="s">
        <v>733</v>
      </c>
      <c r="N325" t="s">
        <v>734</v>
      </c>
      <c r="O325" t="s">
        <v>43</v>
      </c>
      <c r="P325" t="s">
        <v>44</v>
      </c>
      <c r="Q325" t="s">
        <v>45</v>
      </c>
      <c r="R325" t="s">
        <v>43</v>
      </c>
      <c r="S325" t="s">
        <v>43</v>
      </c>
      <c r="T325" t="s">
        <v>43</v>
      </c>
      <c r="U325" t="s">
        <v>43</v>
      </c>
      <c r="V325" t="s">
        <v>43</v>
      </c>
      <c r="W325" t="s">
        <v>43</v>
      </c>
      <c r="X325" t="s">
        <v>43</v>
      </c>
      <c r="Y325" t="s">
        <v>46</v>
      </c>
      <c r="Z325" t="s">
        <v>43</v>
      </c>
      <c r="AA325" t="s">
        <v>47</v>
      </c>
      <c r="AB325" t="s">
        <v>48</v>
      </c>
      <c r="AC325">
        <v>15.14</v>
      </c>
      <c r="AD325" t="s">
        <v>43</v>
      </c>
      <c r="AE325" t="s">
        <v>43</v>
      </c>
      <c r="AF325">
        <v>15.14</v>
      </c>
      <c r="AG325" t="s">
        <v>49</v>
      </c>
      <c r="AH325">
        <v>15.14</v>
      </c>
      <c r="AI325" t="s">
        <v>43</v>
      </c>
      <c r="AJ325" t="s">
        <v>43</v>
      </c>
      <c r="AK325">
        <v>15.14</v>
      </c>
      <c r="AL325">
        <v>0</v>
      </c>
      <c r="AM325" t="s">
        <v>3139</v>
      </c>
      <c r="AN325" t="s">
        <v>43</v>
      </c>
      <c r="AO325" t="s">
        <v>1616</v>
      </c>
      <c r="AP325" t="s">
        <v>43</v>
      </c>
      <c r="AQ325" t="s">
        <v>43</v>
      </c>
      <c r="AR325" t="s">
        <v>3330</v>
      </c>
      <c r="AS325" t="s">
        <v>43</v>
      </c>
      <c r="AT325" t="e">
        <f ca="1">_xlfn.XLOOKUP(AO325,Enrollees!A:A,Enrollees!E:E)</f>
        <v>#NAME?</v>
      </c>
      <c r="AU325" t="e">
        <f ca="1">_xlfn.XLOOKUP(AO325,Enrollees!A:A,Enrollees!C:C)</f>
        <v>#NAME?</v>
      </c>
      <c r="AV325" t="e">
        <f ca="1">_xlfn.XLOOKUP(AO325,Enrollees!A:A,Enrollees!F:F)</f>
        <v>#NAME?</v>
      </c>
      <c r="AW325" s="9">
        <f t="shared" si="5"/>
        <v>15.14</v>
      </c>
    </row>
    <row r="326" spans="1:49" x14ac:dyDescent="0.25">
      <c r="A326" t="s">
        <v>2418</v>
      </c>
      <c r="B326" s="1">
        <v>44487.542673611111</v>
      </c>
      <c r="C326" s="15">
        <v>44487</v>
      </c>
      <c r="D326" t="s">
        <v>102</v>
      </c>
      <c r="E326" s="2">
        <v>44487</v>
      </c>
      <c r="F326" t="s">
        <v>2153</v>
      </c>
      <c r="G326" s="2">
        <v>44487</v>
      </c>
      <c r="H326" t="s">
        <v>155</v>
      </c>
      <c r="I326" s="2">
        <v>44487</v>
      </c>
      <c r="J326" t="s">
        <v>2318</v>
      </c>
      <c r="K326" t="s">
        <v>948</v>
      </c>
      <c r="L326" t="s">
        <v>732</v>
      </c>
      <c r="M326" t="s">
        <v>733</v>
      </c>
      <c r="N326" t="s">
        <v>734</v>
      </c>
      <c r="O326" t="s">
        <v>43</v>
      </c>
      <c r="P326" t="s">
        <v>44</v>
      </c>
      <c r="Q326" t="s">
        <v>45</v>
      </c>
      <c r="R326" t="s">
        <v>43</v>
      </c>
      <c r="S326" t="s">
        <v>43</v>
      </c>
      <c r="T326" t="s">
        <v>43</v>
      </c>
      <c r="U326" t="s">
        <v>43</v>
      </c>
      <c r="V326" t="s">
        <v>43</v>
      </c>
      <c r="W326" t="s">
        <v>43</v>
      </c>
      <c r="X326" t="s">
        <v>43</v>
      </c>
      <c r="Y326" t="s">
        <v>46</v>
      </c>
      <c r="Z326" t="s">
        <v>43</v>
      </c>
      <c r="AA326" t="s">
        <v>47</v>
      </c>
      <c r="AB326" t="s">
        <v>48</v>
      </c>
      <c r="AC326">
        <v>35</v>
      </c>
      <c r="AD326" t="s">
        <v>43</v>
      </c>
      <c r="AE326" t="s">
        <v>43</v>
      </c>
      <c r="AF326">
        <v>35</v>
      </c>
      <c r="AG326" t="s">
        <v>49</v>
      </c>
      <c r="AH326">
        <v>35</v>
      </c>
      <c r="AI326" t="s">
        <v>43</v>
      </c>
      <c r="AJ326" t="s">
        <v>43</v>
      </c>
      <c r="AK326">
        <v>35</v>
      </c>
      <c r="AL326">
        <v>0</v>
      </c>
      <c r="AM326" t="s">
        <v>2138</v>
      </c>
      <c r="AN326" t="s">
        <v>43</v>
      </c>
      <c r="AO326" t="s">
        <v>1725</v>
      </c>
      <c r="AP326" t="s">
        <v>43</v>
      </c>
      <c r="AQ326" t="s">
        <v>43</v>
      </c>
      <c r="AR326" t="s">
        <v>3331</v>
      </c>
      <c r="AS326" t="s">
        <v>43</v>
      </c>
      <c r="AT326" t="e">
        <f ca="1">_xlfn.XLOOKUP(AO326,Enrollees!A:A,Enrollees!E:E)</f>
        <v>#NAME?</v>
      </c>
      <c r="AU326" t="e">
        <f ca="1">_xlfn.XLOOKUP(AO326,Enrollees!A:A,Enrollees!C:C)</f>
        <v>#NAME?</v>
      </c>
      <c r="AV326" t="e">
        <f ca="1">_xlfn.XLOOKUP(AO326,Enrollees!A:A,Enrollees!F:F)</f>
        <v>#NAME?</v>
      </c>
      <c r="AW326" s="9">
        <f t="shared" si="5"/>
        <v>35</v>
      </c>
    </row>
    <row r="327" spans="1:49" x14ac:dyDescent="0.25">
      <c r="A327" t="s">
        <v>2420</v>
      </c>
      <c r="B327" s="1">
        <v>44487.976782407408</v>
      </c>
      <c r="C327" s="15">
        <v>44487</v>
      </c>
      <c r="D327" t="s">
        <v>812</v>
      </c>
      <c r="E327" s="2">
        <v>44487</v>
      </c>
      <c r="F327" t="s">
        <v>555</v>
      </c>
      <c r="G327" s="2">
        <v>44487</v>
      </c>
      <c r="H327" t="s">
        <v>380</v>
      </c>
      <c r="I327" s="2">
        <v>44487</v>
      </c>
      <c r="J327" t="s">
        <v>610</v>
      </c>
      <c r="K327" t="s">
        <v>948</v>
      </c>
      <c r="L327" t="s">
        <v>732</v>
      </c>
      <c r="M327" t="s">
        <v>733</v>
      </c>
      <c r="N327" t="s">
        <v>734</v>
      </c>
      <c r="O327" t="s">
        <v>43</v>
      </c>
      <c r="P327" t="s">
        <v>44</v>
      </c>
      <c r="Q327" t="s">
        <v>45</v>
      </c>
      <c r="R327" t="s">
        <v>43</v>
      </c>
      <c r="S327" t="s">
        <v>43</v>
      </c>
      <c r="T327" t="s">
        <v>43</v>
      </c>
      <c r="U327" t="s">
        <v>43</v>
      </c>
      <c r="V327" t="s">
        <v>43</v>
      </c>
      <c r="W327" t="s">
        <v>43</v>
      </c>
      <c r="X327" t="s">
        <v>43</v>
      </c>
      <c r="Y327" t="s">
        <v>46</v>
      </c>
      <c r="Z327" t="s">
        <v>43</v>
      </c>
      <c r="AA327" t="s">
        <v>47</v>
      </c>
      <c r="AB327" t="s">
        <v>48</v>
      </c>
      <c r="AC327">
        <v>9.35</v>
      </c>
      <c r="AD327" t="s">
        <v>43</v>
      </c>
      <c r="AE327" t="s">
        <v>43</v>
      </c>
      <c r="AF327">
        <v>9.35</v>
      </c>
      <c r="AG327" t="s">
        <v>49</v>
      </c>
      <c r="AH327">
        <v>9.35</v>
      </c>
      <c r="AI327" t="s">
        <v>43</v>
      </c>
      <c r="AJ327" t="s">
        <v>43</v>
      </c>
      <c r="AK327">
        <v>9.35</v>
      </c>
      <c r="AL327">
        <v>0</v>
      </c>
      <c r="AM327" t="s">
        <v>2138</v>
      </c>
      <c r="AN327" t="s">
        <v>43</v>
      </c>
      <c r="AO327" t="s">
        <v>1782</v>
      </c>
      <c r="AP327" t="s">
        <v>43</v>
      </c>
      <c r="AQ327" t="s">
        <v>43</v>
      </c>
      <c r="AR327" t="s">
        <v>3332</v>
      </c>
      <c r="AS327" t="s">
        <v>43</v>
      </c>
      <c r="AT327" t="e">
        <f ca="1">_xlfn.XLOOKUP(AO327,Enrollees!A:A,Enrollees!E:E)</f>
        <v>#NAME?</v>
      </c>
      <c r="AU327" t="e">
        <f ca="1">_xlfn.XLOOKUP(AO327,Enrollees!A:A,Enrollees!C:C)</f>
        <v>#NAME?</v>
      </c>
      <c r="AV327" t="e">
        <f ca="1">_xlfn.XLOOKUP(AO327,Enrollees!A:A,Enrollees!F:F)</f>
        <v>#NAME?</v>
      </c>
      <c r="AW327" s="9">
        <f t="shared" si="5"/>
        <v>9.35</v>
      </c>
    </row>
    <row r="328" spans="1:49" x14ac:dyDescent="0.25">
      <c r="A328" t="s">
        <v>2421</v>
      </c>
      <c r="B328" s="1">
        <v>44488.602094907408</v>
      </c>
      <c r="C328" s="15">
        <v>44488</v>
      </c>
      <c r="D328" t="s">
        <v>128</v>
      </c>
      <c r="E328" s="2">
        <v>44488</v>
      </c>
      <c r="F328" t="s">
        <v>530</v>
      </c>
      <c r="G328" s="2">
        <v>44488</v>
      </c>
      <c r="H328" t="s">
        <v>864</v>
      </c>
      <c r="I328" s="2">
        <v>44488</v>
      </c>
      <c r="J328" t="s">
        <v>752</v>
      </c>
      <c r="K328" t="s">
        <v>948</v>
      </c>
      <c r="L328" t="s">
        <v>732</v>
      </c>
      <c r="M328" t="s">
        <v>733</v>
      </c>
      <c r="N328" t="s">
        <v>734</v>
      </c>
      <c r="O328" t="s">
        <v>43</v>
      </c>
      <c r="P328" t="s">
        <v>44</v>
      </c>
      <c r="Q328" t="s">
        <v>45</v>
      </c>
      <c r="R328" t="s">
        <v>43</v>
      </c>
      <c r="S328" t="s">
        <v>43</v>
      </c>
      <c r="T328" t="s">
        <v>43</v>
      </c>
      <c r="U328" t="s">
        <v>43</v>
      </c>
      <c r="V328" t="s">
        <v>43</v>
      </c>
      <c r="W328" t="s">
        <v>43</v>
      </c>
      <c r="X328" t="s">
        <v>43</v>
      </c>
      <c r="Y328" t="s">
        <v>46</v>
      </c>
      <c r="Z328" t="s">
        <v>43</v>
      </c>
      <c r="AA328" t="s">
        <v>47</v>
      </c>
      <c r="AB328" t="s">
        <v>48</v>
      </c>
      <c r="AC328">
        <v>5.46</v>
      </c>
      <c r="AD328" t="s">
        <v>43</v>
      </c>
      <c r="AE328" t="s">
        <v>43</v>
      </c>
      <c r="AF328">
        <v>5.46</v>
      </c>
      <c r="AG328" t="s">
        <v>49</v>
      </c>
      <c r="AH328">
        <v>5.46</v>
      </c>
      <c r="AI328" t="s">
        <v>43</v>
      </c>
      <c r="AJ328" t="s">
        <v>43</v>
      </c>
      <c r="AK328">
        <v>5.46</v>
      </c>
      <c r="AL328">
        <v>0</v>
      </c>
      <c r="AM328" t="s">
        <v>3181</v>
      </c>
      <c r="AN328" t="s">
        <v>43</v>
      </c>
      <c r="AO328" t="s">
        <v>1804</v>
      </c>
      <c r="AP328" t="s">
        <v>43</v>
      </c>
      <c r="AQ328" t="s">
        <v>43</v>
      </c>
      <c r="AR328" t="s">
        <v>3333</v>
      </c>
      <c r="AS328" t="s">
        <v>43</v>
      </c>
      <c r="AT328" t="e">
        <f ca="1">_xlfn.XLOOKUP(AO328,Enrollees!A:A,Enrollees!E:E)</f>
        <v>#NAME?</v>
      </c>
      <c r="AU328" t="e">
        <f ca="1">_xlfn.XLOOKUP(AO328,Enrollees!A:A,Enrollees!C:C)</f>
        <v>#NAME?</v>
      </c>
      <c r="AV328" t="e">
        <f ca="1">_xlfn.XLOOKUP(AO328,Enrollees!A:A,Enrollees!F:F)</f>
        <v>#NAME?</v>
      </c>
      <c r="AW328" s="9">
        <f t="shared" si="5"/>
        <v>5.46</v>
      </c>
    </row>
    <row r="329" spans="1:49" x14ac:dyDescent="0.25">
      <c r="A329" t="s">
        <v>2422</v>
      </c>
      <c r="B329" s="1">
        <v>44488.607789351852</v>
      </c>
      <c r="C329" s="15">
        <v>44488</v>
      </c>
      <c r="D329" t="s">
        <v>531</v>
      </c>
      <c r="E329" s="2">
        <v>44488</v>
      </c>
      <c r="F329" t="s">
        <v>180</v>
      </c>
      <c r="G329" s="2">
        <v>44488</v>
      </c>
      <c r="H329" t="s">
        <v>887</v>
      </c>
      <c r="I329" s="2">
        <v>44488</v>
      </c>
      <c r="J329" t="s">
        <v>2244</v>
      </c>
      <c r="K329" t="s">
        <v>948</v>
      </c>
      <c r="L329" t="s">
        <v>732</v>
      </c>
      <c r="M329" t="s">
        <v>733</v>
      </c>
      <c r="N329" t="s">
        <v>734</v>
      </c>
      <c r="O329" t="s">
        <v>43</v>
      </c>
      <c r="P329" t="s">
        <v>82</v>
      </c>
      <c r="Q329" t="s">
        <v>45</v>
      </c>
      <c r="R329" t="s">
        <v>43</v>
      </c>
      <c r="S329" t="s">
        <v>43</v>
      </c>
      <c r="T329" t="s">
        <v>43</v>
      </c>
      <c r="U329" t="s">
        <v>43</v>
      </c>
      <c r="V329" t="s">
        <v>43</v>
      </c>
      <c r="W329" t="s">
        <v>43</v>
      </c>
      <c r="X329" t="s">
        <v>43</v>
      </c>
      <c r="Y329" t="s">
        <v>46</v>
      </c>
      <c r="Z329" t="s">
        <v>43</v>
      </c>
      <c r="AA329" t="s">
        <v>47</v>
      </c>
      <c r="AB329" t="s">
        <v>48</v>
      </c>
      <c r="AC329">
        <v>9.57</v>
      </c>
      <c r="AD329" t="s">
        <v>43</v>
      </c>
      <c r="AE329" t="s">
        <v>43</v>
      </c>
      <c r="AF329">
        <v>9.57</v>
      </c>
      <c r="AG329" t="s">
        <v>49</v>
      </c>
      <c r="AH329">
        <v>9.57</v>
      </c>
      <c r="AI329" t="s">
        <v>43</v>
      </c>
      <c r="AJ329" t="s">
        <v>43</v>
      </c>
      <c r="AK329">
        <v>9.57</v>
      </c>
      <c r="AL329">
        <v>0</v>
      </c>
      <c r="AM329" t="s">
        <v>2138</v>
      </c>
      <c r="AN329" t="s">
        <v>43</v>
      </c>
      <c r="AO329" t="s">
        <v>1782</v>
      </c>
      <c r="AP329" t="s">
        <v>43</v>
      </c>
      <c r="AQ329" t="s">
        <v>43</v>
      </c>
      <c r="AR329" t="s">
        <v>3334</v>
      </c>
      <c r="AS329" t="s">
        <v>43</v>
      </c>
      <c r="AT329" t="e">
        <f ca="1">_xlfn.XLOOKUP(AO329,Enrollees!A:A,Enrollees!E:E)</f>
        <v>#NAME?</v>
      </c>
      <c r="AU329" t="e">
        <f ca="1">_xlfn.XLOOKUP(AO329,Enrollees!A:A,Enrollees!C:C)</f>
        <v>#NAME?</v>
      </c>
      <c r="AV329" t="e">
        <f ca="1">_xlfn.XLOOKUP(AO329,Enrollees!A:A,Enrollees!F:F)</f>
        <v>#NAME?</v>
      </c>
      <c r="AW329" s="9">
        <f t="shared" si="5"/>
        <v>9.57</v>
      </c>
    </row>
    <row r="330" spans="1:49" x14ac:dyDescent="0.25">
      <c r="A330" t="s">
        <v>2423</v>
      </c>
      <c r="B330" s="1">
        <v>44488.760439814818</v>
      </c>
      <c r="C330" s="15">
        <v>44488</v>
      </c>
      <c r="D330" t="s">
        <v>2424</v>
      </c>
      <c r="E330" s="2">
        <v>44488</v>
      </c>
      <c r="F330" t="s">
        <v>739</v>
      </c>
      <c r="G330" s="2">
        <v>44488</v>
      </c>
      <c r="H330" t="s">
        <v>398</v>
      </c>
      <c r="I330" s="2">
        <v>44488</v>
      </c>
      <c r="J330" t="s">
        <v>128</v>
      </c>
      <c r="K330" t="s">
        <v>948</v>
      </c>
      <c r="L330" t="s">
        <v>732</v>
      </c>
      <c r="M330" t="s">
        <v>733</v>
      </c>
      <c r="N330" t="s">
        <v>734</v>
      </c>
      <c r="O330" t="s">
        <v>43</v>
      </c>
      <c r="P330" t="s">
        <v>44</v>
      </c>
      <c r="Q330" t="s">
        <v>45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 t="s">
        <v>43</v>
      </c>
      <c r="X330" t="s">
        <v>43</v>
      </c>
      <c r="Y330" t="s">
        <v>46</v>
      </c>
      <c r="Z330" t="s">
        <v>43</v>
      </c>
      <c r="AA330" t="s">
        <v>47</v>
      </c>
      <c r="AB330" t="s">
        <v>48</v>
      </c>
      <c r="AC330">
        <v>16.16</v>
      </c>
      <c r="AD330" t="s">
        <v>43</v>
      </c>
      <c r="AE330" t="s">
        <v>43</v>
      </c>
      <c r="AF330">
        <v>16.16</v>
      </c>
      <c r="AG330" t="s">
        <v>49</v>
      </c>
      <c r="AH330">
        <v>16.16</v>
      </c>
      <c r="AI330" t="s">
        <v>43</v>
      </c>
      <c r="AJ330" t="s">
        <v>43</v>
      </c>
      <c r="AK330">
        <v>16.16</v>
      </c>
      <c r="AL330">
        <v>0</v>
      </c>
      <c r="AM330" t="s">
        <v>3139</v>
      </c>
      <c r="AN330" t="s">
        <v>43</v>
      </c>
      <c r="AO330" t="s">
        <v>1616</v>
      </c>
      <c r="AP330" t="s">
        <v>43</v>
      </c>
      <c r="AQ330" t="s">
        <v>43</v>
      </c>
      <c r="AR330" t="s">
        <v>3335</v>
      </c>
      <c r="AS330" t="s">
        <v>43</v>
      </c>
      <c r="AT330" t="e">
        <f ca="1">_xlfn.XLOOKUP(AO330,Enrollees!A:A,Enrollees!E:E)</f>
        <v>#NAME?</v>
      </c>
      <c r="AU330" t="e">
        <f ca="1">_xlfn.XLOOKUP(AO330,Enrollees!A:A,Enrollees!C:C)</f>
        <v>#NAME?</v>
      </c>
      <c r="AV330" t="e">
        <f ca="1">_xlfn.XLOOKUP(AO330,Enrollees!A:A,Enrollees!F:F)</f>
        <v>#NAME?</v>
      </c>
      <c r="AW330" s="9">
        <f t="shared" si="5"/>
        <v>16.16</v>
      </c>
    </row>
    <row r="331" spans="1:49" x14ac:dyDescent="0.25">
      <c r="A331" s="3" t="s">
        <v>2425</v>
      </c>
      <c r="B331" s="1">
        <v>44488.857719907406</v>
      </c>
      <c r="C331" s="15">
        <v>44488</v>
      </c>
      <c r="D331" t="s">
        <v>99</v>
      </c>
      <c r="E331" s="2">
        <v>44488</v>
      </c>
      <c r="F331" t="s">
        <v>91</v>
      </c>
      <c r="G331" s="2">
        <v>44488</v>
      </c>
      <c r="H331" t="s">
        <v>572</v>
      </c>
      <c r="I331" s="2">
        <v>44488</v>
      </c>
      <c r="J331" t="s">
        <v>225</v>
      </c>
      <c r="K331" t="s">
        <v>948</v>
      </c>
      <c r="L331" t="s">
        <v>732</v>
      </c>
      <c r="M331" t="s">
        <v>733</v>
      </c>
      <c r="N331" t="s">
        <v>734</v>
      </c>
      <c r="O331" t="s">
        <v>43</v>
      </c>
      <c r="P331" t="s">
        <v>44</v>
      </c>
      <c r="Q331" t="s">
        <v>45</v>
      </c>
      <c r="R331" t="s">
        <v>43</v>
      </c>
      <c r="S331" t="s">
        <v>43</v>
      </c>
      <c r="T331" t="s">
        <v>43</v>
      </c>
      <c r="U331" t="s">
        <v>43</v>
      </c>
      <c r="V331" t="s">
        <v>43</v>
      </c>
      <c r="W331" t="s">
        <v>43</v>
      </c>
      <c r="X331" t="s">
        <v>43</v>
      </c>
      <c r="Y331" t="s">
        <v>46</v>
      </c>
      <c r="Z331" t="s">
        <v>43</v>
      </c>
      <c r="AA331" t="s">
        <v>47</v>
      </c>
      <c r="AB331" t="s">
        <v>48</v>
      </c>
      <c r="AC331">
        <v>14.96</v>
      </c>
      <c r="AD331" t="s">
        <v>43</v>
      </c>
      <c r="AE331" t="s">
        <v>43</v>
      </c>
      <c r="AF331">
        <v>14.96</v>
      </c>
      <c r="AG331" t="s">
        <v>49</v>
      </c>
      <c r="AH331">
        <v>14.96</v>
      </c>
      <c r="AI331" t="s">
        <v>43</v>
      </c>
      <c r="AJ331" t="s">
        <v>43</v>
      </c>
      <c r="AK331">
        <v>14.96</v>
      </c>
      <c r="AL331">
        <v>0</v>
      </c>
      <c r="AM331" t="s">
        <v>2138</v>
      </c>
      <c r="AN331" t="s">
        <v>43</v>
      </c>
      <c r="AO331" t="s">
        <v>1725</v>
      </c>
      <c r="AP331" t="s">
        <v>43</v>
      </c>
      <c r="AQ331" t="s">
        <v>43</v>
      </c>
      <c r="AR331" t="s">
        <v>3336</v>
      </c>
      <c r="AS331" t="s">
        <v>43</v>
      </c>
      <c r="AT331" t="e">
        <f ca="1">_xlfn.XLOOKUP(AO331,Enrollees!A:A,Enrollees!E:E)</f>
        <v>#NAME?</v>
      </c>
      <c r="AU331" t="e">
        <f ca="1">_xlfn.XLOOKUP(AO331,Enrollees!A:A,Enrollees!C:C)</f>
        <v>#NAME?</v>
      </c>
      <c r="AV331" t="e">
        <f ca="1">_xlfn.XLOOKUP(AO331,Enrollees!A:A,Enrollees!F:F)</f>
        <v>#NAME?</v>
      </c>
      <c r="AW331" s="9">
        <f t="shared" si="5"/>
        <v>14.96</v>
      </c>
    </row>
    <row r="332" spans="1:49" x14ac:dyDescent="0.25">
      <c r="A332" t="s">
        <v>2428</v>
      </c>
      <c r="B332" s="1">
        <v>44489.570439814815</v>
      </c>
      <c r="C332" s="15">
        <v>44489</v>
      </c>
      <c r="D332" t="s">
        <v>2429</v>
      </c>
      <c r="E332" s="2">
        <v>44489</v>
      </c>
      <c r="F332" t="s">
        <v>2430</v>
      </c>
      <c r="G332" s="2">
        <v>44489</v>
      </c>
      <c r="H332" t="s">
        <v>930</v>
      </c>
      <c r="I332" s="2">
        <v>44489</v>
      </c>
      <c r="J332" t="s">
        <v>1056</v>
      </c>
      <c r="K332" t="s">
        <v>948</v>
      </c>
      <c r="L332" t="s">
        <v>732</v>
      </c>
      <c r="M332" t="s">
        <v>733</v>
      </c>
      <c r="N332" t="s">
        <v>734</v>
      </c>
      <c r="O332" t="s">
        <v>43</v>
      </c>
      <c r="P332" t="s">
        <v>44</v>
      </c>
      <c r="Q332" t="s">
        <v>45</v>
      </c>
      <c r="R332" t="s">
        <v>43</v>
      </c>
      <c r="S332" t="s">
        <v>43</v>
      </c>
      <c r="T332" t="s">
        <v>43</v>
      </c>
      <c r="U332" t="s">
        <v>43</v>
      </c>
      <c r="V332" t="s">
        <v>43</v>
      </c>
      <c r="W332" t="s">
        <v>43</v>
      </c>
      <c r="X332" t="s">
        <v>43</v>
      </c>
      <c r="Y332" t="s">
        <v>46</v>
      </c>
      <c r="Z332" t="s">
        <v>43</v>
      </c>
      <c r="AA332" t="s">
        <v>47</v>
      </c>
      <c r="AB332" t="s">
        <v>48</v>
      </c>
      <c r="AC332">
        <v>20.93</v>
      </c>
      <c r="AD332" t="s">
        <v>43</v>
      </c>
      <c r="AE332" t="s">
        <v>43</v>
      </c>
      <c r="AF332">
        <v>20.93</v>
      </c>
      <c r="AG332" t="s">
        <v>49</v>
      </c>
      <c r="AH332">
        <v>20.93</v>
      </c>
      <c r="AI332" t="s">
        <v>43</v>
      </c>
      <c r="AJ332" t="s">
        <v>43</v>
      </c>
      <c r="AK332">
        <v>20.93</v>
      </c>
      <c r="AL332">
        <v>0</v>
      </c>
      <c r="AM332" t="s">
        <v>3139</v>
      </c>
      <c r="AN332" t="s">
        <v>43</v>
      </c>
      <c r="AO332" t="s">
        <v>1616</v>
      </c>
      <c r="AP332" t="s">
        <v>43</v>
      </c>
      <c r="AQ332" t="s">
        <v>43</v>
      </c>
      <c r="AR332" t="s">
        <v>3337</v>
      </c>
      <c r="AS332" t="s">
        <v>43</v>
      </c>
      <c r="AT332" t="e">
        <f ca="1">_xlfn.XLOOKUP(AO332,Enrollees!A:A,Enrollees!E:E)</f>
        <v>#NAME?</v>
      </c>
      <c r="AU332" t="e">
        <f ca="1">_xlfn.XLOOKUP(AO332,Enrollees!A:A,Enrollees!C:C)</f>
        <v>#NAME?</v>
      </c>
      <c r="AV332" t="e">
        <f ca="1">_xlfn.XLOOKUP(AO332,Enrollees!A:A,Enrollees!F:F)</f>
        <v>#NAME?</v>
      </c>
      <c r="AW332" s="9">
        <f t="shared" si="5"/>
        <v>20.93</v>
      </c>
    </row>
    <row r="333" spans="1:49" x14ac:dyDescent="0.25">
      <c r="A333" t="s">
        <v>2431</v>
      </c>
      <c r="B333" s="1">
        <v>44489.604930555557</v>
      </c>
      <c r="C333" s="15">
        <v>44489</v>
      </c>
      <c r="D333" t="s">
        <v>878</v>
      </c>
      <c r="E333" s="2">
        <v>44489</v>
      </c>
      <c r="F333" t="s">
        <v>2081</v>
      </c>
      <c r="G333" s="2">
        <v>44489</v>
      </c>
      <c r="H333" t="s">
        <v>120</v>
      </c>
      <c r="I333" s="2">
        <v>44489</v>
      </c>
      <c r="J333" t="s">
        <v>587</v>
      </c>
      <c r="K333" t="s">
        <v>948</v>
      </c>
      <c r="L333" t="s">
        <v>732</v>
      </c>
      <c r="M333" t="s">
        <v>733</v>
      </c>
      <c r="N333" t="s">
        <v>734</v>
      </c>
      <c r="O333" t="s">
        <v>43</v>
      </c>
      <c r="P333" t="s">
        <v>44</v>
      </c>
      <c r="Q333" t="s">
        <v>45</v>
      </c>
      <c r="R333" t="s">
        <v>43</v>
      </c>
      <c r="S333" t="s">
        <v>43</v>
      </c>
      <c r="T333" t="s">
        <v>43</v>
      </c>
      <c r="U333" t="s">
        <v>43</v>
      </c>
      <c r="V333" t="s">
        <v>43</v>
      </c>
      <c r="W333" t="s">
        <v>43</v>
      </c>
      <c r="X333" t="s">
        <v>43</v>
      </c>
      <c r="Y333" t="s">
        <v>46</v>
      </c>
      <c r="Z333" t="s">
        <v>43</v>
      </c>
      <c r="AA333" t="s">
        <v>47</v>
      </c>
      <c r="AB333" t="s">
        <v>48</v>
      </c>
      <c r="AC333">
        <v>14.97</v>
      </c>
      <c r="AD333" t="s">
        <v>43</v>
      </c>
      <c r="AE333" t="s">
        <v>43</v>
      </c>
      <c r="AF333">
        <v>14.97</v>
      </c>
      <c r="AG333" t="s">
        <v>49</v>
      </c>
      <c r="AH333">
        <v>14.97</v>
      </c>
      <c r="AI333" t="s">
        <v>43</v>
      </c>
      <c r="AJ333" t="s">
        <v>43</v>
      </c>
      <c r="AK333">
        <v>14.97</v>
      </c>
      <c r="AL333">
        <v>0</v>
      </c>
      <c r="AM333" t="s">
        <v>2138</v>
      </c>
      <c r="AN333" t="s">
        <v>43</v>
      </c>
      <c r="AO333" t="s">
        <v>1725</v>
      </c>
      <c r="AP333" t="s">
        <v>43</v>
      </c>
      <c r="AQ333" t="s">
        <v>43</v>
      </c>
      <c r="AR333" t="s">
        <v>3338</v>
      </c>
      <c r="AS333" t="s">
        <v>43</v>
      </c>
      <c r="AT333" t="e">
        <f ca="1">_xlfn.XLOOKUP(AO333,Enrollees!A:A,Enrollees!E:E)</f>
        <v>#NAME?</v>
      </c>
      <c r="AU333" t="e">
        <f ca="1">_xlfn.XLOOKUP(AO333,Enrollees!A:A,Enrollees!C:C)</f>
        <v>#NAME?</v>
      </c>
      <c r="AV333" t="e">
        <f ca="1">_xlfn.XLOOKUP(AO333,Enrollees!A:A,Enrollees!F:F)</f>
        <v>#NAME?</v>
      </c>
      <c r="AW333" s="9">
        <f t="shared" si="5"/>
        <v>14.97</v>
      </c>
    </row>
    <row r="334" spans="1:49" x14ac:dyDescent="0.25">
      <c r="A334" t="s">
        <v>2432</v>
      </c>
      <c r="B334" s="1">
        <v>44489.628229166665</v>
      </c>
      <c r="C334" s="15">
        <v>44489</v>
      </c>
      <c r="D334" t="s">
        <v>241</v>
      </c>
      <c r="E334" s="2">
        <v>44489</v>
      </c>
      <c r="F334" t="s">
        <v>2433</v>
      </c>
      <c r="G334" s="2">
        <v>44489</v>
      </c>
      <c r="H334" t="s">
        <v>2080</v>
      </c>
      <c r="I334" s="2">
        <v>44489</v>
      </c>
      <c r="J334" t="s">
        <v>309</v>
      </c>
      <c r="K334" t="s">
        <v>948</v>
      </c>
      <c r="L334" t="s">
        <v>732</v>
      </c>
      <c r="M334" t="s">
        <v>733</v>
      </c>
      <c r="N334" t="s">
        <v>734</v>
      </c>
      <c r="O334" t="s">
        <v>43</v>
      </c>
      <c r="P334" t="s">
        <v>44</v>
      </c>
      <c r="Q334" t="s">
        <v>45</v>
      </c>
      <c r="R334" t="s">
        <v>43</v>
      </c>
      <c r="S334" t="s">
        <v>43</v>
      </c>
      <c r="T334" t="s">
        <v>43</v>
      </c>
      <c r="U334" t="s">
        <v>43</v>
      </c>
      <c r="V334" t="s">
        <v>43</v>
      </c>
      <c r="W334" t="s">
        <v>43</v>
      </c>
      <c r="X334" t="s">
        <v>43</v>
      </c>
      <c r="Y334" t="s">
        <v>46</v>
      </c>
      <c r="Z334" t="s">
        <v>43</v>
      </c>
      <c r="AA334" t="s">
        <v>47</v>
      </c>
      <c r="AB334" t="s">
        <v>48</v>
      </c>
      <c r="AC334">
        <v>24.93</v>
      </c>
      <c r="AD334" t="s">
        <v>43</v>
      </c>
      <c r="AE334" t="s">
        <v>43</v>
      </c>
      <c r="AF334">
        <v>24.93</v>
      </c>
      <c r="AG334" t="s">
        <v>49</v>
      </c>
      <c r="AH334">
        <v>24.93</v>
      </c>
      <c r="AI334" t="s">
        <v>43</v>
      </c>
      <c r="AJ334" t="s">
        <v>43</v>
      </c>
      <c r="AK334">
        <v>24.93</v>
      </c>
      <c r="AL334">
        <v>0</v>
      </c>
      <c r="AM334" t="s">
        <v>3139</v>
      </c>
      <c r="AN334" t="s">
        <v>43</v>
      </c>
      <c r="AO334" t="s">
        <v>1616</v>
      </c>
      <c r="AP334" t="s">
        <v>43</v>
      </c>
      <c r="AQ334" t="s">
        <v>43</v>
      </c>
      <c r="AR334" t="s">
        <v>3339</v>
      </c>
      <c r="AS334" t="s">
        <v>43</v>
      </c>
      <c r="AT334" t="e">
        <f ca="1">_xlfn.XLOOKUP(AO334,Enrollees!A:A,Enrollees!E:E)</f>
        <v>#NAME?</v>
      </c>
      <c r="AU334" t="e">
        <f ca="1">_xlfn.XLOOKUP(AO334,Enrollees!A:A,Enrollees!C:C)</f>
        <v>#NAME?</v>
      </c>
      <c r="AV334" t="e">
        <f ca="1">_xlfn.XLOOKUP(AO334,Enrollees!A:A,Enrollees!F:F)</f>
        <v>#NAME?</v>
      </c>
      <c r="AW334" s="9">
        <f t="shared" si="5"/>
        <v>24.93</v>
      </c>
    </row>
    <row r="335" spans="1:49" x14ac:dyDescent="0.25">
      <c r="A335" t="s">
        <v>2434</v>
      </c>
      <c r="B335" s="1">
        <v>44489.649201388886</v>
      </c>
      <c r="C335" s="15">
        <v>44489</v>
      </c>
      <c r="D335" t="s">
        <v>934</v>
      </c>
      <c r="E335" s="2">
        <v>44489</v>
      </c>
      <c r="F335" t="s">
        <v>560</v>
      </c>
      <c r="G335" s="2">
        <v>44489</v>
      </c>
      <c r="H335" t="s">
        <v>229</v>
      </c>
      <c r="I335" s="2">
        <v>44489</v>
      </c>
      <c r="J335" t="s">
        <v>378</v>
      </c>
      <c r="K335" t="s">
        <v>948</v>
      </c>
      <c r="L335" t="s">
        <v>732</v>
      </c>
      <c r="M335" t="s">
        <v>733</v>
      </c>
      <c r="N335" t="s">
        <v>734</v>
      </c>
      <c r="O335" t="s">
        <v>43</v>
      </c>
      <c r="P335" t="s">
        <v>44</v>
      </c>
      <c r="Q335" t="s">
        <v>45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 t="s">
        <v>43</v>
      </c>
      <c r="X335" t="s">
        <v>43</v>
      </c>
      <c r="Y335" t="s">
        <v>46</v>
      </c>
      <c r="Z335" t="s">
        <v>43</v>
      </c>
      <c r="AA335" t="s">
        <v>47</v>
      </c>
      <c r="AB335" t="s">
        <v>48</v>
      </c>
      <c r="AC335">
        <v>16.260000000000002</v>
      </c>
      <c r="AD335" t="s">
        <v>43</v>
      </c>
      <c r="AE335" t="s">
        <v>43</v>
      </c>
      <c r="AF335">
        <v>16.260000000000002</v>
      </c>
      <c r="AG335" t="s">
        <v>49</v>
      </c>
      <c r="AH335">
        <v>16.260000000000002</v>
      </c>
      <c r="AI335" t="s">
        <v>43</v>
      </c>
      <c r="AJ335" t="s">
        <v>43</v>
      </c>
      <c r="AK335">
        <v>16.260000000000002</v>
      </c>
      <c r="AL335">
        <v>0</v>
      </c>
      <c r="AM335" t="s">
        <v>3139</v>
      </c>
      <c r="AN335" t="s">
        <v>43</v>
      </c>
      <c r="AO335" t="s">
        <v>1616</v>
      </c>
      <c r="AP335" t="s">
        <v>43</v>
      </c>
      <c r="AQ335" t="s">
        <v>43</v>
      </c>
      <c r="AR335" t="s">
        <v>3340</v>
      </c>
      <c r="AS335" t="s">
        <v>43</v>
      </c>
      <c r="AT335" t="e">
        <f ca="1">_xlfn.XLOOKUP(AO335,Enrollees!A:A,Enrollees!E:E)</f>
        <v>#NAME?</v>
      </c>
      <c r="AU335" t="e">
        <f ca="1">_xlfn.XLOOKUP(AO335,Enrollees!A:A,Enrollees!C:C)</f>
        <v>#NAME?</v>
      </c>
      <c r="AV335" t="e">
        <f ca="1">_xlfn.XLOOKUP(AO335,Enrollees!A:A,Enrollees!F:F)</f>
        <v>#NAME?</v>
      </c>
      <c r="AW335" s="9">
        <f t="shared" si="5"/>
        <v>16.260000000000002</v>
      </c>
    </row>
    <row r="336" spans="1:49" x14ac:dyDescent="0.25">
      <c r="A336" t="s">
        <v>2435</v>
      </c>
      <c r="B336" s="1">
        <v>44489.69736111111</v>
      </c>
      <c r="C336" s="15">
        <v>44489</v>
      </c>
      <c r="D336" t="s">
        <v>257</v>
      </c>
      <c r="E336" s="2">
        <v>44489</v>
      </c>
      <c r="F336" t="s">
        <v>102</v>
      </c>
      <c r="G336" s="2">
        <v>44489</v>
      </c>
      <c r="H336" t="s">
        <v>2145</v>
      </c>
      <c r="I336" s="2">
        <v>44489</v>
      </c>
      <c r="J336" t="s">
        <v>251</v>
      </c>
      <c r="K336" t="s">
        <v>948</v>
      </c>
      <c r="L336" t="s">
        <v>732</v>
      </c>
      <c r="M336" t="s">
        <v>733</v>
      </c>
      <c r="N336" t="s">
        <v>734</v>
      </c>
      <c r="O336" t="s">
        <v>43</v>
      </c>
      <c r="P336" t="s">
        <v>44</v>
      </c>
      <c r="Q336" t="s">
        <v>45</v>
      </c>
      <c r="R336" t="s">
        <v>43</v>
      </c>
      <c r="S336" t="s">
        <v>43</v>
      </c>
      <c r="T336" t="s">
        <v>43</v>
      </c>
      <c r="U336" t="s">
        <v>43</v>
      </c>
      <c r="V336" t="s">
        <v>43</v>
      </c>
      <c r="W336" t="s">
        <v>43</v>
      </c>
      <c r="X336" t="s">
        <v>43</v>
      </c>
      <c r="Y336" t="s">
        <v>46</v>
      </c>
      <c r="Z336" t="s">
        <v>43</v>
      </c>
      <c r="AA336" t="s">
        <v>47</v>
      </c>
      <c r="AB336" t="s">
        <v>48</v>
      </c>
      <c r="AC336">
        <v>10.95</v>
      </c>
      <c r="AD336" t="s">
        <v>43</v>
      </c>
      <c r="AE336" t="s">
        <v>43</v>
      </c>
      <c r="AF336">
        <v>10.95</v>
      </c>
      <c r="AG336" t="s">
        <v>49</v>
      </c>
      <c r="AH336">
        <v>10.95</v>
      </c>
      <c r="AI336" t="s">
        <v>43</v>
      </c>
      <c r="AJ336" t="s">
        <v>43</v>
      </c>
      <c r="AK336">
        <v>10.95</v>
      </c>
      <c r="AL336">
        <v>0</v>
      </c>
      <c r="AM336" t="s">
        <v>2138</v>
      </c>
      <c r="AN336" t="s">
        <v>43</v>
      </c>
      <c r="AO336" t="s">
        <v>1735</v>
      </c>
      <c r="AP336" t="s">
        <v>43</v>
      </c>
      <c r="AQ336" t="s">
        <v>43</v>
      </c>
      <c r="AR336" t="s">
        <v>3341</v>
      </c>
      <c r="AS336" t="s">
        <v>43</v>
      </c>
      <c r="AT336" t="e">
        <f ca="1">_xlfn.XLOOKUP(AO336,Enrollees!A:A,Enrollees!E:E)</f>
        <v>#NAME?</v>
      </c>
      <c r="AU336" t="e">
        <f ca="1">_xlfn.XLOOKUP(AO336,Enrollees!A:A,Enrollees!C:C)</f>
        <v>#NAME?</v>
      </c>
      <c r="AV336" t="e">
        <f ca="1">_xlfn.XLOOKUP(AO336,Enrollees!A:A,Enrollees!F:F)</f>
        <v>#NAME?</v>
      </c>
      <c r="AW336" s="9">
        <f t="shared" si="5"/>
        <v>10.95</v>
      </c>
    </row>
    <row r="337" spans="1:49" x14ac:dyDescent="0.25">
      <c r="A337" t="s">
        <v>2436</v>
      </c>
      <c r="B337" s="1">
        <v>44489.718032407407</v>
      </c>
      <c r="C337" s="15">
        <v>44489</v>
      </c>
      <c r="D337" t="s">
        <v>225</v>
      </c>
      <c r="E337" s="2">
        <v>44489</v>
      </c>
      <c r="F337" t="s">
        <v>260</v>
      </c>
      <c r="G337" s="2">
        <v>44489</v>
      </c>
      <c r="H337" t="s">
        <v>235</v>
      </c>
      <c r="I337" s="2">
        <v>44489</v>
      </c>
      <c r="J337" t="s">
        <v>288</v>
      </c>
      <c r="K337" t="s">
        <v>948</v>
      </c>
      <c r="L337" t="s">
        <v>732</v>
      </c>
      <c r="M337" t="s">
        <v>733</v>
      </c>
      <c r="N337" t="s">
        <v>734</v>
      </c>
      <c r="O337" t="s">
        <v>43</v>
      </c>
      <c r="P337" t="s">
        <v>44</v>
      </c>
      <c r="Q337" t="s">
        <v>45</v>
      </c>
      <c r="R337" t="s">
        <v>43</v>
      </c>
      <c r="S337" t="s">
        <v>43</v>
      </c>
      <c r="T337" t="s">
        <v>43</v>
      </c>
      <c r="U337" t="s">
        <v>43</v>
      </c>
      <c r="V337" t="s">
        <v>43</v>
      </c>
      <c r="W337" t="s">
        <v>43</v>
      </c>
      <c r="X337" t="s">
        <v>43</v>
      </c>
      <c r="Y337" t="s">
        <v>46</v>
      </c>
      <c r="Z337" t="s">
        <v>43</v>
      </c>
      <c r="AA337" t="s">
        <v>47</v>
      </c>
      <c r="AB337" t="s">
        <v>48</v>
      </c>
      <c r="AC337">
        <v>18.93</v>
      </c>
      <c r="AD337" t="s">
        <v>43</v>
      </c>
      <c r="AE337" t="s">
        <v>43</v>
      </c>
      <c r="AF337">
        <v>18.93</v>
      </c>
      <c r="AG337" t="s">
        <v>49</v>
      </c>
      <c r="AH337">
        <v>18.93</v>
      </c>
      <c r="AI337" t="s">
        <v>43</v>
      </c>
      <c r="AJ337" t="s">
        <v>43</v>
      </c>
      <c r="AK337">
        <v>18.93</v>
      </c>
      <c r="AL337">
        <v>0</v>
      </c>
      <c r="AM337" t="s">
        <v>3139</v>
      </c>
      <c r="AN337" t="s">
        <v>43</v>
      </c>
      <c r="AO337" t="s">
        <v>1616</v>
      </c>
      <c r="AP337" t="s">
        <v>43</v>
      </c>
      <c r="AQ337" t="s">
        <v>43</v>
      </c>
      <c r="AR337" t="s">
        <v>3342</v>
      </c>
      <c r="AS337" t="s">
        <v>43</v>
      </c>
      <c r="AT337" t="e">
        <f ca="1">_xlfn.XLOOKUP(AO337,Enrollees!A:A,Enrollees!E:E)</f>
        <v>#NAME?</v>
      </c>
      <c r="AU337" t="e">
        <f ca="1">_xlfn.XLOOKUP(AO337,Enrollees!A:A,Enrollees!C:C)</f>
        <v>#NAME?</v>
      </c>
      <c r="AV337" t="e">
        <f ca="1">_xlfn.XLOOKUP(AO337,Enrollees!A:A,Enrollees!F:F)</f>
        <v>#NAME?</v>
      </c>
      <c r="AW337" s="9">
        <f t="shared" si="5"/>
        <v>18.93</v>
      </c>
    </row>
    <row r="338" spans="1:49" x14ac:dyDescent="0.25">
      <c r="A338" t="s">
        <v>2437</v>
      </c>
      <c r="B338" s="1">
        <v>44489.811689814815</v>
      </c>
      <c r="C338" s="15">
        <v>44489</v>
      </c>
      <c r="D338" t="s">
        <v>746</v>
      </c>
      <c r="E338" s="2">
        <v>44489</v>
      </c>
      <c r="F338" t="s">
        <v>934</v>
      </c>
      <c r="G338" s="2">
        <v>44489</v>
      </c>
      <c r="H338" t="s">
        <v>2099</v>
      </c>
      <c r="I338" s="2">
        <v>44489</v>
      </c>
      <c r="J338" t="s">
        <v>405</v>
      </c>
      <c r="K338" t="s">
        <v>948</v>
      </c>
      <c r="L338" t="s">
        <v>732</v>
      </c>
      <c r="M338" t="s">
        <v>733</v>
      </c>
      <c r="N338" t="s">
        <v>734</v>
      </c>
      <c r="O338" t="s">
        <v>43</v>
      </c>
      <c r="P338" t="s">
        <v>82</v>
      </c>
      <c r="Q338" t="s">
        <v>45</v>
      </c>
      <c r="R338" t="s">
        <v>43</v>
      </c>
      <c r="S338" t="s">
        <v>43</v>
      </c>
      <c r="T338" t="s">
        <v>43</v>
      </c>
      <c r="U338" t="s">
        <v>43</v>
      </c>
      <c r="V338" t="s">
        <v>43</v>
      </c>
      <c r="W338" t="s">
        <v>43</v>
      </c>
      <c r="X338" t="s">
        <v>43</v>
      </c>
      <c r="Y338" t="s">
        <v>46</v>
      </c>
      <c r="Z338" t="s">
        <v>43</v>
      </c>
      <c r="AA338" t="s">
        <v>47</v>
      </c>
      <c r="AB338" t="s">
        <v>48</v>
      </c>
      <c r="AC338">
        <v>8.91</v>
      </c>
      <c r="AD338" t="s">
        <v>43</v>
      </c>
      <c r="AE338" t="s">
        <v>43</v>
      </c>
      <c r="AF338">
        <v>8.91</v>
      </c>
      <c r="AG338" t="s">
        <v>49</v>
      </c>
      <c r="AH338">
        <v>8.91</v>
      </c>
      <c r="AI338" t="s">
        <v>43</v>
      </c>
      <c r="AJ338" t="s">
        <v>43</v>
      </c>
      <c r="AK338">
        <v>8.91</v>
      </c>
      <c r="AL338">
        <v>0</v>
      </c>
      <c r="AM338" t="s">
        <v>2138</v>
      </c>
      <c r="AN338" t="s">
        <v>43</v>
      </c>
      <c r="AO338" t="s">
        <v>1782</v>
      </c>
      <c r="AP338" t="s">
        <v>43</v>
      </c>
      <c r="AQ338" t="s">
        <v>43</v>
      </c>
      <c r="AR338" t="s">
        <v>3343</v>
      </c>
      <c r="AS338" t="s">
        <v>43</v>
      </c>
      <c r="AT338" t="e">
        <f ca="1">_xlfn.XLOOKUP(AO338,Enrollees!A:A,Enrollees!E:E)</f>
        <v>#NAME?</v>
      </c>
      <c r="AU338" t="e">
        <f ca="1">_xlfn.XLOOKUP(AO338,Enrollees!A:A,Enrollees!C:C)</f>
        <v>#NAME?</v>
      </c>
      <c r="AV338" t="e">
        <f ca="1">_xlfn.XLOOKUP(AO338,Enrollees!A:A,Enrollees!F:F)</f>
        <v>#NAME?</v>
      </c>
      <c r="AW338" s="9">
        <f t="shared" si="5"/>
        <v>8.91</v>
      </c>
    </row>
    <row r="339" spans="1:49" x14ac:dyDescent="0.25">
      <c r="A339" t="s">
        <v>2438</v>
      </c>
      <c r="B339" s="1">
        <v>44489.836875000001</v>
      </c>
      <c r="C339" s="15">
        <v>44489</v>
      </c>
      <c r="D339" t="s">
        <v>2439</v>
      </c>
      <c r="E339" s="2">
        <v>44489</v>
      </c>
      <c r="F339" t="s">
        <v>571</v>
      </c>
      <c r="G339" s="2">
        <v>44489</v>
      </c>
      <c r="H339" t="s">
        <v>765</v>
      </c>
      <c r="I339" s="2">
        <v>44489</v>
      </c>
      <c r="J339" t="s">
        <v>204</v>
      </c>
      <c r="K339" t="s">
        <v>948</v>
      </c>
      <c r="L339" t="s">
        <v>732</v>
      </c>
      <c r="M339" t="s">
        <v>733</v>
      </c>
      <c r="N339" t="s">
        <v>734</v>
      </c>
      <c r="O339" t="s">
        <v>43</v>
      </c>
      <c r="P339" t="s">
        <v>44</v>
      </c>
      <c r="Q339" t="s">
        <v>45</v>
      </c>
      <c r="R339" t="s">
        <v>43</v>
      </c>
      <c r="S339" t="s">
        <v>43</v>
      </c>
      <c r="T339" t="s">
        <v>43</v>
      </c>
      <c r="U339" t="s">
        <v>43</v>
      </c>
      <c r="V339" t="s">
        <v>43</v>
      </c>
      <c r="W339" t="s">
        <v>43</v>
      </c>
      <c r="X339" t="s">
        <v>43</v>
      </c>
      <c r="Y339" t="s">
        <v>46</v>
      </c>
      <c r="Z339" t="s">
        <v>43</v>
      </c>
      <c r="AA339" t="s">
        <v>47</v>
      </c>
      <c r="AB339" t="s">
        <v>48</v>
      </c>
      <c r="AC339">
        <v>5.91</v>
      </c>
      <c r="AD339" t="s">
        <v>43</v>
      </c>
      <c r="AE339" t="s">
        <v>43</v>
      </c>
      <c r="AF339">
        <v>5.91</v>
      </c>
      <c r="AG339" t="s">
        <v>49</v>
      </c>
      <c r="AH339">
        <v>5.91</v>
      </c>
      <c r="AI339" t="s">
        <v>43</v>
      </c>
      <c r="AJ339" t="s">
        <v>43</v>
      </c>
      <c r="AK339">
        <v>5.91</v>
      </c>
      <c r="AL339">
        <v>0</v>
      </c>
      <c r="AM339" t="s">
        <v>2138</v>
      </c>
      <c r="AN339" t="s">
        <v>43</v>
      </c>
      <c r="AO339" t="s">
        <v>1782</v>
      </c>
      <c r="AP339" t="s">
        <v>43</v>
      </c>
      <c r="AQ339" t="s">
        <v>43</v>
      </c>
      <c r="AR339" t="s">
        <v>3344</v>
      </c>
      <c r="AS339" t="s">
        <v>43</v>
      </c>
      <c r="AT339" t="e">
        <f ca="1">_xlfn.XLOOKUP(AO339,Enrollees!A:A,Enrollees!E:E)</f>
        <v>#NAME?</v>
      </c>
      <c r="AU339" t="e">
        <f ca="1">_xlfn.XLOOKUP(AO339,Enrollees!A:A,Enrollees!C:C)</f>
        <v>#NAME?</v>
      </c>
      <c r="AV339" t="e">
        <f ca="1">_xlfn.XLOOKUP(AO339,Enrollees!A:A,Enrollees!F:F)</f>
        <v>#NAME?</v>
      </c>
      <c r="AW339" s="9">
        <f t="shared" si="5"/>
        <v>5.91</v>
      </c>
    </row>
    <row r="340" spans="1:49" x14ac:dyDescent="0.25">
      <c r="A340" t="s">
        <v>2440</v>
      </c>
      <c r="B340" s="1">
        <v>44489.887569444443</v>
      </c>
      <c r="C340" s="15">
        <v>44489</v>
      </c>
      <c r="D340" t="s">
        <v>2219</v>
      </c>
      <c r="E340" s="2">
        <v>44489</v>
      </c>
      <c r="F340" t="s">
        <v>146</v>
      </c>
      <c r="G340" s="2">
        <v>44489</v>
      </c>
      <c r="H340" t="s">
        <v>83</v>
      </c>
      <c r="I340" s="2">
        <v>44489</v>
      </c>
      <c r="J340" t="s">
        <v>134</v>
      </c>
      <c r="K340" t="s">
        <v>948</v>
      </c>
      <c r="L340" t="s">
        <v>732</v>
      </c>
      <c r="M340" t="s">
        <v>733</v>
      </c>
      <c r="N340" t="s">
        <v>734</v>
      </c>
      <c r="O340" t="s">
        <v>43</v>
      </c>
      <c r="P340" t="s">
        <v>44</v>
      </c>
      <c r="Q340" t="s">
        <v>45</v>
      </c>
      <c r="R340" t="s">
        <v>43</v>
      </c>
      <c r="S340" t="s">
        <v>43</v>
      </c>
      <c r="T340" t="s">
        <v>43</v>
      </c>
      <c r="U340" t="s">
        <v>43</v>
      </c>
      <c r="V340" t="s">
        <v>43</v>
      </c>
      <c r="W340" t="s">
        <v>43</v>
      </c>
      <c r="X340" t="s">
        <v>43</v>
      </c>
      <c r="Y340" t="s">
        <v>46</v>
      </c>
      <c r="Z340" t="s">
        <v>43</v>
      </c>
      <c r="AA340" t="s">
        <v>47</v>
      </c>
      <c r="AB340" t="s">
        <v>48</v>
      </c>
      <c r="AC340">
        <v>15.96</v>
      </c>
      <c r="AD340" t="s">
        <v>43</v>
      </c>
      <c r="AE340" t="s">
        <v>43</v>
      </c>
      <c r="AF340">
        <v>15.96</v>
      </c>
      <c r="AG340" t="s">
        <v>49</v>
      </c>
      <c r="AH340">
        <v>15.96</v>
      </c>
      <c r="AI340" t="s">
        <v>43</v>
      </c>
      <c r="AJ340" t="s">
        <v>43</v>
      </c>
      <c r="AK340">
        <v>15.96</v>
      </c>
      <c r="AL340">
        <v>0</v>
      </c>
      <c r="AM340" t="s">
        <v>3162</v>
      </c>
      <c r="AN340" t="s">
        <v>43</v>
      </c>
      <c r="AO340" t="s">
        <v>1541</v>
      </c>
      <c r="AP340" t="s">
        <v>43</v>
      </c>
      <c r="AQ340" t="s">
        <v>43</v>
      </c>
      <c r="AR340" t="s">
        <v>3345</v>
      </c>
      <c r="AS340" t="s">
        <v>43</v>
      </c>
      <c r="AT340" t="e">
        <f ca="1">_xlfn.XLOOKUP(AO340,Enrollees!A:A,Enrollees!E:E)</f>
        <v>#NAME?</v>
      </c>
      <c r="AU340" t="e">
        <f ca="1">_xlfn.XLOOKUP(AO340,Enrollees!A:A,Enrollees!C:C)</f>
        <v>#NAME?</v>
      </c>
      <c r="AV340" t="e">
        <f ca="1">_xlfn.XLOOKUP(AO340,Enrollees!A:A,Enrollees!F:F)</f>
        <v>#NAME?</v>
      </c>
      <c r="AW340" s="9">
        <f t="shared" si="5"/>
        <v>15.96</v>
      </c>
    </row>
    <row r="341" spans="1:49" x14ac:dyDescent="0.25">
      <c r="A341" t="s">
        <v>2443</v>
      </c>
      <c r="B341" s="1">
        <v>44490.734270833331</v>
      </c>
      <c r="C341" s="15">
        <v>44490</v>
      </c>
      <c r="D341" t="s">
        <v>376</v>
      </c>
      <c r="E341" s="2">
        <v>44490</v>
      </c>
      <c r="F341" t="s">
        <v>935</v>
      </c>
      <c r="G341" s="2">
        <v>44490</v>
      </c>
      <c r="H341" t="s">
        <v>787</v>
      </c>
      <c r="I341" s="2">
        <v>44490</v>
      </c>
      <c r="J341" t="s">
        <v>2240</v>
      </c>
      <c r="K341" t="s">
        <v>948</v>
      </c>
      <c r="L341" t="s">
        <v>732</v>
      </c>
      <c r="M341" t="s">
        <v>733</v>
      </c>
      <c r="N341" t="s">
        <v>734</v>
      </c>
      <c r="O341" t="s">
        <v>43</v>
      </c>
      <c r="P341" t="s">
        <v>44</v>
      </c>
      <c r="Q341" t="s">
        <v>45</v>
      </c>
      <c r="R341" t="s">
        <v>43</v>
      </c>
      <c r="S341" t="s">
        <v>43</v>
      </c>
      <c r="T341" t="s">
        <v>43</v>
      </c>
      <c r="U341" t="s">
        <v>43</v>
      </c>
      <c r="V341" t="s">
        <v>43</v>
      </c>
      <c r="W341" t="s">
        <v>43</v>
      </c>
      <c r="X341" t="s">
        <v>43</v>
      </c>
      <c r="Y341" t="s">
        <v>46</v>
      </c>
      <c r="Z341" t="s">
        <v>43</v>
      </c>
      <c r="AA341" t="s">
        <v>47</v>
      </c>
      <c r="AB341" t="s">
        <v>48</v>
      </c>
      <c r="AC341">
        <v>12.98</v>
      </c>
      <c r="AD341" t="s">
        <v>43</v>
      </c>
      <c r="AE341" t="s">
        <v>43</v>
      </c>
      <c r="AF341">
        <v>12.98</v>
      </c>
      <c r="AG341" t="s">
        <v>49</v>
      </c>
      <c r="AH341">
        <v>12.98</v>
      </c>
      <c r="AI341" t="s">
        <v>43</v>
      </c>
      <c r="AJ341" t="s">
        <v>43</v>
      </c>
      <c r="AK341">
        <v>12.98</v>
      </c>
      <c r="AL341">
        <v>0</v>
      </c>
      <c r="AM341" t="s">
        <v>2138</v>
      </c>
      <c r="AN341" t="s">
        <v>43</v>
      </c>
      <c r="AO341" t="s">
        <v>1725</v>
      </c>
      <c r="AP341" t="s">
        <v>43</v>
      </c>
      <c r="AQ341" t="s">
        <v>43</v>
      </c>
      <c r="AR341" t="s">
        <v>3346</v>
      </c>
      <c r="AS341" t="s">
        <v>43</v>
      </c>
      <c r="AT341" t="e">
        <f ca="1">_xlfn.XLOOKUP(AO341,Enrollees!A:A,Enrollees!E:E)</f>
        <v>#NAME?</v>
      </c>
      <c r="AU341" t="e">
        <f ca="1">_xlfn.XLOOKUP(AO341,Enrollees!A:A,Enrollees!C:C)</f>
        <v>#NAME?</v>
      </c>
      <c r="AV341" t="e">
        <f ca="1">_xlfn.XLOOKUP(AO341,Enrollees!A:A,Enrollees!F:F)</f>
        <v>#NAME?</v>
      </c>
      <c r="AW341" s="9">
        <f t="shared" si="5"/>
        <v>12.98</v>
      </c>
    </row>
    <row r="342" spans="1:49" x14ac:dyDescent="0.25">
      <c r="A342" t="s">
        <v>2444</v>
      </c>
      <c r="B342" s="1">
        <v>44490.787314814814</v>
      </c>
      <c r="C342" s="15">
        <v>44490</v>
      </c>
      <c r="D342" t="s">
        <v>2241</v>
      </c>
      <c r="E342" s="2">
        <v>44490</v>
      </c>
      <c r="F342" t="s">
        <v>887</v>
      </c>
      <c r="G342" s="2">
        <v>44490</v>
      </c>
      <c r="H342" t="s">
        <v>847</v>
      </c>
      <c r="I342" s="2">
        <v>44490</v>
      </c>
      <c r="J342" t="s">
        <v>2445</v>
      </c>
      <c r="K342" t="s">
        <v>948</v>
      </c>
      <c r="L342" t="s">
        <v>732</v>
      </c>
      <c r="M342" t="s">
        <v>733</v>
      </c>
      <c r="N342" t="s">
        <v>734</v>
      </c>
      <c r="O342" t="s">
        <v>43</v>
      </c>
      <c r="P342" t="s">
        <v>44</v>
      </c>
      <c r="Q342" t="s">
        <v>45</v>
      </c>
      <c r="R342" t="s">
        <v>43</v>
      </c>
      <c r="S342" t="s">
        <v>43</v>
      </c>
      <c r="T342" t="s">
        <v>43</v>
      </c>
      <c r="U342" t="s">
        <v>43</v>
      </c>
      <c r="V342" t="s">
        <v>43</v>
      </c>
      <c r="W342" t="s">
        <v>43</v>
      </c>
      <c r="X342" t="s">
        <v>43</v>
      </c>
      <c r="Y342" t="s">
        <v>46</v>
      </c>
      <c r="Z342" t="s">
        <v>43</v>
      </c>
      <c r="AA342" t="s">
        <v>47</v>
      </c>
      <c r="AB342" t="s">
        <v>48</v>
      </c>
      <c r="AC342">
        <v>7.88</v>
      </c>
      <c r="AD342" t="s">
        <v>43</v>
      </c>
      <c r="AE342" t="s">
        <v>43</v>
      </c>
      <c r="AF342">
        <v>7.88</v>
      </c>
      <c r="AG342" t="s">
        <v>49</v>
      </c>
      <c r="AH342">
        <v>7.88</v>
      </c>
      <c r="AI342" t="s">
        <v>43</v>
      </c>
      <c r="AJ342" t="s">
        <v>43</v>
      </c>
      <c r="AK342">
        <v>7.88</v>
      </c>
      <c r="AL342">
        <v>0</v>
      </c>
      <c r="AM342" t="s">
        <v>2138</v>
      </c>
      <c r="AN342" t="s">
        <v>43</v>
      </c>
      <c r="AO342" t="s">
        <v>1782</v>
      </c>
      <c r="AP342" t="s">
        <v>43</v>
      </c>
      <c r="AQ342" t="s">
        <v>43</v>
      </c>
      <c r="AR342" t="s">
        <v>3347</v>
      </c>
      <c r="AS342" t="s">
        <v>43</v>
      </c>
      <c r="AT342" t="e">
        <f ca="1">_xlfn.XLOOKUP(AO342,Enrollees!A:A,Enrollees!E:E)</f>
        <v>#NAME?</v>
      </c>
      <c r="AU342" t="e">
        <f ca="1">_xlfn.XLOOKUP(AO342,Enrollees!A:A,Enrollees!C:C)</f>
        <v>#NAME?</v>
      </c>
      <c r="AV342" t="e">
        <f ca="1">_xlfn.XLOOKUP(AO342,Enrollees!A:A,Enrollees!F:F)</f>
        <v>#NAME?</v>
      </c>
      <c r="AW342" s="9">
        <f t="shared" si="5"/>
        <v>7.88</v>
      </c>
    </row>
    <row r="343" spans="1:49" x14ac:dyDescent="0.25">
      <c r="A343" t="s">
        <v>2446</v>
      </c>
      <c r="B343" s="1">
        <v>44490.810856481483</v>
      </c>
      <c r="C343" s="15">
        <v>44490</v>
      </c>
      <c r="D343" t="s">
        <v>1044</v>
      </c>
      <c r="E343" s="2">
        <v>44490</v>
      </c>
      <c r="F343" t="s">
        <v>248</v>
      </c>
      <c r="G343" s="2">
        <v>44490</v>
      </c>
      <c r="H343" t="s">
        <v>2073</v>
      </c>
      <c r="I343" s="2">
        <v>44490</v>
      </c>
      <c r="J343" t="s">
        <v>2310</v>
      </c>
      <c r="K343" t="s">
        <v>948</v>
      </c>
      <c r="L343" t="s">
        <v>732</v>
      </c>
      <c r="M343" t="s">
        <v>733</v>
      </c>
      <c r="N343" t="s">
        <v>734</v>
      </c>
      <c r="O343" t="s">
        <v>43</v>
      </c>
      <c r="P343" t="s">
        <v>44</v>
      </c>
      <c r="Q343" t="s">
        <v>45</v>
      </c>
      <c r="R343" t="s">
        <v>43</v>
      </c>
      <c r="S343" t="s">
        <v>43</v>
      </c>
      <c r="T343" t="s">
        <v>43</v>
      </c>
      <c r="U343" t="s">
        <v>43</v>
      </c>
      <c r="V343" t="s">
        <v>43</v>
      </c>
      <c r="W343" t="s">
        <v>43</v>
      </c>
      <c r="X343" t="s">
        <v>43</v>
      </c>
      <c r="Y343" t="s">
        <v>46</v>
      </c>
      <c r="Z343" t="s">
        <v>43</v>
      </c>
      <c r="AA343" t="s">
        <v>47</v>
      </c>
      <c r="AB343" t="s">
        <v>48</v>
      </c>
      <c r="AC343">
        <v>7.25</v>
      </c>
      <c r="AD343" t="s">
        <v>43</v>
      </c>
      <c r="AE343" t="s">
        <v>43</v>
      </c>
      <c r="AF343">
        <v>7.25</v>
      </c>
      <c r="AG343" t="s">
        <v>49</v>
      </c>
      <c r="AH343">
        <v>7.25</v>
      </c>
      <c r="AI343" t="s">
        <v>43</v>
      </c>
      <c r="AJ343" t="s">
        <v>43</v>
      </c>
      <c r="AK343">
        <v>7.25</v>
      </c>
      <c r="AL343">
        <v>0</v>
      </c>
      <c r="AM343" t="s">
        <v>2138</v>
      </c>
      <c r="AN343" t="s">
        <v>43</v>
      </c>
      <c r="AO343" t="s">
        <v>1782</v>
      </c>
      <c r="AP343" t="s">
        <v>43</v>
      </c>
      <c r="AQ343" t="s">
        <v>43</v>
      </c>
      <c r="AR343" t="s">
        <v>3348</v>
      </c>
      <c r="AS343" t="s">
        <v>43</v>
      </c>
      <c r="AT343" t="e">
        <f ca="1">_xlfn.XLOOKUP(AO343,Enrollees!A:A,Enrollees!E:E)</f>
        <v>#NAME?</v>
      </c>
      <c r="AU343" t="e">
        <f ca="1">_xlfn.XLOOKUP(AO343,Enrollees!A:A,Enrollees!C:C)</f>
        <v>#NAME?</v>
      </c>
      <c r="AV343" t="e">
        <f ca="1">_xlfn.XLOOKUP(AO343,Enrollees!A:A,Enrollees!F:F)</f>
        <v>#NAME?</v>
      </c>
      <c r="AW343" s="9">
        <f t="shared" si="5"/>
        <v>7.25</v>
      </c>
    </row>
    <row r="344" spans="1:49" x14ac:dyDescent="0.25">
      <c r="A344" t="s">
        <v>2447</v>
      </c>
      <c r="B344" s="1">
        <v>44490.875856481478</v>
      </c>
      <c r="C344" s="15">
        <v>44490</v>
      </c>
      <c r="D344" t="s">
        <v>440</v>
      </c>
      <c r="E344" s="2">
        <v>44490</v>
      </c>
      <c r="F344" t="s">
        <v>2145</v>
      </c>
      <c r="G344" s="2">
        <v>44490</v>
      </c>
      <c r="H344" t="s">
        <v>392</v>
      </c>
      <c r="I344" s="2">
        <v>44490</v>
      </c>
      <c r="J344" t="s">
        <v>846</v>
      </c>
      <c r="K344" t="s">
        <v>948</v>
      </c>
      <c r="L344" t="s">
        <v>732</v>
      </c>
      <c r="M344" t="s">
        <v>733</v>
      </c>
      <c r="N344" t="s">
        <v>734</v>
      </c>
      <c r="O344" t="s">
        <v>43</v>
      </c>
      <c r="P344" t="s">
        <v>44</v>
      </c>
      <c r="Q344" t="s">
        <v>45</v>
      </c>
      <c r="R344" t="s">
        <v>43</v>
      </c>
      <c r="S344" t="s">
        <v>43</v>
      </c>
      <c r="T344" t="s">
        <v>43</v>
      </c>
      <c r="U344" t="s">
        <v>43</v>
      </c>
      <c r="V344" t="s">
        <v>43</v>
      </c>
      <c r="W344" t="s">
        <v>43</v>
      </c>
      <c r="X344" t="s">
        <v>43</v>
      </c>
      <c r="Y344" t="s">
        <v>46</v>
      </c>
      <c r="Z344" t="s">
        <v>43</v>
      </c>
      <c r="AA344" t="s">
        <v>47</v>
      </c>
      <c r="AB344" t="s">
        <v>48</v>
      </c>
      <c r="AC344">
        <v>14.92</v>
      </c>
      <c r="AD344" t="s">
        <v>43</v>
      </c>
      <c r="AE344" t="s">
        <v>43</v>
      </c>
      <c r="AF344">
        <v>14.92</v>
      </c>
      <c r="AG344" t="s">
        <v>49</v>
      </c>
      <c r="AH344">
        <v>14.92</v>
      </c>
      <c r="AI344" t="s">
        <v>43</v>
      </c>
      <c r="AJ344" t="s">
        <v>43</v>
      </c>
      <c r="AK344">
        <v>14.92</v>
      </c>
      <c r="AL344">
        <v>0</v>
      </c>
      <c r="AM344" t="s">
        <v>3139</v>
      </c>
      <c r="AN344" t="s">
        <v>43</v>
      </c>
      <c r="AO344" t="s">
        <v>1616</v>
      </c>
      <c r="AP344" t="s">
        <v>43</v>
      </c>
      <c r="AQ344" t="s">
        <v>43</v>
      </c>
      <c r="AR344" t="s">
        <v>3349</v>
      </c>
      <c r="AS344" t="s">
        <v>43</v>
      </c>
      <c r="AT344" t="e">
        <f ca="1">_xlfn.XLOOKUP(AO344,Enrollees!A:A,Enrollees!E:E)</f>
        <v>#NAME?</v>
      </c>
      <c r="AU344" t="e">
        <f ca="1">_xlfn.XLOOKUP(AO344,Enrollees!A:A,Enrollees!C:C)</f>
        <v>#NAME?</v>
      </c>
      <c r="AV344" t="e">
        <f ca="1">_xlfn.XLOOKUP(AO344,Enrollees!A:A,Enrollees!F:F)</f>
        <v>#NAME?</v>
      </c>
      <c r="AW344" s="9">
        <f t="shared" si="5"/>
        <v>14.92</v>
      </c>
    </row>
    <row r="345" spans="1:49" x14ac:dyDescent="0.25">
      <c r="A345" t="s">
        <v>2448</v>
      </c>
      <c r="B345" s="1">
        <v>44490.907905092594</v>
      </c>
      <c r="C345" s="15">
        <v>44490</v>
      </c>
      <c r="D345" t="s">
        <v>2349</v>
      </c>
      <c r="E345" s="2">
        <v>44490</v>
      </c>
      <c r="F345" t="s">
        <v>376</v>
      </c>
      <c r="G345" s="2">
        <v>44490</v>
      </c>
      <c r="H345" t="s">
        <v>258</v>
      </c>
      <c r="I345" s="2">
        <v>44490</v>
      </c>
      <c r="J345" t="s">
        <v>762</v>
      </c>
      <c r="K345" t="s">
        <v>948</v>
      </c>
      <c r="L345" t="s">
        <v>732</v>
      </c>
      <c r="M345" t="s">
        <v>733</v>
      </c>
      <c r="N345" t="s">
        <v>734</v>
      </c>
      <c r="O345" t="s">
        <v>43</v>
      </c>
      <c r="P345" t="s">
        <v>44</v>
      </c>
      <c r="Q345" t="s">
        <v>45</v>
      </c>
      <c r="R345" t="s">
        <v>43</v>
      </c>
      <c r="S345" t="s">
        <v>43</v>
      </c>
      <c r="T345" t="s">
        <v>43</v>
      </c>
      <c r="U345" t="s">
        <v>43</v>
      </c>
      <c r="V345" t="s">
        <v>43</v>
      </c>
      <c r="W345" t="s">
        <v>43</v>
      </c>
      <c r="X345" t="s">
        <v>43</v>
      </c>
      <c r="Y345" t="s">
        <v>46</v>
      </c>
      <c r="Z345" t="s">
        <v>43</v>
      </c>
      <c r="AA345" t="s">
        <v>47</v>
      </c>
      <c r="AB345" t="s">
        <v>48</v>
      </c>
      <c r="AC345">
        <v>14.43</v>
      </c>
      <c r="AD345" t="s">
        <v>43</v>
      </c>
      <c r="AE345" t="s">
        <v>43</v>
      </c>
      <c r="AF345">
        <v>14.43</v>
      </c>
      <c r="AG345" t="s">
        <v>49</v>
      </c>
      <c r="AH345">
        <v>14.43</v>
      </c>
      <c r="AI345" t="s">
        <v>43</v>
      </c>
      <c r="AJ345" t="s">
        <v>43</v>
      </c>
      <c r="AK345">
        <v>14.43</v>
      </c>
      <c r="AL345">
        <v>0</v>
      </c>
      <c r="AM345" t="s">
        <v>2138</v>
      </c>
      <c r="AN345" t="s">
        <v>43</v>
      </c>
      <c r="AO345" t="s">
        <v>1782</v>
      </c>
      <c r="AP345" t="s">
        <v>43</v>
      </c>
      <c r="AQ345" t="s">
        <v>43</v>
      </c>
      <c r="AR345" t="s">
        <v>3350</v>
      </c>
      <c r="AS345" t="s">
        <v>43</v>
      </c>
      <c r="AT345" t="e">
        <f ca="1">_xlfn.XLOOKUP(AO345,Enrollees!A:A,Enrollees!E:E)</f>
        <v>#NAME?</v>
      </c>
      <c r="AU345" t="e">
        <f ca="1">_xlfn.XLOOKUP(AO345,Enrollees!A:A,Enrollees!C:C)</f>
        <v>#NAME?</v>
      </c>
      <c r="AV345" t="e">
        <f ca="1">_xlfn.XLOOKUP(AO345,Enrollees!A:A,Enrollees!F:F)</f>
        <v>#NAME?</v>
      </c>
      <c r="AW345" s="9">
        <f t="shared" si="5"/>
        <v>14.43</v>
      </c>
    </row>
    <row r="346" spans="1:49" x14ac:dyDescent="0.25">
      <c r="A346" s="3" t="s">
        <v>2449</v>
      </c>
      <c r="B346" s="1">
        <v>44490.972372685188</v>
      </c>
      <c r="C346" s="15">
        <v>44490</v>
      </c>
      <c r="D346" t="s">
        <v>2331</v>
      </c>
      <c r="E346" s="2">
        <v>44490</v>
      </c>
      <c r="F346" t="s">
        <v>925</v>
      </c>
      <c r="G346" s="2">
        <v>44490</v>
      </c>
      <c r="H346" t="s">
        <v>2211</v>
      </c>
      <c r="I346" s="2">
        <v>44490</v>
      </c>
      <c r="J346" t="s">
        <v>2292</v>
      </c>
      <c r="K346" t="s">
        <v>948</v>
      </c>
      <c r="L346" t="s">
        <v>732</v>
      </c>
      <c r="M346" t="s">
        <v>733</v>
      </c>
      <c r="N346" t="s">
        <v>734</v>
      </c>
      <c r="O346" t="s">
        <v>43</v>
      </c>
      <c r="P346" t="s">
        <v>44</v>
      </c>
      <c r="Q346" t="s">
        <v>45</v>
      </c>
      <c r="R346" t="s">
        <v>43</v>
      </c>
      <c r="S346" t="s">
        <v>43</v>
      </c>
      <c r="T346" t="s">
        <v>43</v>
      </c>
      <c r="U346" t="s">
        <v>43</v>
      </c>
      <c r="V346" t="s">
        <v>43</v>
      </c>
      <c r="W346" t="s">
        <v>43</v>
      </c>
      <c r="X346" t="s">
        <v>43</v>
      </c>
      <c r="Y346" t="s">
        <v>46</v>
      </c>
      <c r="Z346" t="s">
        <v>43</v>
      </c>
      <c r="AA346" t="s">
        <v>47</v>
      </c>
      <c r="AB346" t="s">
        <v>48</v>
      </c>
      <c r="AC346">
        <v>7.97</v>
      </c>
      <c r="AD346" t="s">
        <v>43</v>
      </c>
      <c r="AE346" t="s">
        <v>43</v>
      </c>
      <c r="AF346">
        <v>7.97</v>
      </c>
      <c r="AG346" t="s">
        <v>49</v>
      </c>
      <c r="AH346">
        <v>7.97</v>
      </c>
      <c r="AI346" t="s">
        <v>43</v>
      </c>
      <c r="AJ346" t="s">
        <v>43</v>
      </c>
      <c r="AK346">
        <v>7.97</v>
      </c>
      <c r="AL346">
        <v>0</v>
      </c>
      <c r="AM346" t="s">
        <v>2138</v>
      </c>
      <c r="AN346" t="s">
        <v>43</v>
      </c>
      <c r="AO346" t="s">
        <v>1725</v>
      </c>
      <c r="AP346" t="s">
        <v>43</v>
      </c>
      <c r="AQ346" t="s">
        <v>43</v>
      </c>
      <c r="AR346" t="s">
        <v>3351</v>
      </c>
      <c r="AS346" t="s">
        <v>43</v>
      </c>
      <c r="AT346" t="e">
        <f ca="1">_xlfn.XLOOKUP(AO346,Enrollees!A:A,Enrollees!E:E)</f>
        <v>#NAME?</v>
      </c>
      <c r="AU346" t="e">
        <f ca="1">_xlfn.XLOOKUP(AO346,Enrollees!A:A,Enrollees!C:C)</f>
        <v>#NAME?</v>
      </c>
      <c r="AV346" t="e">
        <f ca="1">_xlfn.XLOOKUP(AO346,Enrollees!A:A,Enrollees!F:F)</f>
        <v>#NAME?</v>
      </c>
      <c r="AW346" s="9">
        <f t="shared" si="5"/>
        <v>7.97</v>
      </c>
    </row>
    <row r="347" spans="1:49" x14ac:dyDescent="0.25">
      <c r="A347" t="s">
        <v>2451</v>
      </c>
      <c r="B347" s="1">
        <v>44491.582152777781</v>
      </c>
      <c r="C347" s="15">
        <v>44491</v>
      </c>
      <c r="D347" t="s">
        <v>2167</v>
      </c>
      <c r="E347" s="2">
        <v>44491</v>
      </c>
      <c r="F347" t="s">
        <v>2284</v>
      </c>
      <c r="G347" s="2">
        <v>44491</v>
      </c>
      <c r="H347" t="s">
        <v>779</v>
      </c>
      <c r="I347" s="2">
        <v>44491</v>
      </c>
      <c r="J347" t="s">
        <v>61</v>
      </c>
      <c r="K347" t="s">
        <v>948</v>
      </c>
      <c r="L347" t="s">
        <v>732</v>
      </c>
      <c r="M347" t="s">
        <v>733</v>
      </c>
      <c r="N347" t="s">
        <v>734</v>
      </c>
      <c r="O347" t="s">
        <v>43</v>
      </c>
      <c r="P347" t="s">
        <v>44</v>
      </c>
      <c r="Q347" t="s">
        <v>45</v>
      </c>
      <c r="R347" t="s">
        <v>43</v>
      </c>
      <c r="S347" t="s">
        <v>43</v>
      </c>
      <c r="T347" t="s">
        <v>43</v>
      </c>
      <c r="U347" t="s">
        <v>43</v>
      </c>
      <c r="V347" t="s">
        <v>43</v>
      </c>
      <c r="W347" t="s">
        <v>43</v>
      </c>
      <c r="X347" t="s">
        <v>43</v>
      </c>
      <c r="Y347" t="s">
        <v>46</v>
      </c>
      <c r="Z347" t="s">
        <v>43</v>
      </c>
      <c r="AA347" t="s">
        <v>47</v>
      </c>
      <c r="AB347" t="s">
        <v>48</v>
      </c>
      <c r="AC347">
        <v>12.94</v>
      </c>
      <c r="AD347" t="s">
        <v>43</v>
      </c>
      <c r="AE347" t="s">
        <v>43</v>
      </c>
      <c r="AF347">
        <v>12.94</v>
      </c>
      <c r="AG347" t="s">
        <v>49</v>
      </c>
      <c r="AH347">
        <v>12.94</v>
      </c>
      <c r="AI347" t="s">
        <v>43</v>
      </c>
      <c r="AJ347" t="s">
        <v>43</v>
      </c>
      <c r="AK347">
        <v>12.94</v>
      </c>
      <c r="AL347">
        <v>0</v>
      </c>
      <c r="AM347" t="s">
        <v>2138</v>
      </c>
      <c r="AN347" t="s">
        <v>43</v>
      </c>
      <c r="AO347" t="s">
        <v>1725</v>
      </c>
      <c r="AP347" t="s">
        <v>43</v>
      </c>
      <c r="AQ347" t="s">
        <v>43</v>
      </c>
      <c r="AR347" t="s">
        <v>3352</v>
      </c>
      <c r="AS347" t="s">
        <v>43</v>
      </c>
      <c r="AT347" t="e">
        <f ca="1">_xlfn.XLOOKUP(AO347,Enrollees!A:A,Enrollees!E:E)</f>
        <v>#NAME?</v>
      </c>
      <c r="AU347" t="e">
        <f ca="1">_xlfn.XLOOKUP(AO347,Enrollees!A:A,Enrollees!C:C)</f>
        <v>#NAME?</v>
      </c>
      <c r="AV347" t="e">
        <f ca="1">_xlfn.XLOOKUP(AO347,Enrollees!A:A,Enrollees!F:F)</f>
        <v>#NAME?</v>
      </c>
      <c r="AW347" s="9">
        <f t="shared" si="5"/>
        <v>12.94</v>
      </c>
    </row>
    <row r="348" spans="1:49" x14ac:dyDescent="0.25">
      <c r="A348" t="s">
        <v>2452</v>
      </c>
      <c r="B348" s="1">
        <v>44491.633750000001</v>
      </c>
      <c r="C348" s="15">
        <v>44491</v>
      </c>
      <c r="D348" t="s">
        <v>60</v>
      </c>
      <c r="E348" s="2">
        <v>44491</v>
      </c>
      <c r="F348" t="s">
        <v>92</v>
      </c>
      <c r="G348" s="2">
        <v>44491</v>
      </c>
      <c r="H348" t="s">
        <v>149</v>
      </c>
      <c r="I348" s="2">
        <v>44491</v>
      </c>
      <c r="J348" t="s">
        <v>65</v>
      </c>
      <c r="K348" t="s">
        <v>948</v>
      </c>
      <c r="L348" t="s">
        <v>732</v>
      </c>
      <c r="M348" t="s">
        <v>733</v>
      </c>
      <c r="N348" t="s">
        <v>734</v>
      </c>
      <c r="O348" t="s">
        <v>43</v>
      </c>
      <c r="P348" t="s">
        <v>44</v>
      </c>
      <c r="Q348" t="s">
        <v>45</v>
      </c>
      <c r="R348" t="s">
        <v>43</v>
      </c>
      <c r="S348" t="s">
        <v>43</v>
      </c>
      <c r="T348" t="s">
        <v>43</v>
      </c>
      <c r="U348" t="s">
        <v>43</v>
      </c>
      <c r="V348" t="s">
        <v>43</v>
      </c>
      <c r="W348" t="s">
        <v>43</v>
      </c>
      <c r="X348" t="s">
        <v>43</v>
      </c>
      <c r="Y348" t="s">
        <v>46</v>
      </c>
      <c r="Z348" t="s">
        <v>43</v>
      </c>
      <c r="AA348" t="s">
        <v>47</v>
      </c>
      <c r="AB348" t="s">
        <v>48</v>
      </c>
      <c r="AC348">
        <v>4.8600000000000003</v>
      </c>
      <c r="AD348" t="s">
        <v>43</v>
      </c>
      <c r="AE348" t="s">
        <v>43</v>
      </c>
      <c r="AF348">
        <v>4.8600000000000003</v>
      </c>
      <c r="AG348" t="s">
        <v>49</v>
      </c>
      <c r="AH348">
        <v>4.8600000000000003</v>
      </c>
      <c r="AI348" t="s">
        <v>43</v>
      </c>
      <c r="AJ348" t="s">
        <v>43</v>
      </c>
      <c r="AK348">
        <v>4.8600000000000003</v>
      </c>
      <c r="AL348">
        <v>0</v>
      </c>
      <c r="AM348" t="s">
        <v>3158</v>
      </c>
      <c r="AN348" t="s">
        <v>43</v>
      </c>
      <c r="AO348" t="s">
        <v>1459</v>
      </c>
      <c r="AP348" t="s">
        <v>43</v>
      </c>
      <c r="AQ348" t="s">
        <v>43</v>
      </c>
      <c r="AR348" t="s">
        <v>3353</v>
      </c>
      <c r="AS348" t="s">
        <v>43</v>
      </c>
      <c r="AT348" t="e">
        <f ca="1">_xlfn.XLOOKUP(AO348,Enrollees!A:A,Enrollees!E:E)</f>
        <v>#NAME?</v>
      </c>
      <c r="AU348" t="e">
        <f ca="1">_xlfn.XLOOKUP(AO348,Enrollees!A:A,Enrollees!C:C)</f>
        <v>#NAME?</v>
      </c>
      <c r="AV348" t="e">
        <f ca="1">_xlfn.XLOOKUP(AO348,Enrollees!A:A,Enrollees!F:F)</f>
        <v>#NAME?</v>
      </c>
      <c r="AW348" s="9">
        <f t="shared" si="5"/>
        <v>4.8600000000000003</v>
      </c>
    </row>
    <row r="349" spans="1:49" x14ac:dyDescent="0.25">
      <c r="A349" t="s">
        <v>2453</v>
      </c>
      <c r="B349" s="1">
        <v>44491.705023148148</v>
      </c>
      <c r="C349" s="15">
        <v>44491</v>
      </c>
      <c r="D349" t="s">
        <v>285</v>
      </c>
      <c r="E349" s="2">
        <v>44491</v>
      </c>
      <c r="F349" t="s">
        <v>280</v>
      </c>
      <c r="G349" s="2">
        <v>44491</v>
      </c>
      <c r="H349" t="s">
        <v>2280</v>
      </c>
      <c r="I349" s="2">
        <v>44491</v>
      </c>
      <c r="J349" t="s">
        <v>585</v>
      </c>
      <c r="K349" t="s">
        <v>948</v>
      </c>
      <c r="L349" t="s">
        <v>732</v>
      </c>
      <c r="M349" t="s">
        <v>733</v>
      </c>
      <c r="N349" t="s">
        <v>734</v>
      </c>
      <c r="O349" t="s">
        <v>43</v>
      </c>
      <c r="P349" t="s">
        <v>44</v>
      </c>
      <c r="Q349" t="s">
        <v>45</v>
      </c>
      <c r="R349" t="s">
        <v>43</v>
      </c>
      <c r="S349" t="s">
        <v>43</v>
      </c>
      <c r="T349" t="s">
        <v>43</v>
      </c>
      <c r="U349" t="s">
        <v>43</v>
      </c>
      <c r="V349" t="s">
        <v>43</v>
      </c>
      <c r="W349" t="s">
        <v>43</v>
      </c>
      <c r="X349" t="s">
        <v>43</v>
      </c>
      <c r="Y349" t="s">
        <v>46</v>
      </c>
      <c r="Z349" t="s">
        <v>43</v>
      </c>
      <c r="AA349" t="s">
        <v>47</v>
      </c>
      <c r="AB349" t="s">
        <v>48</v>
      </c>
      <c r="AC349">
        <v>13.07</v>
      </c>
      <c r="AD349" t="s">
        <v>43</v>
      </c>
      <c r="AE349" t="s">
        <v>43</v>
      </c>
      <c r="AF349">
        <v>13.07</v>
      </c>
      <c r="AG349" t="s">
        <v>49</v>
      </c>
      <c r="AH349">
        <v>13.07</v>
      </c>
      <c r="AI349" t="s">
        <v>43</v>
      </c>
      <c r="AJ349" t="s">
        <v>43</v>
      </c>
      <c r="AK349">
        <v>13.07</v>
      </c>
      <c r="AL349">
        <v>0</v>
      </c>
      <c r="AM349" t="s">
        <v>2138</v>
      </c>
      <c r="AN349" t="s">
        <v>43</v>
      </c>
      <c r="AO349" t="s">
        <v>1782</v>
      </c>
      <c r="AP349" t="s">
        <v>43</v>
      </c>
      <c r="AQ349" t="s">
        <v>43</v>
      </c>
      <c r="AR349" t="s">
        <v>3354</v>
      </c>
      <c r="AS349" t="s">
        <v>43</v>
      </c>
      <c r="AT349" t="e">
        <f ca="1">_xlfn.XLOOKUP(AO349,Enrollees!A:A,Enrollees!E:E)</f>
        <v>#NAME?</v>
      </c>
      <c r="AU349" t="e">
        <f ca="1">_xlfn.XLOOKUP(AO349,Enrollees!A:A,Enrollees!C:C)</f>
        <v>#NAME?</v>
      </c>
      <c r="AV349" t="e">
        <f ca="1">_xlfn.XLOOKUP(AO349,Enrollees!A:A,Enrollees!F:F)</f>
        <v>#NAME?</v>
      </c>
      <c r="AW349" s="9">
        <f t="shared" si="5"/>
        <v>13.07</v>
      </c>
    </row>
    <row r="350" spans="1:49" x14ac:dyDescent="0.25">
      <c r="A350" t="s">
        <v>2454</v>
      </c>
      <c r="B350" s="1">
        <v>44491.733240740738</v>
      </c>
      <c r="C350" s="15">
        <v>44491</v>
      </c>
      <c r="D350" t="s">
        <v>635</v>
      </c>
      <c r="E350" s="2">
        <v>44491</v>
      </c>
      <c r="F350" t="s">
        <v>255</v>
      </c>
      <c r="G350" s="2">
        <v>44491</v>
      </c>
      <c r="H350" t="s">
        <v>183</v>
      </c>
      <c r="I350" s="2">
        <v>44491</v>
      </c>
      <c r="J350" t="s">
        <v>919</v>
      </c>
      <c r="K350" t="s">
        <v>948</v>
      </c>
      <c r="L350" t="s">
        <v>732</v>
      </c>
      <c r="M350" t="s">
        <v>733</v>
      </c>
      <c r="N350" t="s">
        <v>734</v>
      </c>
      <c r="O350" t="s">
        <v>43</v>
      </c>
      <c r="P350" t="s">
        <v>44</v>
      </c>
      <c r="Q350" t="s">
        <v>45</v>
      </c>
      <c r="R350" t="s">
        <v>43</v>
      </c>
      <c r="S350" t="s">
        <v>43</v>
      </c>
      <c r="T350" t="s">
        <v>43</v>
      </c>
      <c r="U350" t="s">
        <v>43</v>
      </c>
      <c r="V350" t="s">
        <v>43</v>
      </c>
      <c r="W350" t="s">
        <v>43</v>
      </c>
      <c r="X350" t="s">
        <v>43</v>
      </c>
      <c r="Y350" t="s">
        <v>46</v>
      </c>
      <c r="Z350" t="s">
        <v>43</v>
      </c>
      <c r="AA350" t="s">
        <v>47</v>
      </c>
      <c r="AB350" t="s">
        <v>48</v>
      </c>
      <c r="AC350">
        <v>8.91</v>
      </c>
      <c r="AD350" t="s">
        <v>43</v>
      </c>
      <c r="AE350" t="s">
        <v>43</v>
      </c>
      <c r="AF350">
        <v>8.91</v>
      </c>
      <c r="AG350" t="s">
        <v>49</v>
      </c>
      <c r="AH350">
        <v>8.91</v>
      </c>
      <c r="AI350" t="s">
        <v>43</v>
      </c>
      <c r="AJ350" t="s">
        <v>43</v>
      </c>
      <c r="AK350">
        <v>8.91</v>
      </c>
      <c r="AL350">
        <v>0</v>
      </c>
      <c r="AM350" t="s">
        <v>2138</v>
      </c>
      <c r="AN350" t="s">
        <v>43</v>
      </c>
      <c r="AO350" t="s">
        <v>1782</v>
      </c>
      <c r="AP350" t="s">
        <v>43</v>
      </c>
      <c r="AQ350" t="s">
        <v>43</v>
      </c>
      <c r="AR350" t="s">
        <v>3355</v>
      </c>
      <c r="AS350" t="s">
        <v>43</v>
      </c>
      <c r="AT350" t="e">
        <f ca="1">_xlfn.XLOOKUP(AO350,Enrollees!A:A,Enrollees!E:E)</f>
        <v>#NAME?</v>
      </c>
      <c r="AU350" t="e">
        <f ca="1">_xlfn.XLOOKUP(AO350,Enrollees!A:A,Enrollees!C:C)</f>
        <v>#NAME?</v>
      </c>
      <c r="AV350" t="e">
        <f ca="1">_xlfn.XLOOKUP(AO350,Enrollees!A:A,Enrollees!F:F)</f>
        <v>#NAME?</v>
      </c>
      <c r="AW350" s="9">
        <f t="shared" si="5"/>
        <v>8.91</v>
      </c>
    </row>
    <row r="351" spans="1:49" x14ac:dyDescent="0.25">
      <c r="A351" t="s">
        <v>2455</v>
      </c>
      <c r="B351" s="1">
        <v>44491.758252314816</v>
      </c>
      <c r="C351" s="15">
        <v>44491</v>
      </c>
      <c r="D351" t="s">
        <v>821</v>
      </c>
      <c r="E351" s="2">
        <v>44491</v>
      </c>
      <c r="F351" t="s">
        <v>2253</v>
      </c>
      <c r="G351" s="2">
        <v>44491</v>
      </c>
      <c r="H351" t="s">
        <v>2268</v>
      </c>
      <c r="I351" s="2">
        <v>44491</v>
      </c>
      <c r="J351" t="s">
        <v>2269</v>
      </c>
      <c r="K351" t="s">
        <v>948</v>
      </c>
      <c r="L351" t="s">
        <v>732</v>
      </c>
      <c r="M351" t="s">
        <v>733</v>
      </c>
      <c r="N351" t="s">
        <v>734</v>
      </c>
      <c r="O351" t="s">
        <v>43</v>
      </c>
      <c r="P351" t="s">
        <v>44</v>
      </c>
      <c r="Q351" t="s">
        <v>45</v>
      </c>
      <c r="R351" t="s">
        <v>43</v>
      </c>
      <c r="S351" t="s">
        <v>43</v>
      </c>
      <c r="T351" t="s">
        <v>43</v>
      </c>
      <c r="U351" t="s">
        <v>43</v>
      </c>
      <c r="V351" t="s">
        <v>43</v>
      </c>
      <c r="W351" t="s">
        <v>43</v>
      </c>
      <c r="X351" t="s">
        <v>43</v>
      </c>
      <c r="Y351" t="s">
        <v>46</v>
      </c>
      <c r="Z351" t="s">
        <v>43</v>
      </c>
      <c r="AA351" t="s">
        <v>47</v>
      </c>
      <c r="AB351" t="s">
        <v>48</v>
      </c>
      <c r="AC351">
        <v>14.96</v>
      </c>
      <c r="AD351" t="s">
        <v>43</v>
      </c>
      <c r="AE351" t="s">
        <v>43</v>
      </c>
      <c r="AF351">
        <v>14.96</v>
      </c>
      <c r="AG351" t="s">
        <v>49</v>
      </c>
      <c r="AH351">
        <v>14.96</v>
      </c>
      <c r="AI351" t="s">
        <v>43</v>
      </c>
      <c r="AJ351" t="s">
        <v>43</v>
      </c>
      <c r="AK351">
        <v>14.96</v>
      </c>
      <c r="AL351">
        <v>0</v>
      </c>
      <c r="AM351" t="s">
        <v>2138</v>
      </c>
      <c r="AN351" t="s">
        <v>43</v>
      </c>
      <c r="AO351" t="s">
        <v>1725</v>
      </c>
      <c r="AP351" t="s">
        <v>43</v>
      </c>
      <c r="AQ351" t="s">
        <v>43</v>
      </c>
      <c r="AR351" t="s">
        <v>3356</v>
      </c>
      <c r="AS351" t="s">
        <v>43</v>
      </c>
      <c r="AT351" t="e">
        <f ca="1">_xlfn.XLOOKUP(AO351,Enrollees!A:A,Enrollees!E:E)</f>
        <v>#NAME?</v>
      </c>
      <c r="AU351" t="e">
        <f ca="1">_xlfn.XLOOKUP(AO351,Enrollees!A:A,Enrollees!C:C)</f>
        <v>#NAME?</v>
      </c>
      <c r="AV351" t="e">
        <f ca="1">_xlfn.XLOOKUP(AO351,Enrollees!A:A,Enrollees!F:F)</f>
        <v>#NAME?</v>
      </c>
      <c r="AW351" s="9">
        <f t="shared" si="5"/>
        <v>14.96</v>
      </c>
    </row>
    <row r="352" spans="1:49" x14ac:dyDescent="0.25">
      <c r="A352" t="s">
        <v>2456</v>
      </c>
      <c r="B352" s="1">
        <v>44491.842824074076</v>
      </c>
      <c r="C352" s="15">
        <v>44491</v>
      </c>
      <c r="D352" t="s">
        <v>421</v>
      </c>
      <c r="E352" s="2">
        <v>44491</v>
      </c>
      <c r="F352" t="s">
        <v>2082</v>
      </c>
      <c r="G352" s="2">
        <v>44491</v>
      </c>
      <c r="H352" t="s">
        <v>2121</v>
      </c>
      <c r="I352" s="2">
        <v>44491</v>
      </c>
      <c r="J352" t="s">
        <v>441</v>
      </c>
      <c r="K352" t="s">
        <v>948</v>
      </c>
      <c r="L352" t="s">
        <v>732</v>
      </c>
      <c r="M352" t="s">
        <v>733</v>
      </c>
      <c r="N352" t="s">
        <v>734</v>
      </c>
      <c r="O352" t="s">
        <v>43</v>
      </c>
      <c r="P352" t="s">
        <v>82</v>
      </c>
      <c r="Q352" t="s">
        <v>45</v>
      </c>
      <c r="R352" t="s">
        <v>43</v>
      </c>
      <c r="S352" t="s">
        <v>43</v>
      </c>
      <c r="T352" t="s">
        <v>43</v>
      </c>
      <c r="U352" t="s">
        <v>43</v>
      </c>
      <c r="V352" t="s">
        <v>43</v>
      </c>
      <c r="W352" t="s">
        <v>43</v>
      </c>
      <c r="X352" t="s">
        <v>43</v>
      </c>
      <c r="Y352" t="s">
        <v>46</v>
      </c>
      <c r="Z352" t="s">
        <v>43</v>
      </c>
      <c r="AA352" t="s">
        <v>47</v>
      </c>
      <c r="AB352" t="s">
        <v>48</v>
      </c>
      <c r="AC352">
        <v>10.41</v>
      </c>
      <c r="AD352" t="s">
        <v>43</v>
      </c>
      <c r="AE352" t="s">
        <v>43</v>
      </c>
      <c r="AF352">
        <v>10.41</v>
      </c>
      <c r="AG352" t="s">
        <v>49</v>
      </c>
      <c r="AH352">
        <v>10.41</v>
      </c>
      <c r="AI352" t="s">
        <v>43</v>
      </c>
      <c r="AJ352" t="s">
        <v>43</v>
      </c>
      <c r="AK352">
        <v>10.41</v>
      </c>
      <c r="AL352">
        <v>0</v>
      </c>
      <c r="AM352" t="s">
        <v>2138</v>
      </c>
      <c r="AN352" t="s">
        <v>43</v>
      </c>
      <c r="AO352" t="s">
        <v>1764</v>
      </c>
      <c r="AP352" t="s">
        <v>43</v>
      </c>
      <c r="AQ352" t="s">
        <v>43</v>
      </c>
      <c r="AR352" t="s">
        <v>3357</v>
      </c>
      <c r="AS352" t="s">
        <v>43</v>
      </c>
      <c r="AT352" t="e">
        <f ca="1">_xlfn.XLOOKUP(AO352,Enrollees!A:A,Enrollees!E:E)</f>
        <v>#NAME?</v>
      </c>
      <c r="AU352" t="e">
        <f ca="1">_xlfn.XLOOKUP(AO352,Enrollees!A:A,Enrollees!C:C)</f>
        <v>#NAME?</v>
      </c>
      <c r="AV352" t="e">
        <f ca="1">_xlfn.XLOOKUP(AO352,Enrollees!A:A,Enrollees!F:F)</f>
        <v>#NAME?</v>
      </c>
      <c r="AW352" s="9">
        <f t="shared" si="5"/>
        <v>10.41</v>
      </c>
    </row>
    <row r="353" spans="1:49" x14ac:dyDescent="0.25">
      <c r="A353" t="s">
        <v>2457</v>
      </c>
      <c r="B353" s="1">
        <v>44491.993356481478</v>
      </c>
      <c r="C353" s="15">
        <v>44491</v>
      </c>
      <c r="D353" t="s">
        <v>2442</v>
      </c>
      <c r="E353" s="2">
        <v>44491</v>
      </c>
      <c r="F353" t="s">
        <v>212</v>
      </c>
      <c r="G353" s="2">
        <v>44491</v>
      </c>
      <c r="H353" t="s">
        <v>367</v>
      </c>
      <c r="I353" s="2">
        <v>44491</v>
      </c>
      <c r="J353" t="s">
        <v>545</v>
      </c>
      <c r="K353" t="s">
        <v>948</v>
      </c>
      <c r="L353" t="s">
        <v>732</v>
      </c>
      <c r="M353" t="s">
        <v>733</v>
      </c>
      <c r="N353" t="s">
        <v>734</v>
      </c>
      <c r="O353" t="s">
        <v>43</v>
      </c>
      <c r="P353" t="s">
        <v>44</v>
      </c>
      <c r="Q353" t="s">
        <v>45</v>
      </c>
      <c r="R353" t="s">
        <v>43</v>
      </c>
      <c r="S353" t="s">
        <v>43</v>
      </c>
      <c r="T353" t="s">
        <v>43</v>
      </c>
      <c r="U353" t="s">
        <v>43</v>
      </c>
      <c r="V353" t="s">
        <v>43</v>
      </c>
      <c r="W353" t="s">
        <v>43</v>
      </c>
      <c r="X353" t="s">
        <v>43</v>
      </c>
      <c r="Y353" t="s">
        <v>46</v>
      </c>
      <c r="Z353" t="s">
        <v>43</v>
      </c>
      <c r="AA353" t="s">
        <v>47</v>
      </c>
      <c r="AB353" t="s">
        <v>48</v>
      </c>
      <c r="AC353">
        <v>31.94</v>
      </c>
      <c r="AD353" t="s">
        <v>43</v>
      </c>
      <c r="AE353" t="s">
        <v>43</v>
      </c>
      <c r="AF353">
        <v>31.94</v>
      </c>
      <c r="AG353" t="s">
        <v>49</v>
      </c>
      <c r="AH353">
        <v>31.94</v>
      </c>
      <c r="AI353" t="s">
        <v>43</v>
      </c>
      <c r="AJ353" t="s">
        <v>43</v>
      </c>
      <c r="AK353">
        <v>31.94</v>
      </c>
      <c r="AL353">
        <v>0</v>
      </c>
      <c r="AM353" t="s">
        <v>3162</v>
      </c>
      <c r="AN353" t="s">
        <v>43</v>
      </c>
      <c r="AO353" t="s">
        <v>1541</v>
      </c>
      <c r="AP353" t="s">
        <v>43</v>
      </c>
      <c r="AQ353" t="s">
        <v>43</v>
      </c>
      <c r="AR353" t="s">
        <v>3358</v>
      </c>
      <c r="AS353" t="s">
        <v>43</v>
      </c>
      <c r="AT353" t="e">
        <f ca="1">_xlfn.XLOOKUP(AO353,Enrollees!A:A,Enrollees!E:E)</f>
        <v>#NAME?</v>
      </c>
      <c r="AU353" t="e">
        <f ca="1">_xlfn.XLOOKUP(AO353,Enrollees!A:A,Enrollees!C:C)</f>
        <v>#NAME?</v>
      </c>
      <c r="AV353" t="e">
        <f ca="1">_xlfn.XLOOKUP(AO353,Enrollees!A:A,Enrollees!F:F)</f>
        <v>#NAME?</v>
      </c>
      <c r="AW353" s="9">
        <f t="shared" si="5"/>
        <v>31.94</v>
      </c>
    </row>
    <row r="354" spans="1:49" x14ac:dyDescent="0.25">
      <c r="A354" t="s">
        <v>2458</v>
      </c>
      <c r="B354" s="1">
        <v>44492.046342592592</v>
      </c>
      <c r="C354" s="15">
        <v>44492</v>
      </c>
      <c r="D354" t="s">
        <v>2459</v>
      </c>
      <c r="E354" s="2">
        <v>44491</v>
      </c>
      <c r="F354" t="s">
        <v>2120</v>
      </c>
      <c r="G354" s="2">
        <v>44492</v>
      </c>
      <c r="H354" t="s">
        <v>114</v>
      </c>
      <c r="I354" s="2">
        <v>44491</v>
      </c>
      <c r="J354" t="s">
        <v>538</v>
      </c>
      <c r="K354" t="s">
        <v>948</v>
      </c>
      <c r="L354" t="s">
        <v>732</v>
      </c>
      <c r="M354" t="s">
        <v>733</v>
      </c>
      <c r="N354" t="s">
        <v>734</v>
      </c>
      <c r="O354" t="s">
        <v>43</v>
      </c>
      <c r="P354" t="s">
        <v>44</v>
      </c>
      <c r="Q354" t="s">
        <v>45</v>
      </c>
      <c r="R354" t="s">
        <v>43</v>
      </c>
      <c r="S354" t="s">
        <v>43</v>
      </c>
      <c r="T354" t="s">
        <v>43</v>
      </c>
      <c r="U354" t="s">
        <v>43</v>
      </c>
      <c r="V354" t="s">
        <v>43</v>
      </c>
      <c r="W354" t="s">
        <v>43</v>
      </c>
      <c r="X354" t="s">
        <v>43</v>
      </c>
      <c r="Y354" t="s">
        <v>46</v>
      </c>
      <c r="Z354" t="s">
        <v>43</v>
      </c>
      <c r="AA354" t="s">
        <v>47</v>
      </c>
      <c r="AB354" t="s">
        <v>48</v>
      </c>
      <c r="AC354">
        <v>5</v>
      </c>
      <c r="AD354" t="s">
        <v>43</v>
      </c>
      <c r="AE354" t="s">
        <v>43</v>
      </c>
      <c r="AF354">
        <v>5</v>
      </c>
      <c r="AG354" t="s">
        <v>49</v>
      </c>
      <c r="AH354">
        <v>5</v>
      </c>
      <c r="AI354" t="s">
        <v>43</v>
      </c>
      <c r="AJ354" t="s">
        <v>43</v>
      </c>
      <c r="AK354">
        <v>5</v>
      </c>
      <c r="AL354">
        <v>0</v>
      </c>
      <c r="AM354" t="s">
        <v>3158</v>
      </c>
      <c r="AN354" t="s">
        <v>43</v>
      </c>
      <c r="AO354" t="s">
        <v>1459</v>
      </c>
      <c r="AP354" t="s">
        <v>43</v>
      </c>
      <c r="AQ354" t="s">
        <v>43</v>
      </c>
      <c r="AR354" t="s">
        <v>3359</v>
      </c>
      <c r="AS354" t="s">
        <v>43</v>
      </c>
      <c r="AT354" t="e">
        <f ca="1">_xlfn.XLOOKUP(AO354,Enrollees!A:A,Enrollees!E:E)</f>
        <v>#NAME?</v>
      </c>
      <c r="AU354" t="e">
        <f ca="1">_xlfn.XLOOKUP(AO354,Enrollees!A:A,Enrollees!C:C)</f>
        <v>#NAME?</v>
      </c>
      <c r="AV354" t="e">
        <f ca="1">_xlfn.XLOOKUP(AO354,Enrollees!A:A,Enrollees!F:F)</f>
        <v>#NAME?</v>
      </c>
      <c r="AW354" s="9">
        <f t="shared" si="5"/>
        <v>5</v>
      </c>
    </row>
    <row r="355" spans="1:49" x14ac:dyDescent="0.25">
      <c r="A355" t="s">
        <v>2460</v>
      </c>
      <c r="B355" s="1">
        <v>44492.080543981479</v>
      </c>
      <c r="C355" s="15">
        <v>44492</v>
      </c>
      <c r="D355" t="s">
        <v>2202</v>
      </c>
      <c r="E355" s="2">
        <v>44491</v>
      </c>
      <c r="F355" t="s">
        <v>580</v>
      </c>
      <c r="G355" s="2">
        <v>44492</v>
      </c>
      <c r="H355" t="s">
        <v>1109</v>
      </c>
      <c r="I355" s="2">
        <v>44491</v>
      </c>
      <c r="J355" t="s">
        <v>316</v>
      </c>
      <c r="K355" t="s">
        <v>948</v>
      </c>
      <c r="L355" t="s">
        <v>732</v>
      </c>
      <c r="M355" t="s">
        <v>733</v>
      </c>
      <c r="N355" t="s">
        <v>734</v>
      </c>
      <c r="O355" t="s">
        <v>43</v>
      </c>
      <c r="P355" t="s">
        <v>44</v>
      </c>
      <c r="Q355" t="s">
        <v>45</v>
      </c>
      <c r="R355" t="s">
        <v>43</v>
      </c>
      <c r="S355" t="s">
        <v>43</v>
      </c>
      <c r="T355" t="s">
        <v>43</v>
      </c>
      <c r="U355" t="s">
        <v>43</v>
      </c>
      <c r="V355" t="s">
        <v>43</v>
      </c>
      <c r="W355" t="s">
        <v>43</v>
      </c>
      <c r="X355" t="s">
        <v>43</v>
      </c>
      <c r="Y355" t="s">
        <v>46</v>
      </c>
      <c r="Z355" t="s">
        <v>43</v>
      </c>
      <c r="AA355" t="s">
        <v>47</v>
      </c>
      <c r="AB355" t="s">
        <v>48</v>
      </c>
      <c r="AC355">
        <v>22.09</v>
      </c>
      <c r="AD355" t="s">
        <v>43</v>
      </c>
      <c r="AE355" t="s">
        <v>43</v>
      </c>
      <c r="AF355">
        <v>22.09</v>
      </c>
      <c r="AG355" t="s">
        <v>49</v>
      </c>
      <c r="AH355">
        <v>22.09</v>
      </c>
      <c r="AI355" t="s">
        <v>43</v>
      </c>
      <c r="AJ355" t="s">
        <v>43</v>
      </c>
      <c r="AK355">
        <v>22.09</v>
      </c>
      <c r="AL355">
        <v>0</v>
      </c>
      <c r="AM355" t="s">
        <v>2138</v>
      </c>
      <c r="AN355" t="s">
        <v>43</v>
      </c>
      <c r="AO355" t="s">
        <v>1782</v>
      </c>
      <c r="AP355" t="s">
        <v>43</v>
      </c>
      <c r="AQ355" t="s">
        <v>43</v>
      </c>
      <c r="AR355" t="s">
        <v>3360</v>
      </c>
      <c r="AS355" t="s">
        <v>43</v>
      </c>
      <c r="AT355" t="e">
        <f ca="1">_xlfn.XLOOKUP(AO355,Enrollees!A:A,Enrollees!E:E)</f>
        <v>#NAME?</v>
      </c>
      <c r="AU355" t="e">
        <f ca="1">_xlfn.XLOOKUP(AO355,Enrollees!A:A,Enrollees!C:C)</f>
        <v>#NAME?</v>
      </c>
      <c r="AV355" t="e">
        <f ca="1">_xlfn.XLOOKUP(AO355,Enrollees!A:A,Enrollees!F:F)</f>
        <v>#NAME?</v>
      </c>
      <c r="AW355" s="9">
        <f t="shared" si="5"/>
        <v>22.09</v>
      </c>
    </row>
    <row r="356" spans="1:49" x14ac:dyDescent="0.25">
      <c r="A356" t="s">
        <v>2461</v>
      </c>
      <c r="B356" s="1">
        <v>44492.107442129629</v>
      </c>
      <c r="C356" s="15">
        <v>44492</v>
      </c>
      <c r="D356" t="s">
        <v>2462</v>
      </c>
      <c r="E356" s="2">
        <v>44491</v>
      </c>
      <c r="F356" t="s">
        <v>841</v>
      </c>
      <c r="G356" s="2">
        <v>44492</v>
      </c>
      <c r="H356" t="s">
        <v>2463</v>
      </c>
      <c r="I356" s="2">
        <v>44491</v>
      </c>
      <c r="J356" t="s">
        <v>975</v>
      </c>
      <c r="K356" t="s">
        <v>948</v>
      </c>
      <c r="L356" t="s">
        <v>732</v>
      </c>
      <c r="M356" t="s">
        <v>733</v>
      </c>
      <c r="N356" t="s">
        <v>734</v>
      </c>
      <c r="O356" t="s">
        <v>43</v>
      </c>
      <c r="P356" t="s">
        <v>44</v>
      </c>
      <c r="Q356" t="s">
        <v>45</v>
      </c>
      <c r="R356" t="s">
        <v>43</v>
      </c>
      <c r="S356" t="s">
        <v>43</v>
      </c>
      <c r="T356" t="s">
        <v>43</v>
      </c>
      <c r="U356" t="s">
        <v>43</v>
      </c>
      <c r="V356" t="s">
        <v>43</v>
      </c>
      <c r="W356" t="s">
        <v>43</v>
      </c>
      <c r="X356" t="s">
        <v>43</v>
      </c>
      <c r="Y356" t="s">
        <v>46</v>
      </c>
      <c r="Z356" t="s">
        <v>43</v>
      </c>
      <c r="AA356" t="s">
        <v>47</v>
      </c>
      <c r="AB356" t="s">
        <v>48</v>
      </c>
      <c r="AC356">
        <v>7.32</v>
      </c>
      <c r="AD356" t="s">
        <v>43</v>
      </c>
      <c r="AE356" t="s">
        <v>43</v>
      </c>
      <c r="AF356">
        <v>7.32</v>
      </c>
      <c r="AG356" t="s">
        <v>49</v>
      </c>
      <c r="AH356">
        <v>7.32</v>
      </c>
      <c r="AI356" t="s">
        <v>43</v>
      </c>
      <c r="AJ356" t="s">
        <v>43</v>
      </c>
      <c r="AK356">
        <v>7.32</v>
      </c>
      <c r="AL356">
        <v>0</v>
      </c>
      <c r="AM356" t="s">
        <v>3158</v>
      </c>
      <c r="AN356" t="s">
        <v>43</v>
      </c>
      <c r="AO356" t="s">
        <v>1463</v>
      </c>
      <c r="AP356" t="s">
        <v>43</v>
      </c>
      <c r="AQ356" t="s">
        <v>43</v>
      </c>
      <c r="AR356" t="s">
        <v>3361</v>
      </c>
      <c r="AS356" t="s">
        <v>43</v>
      </c>
      <c r="AT356" t="e">
        <f ca="1">_xlfn.XLOOKUP(AO356,Enrollees!A:A,Enrollees!E:E)</f>
        <v>#NAME?</v>
      </c>
      <c r="AU356" t="e">
        <f ca="1">_xlfn.XLOOKUP(AO356,Enrollees!A:A,Enrollees!C:C)</f>
        <v>#NAME?</v>
      </c>
      <c r="AV356" t="e">
        <f ca="1">_xlfn.XLOOKUP(AO356,Enrollees!A:A,Enrollees!F:F)</f>
        <v>#NAME?</v>
      </c>
      <c r="AW356" s="9">
        <f t="shared" si="5"/>
        <v>7.32</v>
      </c>
    </row>
    <row r="357" spans="1:49" x14ac:dyDescent="0.25">
      <c r="A357" t="s">
        <v>2467</v>
      </c>
      <c r="B357" s="1">
        <v>44492.243310185186</v>
      </c>
      <c r="C357" s="15">
        <v>44492</v>
      </c>
      <c r="D357" t="s">
        <v>558</v>
      </c>
      <c r="E357" s="2">
        <v>44492</v>
      </c>
      <c r="F357" t="s">
        <v>2379</v>
      </c>
      <c r="G357" s="2">
        <v>44492</v>
      </c>
      <c r="H357" t="s">
        <v>437</v>
      </c>
      <c r="I357" s="2">
        <v>44492</v>
      </c>
      <c r="J357" t="s">
        <v>2468</v>
      </c>
      <c r="K357" t="s">
        <v>948</v>
      </c>
      <c r="L357" t="s">
        <v>732</v>
      </c>
      <c r="M357" t="s">
        <v>733</v>
      </c>
      <c r="N357" t="s">
        <v>734</v>
      </c>
      <c r="O357" t="s">
        <v>43</v>
      </c>
      <c r="P357" t="s">
        <v>44</v>
      </c>
      <c r="Q357" t="s">
        <v>45</v>
      </c>
      <c r="R357" t="s">
        <v>43</v>
      </c>
      <c r="S357" t="s">
        <v>43</v>
      </c>
      <c r="T357" t="s">
        <v>43</v>
      </c>
      <c r="U357" t="s">
        <v>43</v>
      </c>
      <c r="V357" t="s">
        <v>43</v>
      </c>
      <c r="W357" t="s">
        <v>43</v>
      </c>
      <c r="X357" t="s">
        <v>43</v>
      </c>
      <c r="Y357" t="s">
        <v>46</v>
      </c>
      <c r="Z357" t="s">
        <v>43</v>
      </c>
      <c r="AA357" t="s">
        <v>47</v>
      </c>
      <c r="AB357" t="s">
        <v>48</v>
      </c>
      <c r="AC357">
        <v>4.58</v>
      </c>
      <c r="AD357" t="s">
        <v>43</v>
      </c>
      <c r="AE357" t="s">
        <v>43</v>
      </c>
      <c r="AF357">
        <v>4.58</v>
      </c>
      <c r="AG357" t="s">
        <v>49</v>
      </c>
      <c r="AH357">
        <v>4.58</v>
      </c>
      <c r="AI357" t="s">
        <v>43</v>
      </c>
      <c r="AJ357" t="s">
        <v>43</v>
      </c>
      <c r="AK357">
        <v>4.58</v>
      </c>
      <c r="AL357">
        <v>0</v>
      </c>
      <c r="AM357" t="s">
        <v>3158</v>
      </c>
      <c r="AN357" t="s">
        <v>43</v>
      </c>
      <c r="AO357" t="s">
        <v>1463</v>
      </c>
      <c r="AP357" t="s">
        <v>43</v>
      </c>
      <c r="AQ357" t="s">
        <v>43</v>
      </c>
      <c r="AR357" t="s">
        <v>3362</v>
      </c>
      <c r="AS357" t="s">
        <v>43</v>
      </c>
      <c r="AT357" t="e">
        <f ca="1">_xlfn.XLOOKUP(AO357,Enrollees!A:A,Enrollees!E:E)</f>
        <v>#NAME?</v>
      </c>
      <c r="AU357" t="e">
        <f ca="1">_xlfn.XLOOKUP(AO357,Enrollees!A:A,Enrollees!C:C)</f>
        <v>#NAME?</v>
      </c>
      <c r="AV357" t="e">
        <f ca="1">_xlfn.XLOOKUP(AO357,Enrollees!A:A,Enrollees!F:F)</f>
        <v>#NAME?</v>
      </c>
      <c r="AW357" s="9">
        <f t="shared" si="5"/>
        <v>4.58</v>
      </c>
    </row>
    <row r="358" spans="1:49" x14ac:dyDescent="0.25">
      <c r="A358" t="s">
        <v>2473</v>
      </c>
      <c r="B358" s="1">
        <v>44492.756527777776</v>
      </c>
      <c r="C358" s="15">
        <v>44492</v>
      </c>
      <c r="D358" t="s">
        <v>2250</v>
      </c>
      <c r="E358" s="2">
        <v>44492</v>
      </c>
      <c r="F358" t="s">
        <v>322</v>
      </c>
      <c r="G358" s="2">
        <v>44492</v>
      </c>
      <c r="H358" t="s">
        <v>807</v>
      </c>
      <c r="I358" s="2">
        <v>44492</v>
      </c>
      <c r="J358" t="s">
        <v>808</v>
      </c>
      <c r="K358" t="s">
        <v>948</v>
      </c>
      <c r="L358" t="s">
        <v>732</v>
      </c>
      <c r="M358" t="s">
        <v>733</v>
      </c>
      <c r="N358" t="s">
        <v>734</v>
      </c>
      <c r="O358" t="s">
        <v>43</v>
      </c>
      <c r="P358" t="s">
        <v>44</v>
      </c>
      <c r="Q358" t="s">
        <v>45</v>
      </c>
      <c r="R358" t="s">
        <v>43</v>
      </c>
      <c r="S358" t="s">
        <v>43</v>
      </c>
      <c r="T358" t="s">
        <v>43</v>
      </c>
      <c r="U358" t="s">
        <v>43</v>
      </c>
      <c r="V358" t="s">
        <v>43</v>
      </c>
      <c r="W358" t="s">
        <v>43</v>
      </c>
      <c r="X358" t="s">
        <v>43</v>
      </c>
      <c r="Y358" t="s">
        <v>46</v>
      </c>
      <c r="Z358" t="s">
        <v>43</v>
      </c>
      <c r="AA358" t="s">
        <v>47</v>
      </c>
      <c r="AB358" t="s">
        <v>48</v>
      </c>
      <c r="AC358">
        <v>9.09</v>
      </c>
      <c r="AD358" t="s">
        <v>43</v>
      </c>
      <c r="AE358" t="s">
        <v>43</v>
      </c>
      <c r="AF358">
        <v>9.09</v>
      </c>
      <c r="AG358" t="s">
        <v>49</v>
      </c>
      <c r="AH358">
        <v>9.09</v>
      </c>
      <c r="AI358" t="s">
        <v>43</v>
      </c>
      <c r="AJ358" t="s">
        <v>43</v>
      </c>
      <c r="AK358">
        <v>9.09</v>
      </c>
      <c r="AL358">
        <v>0</v>
      </c>
      <c r="AM358" t="s">
        <v>3158</v>
      </c>
      <c r="AN358" t="s">
        <v>43</v>
      </c>
      <c r="AO358" t="s">
        <v>1463</v>
      </c>
      <c r="AP358" t="s">
        <v>43</v>
      </c>
      <c r="AQ358" t="s">
        <v>43</v>
      </c>
      <c r="AR358" t="s">
        <v>3363</v>
      </c>
      <c r="AS358" t="s">
        <v>43</v>
      </c>
      <c r="AT358" t="e">
        <f ca="1">_xlfn.XLOOKUP(AO358,Enrollees!A:A,Enrollees!E:E)</f>
        <v>#NAME?</v>
      </c>
      <c r="AU358" t="e">
        <f ca="1">_xlfn.XLOOKUP(AO358,Enrollees!A:A,Enrollees!C:C)</f>
        <v>#NAME?</v>
      </c>
      <c r="AV358" t="e">
        <f ca="1">_xlfn.XLOOKUP(AO358,Enrollees!A:A,Enrollees!F:F)</f>
        <v>#NAME?</v>
      </c>
      <c r="AW358" s="9">
        <f t="shared" si="5"/>
        <v>9.09</v>
      </c>
    </row>
    <row r="359" spans="1:49" x14ac:dyDescent="0.25">
      <c r="A359" t="s">
        <v>2474</v>
      </c>
      <c r="B359" s="1">
        <v>44492.798101851855</v>
      </c>
      <c r="C359" s="15">
        <v>44492</v>
      </c>
      <c r="D359" t="s">
        <v>138</v>
      </c>
      <c r="E359" s="2">
        <v>44492</v>
      </c>
      <c r="F359" t="s">
        <v>615</v>
      </c>
      <c r="G359" s="2">
        <v>44492</v>
      </c>
      <c r="H359" t="s">
        <v>2258</v>
      </c>
      <c r="I359" s="2">
        <v>44492</v>
      </c>
      <c r="J359" t="s">
        <v>891</v>
      </c>
      <c r="K359" t="s">
        <v>948</v>
      </c>
      <c r="L359" t="s">
        <v>732</v>
      </c>
      <c r="M359" t="s">
        <v>733</v>
      </c>
      <c r="N359" t="s">
        <v>734</v>
      </c>
      <c r="O359" t="s">
        <v>43</v>
      </c>
      <c r="P359" t="s">
        <v>44</v>
      </c>
      <c r="Q359" t="s">
        <v>45</v>
      </c>
      <c r="R359" t="s">
        <v>43</v>
      </c>
      <c r="S359" t="s">
        <v>43</v>
      </c>
      <c r="T359" t="s">
        <v>43</v>
      </c>
      <c r="U359" t="s">
        <v>43</v>
      </c>
      <c r="V359" t="s">
        <v>43</v>
      </c>
      <c r="W359" t="s">
        <v>43</v>
      </c>
      <c r="X359" t="s">
        <v>43</v>
      </c>
      <c r="Y359" t="s">
        <v>46</v>
      </c>
      <c r="Z359" t="s">
        <v>43</v>
      </c>
      <c r="AA359" t="s">
        <v>47</v>
      </c>
      <c r="AB359" t="s">
        <v>48</v>
      </c>
      <c r="AC359">
        <v>15.98</v>
      </c>
      <c r="AD359" t="s">
        <v>43</v>
      </c>
      <c r="AE359" t="s">
        <v>43</v>
      </c>
      <c r="AF359">
        <v>15.98</v>
      </c>
      <c r="AG359" t="s">
        <v>49</v>
      </c>
      <c r="AH359">
        <v>15.98</v>
      </c>
      <c r="AI359" t="s">
        <v>43</v>
      </c>
      <c r="AJ359" t="s">
        <v>43</v>
      </c>
      <c r="AK359">
        <v>15.98</v>
      </c>
      <c r="AL359">
        <v>0</v>
      </c>
      <c r="AM359" t="s">
        <v>2138</v>
      </c>
      <c r="AN359" t="s">
        <v>43</v>
      </c>
      <c r="AO359" t="s">
        <v>1717</v>
      </c>
      <c r="AP359" t="s">
        <v>43</v>
      </c>
      <c r="AQ359" t="s">
        <v>43</v>
      </c>
      <c r="AR359" t="s">
        <v>3364</v>
      </c>
      <c r="AS359" t="s">
        <v>43</v>
      </c>
      <c r="AT359" t="e">
        <f ca="1">_xlfn.XLOOKUP(AO359,Enrollees!A:A,Enrollees!E:E)</f>
        <v>#NAME?</v>
      </c>
      <c r="AU359" t="e">
        <f ca="1">_xlfn.XLOOKUP(AO359,Enrollees!A:A,Enrollees!C:C)</f>
        <v>#NAME?</v>
      </c>
      <c r="AV359" t="e">
        <f ca="1">_xlfn.XLOOKUP(AO359,Enrollees!A:A,Enrollees!F:F)</f>
        <v>#NAME?</v>
      </c>
      <c r="AW359" s="9">
        <f t="shared" si="5"/>
        <v>15.98</v>
      </c>
    </row>
    <row r="360" spans="1:49" x14ac:dyDescent="0.25">
      <c r="A360" t="s">
        <v>2475</v>
      </c>
      <c r="B360" s="1">
        <v>44492.818576388891</v>
      </c>
      <c r="C360" s="15">
        <v>44492</v>
      </c>
      <c r="D360" t="s">
        <v>2249</v>
      </c>
      <c r="E360" s="2">
        <v>44492</v>
      </c>
      <c r="F360" t="s">
        <v>2174</v>
      </c>
      <c r="G360" s="2">
        <v>44492</v>
      </c>
      <c r="H360" t="s">
        <v>2196</v>
      </c>
      <c r="I360" s="2">
        <v>44492</v>
      </c>
      <c r="J360" t="s">
        <v>781</v>
      </c>
      <c r="K360" t="s">
        <v>948</v>
      </c>
      <c r="L360" t="s">
        <v>732</v>
      </c>
      <c r="M360" t="s">
        <v>733</v>
      </c>
      <c r="N360" t="s">
        <v>734</v>
      </c>
      <c r="O360" t="s">
        <v>43</v>
      </c>
      <c r="P360" t="s">
        <v>44</v>
      </c>
      <c r="Q360" t="s">
        <v>45</v>
      </c>
      <c r="R360" t="s">
        <v>43</v>
      </c>
      <c r="S360" t="s">
        <v>43</v>
      </c>
      <c r="T360" t="s">
        <v>43</v>
      </c>
      <c r="U360" t="s">
        <v>43</v>
      </c>
      <c r="V360" t="s">
        <v>43</v>
      </c>
      <c r="W360" t="s">
        <v>43</v>
      </c>
      <c r="X360" t="s">
        <v>43</v>
      </c>
      <c r="Y360" t="s">
        <v>46</v>
      </c>
      <c r="Z360" t="s">
        <v>43</v>
      </c>
      <c r="AA360" t="s">
        <v>47</v>
      </c>
      <c r="AB360" t="s">
        <v>48</v>
      </c>
      <c r="AC360">
        <v>24.11</v>
      </c>
      <c r="AD360" t="s">
        <v>43</v>
      </c>
      <c r="AE360" t="s">
        <v>43</v>
      </c>
      <c r="AF360">
        <v>24.11</v>
      </c>
      <c r="AG360" t="s">
        <v>49</v>
      </c>
      <c r="AH360">
        <v>24.11</v>
      </c>
      <c r="AI360" t="s">
        <v>43</v>
      </c>
      <c r="AJ360" t="s">
        <v>43</v>
      </c>
      <c r="AK360">
        <v>24.11</v>
      </c>
      <c r="AL360">
        <v>0</v>
      </c>
      <c r="AM360" t="s">
        <v>3139</v>
      </c>
      <c r="AN360" t="s">
        <v>43</v>
      </c>
      <c r="AO360" t="s">
        <v>1599</v>
      </c>
      <c r="AP360" t="s">
        <v>43</v>
      </c>
      <c r="AQ360" t="s">
        <v>43</v>
      </c>
      <c r="AR360" t="s">
        <v>3365</v>
      </c>
      <c r="AS360" t="s">
        <v>43</v>
      </c>
      <c r="AT360" t="e">
        <f ca="1">_xlfn.XLOOKUP(AO360,Enrollees!A:A,Enrollees!E:E)</f>
        <v>#NAME?</v>
      </c>
      <c r="AU360" t="e">
        <f ca="1">_xlfn.XLOOKUP(AO360,Enrollees!A:A,Enrollees!C:C)</f>
        <v>#NAME?</v>
      </c>
      <c r="AV360" t="e">
        <f ca="1">_xlfn.XLOOKUP(AO360,Enrollees!A:A,Enrollees!F:F)</f>
        <v>#NAME?</v>
      </c>
      <c r="AW360" s="9">
        <f t="shared" si="5"/>
        <v>24.11</v>
      </c>
    </row>
    <row r="361" spans="1:49" x14ac:dyDescent="0.25">
      <c r="A361" t="s">
        <v>2476</v>
      </c>
      <c r="B361" s="1">
        <v>44492.857083333336</v>
      </c>
      <c r="C361" s="15">
        <v>44492</v>
      </c>
      <c r="D361" t="s">
        <v>2477</v>
      </c>
      <c r="E361" s="2">
        <v>44492</v>
      </c>
      <c r="F361" t="s">
        <v>223</v>
      </c>
      <c r="G361" s="2">
        <v>44492</v>
      </c>
      <c r="H361" t="s">
        <v>2235</v>
      </c>
      <c r="I361" s="2">
        <v>44492</v>
      </c>
      <c r="J361" t="s">
        <v>889</v>
      </c>
      <c r="K361" t="s">
        <v>948</v>
      </c>
      <c r="L361" t="s">
        <v>732</v>
      </c>
      <c r="M361" t="s">
        <v>733</v>
      </c>
      <c r="N361" t="s">
        <v>734</v>
      </c>
      <c r="O361" t="s">
        <v>43</v>
      </c>
      <c r="P361" t="s">
        <v>44</v>
      </c>
      <c r="Q361" t="s">
        <v>45</v>
      </c>
      <c r="R361" t="s">
        <v>43</v>
      </c>
      <c r="S361" t="s">
        <v>43</v>
      </c>
      <c r="T361" t="s">
        <v>43</v>
      </c>
      <c r="U361" t="s">
        <v>43</v>
      </c>
      <c r="V361" t="s">
        <v>43</v>
      </c>
      <c r="W361" t="s">
        <v>43</v>
      </c>
      <c r="X361" t="s">
        <v>43</v>
      </c>
      <c r="Y361" t="s">
        <v>46</v>
      </c>
      <c r="Z361" t="s">
        <v>43</v>
      </c>
      <c r="AA361" t="s">
        <v>47</v>
      </c>
      <c r="AB361" t="s">
        <v>48</v>
      </c>
      <c r="AC361">
        <v>30.94</v>
      </c>
      <c r="AD361" t="s">
        <v>43</v>
      </c>
      <c r="AE361" t="s">
        <v>43</v>
      </c>
      <c r="AF361">
        <v>30.94</v>
      </c>
      <c r="AG361" t="s">
        <v>49</v>
      </c>
      <c r="AH361">
        <v>30.94</v>
      </c>
      <c r="AI361" t="s">
        <v>43</v>
      </c>
      <c r="AJ361" t="s">
        <v>43</v>
      </c>
      <c r="AK361">
        <v>30.94</v>
      </c>
      <c r="AL361">
        <v>0</v>
      </c>
      <c r="AM361" t="s">
        <v>2138</v>
      </c>
      <c r="AN361" t="s">
        <v>43</v>
      </c>
      <c r="AO361" t="s">
        <v>1717</v>
      </c>
      <c r="AP361" t="s">
        <v>43</v>
      </c>
      <c r="AQ361" t="s">
        <v>43</v>
      </c>
      <c r="AR361" t="s">
        <v>3366</v>
      </c>
      <c r="AS361" t="s">
        <v>43</v>
      </c>
      <c r="AT361" t="e">
        <f ca="1">_xlfn.XLOOKUP(AO361,Enrollees!A:A,Enrollees!E:E)</f>
        <v>#NAME?</v>
      </c>
      <c r="AU361" t="e">
        <f ca="1">_xlfn.XLOOKUP(AO361,Enrollees!A:A,Enrollees!C:C)</f>
        <v>#NAME?</v>
      </c>
      <c r="AV361" t="e">
        <f ca="1">_xlfn.XLOOKUP(AO361,Enrollees!A:A,Enrollees!F:F)</f>
        <v>#NAME?</v>
      </c>
      <c r="AW361" s="9">
        <f t="shared" si="5"/>
        <v>30.94</v>
      </c>
    </row>
    <row r="362" spans="1:49" x14ac:dyDescent="0.25">
      <c r="A362" t="s">
        <v>2478</v>
      </c>
      <c r="B362" s="1">
        <v>44492.990370370368</v>
      </c>
      <c r="C362" s="15">
        <v>44492</v>
      </c>
      <c r="D362" t="s">
        <v>365</v>
      </c>
      <c r="E362" s="2">
        <v>44492</v>
      </c>
      <c r="F362" t="s">
        <v>823</v>
      </c>
      <c r="G362" s="2">
        <v>44492</v>
      </c>
      <c r="H362" t="s">
        <v>2300</v>
      </c>
      <c r="I362" s="2">
        <v>44492</v>
      </c>
      <c r="J362" t="s">
        <v>757</v>
      </c>
      <c r="K362" t="s">
        <v>948</v>
      </c>
      <c r="L362" t="s">
        <v>2286</v>
      </c>
      <c r="M362" t="s">
        <v>2287</v>
      </c>
      <c r="N362" t="s">
        <v>2288</v>
      </c>
      <c r="O362" t="s">
        <v>43</v>
      </c>
      <c r="P362" t="s">
        <v>44</v>
      </c>
      <c r="Q362" t="s">
        <v>45</v>
      </c>
      <c r="R362" t="s">
        <v>43</v>
      </c>
      <c r="S362" t="s">
        <v>43</v>
      </c>
      <c r="T362" t="s">
        <v>43</v>
      </c>
      <c r="U362" t="s">
        <v>43</v>
      </c>
      <c r="V362" t="s">
        <v>43</v>
      </c>
      <c r="W362" t="s">
        <v>43</v>
      </c>
      <c r="X362" t="s">
        <v>43</v>
      </c>
      <c r="Y362" t="s">
        <v>46</v>
      </c>
      <c r="Z362" t="s">
        <v>43</v>
      </c>
      <c r="AA362" t="s">
        <v>47</v>
      </c>
      <c r="AB362" t="s">
        <v>48</v>
      </c>
      <c r="AC362">
        <v>11.91</v>
      </c>
      <c r="AD362" t="s">
        <v>43</v>
      </c>
      <c r="AE362" t="s">
        <v>43</v>
      </c>
      <c r="AF362">
        <v>11.91</v>
      </c>
      <c r="AG362" t="s">
        <v>49</v>
      </c>
      <c r="AH362">
        <v>11.91</v>
      </c>
      <c r="AI362" t="s">
        <v>43</v>
      </c>
      <c r="AJ362" t="s">
        <v>43</v>
      </c>
      <c r="AK362">
        <v>11.91</v>
      </c>
      <c r="AL362">
        <v>0</v>
      </c>
      <c r="AM362" t="s">
        <v>3861</v>
      </c>
      <c r="AN362" t="s">
        <v>43</v>
      </c>
      <c r="AO362" t="s">
        <v>1508</v>
      </c>
      <c r="AP362" t="s">
        <v>43</v>
      </c>
      <c r="AQ362" t="s">
        <v>43</v>
      </c>
      <c r="AR362" t="s">
        <v>3367</v>
      </c>
      <c r="AS362" t="s">
        <v>43</v>
      </c>
      <c r="AT362" t="e">
        <f ca="1">_xlfn.XLOOKUP(AO362,Enrollees!A:A,Enrollees!E:E)</f>
        <v>#NAME?</v>
      </c>
      <c r="AU362" t="e">
        <f ca="1">_xlfn.XLOOKUP(AO362,Enrollees!A:A,Enrollees!C:C)</f>
        <v>#NAME?</v>
      </c>
      <c r="AV362" t="e">
        <f ca="1">_xlfn.XLOOKUP(AO362,Enrollees!A:A,Enrollees!F:F)</f>
        <v>#NAME?</v>
      </c>
      <c r="AW362" s="9">
        <f t="shared" si="5"/>
        <v>11.91</v>
      </c>
    </row>
    <row r="363" spans="1:49" x14ac:dyDescent="0.25">
      <c r="A363" t="s">
        <v>2479</v>
      </c>
      <c r="B363" s="1">
        <v>44493.727384259262</v>
      </c>
      <c r="C363" s="15">
        <v>44493</v>
      </c>
      <c r="D363" t="s">
        <v>174</v>
      </c>
      <c r="E363" s="2">
        <v>44493</v>
      </c>
      <c r="F363" t="s">
        <v>2159</v>
      </c>
      <c r="G363" s="2">
        <v>44493</v>
      </c>
      <c r="H363" t="s">
        <v>292</v>
      </c>
      <c r="I363" s="2">
        <v>44493</v>
      </c>
      <c r="J363" t="s">
        <v>2108</v>
      </c>
      <c r="K363" t="s">
        <v>948</v>
      </c>
      <c r="L363" t="s">
        <v>732</v>
      </c>
      <c r="M363" t="s">
        <v>733</v>
      </c>
      <c r="N363" t="s">
        <v>734</v>
      </c>
      <c r="O363" t="s">
        <v>43</v>
      </c>
      <c r="P363" t="s">
        <v>82</v>
      </c>
      <c r="Q363" t="s">
        <v>45</v>
      </c>
      <c r="R363" t="s">
        <v>43</v>
      </c>
      <c r="S363" t="s">
        <v>43</v>
      </c>
      <c r="T363" t="s">
        <v>43</v>
      </c>
      <c r="U363" t="s">
        <v>43</v>
      </c>
      <c r="V363" t="s">
        <v>43</v>
      </c>
      <c r="W363" t="s">
        <v>43</v>
      </c>
      <c r="X363" t="s">
        <v>43</v>
      </c>
      <c r="Y363" t="s">
        <v>46</v>
      </c>
      <c r="Z363" t="s">
        <v>43</v>
      </c>
      <c r="AA363" t="s">
        <v>47</v>
      </c>
      <c r="AB363" t="s">
        <v>48</v>
      </c>
      <c r="AC363">
        <v>15.6</v>
      </c>
      <c r="AD363" t="s">
        <v>43</v>
      </c>
      <c r="AE363" t="s">
        <v>43</v>
      </c>
      <c r="AF363">
        <v>15.6</v>
      </c>
      <c r="AG363" t="s">
        <v>49</v>
      </c>
      <c r="AH363">
        <v>15.6</v>
      </c>
      <c r="AI363" t="s">
        <v>43</v>
      </c>
      <c r="AJ363" t="s">
        <v>43</v>
      </c>
      <c r="AK363">
        <v>15.6</v>
      </c>
      <c r="AL363">
        <v>0</v>
      </c>
      <c r="AM363" t="s">
        <v>2138</v>
      </c>
      <c r="AN363" t="s">
        <v>43</v>
      </c>
      <c r="AO363" t="s">
        <v>1764</v>
      </c>
      <c r="AP363" t="s">
        <v>43</v>
      </c>
      <c r="AQ363" t="s">
        <v>43</v>
      </c>
      <c r="AR363" t="s">
        <v>3368</v>
      </c>
      <c r="AS363" t="s">
        <v>43</v>
      </c>
      <c r="AT363" t="e">
        <f ca="1">_xlfn.XLOOKUP(AO363,Enrollees!A:A,Enrollees!E:E)</f>
        <v>#NAME?</v>
      </c>
      <c r="AU363" t="e">
        <f ca="1">_xlfn.XLOOKUP(AO363,Enrollees!A:A,Enrollees!C:C)</f>
        <v>#NAME?</v>
      </c>
      <c r="AV363" t="e">
        <f ca="1">_xlfn.XLOOKUP(AO363,Enrollees!A:A,Enrollees!F:F)</f>
        <v>#NAME?</v>
      </c>
      <c r="AW363" s="9">
        <f t="shared" si="5"/>
        <v>15.6</v>
      </c>
    </row>
    <row r="364" spans="1:49" x14ac:dyDescent="0.25">
      <c r="A364" t="s">
        <v>2480</v>
      </c>
      <c r="B364" s="1">
        <v>44493.77952546296</v>
      </c>
      <c r="C364" s="15">
        <v>44493</v>
      </c>
      <c r="D364" t="s">
        <v>2148</v>
      </c>
      <c r="E364" s="2">
        <v>44493</v>
      </c>
      <c r="F364" t="s">
        <v>270</v>
      </c>
      <c r="G364" s="2">
        <v>44493</v>
      </c>
      <c r="H364" t="s">
        <v>885</v>
      </c>
      <c r="I364" s="2">
        <v>44493</v>
      </c>
      <c r="J364" t="s">
        <v>849</v>
      </c>
      <c r="K364" t="s">
        <v>948</v>
      </c>
      <c r="L364" t="s">
        <v>732</v>
      </c>
      <c r="M364" t="s">
        <v>733</v>
      </c>
      <c r="N364" t="s">
        <v>734</v>
      </c>
      <c r="O364" t="s">
        <v>43</v>
      </c>
      <c r="P364" t="s">
        <v>44</v>
      </c>
      <c r="Q364" t="s">
        <v>45</v>
      </c>
      <c r="R364" t="s">
        <v>43</v>
      </c>
      <c r="S364" t="s">
        <v>43</v>
      </c>
      <c r="T364" t="s">
        <v>43</v>
      </c>
      <c r="U364" t="s">
        <v>43</v>
      </c>
      <c r="V364" t="s">
        <v>43</v>
      </c>
      <c r="W364" t="s">
        <v>43</v>
      </c>
      <c r="X364" t="s">
        <v>43</v>
      </c>
      <c r="Y364" t="s">
        <v>46</v>
      </c>
      <c r="Z364" t="s">
        <v>43</v>
      </c>
      <c r="AA364" t="s">
        <v>47</v>
      </c>
      <c r="AB364" t="s">
        <v>48</v>
      </c>
      <c r="AC364">
        <v>35</v>
      </c>
      <c r="AD364" t="s">
        <v>43</v>
      </c>
      <c r="AE364" t="s">
        <v>43</v>
      </c>
      <c r="AF364">
        <v>35</v>
      </c>
      <c r="AG364" t="s">
        <v>49</v>
      </c>
      <c r="AH364">
        <v>35</v>
      </c>
      <c r="AI364" t="s">
        <v>43</v>
      </c>
      <c r="AJ364" t="s">
        <v>43</v>
      </c>
      <c r="AK364">
        <v>35</v>
      </c>
      <c r="AL364">
        <v>0</v>
      </c>
      <c r="AM364" t="s">
        <v>2138</v>
      </c>
      <c r="AN364" t="s">
        <v>43</v>
      </c>
      <c r="AO364" t="s">
        <v>1744</v>
      </c>
      <c r="AP364" t="s">
        <v>43</v>
      </c>
      <c r="AQ364" t="s">
        <v>43</v>
      </c>
      <c r="AR364" t="s">
        <v>3369</v>
      </c>
      <c r="AS364" t="s">
        <v>43</v>
      </c>
      <c r="AT364" t="e">
        <f ca="1">_xlfn.XLOOKUP(AO364,Enrollees!A:A,Enrollees!E:E)</f>
        <v>#NAME?</v>
      </c>
      <c r="AU364" t="e">
        <f ca="1">_xlfn.XLOOKUP(AO364,Enrollees!A:A,Enrollees!C:C)</f>
        <v>#NAME?</v>
      </c>
      <c r="AV364" t="e">
        <f ca="1">_xlfn.XLOOKUP(AO364,Enrollees!A:A,Enrollees!F:F)</f>
        <v>#NAME?</v>
      </c>
      <c r="AW364" s="9">
        <f t="shared" si="5"/>
        <v>35</v>
      </c>
    </row>
    <row r="365" spans="1:49" x14ac:dyDescent="0.25">
      <c r="A365" t="s">
        <v>2481</v>
      </c>
      <c r="B365" s="1">
        <v>44493.810428240744</v>
      </c>
      <c r="C365" s="15">
        <v>44493</v>
      </c>
      <c r="D365" t="s">
        <v>2071</v>
      </c>
      <c r="E365" s="2">
        <v>44493</v>
      </c>
      <c r="F365" t="s">
        <v>2119</v>
      </c>
      <c r="G365" s="2">
        <v>44493</v>
      </c>
      <c r="H365" t="s">
        <v>610</v>
      </c>
      <c r="I365" s="2">
        <v>44493</v>
      </c>
      <c r="J365" t="s">
        <v>407</v>
      </c>
      <c r="K365" t="s">
        <v>948</v>
      </c>
      <c r="L365" t="s">
        <v>732</v>
      </c>
      <c r="M365" t="s">
        <v>733</v>
      </c>
      <c r="N365" t="s">
        <v>734</v>
      </c>
      <c r="O365" t="s">
        <v>43</v>
      </c>
      <c r="P365" t="s">
        <v>44</v>
      </c>
      <c r="Q365" t="s">
        <v>45</v>
      </c>
      <c r="R365" t="s">
        <v>43</v>
      </c>
      <c r="S365" t="s">
        <v>43</v>
      </c>
      <c r="T365" t="s">
        <v>43</v>
      </c>
      <c r="U365" t="s">
        <v>43</v>
      </c>
      <c r="V365" t="s">
        <v>43</v>
      </c>
      <c r="W365" t="s">
        <v>43</v>
      </c>
      <c r="X365" t="s">
        <v>43</v>
      </c>
      <c r="Y365" t="s">
        <v>46</v>
      </c>
      <c r="Z365" t="s">
        <v>43</v>
      </c>
      <c r="AA365" t="s">
        <v>47</v>
      </c>
      <c r="AB365" t="s">
        <v>48</v>
      </c>
      <c r="AC365">
        <v>11.99</v>
      </c>
      <c r="AD365" t="s">
        <v>43</v>
      </c>
      <c r="AE365" t="s">
        <v>43</v>
      </c>
      <c r="AF365">
        <v>11.99</v>
      </c>
      <c r="AG365" t="s">
        <v>49</v>
      </c>
      <c r="AH365">
        <v>11.99</v>
      </c>
      <c r="AI365" t="s">
        <v>43</v>
      </c>
      <c r="AJ365" t="s">
        <v>43</v>
      </c>
      <c r="AK365">
        <v>11.99</v>
      </c>
      <c r="AL365">
        <v>0</v>
      </c>
      <c r="AM365" t="s">
        <v>3139</v>
      </c>
      <c r="AN365" t="s">
        <v>43</v>
      </c>
      <c r="AO365" t="s">
        <v>1599</v>
      </c>
      <c r="AP365" t="s">
        <v>43</v>
      </c>
      <c r="AQ365" t="s">
        <v>43</v>
      </c>
      <c r="AR365" t="s">
        <v>3370</v>
      </c>
      <c r="AS365" t="s">
        <v>43</v>
      </c>
      <c r="AT365" t="e">
        <f ca="1">_xlfn.XLOOKUP(AO365,Enrollees!A:A,Enrollees!E:E)</f>
        <v>#NAME?</v>
      </c>
      <c r="AU365" t="e">
        <f ca="1">_xlfn.XLOOKUP(AO365,Enrollees!A:A,Enrollees!C:C)</f>
        <v>#NAME?</v>
      </c>
      <c r="AV365" t="e">
        <f ca="1">_xlfn.XLOOKUP(AO365,Enrollees!A:A,Enrollees!F:F)</f>
        <v>#NAME?</v>
      </c>
      <c r="AW365" s="9">
        <f t="shared" si="5"/>
        <v>11.99</v>
      </c>
    </row>
    <row r="366" spans="1:49" x14ac:dyDescent="0.25">
      <c r="A366" t="s">
        <v>2482</v>
      </c>
      <c r="B366" s="1">
        <v>44493.853425925925</v>
      </c>
      <c r="C366" s="15">
        <v>44493</v>
      </c>
      <c r="D366" t="s">
        <v>2362</v>
      </c>
      <c r="E366" s="2">
        <v>44493</v>
      </c>
      <c r="F366" t="s">
        <v>106</v>
      </c>
      <c r="G366" s="2">
        <v>44493</v>
      </c>
      <c r="H366" t="s">
        <v>404</v>
      </c>
      <c r="I366" s="2">
        <v>44493</v>
      </c>
      <c r="J366" t="s">
        <v>191</v>
      </c>
      <c r="K366" t="s">
        <v>948</v>
      </c>
      <c r="L366" t="s">
        <v>732</v>
      </c>
      <c r="M366" t="s">
        <v>733</v>
      </c>
      <c r="N366" t="s">
        <v>734</v>
      </c>
      <c r="O366" t="s">
        <v>43</v>
      </c>
      <c r="P366" t="s">
        <v>44</v>
      </c>
      <c r="Q366" t="s">
        <v>45</v>
      </c>
      <c r="R366" t="s">
        <v>43</v>
      </c>
      <c r="S366" t="s">
        <v>43</v>
      </c>
      <c r="T366" t="s">
        <v>43</v>
      </c>
      <c r="U366" t="s">
        <v>43</v>
      </c>
      <c r="V366" t="s">
        <v>43</v>
      </c>
      <c r="W366" t="s">
        <v>43</v>
      </c>
      <c r="X366" t="s">
        <v>43</v>
      </c>
      <c r="Y366" t="s">
        <v>46</v>
      </c>
      <c r="Z366" t="s">
        <v>43</v>
      </c>
      <c r="AA366" t="s">
        <v>47</v>
      </c>
      <c r="AB366" t="s">
        <v>48</v>
      </c>
      <c r="AC366">
        <v>12.98</v>
      </c>
      <c r="AD366" t="s">
        <v>43</v>
      </c>
      <c r="AE366" t="s">
        <v>43</v>
      </c>
      <c r="AF366">
        <v>12.98</v>
      </c>
      <c r="AG366" t="s">
        <v>49</v>
      </c>
      <c r="AH366">
        <v>12.98</v>
      </c>
      <c r="AI366" t="s">
        <v>43</v>
      </c>
      <c r="AJ366" t="s">
        <v>43</v>
      </c>
      <c r="AK366">
        <v>12.98</v>
      </c>
      <c r="AL366">
        <v>0</v>
      </c>
      <c r="AM366" t="s">
        <v>3139</v>
      </c>
      <c r="AN366" t="s">
        <v>43</v>
      </c>
      <c r="AO366" t="s">
        <v>1599</v>
      </c>
      <c r="AP366" t="s">
        <v>43</v>
      </c>
      <c r="AQ366" t="s">
        <v>43</v>
      </c>
      <c r="AR366" t="s">
        <v>3371</v>
      </c>
      <c r="AS366" t="s">
        <v>43</v>
      </c>
      <c r="AT366" t="e">
        <f ca="1">_xlfn.XLOOKUP(AO366,Enrollees!A:A,Enrollees!E:E)</f>
        <v>#NAME?</v>
      </c>
      <c r="AU366" t="e">
        <f ca="1">_xlfn.XLOOKUP(AO366,Enrollees!A:A,Enrollees!C:C)</f>
        <v>#NAME?</v>
      </c>
      <c r="AV366" t="e">
        <f ca="1">_xlfn.XLOOKUP(AO366,Enrollees!A:A,Enrollees!F:F)</f>
        <v>#NAME?</v>
      </c>
      <c r="AW366" s="9">
        <f t="shared" si="5"/>
        <v>12.98</v>
      </c>
    </row>
    <row r="367" spans="1:49" x14ac:dyDescent="0.25">
      <c r="A367" s="3" t="s">
        <v>2483</v>
      </c>
      <c r="B367" s="1">
        <v>44494.055393518516</v>
      </c>
      <c r="C367" s="15">
        <v>44494</v>
      </c>
      <c r="D367" t="s">
        <v>2459</v>
      </c>
      <c r="E367" s="2">
        <v>44493</v>
      </c>
      <c r="F367" t="s">
        <v>2120</v>
      </c>
      <c r="G367" s="2">
        <v>44494</v>
      </c>
      <c r="H367" t="s">
        <v>2484</v>
      </c>
      <c r="I367" s="2">
        <v>44493</v>
      </c>
      <c r="J367" t="s">
        <v>2243</v>
      </c>
      <c r="K367" t="s">
        <v>948</v>
      </c>
      <c r="L367" t="s">
        <v>732</v>
      </c>
      <c r="M367" t="s">
        <v>733</v>
      </c>
      <c r="N367" t="s">
        <v>734</v>
      </c>
      <c r="O367" t="s">
        <v>43</v>
      </c>
      <c r="P367" t="s">
        <v>44</v>
      </c>
      <c r="Q367" t="s">
        <v>45</v>
      </c>
      <c r="R367" t="s">
        <v>43</v>
      </c>
      <c r="S367" t="s">
        <v>43</v>
      </c>
      <c r="T367" t="s">
        <v>43</v>
      </c>
      <c r="U367" t="s">
        <v>43</v>
      </c>
      <c r="V367" t="s">
        <v>43</v>
      </c>
      <c r="W367" t="s">
        <v>43</v>
      </c>
      <c r="X367" t="s">
        <v>43</v>
      </c>
      <c r="Y367" t="s">
        <v>46</v>
      </c>
      <c r="Z367" t="s">
        <v>43</v>
      </c>
      <c r="AA367" t="s">
        <v>47</v>
      </c>
      <c r="AB367" t="s">
        <v>48</v>
      </c>
      <c r="AC367">
        <v>7.41</v>
      </c>
      <c r="AD367" t="s">
        <v>43</v>
      </c>
      <c r="AE367" t="s">
        <v>43</v>
      </c>
      <c r="AF367">
        <v>7.41</v>
      </c>
      <c r="AG367" t="s">
        <v>49</v>
      </c>
      <c r="AH367">
        <v>7.41</v>
      </c>
      <c r="AI367" t="s">
        <v>43</v>
      </c>
      <c r="AJ367" t="s">
        <v>43</v>
      </c>
      <c r="AK367">
        <v>7.41</v>
      </c>
      <c r="AL367">
        <v>0</v>
      </c>
      <c r="AM367" t="s">
        <v>3158</v>
      </c>
      <c r="AN367" t="s">
        <v>43</v>
      </c>
      <c r="AO367" t="s">
        <v>1463</v>
      </c>
      <c r="AP367" t="s">
        <v>43</v>
      </c>
      <c r="AQ367" t="s">
        <v>43</v>
      </c>
      <c r="AR367" t="s">
        <v>3372</v>
      </c>
      <c r="AS367" t="s">
        <v>43</v>
      </c>
      <c r="AT367" t="e">
        <f ca="1">_xlfn.XLOOKUP(AO367,Enrollees!A:A,Enrollees!E:E)</f>
        <v>#NAME?</v>
      </c>
      <c r="AU367" t="e">
        <f ca="1">_xlfn.XLOOKUP(AO367,Enrollees!A:A,Enrollees!C:C)</f>
        <v>#NAME?</v>
      </c>
      <c r="AV367" t="e">
        <f ca="1">_xlfn.XLOOKUP(AO367,Enrollees!A:A,Enrollees!F:F)</f>
        <v>#NAME?</v>
      </c>
      <c r="AW367" s="9">
        <f t="shared" si="5"/>
        <v>7.41</v>
      </c>
    </row>
    <row r="368" spans="1:49" x14ac:dyDescent="0.25">
      <c r="A368" t="s">
        <v>2485</v>
      </c>
      <c r="B368" s="1">
        <v>44494.761828703704</v>
      </c>
      <c r="C368" s="15">
        <v>44494</v>
      </c>
      <c r="D368" t="s">
        <v>616</v>
      </c>
      <c r="E368" s="2">
        <v>44494</v>
      </c>
      <c r="F368" t="s">
        <v>804</v>
      </c>
      <c r="G368" s="2">
        <v>44494</v>
      </c>
      <c r="H368" t="s">
        <v>2117</v>
      </c>
      <c r="I368" s="2">
        <v>44494</v>
      </c>
      <c r="J368" t="s">
        <v>836</v>
      </c>
      <c r="K368" t="s">
        <v>948</v>
      </c>
      <c r="L368" t="s">
        <v>732</v>
      </c>
      <c r="M368" t="s">
        <v>733</v>
      </c>
      <c r="N368" t="s">
        <v>734</v>
      </c>
      <c r="O368" t="s">
        <v>43</v>
      </c>
      <c r="P368" t="s">
        <v>44</v>
      </c>
      <c r="Q368" t="s">
        <v>45</v>
      </c>
      <c r="R368" t="s">
        <v>43</v>
      </c>
      <c r="S368" t="s">
        <v>43</v>
      </c>
      <c r="T368" t="s">
        <v>43</v>
      </c>
      <c r="U368" t="s">
        <v>43</v>
      </c>
      <c r="V368" t="s">
        <v>43</v>
      </c>
      <c r="W368" t="s">
        <v>43</v>
      </c>
      <c r="X368" t="s">
        <v>43</v>
      </c>
      <c r="Y368" t="s">
        <v>46</v>
      </c>
      <c r="Z368" t="s">
        <v>43</v>
      </c>
      <c r="AA368" t="s">
        <v>47</v>
      </c>
      <c r="AB368" t="s">
        <v>48</v>
      </c>
      <c r="AC368">
        <v>19.98</v>
      </c>
      <c r="AD368" t="s">
        <v>43</v>
      </c>
      <c r="AE368" t="s">
        <v>43</v>
      </c>
      <c r="AF368">
        <v>19.98</v>
      </c>
      <c r="AG368" t="s">
        <v>49</v>
      </c>
      <c r="AH368">
        <v>19.98</v>
      </c>
      <c r="AI368" t="s">
        <v>43</v>
      </c>
      <c r="AJ368" t="s">
        <v>43</v>
      </c>
      <c r="AK368">
        <v>19.98</v>
      </c>
      <c r="AL368">
        <v>0</v>
      </c>
      <c r="AM368" t="s">
        <v>2138</v>
      </c>
      <c r="AN368" t="s">
        <v>43</v>
      </c>
      <c r="AO368" t="s">
        <v>1731</v>
      </c>
      <c r="AP368" t="s">
        <v>43</v>
      </c>
      <c r="AQ368" t="s">
        <v>43</v>
      </c>
      <c r="AR368" t="s">
        <v>3373</v>
      </c>
      <c r="AS368" t="s">
        <v>43</v>
      </c>
      <c r="AT368" t="e">
        <f ca="1">_xlfn.XLOOKUP(AO368,Enrollees!A:A,Enrollees!E:E)</f>
        <v>#NAME?</v>
      </c>
      <c r="AU368" t="e">
        <f ca="1">_xlfn.XLOOKUP(AO368,Enrollees!A:A,Enrollees!C:C)</f>
        <v>#NAME?</v>
      </c>
      <c r="AV368" t="e">
        <f ca="1">_xlfn.XLOOKUP(AO368,Enrollees!A:A,Enrollees!F:F)</f>
        <v>#NAME?</v>
      </c>
      <c r="AW368" s="9">
        <f t="shared" si="5"/>
        <v>19.98</v>
      </c>
    </row>
    <row r="369" spans="1:49" x14ac:dyDescent="0.25">
      <c r="A369" t="s">
        <v>2486</v>
      </c>
      <c r="B369" s="1">
        <v>44494.791388888887</v>
      </c>
      <c r="C369" s="15">
        <v>44494</v>
      </c>
      <c r="D369" t="s">
        <v>2487</v>
      </c>
      <c r="E369" s="2">
        <v>44494</v>
      </c>
      <c r="F369" t="s">
        <v>2355</v>
      </c>
      <c r="G369" s="2">
        <v>44494</v>
      </c>
      <c r="H369" t="s">
        <v>925</v>
      </c>
      <c r="I369" s="2">
        <v>44494</v>
      </c>
      <c r="J369" t="s">
        <v>928</v>
      </c>
      <c r="K369" t="s">
        <v>948</v>
      </c>
      <c r="L369" t="s">
        <v>732</v>
      </c>
      <c r="M369" t="s">
        <v>733</v>
      </c>
      <c r="N369" t="s">
        <v>734</v>
      </c>
      <c r="O369" t="s">
        <v>43</v>
      </c>
      <c r="P369" t="s">
        <v>44</v>
      </c>
      <c r="Q369" t="s">
        <v>45</v>
      </c>
      <c r="R369" t="s">
        <v>43</v>
      </c>
      <c r="S369" t="s">
        <v>43</v>
      </c>
      <c r="T369" t="s">
        <v>43</v>
      </c>
      <c r="U369" t="s">
        <v>43</v>
      </c>
      <c r="V369" t="s">
        <v>43</v>
      </c>
      <c r="W369" t="s">
        <v>43</v>
      </c>
      <c r="X369" t="s">
        <v>43</v>
      </c>
      <c r="Y369" t="s">
        <v>46</v>
      </c>
      <c r="Z369" t="s">
        <v>43</v>
      </c>
      <c r="AA369" t="s">
        <v>47</v>
      </c>
      <c r="AB369" t="s">
        <v>48</v>
      </c>
      <c r="AC369">
        <v>19.920000000000002</v>
      </c>
      <c r="AD369" t="s">
        <v>43</v>
      </c>
      <c r="AE369" t="s">
        <v>43</v>
      </c>
      <c r="AF369">
        <v>19.920000000000002</v>
      </c>
      <c r="AG369" t="s">
        <v>49</v>
      </c>
      <c r="AH369">
        <v>19.920000000000002</v>
      </c>
      <c r="AI369" t="s">
        <v>43</v>
      </c>
      <c r="AJ369" t="s">
        <v>43</v>
      </c>
      <c r="AK369">
        <v>19.920000000000002</v>
      </c>
      <c r="AL369">
        <v>0</v>
      </c>
      <c r="AM369" t="s">
        <v>2138</v>
      </c>
      <c r="AN369" t="s">
        <v>43</v>
      </c>
      <c r="AO369" t="s">
        <v>1731</v>
      </c>
      <c r="AP369" t="s">
        <v>43</v>
      </c>
      <c r="AQ369" t="s">
        <v>43</v>
      </c>
      <c r="AR369" t="s">
        <v>3374</v>
      </c>
      <c r="AS369" t="s">
        <v>43</v>
      </c>
      <c r="AT369" t="e">
        <f ca="1">_xlfn.XLOOKUP(AO369,Enrollees!A:A,Enrollees!E:E)</f>
        <v>#NAME?</v>
      </c>
      <c r="AU369" t="e">
        <f ca="1">_xlfn.XLOOKUP(AO369,Enrollees!A:A,Enrollees!C:C)</f>
        <v>#NAME?</v>
      </c>
      <c r="AV369" t="e">
        <f ca="1">_xlfn.XLOOKUP(AO369,Enrollees!A:A,Enrollees!F:F)</f>
        <v>#NAME?</v>
      </c>
      <c r="AW369" s="9">
        <f t="shared" si="5"/>
        <v>19.920000000000002</v>
      </c>
    </row>
    <row r="370" spans="1:49" x14ac:dyDescent="0.25">
      <c r="A370" t="s">
        <v>2488</v>
      </c>
      <c r="B370" s="1">
        <v>44494.866342592592</v>
      </c>
      <c r="C370" s="15">
        <v>44494</v>
      </c>
      <c r="D370" t="s">
        <v>2348</v>
      </c>
      <c r="E370" s="2">
        <v>44494</v>
      </c>
      <c r="F370" t="s">
        <v>2262</v>
      </c>
      <c r="G370" s="2">
        <v>44494</v>
      </c>
      <c r="H370" t="s">
        <v>778</v>
      </c>
      <c r="I370" s="2">
        <v>44494</v>
      </c>
      <c r="J370" t="s">
        <v>259</v>
      </c>
      <c r="K370" t="s">
        <v>948</v>
      </c>
      <c r="L370" t="s">
        <v>2286</v>
      </c>
      <c r="M370" t="s">
        <v>2287</v>
      </c>
      <c r="N370" t="s">
        <v>2288</v>
      </c>
      <c r="O370" t="s">
        <v>43</v>
      </c>
      <c r="P370" t="s">
        <v>44</v>
      </c>
      <c r="Q370" t="s">
        <v>45</v>
      </c>
      <c r="R370" t="s">
        <v>43</v>
      </c>
      <c r="S370" t="s">
        <v>43</v>
      </c>
      <c r="T370" t="s">
        <v>43</v>
      </c>
      <c r="U370" t="s">
        <v>43</v>
      </c>
      <c r="V370" t="s">
        <v>43</v>
      </c>
      <c r="W370" t="s">
        <v>43</v>
      </c>
      <c r="X370" t="s">
        <v>43</v>
      </c>
      <c r="Y370" t="s">
        <v>46</v>
      </c>
      <c r="Z370" t="s">
        <v>43</v>
      </c>
      <c r="AA370" t="s">
        <v>47</v>
      </c>
      <c r="AB370" t="s">
        <v>48</v>
      </c>
      <c r="AC370">
        <v>16.04</v>
      </c>
      <c r="AD370" t="s">
        <v>43</v>
      </c>
      <c r="AE370" t="s">
        <v>43</v>
      </c>
      <c r="AF370">
        <v>16.04</v>
      </c>
      <c r="AG370" t="s">
        <v>49</v>
      </c>
      <c r="AH370">
        <v>16.04</v>
      </c>
      <c r="AI370" t="s">
        <v>43</v>
      </c>
      <c r="AJ370" t="s">
        <v>43</v>
      </c>
      <c r="AK370">
        <v>16.04</v>
      </c>
      <c r="AL370">
        <v>0</v>
      </c>
      <c r="AM370" t="s">
        <v>3861</v>
      </c>
      <c r="AN370" t="s">
        <v>43</v>
      </c>
      <c r="AO370" t="s">
        <v>1508</v>
      </c>
      <c r="AP370" t="s">
        <v>43</v>
      </c>
      <c r="AQ370" t="s">
        <v>43</v>
      </c>
      <c r="AR370" t="s">
        <v>3375</v>
      </c>
      <c r="AS370" t="s">
        <v>43</v>
      </c>
      <c r="AT370" t="e">
        <f ca="1">_xlfn.XLOOKUP(AO370,Enrollees!A:A,Enrollees!E:E)</f>
        <v>#NAME?</v>
      </c>
      <c r="AU370" t="e">
        <f ca="1">_xlfn.XLOOKUP(AO370,Enrollees!A:A,Enrollees!C:C)</f>
        <v>#NAME?</v>
      </c>
      <c r="AV370" t="e">
        <f ca="1">_xlfn.XLOOKUP(AO370,Enrollees!A:A,Enrollees!F:F)</f>
        <v>#NAME?</v>
      </c>
      <c r="AW370" s="9">
        <f t="shared" si="5"/>
        <v>16.04</v>
      </c>
    </row>
    <row r="371" spans="1:49" x14ac:dyDescent="0.25">
      <c r="A371" t="s">
        <v>2489</v>
      </c>
      <c r="B371" s="1">
        <v>44494.928379629629</v>
      </c>
      <c r="C371" s="15">
        <v>44494</v>
      </c>
      <c r="D371" t="s">
        <v>551</v>
      </c>
      <c r="E371" s="2">
        <v>44494</v>
      </c>
      <c r="F371" t="s">
        <v>780</v>
      </c>
      <c r="G371" s="2">
        <v>44494</v>
      </c>
      <c r="H371" t="s">
        <v>75</v>
      </c>
      <c r="I371" s="2">
        <v>44494</v>
      </c>
      <c r="J371" t="s">
        <v>2117</v>
      </c>
      <c r="K371" t="s">
        <v>948</v>
      </c>
      <c r="L371" t="s">
        <v>2286</v>
      </c>
      <c r="M371" t="s">
        <v>2287</v>
      </c>
      <c r="N371" t="s">
        <v>2288</v>
      </c>
      <c r="O371" t="s">
        <v>43</v>
      </c>
      <c r="P371" t="s">
        <v>44</v>
      </c>
      <c r="Q371" t="s">
        <v>45</v>
      </c>
      <c r="R371" t="s">
        <v>43</v>
      </c>
      <c r="S371" t="s">
        <v>43</v>
      </c>
      <c r="T371" t="s">
        <v>43</v>
      </c>
      <c r="U371" t="s">
        <v>43</v>
      </c>
      <c r="V371" t="s">
        <v>43</v>
      </c>
      <c r="W371" t="s">
        <v>43</v>
      </c>
      <c r="X371" t="s">
        <v>43</v>
      </c>
      <c r="Y371" t="s">
        <v>46</v>
      </c>
      <c r="Z371" t="s">
        <v>43</v>
      </c>
      <c r="AA371" t="s">
        <v>47</v>
      </c>
      <c r="AB371" t="s">
        <v>48</v>
      </c>
      <c r="AC371">
        <v>15.35</v>
      </c>
      <c r="AD371" t="s">
        <v>43</v>
      </c>
      <c r="AE371" t="s">
        <v>43</v>
      </c>
      <c r="AF371">
        <v>15.35</v>
      </c>
      <c r="AG371" t="s">
        <v>49</v>
      </c>
      <c r="AH371">
        <v>15.35</v>
      </c>
      <c r="AI371" t="s">
        <v>43</v>
      </c>
      <c r="AJ371" t="s">
        <v>43</v>
      </c>
      <c r="AK371">
        <v>15.35</v>
      </c>
      <c r="AL371">
        <v>0</v>
      </c>
      <c r="AM371" t="s">
        <v>3861</v>
      </c>
      <c r="AN371" t="s">
        <v>43</v>
      </c>
      <c r="AO371" t="s">
        <v>1508</v>
      </c>
      <c r="AP371" t="s">
        <v>43</v>
      </c>
      <c r="AQ371" t="s">
        <v>43</v>
      </c>
      <c r="AR371" t="s">
        <v>3376</v>
      </c>
      <c r="AS371" t="s">
        <v>43</v>
      </c>
      <c r="AT371" t="e">
        <f ca="1">_xlfn.XLOOKUP(AO371,Enrollees!A:A,Enrollees!E:E)</f>
        <v>#NAME?</v>
      </c>
      <c r="AU371" t="e">
        <f ca="1">_xlfn.XLOOKUP(AO371,Enrollees!A:A,Enrollees!C:C)</f>
        <v>#NAME?</v>
      </c>
      <c r="AV371" t="e">
        <f ca="1">_xlfn.XLOOKUP(AO371,Enrollees!A:A,Enrollees!F:F)</f>
        <v>#NAME?</v>
      </c>
      <c r="AW371" s="9">
        <f t="shared" si="5"/>
        <v>15.35</v>
      </c>
    </row>
    <row r="372" spans="1:49" x14ac:dyDescent="0.25">
      <c r="A372" t="s">
        <v>2490</v>
      </c>
      <c r="B372" s="1">
        <v>44494.939467592594</v>
      </c>
      <c r="C372" s="15">
        <v>44494</v>
      </c>
      <c r="D372" t="s">
        <v>1200</v>
      </c>
      <c r="E372" s="2">
        <v>44494</v>
      </c>
      <c r="F372" t="s">
        <v>2268</v>
      </c>
      <c r="G372" s="2">
        <v>44494</v>
      </c>
      <c r="H372" t="s">
        <v>958</v>
      </c>
      <c r="I372" s="2">
        <v>44494</v>
      </c>
      <c r="J372" t="s">
        <v>2209</v>
      </c>
      <c r="K372" t="s">
        <v>948</v>
      </c>
      <c r="L372" t="s">
        <v>732</v>
      </c>
      <c r="M372" t="s">
        <v>733</v>
      </c>
      <c r="N372" t="s">
        <v>734</v>
      </c>
      <c r="O372" t="s">
        <v>43</v>
      </c>
      <c r="P372" t="s">
        <v>44</v>
      </c>
      <c r="Q372" t="s">
        <v>45</v>
      </c>
      <c r="R372" t="s">
        <v>43</v>
      </c>
      <c r="S372" t="s">
        <v>43</v>
      </c>
      <c r="T372" t="s">
        <v>43</v>
      </c>
      <c r="U372" t="s">
        <v>43</v>
      </c>
      <c r="V372" t="s">
        <v>43</v>
      </c>
      <c r="W372" t="s">
        <v>43</v>
      </c>
      <c r="X372" t="s">
        <v>43</v>
      </c>
      <c r="Y372" t="s">
        <v>46</v>
      </c>
      <c r="Z372" t="s">
        <v>43</v>
      </c>
      <c r="AA372" t="s">
        <v>47</v>
      </c>
      <c r="AB372" t="s">
        <v>48</v>
      </c>
      <c r="AC372">
        <v>8.99</v>
      </c>
      <c r="AD372" t="s">
        <v>43</v>
      </c>
      <c r="AE372" t="s">
        <v>43</v>
      </c>
      <c r="AF372">
        <v>8.99</v>
      </c>
      <c r="AG372" t="s">
        <v>49</v>
      </c>
      <c r="AH372">
        <v>8.99</v>
      </c>
      <c r="AI372" t="s">
        <v>43</v>
      </c>
      <c r="AJ372" t="s">
        <v>43</v>
      </c>
      <c r="AK372">
        <v>8.99</v>
      </c>
      <c r="AL372">
        <v>0</v>
      </c>
      <c r="AM372" t="s">
        <v>2138</v>
      </c>
      <c r="AN372" t="s">
        <v>43</v>
      </c>
      <c r="AO372" t="s">
        <v>1731</v>
      </c>
      <c r="AP372" t="s">
        <v>43</v>
      </c>
      <c r="AQ372" t="s">
        <v>43</v>
      </c>
      <c r="AR372" t="s">
        <v>3377</v>
      </c>
      <c r="AS372" t="s">
        <v>43</v>
      </c>
      <c r="AT372" t="e">
        <f ca="1">_xlfn.XLOOKUP(AO372,Enrollees!A:A,Enrollees!E:E)</f>
        <v>#NAME?</v>
      </c>
      <c r="AU372" t="e">
        <f ca="1">_xlfn.XLOOKUP(AO372,Enrollees!A:A,Enrollees!C:C)</f>
        <v>#NAME?</v>
      </c>
      <c r="AV372" t="e">
        <f ca="1">_xlfn.XLOOKUP(AO372,Enrollees!A:A,Enrollees!F:F)</f>
        <v>#NAME?</v>
      </c>
      <c r="AW372" s="9">
        <f t="shared" si="5"/>
        <v>8.99</v>
      </c>
    </row>
    <row r="373" spans="1:49" x14ac:dyDescent="0.25">
      <c r="A373" t="s">
        <v>2491</v>
      </c>
      <c r="B373" s="1">
        <v>44495.642789351848</v>
      </c>
      <c r="C373" s="15">
        <v>44495</v>
      </c>
      <c r="D373" t="s">
        <v>362</v>
      </c>
      <c r="E373" s="2">
        <v>44495</v>
      </c>
      <c r="F373" t="s">
        <v>461</v>
      </c>
      <c r="G373" s="2">
        <v>44495</v>
      </c>
      <c r="H373" t="s">
        <v>576</v>
      </c>
      <c r="I373" s="2">
        <v>44495</v>
      </c>
      <c r="J373" t="s">
        <v>562</v>
      </c>
      <c r="K373" t="s">
        <v>948</v>
      </c>
      <c r="L373" t="s">
        <v>2286</v>
      </c>
      <c r="M373" t="s">
        <v>2287</v>
      </c>
      <c r="N373" t="s">
        <v>2288</v>
      </c>
      <c r="O373" t="s">
        <v>43</v>
      </c>
      <c r="P373" t="s">
        <v>44</v>
      </c>
      <c r="Q373" t="s">
        <v>45</v>
      </c>
      <c r="R373" t="s">
        <v>43</v>
      </c>
      <c r="S373" t="s">
        <v>43</v>
      </c>
      <c r="T373" t="s">
        <v>43</v>
      </c>
      <c r="U373" t="s">
        <v>43</v>
      </c>
      <c r="V373" t="s">
        <v>43</v>
      </c>
      <c r="W373" t="s">
        <v>43</v>
      </c>
      <c r="X373" t="s">
        <v>43</v>
      </c>
      <c r="Y373" t="s">
        <v>46</v>
      </c>
      <c r="Z373" t="s">
        <v>43</v>
      </c>
      <c r="AA373" t="s">
        <v>47</v>
      </c>
      <c r="AB373" t="s">
        <v>48</v>
      </c>
      <c r="AC373">
        <v>8.9499999999999993</v>
      </c>
      <c r="AD373" t="s">
        <v>43</v>
      </c>
      <c r="AE373" t="s">
        <v>43</v>
      </c>
      <c r="AF373">
        <v>8.9499999999999993</v>
      </c>
      <c r="AG373" t="s">
        <v>49</v>
      </c>
      <c r="AH373">
        <v>8.9499999999999993</v>
      </c>
      <c r="AI373" t="s">
        <v>43</v>
      </c>
      <c r="AJ373" t="s">
        <v>43</v>
      </c>
      <c r="AK373">
        <v>8.9499999999999993</v>
      </c>
      <c r="AL373">
        <v>0</v>
      </c>
      <c r="AM373" t="s">
        <v>3862</v>
      </c>
      <c r="AN373" t="s">
        <v>43</v>
      </c>
      <c r="AO373" t="s">
        <v>1691</v>
      </c>
      <c r="AP373" t="s">
        <v>43</v>
      </c>
      <c r="AQ373" t="s">
        <v>43</v>
      </c>
      <c r="AR373" t="s">
        <v>3378</v>
      </c>
      <c r="AS373" t="s">
        <v>43</v>
      </c>
      <c r="AT373" t="e">
        <f ca="1">_xlfn.XLOOKUP(AO373,Enrollees!A:A,Enrollees!E:E)</f>
        <v>#NAME?</v>
      </c>
      <c r="AU373" t="e">
        <f ca="1">_xlfn.XLOOKUP(AO373,Enrollees!A:A,Enrollees!C:C)</f>
        <v>#NAME?</v>
      </c>
      <c r="AV373" t="e">
        <f ca="1">_xlfn.XLOOKUP(AO373,Enrollees!A:A,Enrollees!F:F)</f>
        <v>#NAME?</v>
      </c>
      <c r="AW373" s="9">
        <f t="shared" si="5"/>
        <v>8.9499999999999993</v>
      </c>
    </row>
    <row r="374" spans="1:49" x14ac:dyDescent="0.25">
      <c r="A374" t="s">
        <v>2492</v>
      </c>
      <c r="B374" s="1">
        <v>44495.687314814815</v>
      </c>
      <c r="C374" s="15">
        <v>44495</v>
      </c>
      <c r="D374" t="s">
        <v>452</v>
      </c>
      <c r="E374" s="2">
        <v>44495</v>
      </c>
      <c r="F374" t="s">
        <v>2471</v>
      </c>
      <c r="G374" s="2">
        <v>44495</v>
      </c>
      <c r="H374" t="s">
        <v>2178</v>
      </c>
      <c r="I374" s="2">
        <v>44495</v>
      </c>
      <c r="J374" t="s">
        <v>2179</v>
      </c>
      <c r="K374" t="s">
        <v>948</v>
      </c>
      <c r="L374" t="s">
        <v>732</v>
      </c>
      <c r="M374" t="s">
        <v>733</v>
      </c>
      <c r="N374" t="s">
        <v>734</v>
      </c>
      <c r="O374" t="s">
        <v>43</v>
      </c>
      <c r="P374" t="s">
        <v>44</v>
      </c>
      <c r="Q374" t="s">
        <v>45</v>
      </c>
      <c r="R374" t="s">
        <v>43</v>
      </c>
      <c r="S374" t="s">
        <v>43</v>
      </c>
      <c r="T374" t="s">
        <v>43</v>
      </c>
      <c r="U374" t="s">
        <v>43</v>
      </c>
      <c r="V374" t="s">
        <v>43</v>
      </c>
      <c r="W374" t="s">
        <v>43</v>
      </c>
      <c r="X374" t="s">
        <v>43</v>
      </c>
      <c r="Y374" t="s">
        <v>46</v>
      </c>
      <c r="Z374" t="s">
        <v>43</v>
      </c>
      <c r="AA374" t="s">
        <v>47</v>
      </c>
      <c r="AB374" t="s">
        <v>48</v>
      </c>
      <c r="AC374">
        <v>11.13</v>
      </c>
      <c r="AD374" t="s">
        <v>43</v>
      </c>
      <c r="AE374" t="s">
        <v>43</v>
      </c>
      <c r="AF374">
        <v>11.13</v>
      </c>
      <c r="AG374" t="s">
        <v>49</v>
      </c>
      <c r="AH374">
        <v>11.13</v>
      </c>
      <c r="AI374" t="s">
        <v>43</v>
      </c>
      <c r="AJ374" t="s">
        <v>43</v>
      </c>
      <c r="AK374">
        <v>11.13</v>
      </c>
      <c r="AL374">
        <v>0</v>
      </c>
      <c r="AM374" t="s">
        <v>2138</v>
      </c>
      <c r="AN374" t="s">
        <v>43</v>
      </c>
      <c r="AO374" t="s">
        <v>1731</v>
      </c>
      <c r="AP374" t="s">
        <v>43</v>
      </c>
      <c r="AQ374" t="s">
        <v>43</v>
      </c>
      <c r="AR374" t="s">
        <v>3379</v>
      </c>
      <c r="AS374" t="s">
        <v>43</v>
      </c>
      <c r="AT374" t="e">
        <f ca="1">_xlfn.XLOOKUP(AO374,Enrollees!A:A,Enrollees!E:E)</f>
        <v>#NAME?</v>
      </c>
      <c r="AU374" t="e">
        <f ca="1">_xlfn.XLOOKUP(AO374,Enrollees!A:A,Enrollees!C:C)</f>
        <v>#NAME?</v>
      </c>
      <c r="AV374" t="e">
        <f ca="1">_xlfn.XLOOKUP(AO374,Enrollees!A:A,Enrollees!F:F)</f>
        <v>#NAME?</v>
      </c>
      <c r="AW374" s="9">
        <f t="shared" si="5"/>
        <v>11.13</v>
      </c>
    </row>
    <row r="375" spans="1:49" x14ac:dyDescent="0.25">
      <c r="A375" t="s">
        <v>2493</v>
      </c>
      <c r="B375" s="1">
        <v>44495.688379629632</v>
      </c>
      <c r="C375" s="15">
        <v>44495</v>
      </c>
      <c r="D375" t="s">
        <v>108</v>
      </c>
      <c r="E375" s="2">
        <v>44495</v>
      </c>
      <c r="F375" t="s">
        <v>2281</v>
      </c>
      <c r="G375" s="2">
        <v>44495</v>
      </c>
      <c r="H375" t="s">
        <v>158</v>
      </c>
      <c r="I375" s="2">
        <v>44495</v>
      </c>
      <c r="J375" t="s">
        <v>124</v>
      </c>
      <c r="K375" t="s">
        <v>948</v>
      </c>
      <c r="L375" t="s">
        <v>732</v>
      </c>
      <c r="M375" t="s">
        <v>733</v>
      </c>
      <c r="N375" t="s">
        <v>734</v>
      </c>
      <c r="O375" t="s">
        <v>43</v>
      </c>
      <c r="P375" t="s">
        <v>44</v>
      </c>
      <c r="Q375" t="s">
        <v>45</v>
      </c>
      <c r="R375" t="s">
        <v>43</v>
      </c>
      <c r="S375" t="s">
        <v>43</v>
      </c>
      <c r="T375" t="s">
        <v>43</v>
      </c>
      <c r="U375" t="s">
        <v>43</v>
      </c>
      <c r="V375" t="s">
        <v>43</v>
      </c>
      <c r="W375" t="s">
        <v>43</v>
      </c>
      <c r="X375" t="s">
        <v>43</v>
      </c>
      <c r="Y375" t="s">
        <v>46</v>
      </c>
      <c r="Z375" t="s">
        <v>43</v>
      </c>
      <c r="AA375" t="s">
        <v>47</v>
      </c>
      <c r="AB375" t="s">
        <v>48</v>
      </c>
      <c r="AC375">
        <v>11.32</v>
      </c>
      <c r="AD375" t="s">
        <v>43</v>
      </c>
      <c r="AE375" t="s">
        <v>43</v>
      </c>
      <c r="AF375">
        <v>11.32</v>
      </c>
      <c r="AG375" t="s">
        <v>49</v>
      </c>
      <c r="AH375">
        <v>11.32</v>
      </c>
      <c r="AI375" t="s">
        <v>43</v>
      </c>
      <c r="AJ375" t="s">
        <v>43</v>
      </c>
      <c r="AK375">
        <v>11.32</v>
      </c>
      <c r="AL375">
        <v>0</v>
      </c>
      <c r="AM375" t="s">
        <v>3181</v>
      </c>
      <c r="AN375" t="s">
        <v>43</v>
      </c>
      <c r="AO375" t="s">
        <v>1830</v>
      </c>
      <c r="AP375" t="s">
        <v>43</v>
      </c>
      <c r="AQ375" t="s">
        <v>43</v>
      </c>
      <c r="AR375" t="s">
        <v>3380</v>
      </c>
      <c r="AS375" t="s">
        <v>43</v>
      </c>
      <c r="AT375" t="e">
        <f ca="1">_xlfn.XLOOKUP(AO375,Enrollees!A:A,Enrollees!E:E)</f>
        <v>#NAME?</v>
      </c>
      <c r="AU375" t="e">
        <f ca="1">_xlfn.XLOOKUP(AO375,Enrollees!A:A,Enrollees!C:C)</f>
        <v>#NAME?</v>
      </c>
      <c r="AV375" t="e">
        <f ca="1">_xlfn.XLOOKUP(AO375,Enrollees!A:A,Enrollees!F:F)</f>
        <v>#NAME?</v>
      </c>
      <c r="AW375" s="9">
        <f t="shared" si="5"/>
        <v>11.32</v>
      </c>
    </row>
    <row r="376" spans="1:49" x14ac:dyDescent="0.25">
      <c r="A376" t="s">
        <v>2494</v>
      </c>
      <c r="B376" s="1">
        <v>44495.723946759259</v>
      </c>
      <c r="C376" s="15">
        <v>44495</v>
      </c>
      <c r="D376" t="s">
        <v>383</v>
      </c>
      <c r="E376" s="2">
        <v>44495</v>
      </c>
      <c r="F376" t="s">
        <v>2495</v>
      </c>
      <c r="G376" s="2">
        <v>44495</v>
      </c>
      <c r="H376" t="s">
        <v>2131</v>
      </c>
      <c r="I376" s="2">
        <v>44495</v>
      </c>
      <c r="J376" t="s">
        <v>759</v>
      </c>
      <c r="K376" t="s">
        <v>948</v>
      </c>
      <c r="L376" t="s">
        <v>2286</v>
      </c>
      <c r="M376" t="s">
        <v>2287</v>
      </c>
      <c r="N376" t="s">
        <v>2288</v>
      </c>
      <c r="O376" t="s">
        <v>43</v>
      </c>
      <c r="P376" t="s">
        <v>44</v>
      </c>
      <c r="Q376" t="s">
        <v>45</v>
      </c>
      <c r="R376" t="s">
        <v>43</v>
      </c>
      <c r="S376" t="s">
        <v>43</v>
      </c>
      <c r="T376" t="s">
        <v>43</v>
      </c>
      <c r="U376" t="s">
        <v>43</v>
      </c>
      <c r="V376" t="s">
        <v>43</v>
      </c>
      <c r="W376" t="s">
        <v>43</v>
      </c>
      <c r="X376" t="s">
        <v>43</v>
      </c>
      <c r="Y376" t="s">
        <v>46</v>
      </c>
      <c r="Z376" t="s">
        <v>43</v>
      </c>
      <c r="AA376" t="s">
        <v>47</v>
      </c>
      <c r="AB376" t="s">
        <v>48</v>
      </c>
      <c r="AC376">
        <v>4.74</v>
      </c>
      <c r="AD376" t="s">
        <v>43</v>
      </c>
      <c r="AE376" t="s">
        <v>43</v>
      </c>
      <c r="AF376">
        <v>4.74</v>
      </c>
      <c r="AG376" t="s">
        <v>49</v>
      </c>
      <c r="AH376">
        <v>4.74</v>
      </c>
      <c r="AI376" t="s">
        <v>43</v>
      </c>
      <c r="AJ376" t="s">
        <v>43</v>
      </c>
      <c r="AK376">
        <v>4.74</v>
      </c>
      <c r="AL376">
        <v>0</v>
      </c>
      <c r="AM376" t="s">
        <v>3862</v>
      </c>
      <c r="AN376" t="s">
        <v>43</v>
      </c>
      <c r="AO376" t="s">
        <v>1691</v>
      </c>
      <c r="AP376" t="s">
        <v>43</v>
      </c>
      <c r="AQ376" t="s">
        <v>43</v>
      </c>
      <c r="AR376" t="s">
        <v>3381</v>
      </c>
      <c r="AS376" t="s">
        <v>43</v>
      </c>
      <c r="AT376" t="e">
        <f ca="1">_xlfn.XLOOKUP(AO376,Enrollees!A:A,Enrollees!E:E)</f>
        <v>#NAME?</v>
      </c>
      <c r="AU376" t="e">
        <f ca="1">_xlfn.XLOOKUP(AO376,Enrollees!A:A,Enrollees!C:C)</f>
        <v>#NAME?</v>
      </c>
      <c r="AV376" t="e">
        <f ca="1">_xlfn.XLOOKUP(AO376,Enrollees!A:A,Enrollees!F:F)</f>
        <v>#NAME?</v>
      </c>
      <c r="AW376" s="9">
        <f t="shared" si="5"/>
        <v>4.74</v>
      </c>
    </row>
    <row r="377" spans="1:49" x14ac:dyDescent="0.25">
      <c r="A377" t="s">
        <v>2496</v>
      </c>
      <c r="B377" s="1">
        <v>44495.809074074074</v>
      </c>
      <c r="C377" s="15">
        <v>44495</v>
      </c>
      <c r="D377" t="s">
        <v>2258</v>
      </c>
      <c r="E377" s="2">
        <v>44495</v>
      </c>
      <c r="F377" t="s">
        <v>891</v>
      </c>
      <c r="G377" s="2">
        <v>44495</v>
      </c>
      <c r="H377" t="s">
        <v>445</v>
      </c>
      <c r="I377" s="2">
        <v>44495</v>
      </c>
      <c r="J377" t="s">
        <v>301</v>
      </c>
      <c r="K377" t="s">
        <v>948</v>
      </c>
      <c r="L377" t="s">
        <v>2286</v>
      </c>
      <c r="M377" t="s">
        <v>2287</v>
      </c>
      <c r="N377" t="s">
        <v>2288</v>
      </c>
      <c r="O377" t="s">
        <v>43</v>
      </c>
      <c r="P377" t="s">
        <v>44</v>
      </c>
      <c r="Q377" t="s">
        <v>45</v>
      </c>
      <c r="R377" t="s">
        <v>43</v>
      </c>
      <c r="S377" t="s">
        <v>43</v>
      </c>
      <c r="T377" t="s">
        <v>43</v>
      </c>
      <c r="U377" t="s">
        <v>43</v>
      </c>
      <c r="V377" t="s">
        <v>43</v>
      </c>
      <c r="W377" t="s">
        <v>43</v>
      </c>
      <c r="X377" t="s">
        <v>43</v>
      </c>
      <c r="Y377" t="s">
        <v>46</v>
      </c>
      <c r="Z377" t="s">
        <v>43</v>
      </c>
      <c r="AA377" t="s">
        <v>47</v>
      </c>
      <c r="AB377" t="s">
        <v>48</v>
      </c>
      <c r="AC377">
        <v>5.73</v>
      </c>
      <c r="AD377" t="s">
        <v>43</v>
      </c>
      <c r="AE377" t="s">
        <v>43</v>
      </c>
      <c r="AF377">
        <v>5.73</v>
      </c>
      <c r="AG377" t="s">
        <v>49</v>
      </c>
      <c r="AH377">
        <v>5.73</v>
      </c>
      <c r="AI377" t="s">
        <v>43</v>
      </c>
      <c r="AJ377" t="s">
        <v>43</v>
      </c>
      <c r="AK377">
        <v>5.73</v>
      </c>
      <c r="AL377">
        <v>0</v>
      </c>
      <c r="AM377" t="s">
        <v>3862</v>
      </c>
      <c r="AN377" t="s">
        <v>43</v>
      </c>
      <c r="AO377" t="s">
        <v>1691</v>
      </c>
      <c r="AP377" t="s">
        <v>43</v>
      </c>
      <c r="AQ377" t="s">
        <v>43</v>
      </c>
      <c r="AR377" t="s">
        <v>3382</v>
      </c>
      <c r="AS377" t="s">
        <v>43</v>
      </c>
      <c r="AT377" t="e">
        <f ca="1">_xlfn.XLOOKUP(AO377,Enrollees!A:A,Enrollees!E:E)</f>
        <v>#NAME?</v>
      </c>
      <c r="AU377" t="e">
        <f ca="1">_xlfn.XLOOKUP(AO377,Enrollees!A:A,Enrollees!C:C)</f>
        <v>#NAME?</v>
      </c>
      <c r="AV377" t="e">
        <f ca="1">_xlfn.XLOOKUP(AO377,Enrollees!A:A,Enrollees!F:F)</f>
        <v>#NAME?</v>
      </c>
      <c r="AW377" s="9">
        <f t="shared" si="5"/>
        <v>5.73</v>
      </c>
    </row>
    <row r="378" spans="1:49" x14ac:dyDescent="0.25">
      <c r="A378" t="s">
        <v>2497</v>
      </c>
      <c r="B378" s="1">
        <v>44495.840416666666</v>
      </c>
      <c r="C378" s="15">
        <v>44495</v>
      </c>
      <c r="D378" t="s">
        <v>760</v>
      </c>
      <c r="E378" s="2">
        <v>44495</v>
      </c>
      <c r="F378" t="s">
        <v>761</v>
      </c>
      <c r="G378" s="2">
        <v>44495</v>
      </c>
      <c r="H378" t="s">
        <v>247</v>
      </c>
      <c r="I378" s="2">
        <v>44495</v>
      </c>
      <c r="J378" t="s">
        <v>108</v>
      </c>
      <c r="K378" t="s">
        <v>948</v>
      </c>
      <c r="L378" t="s">
        <v>732</v>
      </c>
      <c r="M378" t="s">
        <v>733</v>
      </c>
      <c r="N378" t="s">
        <v>734</v>
      </c>
      <c r="O378" t="s">
        <v>43</v>
      </c>
      <c r="P378" t="s">
        <v>44</v>
      </c>
      <c r="Q378" t="s">
        <v>45</v>
      </c>
      <c r="R378" t="s">
        <v>43</v>
      </c>
      <c r="S378" t="s">
        <v>43</v>
      </c>
      <c r="T378" t="s">
        <v>43</v>
      </c>
      <c r="U378" t="s">
        <v>43</v>
      </c>
      <c r="V378" t="s">
        <v>43</v>
      </c>
      <c r="W378" t="s">
        <v>43</v>
      </c>
      <c r="X378" t="s">
        <v>43</v>
      </c>
      <c r="Y378" t="s">
        <v>46</v>
      </c>
      <c r="Z378" t="s">
        <v>43</v>
      </c>
      <c r="AA378" t="s">
        <v>47</v>
      </c>
      <c r="AB378" t="s">
        <v>48</v>
      </c>
      <c r="AC378">
        <v>9.1999999999999993</v>
      </c>
      <c r="AD378" t="s">
        <v>43</v>
      </c>
      <c r="AE378" t="s">
        <v>43</v>
      </c>
      <c r="AF378">
        <v>9.1999999999999993</v>
      </c>
      <c r="AG378" t="s">
        <v>49</v>
      </c>
      <c r="AH378">
        <v>9.1999999999999993</v>
      </c>
      <c r="AI378" t="s">
        <v>43</v>
      </c>
      <c r="AJ378" t="s">
        <v>43</v>
      </c>
      <c r="AK378">
        <v>9.1999999999999993</v>
      </c>
      <c r="AL378">
        <v>0</v>
      </c>
      <c r="AM378" t="s">
        <v>2138</v>
      </c>
      <c r="AN378" t="s">
        <v>43</v>
      </c>
      <c r="AO378" t="s">
        <v>1785</v>
      </c>
      <c r="AP378" t="s">
        <v>43</v>
      </c>
      <c r="AQ378" t="s">
        <v>43</v>
      </c>
      <c r="AR378" t="s">
        <v>3383</v>
      </c>
      <c r="AS378" t="s">
        <v>43</v>
      </c>
      <c r="AT378" t="e">
        <f ca="1">_xlfn.XLOOKUP(AO378,Enrollees!A:A,Enrollees!E:E)</f>
        <v>#NAME?</v>
      </c>
      <c r="AU378" t="e">
        <f ca="1">_xlfn.XLOOKUP(AO378,Enrollees!A:A,Enrollees!C:C)</f>
        <v>#NAME?</v>
      </c>
      <c r="AV378" t="e">
        <f ca="1">_xlfn.XLOOKUP(AO378,Enrollees!A:A,Enrollees!F:F)</f>
        <v>#NAME?</v>
      </c>
      <c r="AW378" s="9">
        <f t="shared" si="5"/>
        <v>9.1999999999999993</v>
      </c>
    </row>
    <row r="379" spans="1:49" x14ac:dyDescent="0.25">
      <c r="A379" t="s">
        <v>2498</v>
      </c>
      <c r="B379" s="1">
        <v>44495.841516203705</v>
      </c>
      <c r="C379" s="15">
        <v>44495</v>
      </c>
      <c r="D379" t="s">
        <v>2196</v>
      </c>
      <c r="E379" s="2">
        <v>44495</v>
      </c>
      <c r="F379" t="s">
        <v>781</v>
      </c>
      <c r="G379" s="2">
        <v>44495</v>
      </c>
      <c r="H379" t="s">
        <v>385</v>
      </c>
      <c r="I379" s="2">
        <v>44495</v>
      </c>
      <c r="J379" t="s">
        <v>888</v>
      </c>
      <c r="K379" t="s">
        <v>948</v>
      </c>
      <c r="L379" t="s">
        <v>732</v>
      </c>
      <c r="M379" t="s">
        <v>733</v>
      </c>
      <c r="N379" t="s">
        <v>734</v>
      </c>
      <c r="O379" t="s">
        <v>43</v>
      </c>
      <c r="P379" t="s">
        <v>44</v>
      </c>
      <c r="Q379" t="s">
        <v>45</v>
      </c>
      <c r="R379" t="s">
        <v>43</v>
      </c>
      <c r="S379" t="s">
        <v>43</v>
      </c>
      <c r="T379" t="s">
        <v>43</v>
      </c>
      <c r="U379" t="s">
        <v>43</v>
      </c>
      <c r="V379" t="s">
        <v>43</v>
      </c>
      <c r="W379" t="s">
        <v>43</v>
      </c>
      <c r="X379" t="s">
        <v>43</v>
      </c>
      <c r="Y379" t="s">
        <v>46</v>
      </c>
      <c r="Z379" t="s">
        <v>43</v>
      </c>
      <c r="AA379" t="s">
        <v>47</v>
      </c>
      <c r="AB379" t="s">
        <v>48</v>
      </c>
      <c r="AC379">
        <v>18.920000000000002</v>
      </c>
      <c r="AD379" t="s">
        <v>43</v>
      </c>
      <c r="AE379" t="s">
        <v>43</v>
      </c>
      <c r="AF379">
        <v>18.920000000000002</v>
      </c>
      <c r="AG379" t="s">
        <v>49</v>
      </c>
      <c r="AH379">
        <v>18.920000000000002</v>
      </c>
      <c r="AI379" t="s">
        <v>43</v>
      </c>
      <c r="AJ379" t="s">
        <v>43</v>
      </c>
      <c r="AK379">
        <v>18.920000000000002</v>
      </c>
      <c r="AL379">
        <v>0</v>
      </c>
      <c r="AM379" t="s">
        <v>2138</v>
      </c>
      <c r="AN379" t="s">
        <v>43</v>
      </c>
      <c r="AO379" t="s">
        <v>1741</v>
      </c>
      <c r="AP379" t="s">
        <v>43</v>
      </c>
      <c r="AQ379" t="s">
        <v>43</v>
      </c>
      <c r="AR379" t="s">
        <v>3384</v>
      </c>
      <c r="AS379" t="s">
        <v>43</v>
      </c>
      <c r="AT379" t="e">
        <f ca="1">_xlfn.XLOOKUP(AO379,Enrollees!A:A,Enrollees!E:E)</f>
        <v>#NAME?</v>
      </c>
      <c r="AU379" t="e">
        <f ca="1">_xlfn.XLOOKUP(AO379,Enrollees!A:A,Enrollees!C:C)</f>
        <v>#NAME?</v>
      </c>
      <c r="AV379" t="e">
        <f ca="1">_xlfn.XLOOKUP(AO379,Enrollees!A:A,Enrollees!F:F)</f>
        <v>#NAME?</v>
      </c>
      <c r="AW379" s="9">
        <f t="shared" si="5"/>
        <v>18.920000000000002</v>
      </c>
    </row>
    <row r="380" spans="1:49" x14ac:dyDescent="0.25">
      <c r="A380" t="s">
        <v>2499</v>
      </c>
      <c r="B380" s="1">
        <v>44495.882905092592</v>
      </c>
      <c r="C380" s="15">
        <v>44495</v>
      </c>
      <c r="D380" t="s">
        <v>161</v>
      </c>
      <c r="E380" s="2">
        <v>44495</v>
      </c>
      <c r="F380" t="s">
        <v>315</v>
      </c>
      <c r="G380" s="2">
        <v>44495</v>
      </c>
      <c r="H380" t="s">
        <v>99</v>
      </c>
      <c r="I380" s="2">
        <v>44495</v>
      </c>
      <c r="J380" t="s">
        <v>91</v>
      </c>
      <c r="K380" t="s">
        <v>948</v>
      </c>
      <c r="L380" t="s">
        <v>732</v>
      </c>
      <c r="M380" t="s">
        <v>733</v>
      </c>
      <c r="N380" t="s">
        <v>734</v>
      </c>
      <c r="O380" t="s">
        <v>43</v>
      </c>
      <c r="P380" t="s">
        <v>44</v>
      </c>
      <c r="Q380" t="s">
        <v>45</v>
      </c>
      <c r="R380" t="s">
        <v>43</v>
      </c>
      <c r="S380" t="s">
        <v>43</v>
      </c>
      <c r="T380" t="s">
        <v>43</v>
      </c>
      <c r="U380" t="s">
        <v>43</v>
      </c>
      <c r="V380" t="s">
        <v>43</v>
      </c>
      <c r="W380" t="s">
        <v>43</v>
      </c>
      <c r="X380" t="s">
        <v>43</v>
      </c>
      <c r="Y380" t="s">
        <v>46</v>
      </c>
      <c r="Z380" t="s">
        <v>43</v>
      </c>
      <c r="AA380" t="s">
        <v>47</v>
      </c>
      <c r="AB380" t="s">
        <v>48</v>
      </c>
      <c r="AC380">
        <v>10.130000000000001</v>
      </c>
      <c r="AD380" t="s">
        <v>43</v>
      </c>
      <c r="AE380" t="s">
        <v>43</v>
      </c>
      <c r="AF380">
        <v>10.130000000000001</v>
      </c>
      <c r="AG380" t="s">
        <v>49</v>
      </c>
      <c r="AH380">
        <v>10.130000000000001</v>
      </c>
      <c r="AI380" t="s">
        <v>43</v>
      </c>
      <c r="AJ380" t="s">
        <v>43</v>
      </c>
      <c r="AK380">
        <v>10.130000000000001</v>
      </c>
      <c r="AL380">
        <v>0</v>
      </c>
      <c r="AM380" t="s">
        <v>3181</v>
      </c>
      <c r="AN380" t="s">
        <v>43</v>
      </c>
      <c r="AO380" t="s">
        <v>1830</v>
      </c>
      <c r="AP380" t="s">
        <v>43</v>
      </c>
      <c r="AQ380" t="s">
        <v>43</v>
      </c>
      <c r="AR380" t="s">
        <v>3385</v>
      </c>
      <c r="AS380" t="s">
        <v>43</v>
      </c>
      <c r="AT380" t="e">
        <f ca="1">_xlfn.XLOOKUP(AO380,Enrollees!A:A,Enrollees!E:E)</f>
        <v>#NAME?</v>
      </c>
      <c r="AU380" t="e">
        <f ca="1">_xlfn.XLOOKUP(AO380,Enrollees!A:A,Enrollees!C:C)</f>
        <v>#NAME?</v>
      </c>
      <c r="AV380" t="e">
        <f ca="1">_xlfn.XLOOKUP(AO380,Enrollees!A:A,Enrollees!F:F)</f>
        <v>#NAME?</v>
      </c>
      <c r="AW380" s="9">
        <f t="shared" si="5"/>
        <v>10.130000000000001</v>
      </c>
    </row>
    <row r="381" spans="1:49" x14ac:dyDescent="0.25">
      <c r="A381" t="s">
        <v>2500</v>
      </c>
      <c r="B381" s="1">
        <v>44495.940891203703</v>
      </c>
      <c r="C381" s="15">
        <v>44495</v>
      </c>
      <c r="D381" t="s">
        <v>2101</v>
      </c>
      <c r="E381" s="2">
        <v>44495</v>
      </c>
      <c r="F381" t="s">
        <v>811</v>
      </c>
      <c r="G381" s="2">
        <v>44495</v>
      </c>
      <c r="H381" t="s">
        <v>975</v>
      </c>
      <c r="I381" s="2">
        <v>44495</v>
      </c>
      <c r="J381" t="s">
        <v>2241</v>
      </c>
      <c r="K381" t="s">
        <v>948</v>
      </c>
      <c r="L381" t="s">
        <v>732</v>
      </c>
      <c r="M381" t="s">
        <v>733</v>
      </c>
      <c r="N381" t="s">
        <v>734</v>
      </c>
      <c r="O381" t="s">
        <v>43</v>
      </c>
      <c r="P381" t="s">
        <v>44</v>
      </c>
      <c r="Q381" t="s">
        <v>45</v>
      </c>
      <c r="R381" t="s">
        <v>43</v>
      </c>
      <c r="S381" t="s">
        <v>43</v>
      </c>
      <c r="T381" t="s">
        <v>43</v>
      </c>
      <c r="U381" t="s">
        <v>43</v>
      </c>
      <c r="V381" t="s">
        <v>43</v>
      </c>
      <c r="W381" t="s">
        <v>43</v>
      </c>
      <c r="X381" t="s">
        <v>43</v>
      </c>
      <c r="Y381" t="s">
        <v>46</v>
      </c>
      <c r="Z381" t="s">
        <v>43</v>
      </c>
      <c r="AA381" t="s">
        <v>47</v>
      </c>
      <c r="AB381" t="s">
        <v>48</v>
      </c>
      <c r="AC381">
        <v>7.94</v>
      </c>
      <c r="AD381" t="s">
        <v>43</v>
      </c>
      <c r="AE381" t="s">
        <v>43</v>
      </c>
      <c r="AF381">
        <v>7.94</v>
      </c>
      <c r="AG381" t="s">
        <v>49</v>
      </c>
      <c r="AH381">
        <v>7.94</v>
      </c>
      <c r="AI381" t="s">
        <v>43</v>
      </c>
      <c r="AJ381" t="s">
        <v>43</v>
      </c>
      <c r="AK381">
        <v>7.94</v>
      </c>
      <c r="AL381">
        <v>0</v>
      </c>
      <c r="AM381" t="s">
        <v>2138</v>
      </c>
      <c r="AN381" t="s">
        <v>43</v>
      </c>
      <c r="AO381" t="s">
        <v>1785</v>
      </c>
      <c r="AP381" t="s">
        <v>43</v>
      </c>
      <c r="AQ381" t="s">
        <v>43</v>
      </c>
      <c r="AR381" t="s">
        <v>3386</v>
      </c>
      <c r="AS381" t="s">
        <v>43</v>
      </c>
      <c r="AT381" t="e">
        <f ca="1">_xlfn.XLOOKUP(AO381,Enrollees!A:A,Enrollees!E:E)</f>
        <v>#NAME?</v>
      </c>
      <c r="AU381" t="e">
        <f ca="1">_xlfn.XLOOKUP(AO381,Enrollees!A:A,Enrollees!C:C)</f>
        <v>#NAME?</v>
      </c>
      <c r="AV381" t="e">
        <f ca="1">_xlfn.XLOOKUP(AO381,Enrollees!A:A,Enrollees!F:F)</f>
        <v>#NAME?</v>
      </c>
      <c r="AW381" s="9">
        <f t="shared" si="5"/>
        <v>7.94</v>
      </c>
    </row>
    <row r="382" spans="1:49" x14ac:dyDescent="0.25">
      <c r="A382" t="s">
        <v>2501</v>
      </c>
      <c r="B382" s="1">
        <v>44495.947858796295</v>
      </c>
      <c r="C382" s="15">
        <v>44495</v>
      </c>
      <c r="D382" t="s">
        <v>75</v>
      </c>
      <c r="E382" s="2">
        <v>44495</v>
      </c>
      <c r="F382" t="s">
        <v>2117</v>
      </c>
      <c r="G382" s="2">
        <v>44495</v>
      </c>
      <c r="H382" t="s">
        <v>117</v>
      </c>
      <c r="I382" s="2">
        <v>44495</v>
      </c>
      <c r="J382" t="s">
        <v>138</v>
      </c>
      <c r="K382" t="s">
        <v>948</v>
      </c>
      <c r="L382" t="s">
        <v>732</v>
      </c>
      <c r="M382" t="s">
        <v>733</v>
      </c>
      <c r="N382" t="s">
        <v>734</v>
      </c>
      <c r="O382" t="s">
        <v>43</v>
      </c>
      <c r="P382" t="s">
        <v>44</v>
      </c>
      <c r="Q382" t="s">
        <v>45</v>
      </c>
      <c r="R382" t="s">
        <v>43</v>
      </c>
      <c r="S382" t="s">
        <v>43</v>
      </c>
      <c r="T382" t="s">
        <v>43</v>
      </c>
      <c r="U382" t="s">
        <v>43</v>
      </c>
      <c r="V382" t="s">
        <v>43</v>
      </c>
      <c r="W382" t="s">
        <v>43</v>
      </c>
      <c r="X382" t="s">
        <v>43</v>
      </c>
      <c r="Y382" t="s">
        <v>46</v>
      </c>
      <c r="Z382" t="s">
        <v>43</v>
      </c>
      <c r="AA382" t="s">
        <v>47</v>
      </c>
      <c r="AB382" t="s">
        <v>48</v>
      </c>
      <c r="AC382">
        <v>20.09</v>
      </c>
      <c r="AD382" t="s">
        <v>43</v>
      </c>
      <c r="AE382" t="s">
        <v>43</v>
      </c>
      <c r="AF382">
        <v>20.09</v>
      </c>
      <c r="AG382" t="s">
        <v>49</v>
      </c>
      <c r="AH382">
        <v>20.09</v>
      </c>
      <c r="AI382" t="s">
        <v>43</v>
      </c>
      <c r="AJ382" t="s">
        <v>43</v>
      </c>
      <c r="AK382">
        <v>20.09</v>
      </c>
      <c r="AL382">
        <v>0</v>
      </c>
      <c r="AM382" t="s">
        <v>2138</v>
      </c>
      <c r="AN382" t="s">
        <v>43</v>
      </c>
      <c r="AO382" t="s">
        <v>1741</v>
      </c>
      <c r="AP382" t="s">
        <v>43</v>
      </c>
      <c r="AQ382" t="s">
        <v>43</v>
      </c>
      <c r="AR382" t="s">
        <v>3387</v>
      </c>
      <c r="AS382" t="s">
        <v>43</v>
      </c>
      <c r="AT382" t="e">
        <f ca="1">_xlfn.XLOOKUP(AO382,Enrollees!A:A,Enrollees!E:E)</f>
        <v>#NAME?</v>
      </c>
      <c r="AU382" t="e">
        <f ca="1">_xlfn.XLOOKUP(AO382,Enrollees!A:A,Enrollees!C:C)</f>
        <v>#NAME?</v>
      </c>
      <c r="AV382" t="e">
        <f ca="1">_xlfn.XLOOKUP(AO382,Enrollees!A:A,Enrollees!F:F)</f>
        <v>#NAME?</v>
      </c>
      <c r="AW382" s="9">
        <f t="shared" si="5"/>
        <v>20.09</v>
      </c>
    </row>
    <row r="383" spans="1:49" x14ac:dyDescent="0.25">
      <c r="A383" t="s">
        <v>2502</v>
      </c>
      <c r="B383" s="1">
        <v>44496.017118055555</v>
      </c>
      <c r="C383" s="15">
        <v>44495</v>
      </c>
      <c r="D383" t="s">
        <v>2301</v>
      </c>
      <c r="E383" s="2">
        <v>44495</v>
      </c>
      <c r="F383" t="s">
        <v>99</v>
      </c>
      <c r="G383" s="2">
        <v>44496</v>
      </c>
      <c r="H383" t="s">
        <v>559</v>
      </c>
      <c r="I383" s="2">
        <v>44495</v>
      </c>
      <c r="J383" t="s">
        <v>300</v>
      </c>
      <c r="K383" t="s">
        <v>948</v>
      </c>
      <c r="L383" t="s">
        <v>732</v>
      </c>
      <c r="M383" t="s">
        <v>733</v>
      </c>
      <c r="N383" t="s">
        <v>734</v>
      </c>
      <c r="O383" t="s">
        <v>43</v>
      </c>
      <c r="P383" t="s">
        <v>44</v>
      </c>
      <c r="Q383" t="s">
        <v>45</v>
      </c>
      <c r="R383" t="s">
        <v>43</v>
      </c>
      <c r="S383" t="s">
        <v>43</v>
      </c>
      <c r="T383" t="s">
        <v>43</v>
      </c>
      <c r="U383" t="s">
        <v>43</v>
      </c>
      <c r="V383" t="s">
        <v>43</v>
      </c>
      <c r="W383" t="s">
        <v>43</v>
      </c>
      <c r="X383" t="s">
        <v>43</v>
      </c>
      <c r="Y383" t="s">
        <v>46</v>
      </c>
      <c r="Z383" t="s">
        <v>43</v>
      </c>
      <c r="AA383" t="s">
        <v>47</v>
      </c>
      <c r="AB383" t="s">
        <v>48</v>
      </c>
      <c r="AC383">
        <v>12.99</v>
      </c>
      <c r="AD383" t="s">
        <v>43</v>
      </c>
      <c r="AE383" t="s">
        <v>43</v>
      </c>
      <c r="AF383">
        <v>12.99</v>
      </c>
      <c r="AG383" t="s">
        <v>49</v>
      </c>
      <c r="AH383">
        <v>12.99</v>
      </c>
      <c r="AI383" t="s">
        <v>43</v>
      </c>
      <c r="AJ383" t="s">
        <v>43</v>
      </c>
      <c r="AK383">
        <v>12.99</v>
      </c>
      <c r="AL383">
        <v>0</v>
      </c>
      <c r="AM383" t="s">
        <v>2138</v>
      </c>
      <c r="AN383" t="s">
        <v>43</v>
      </c>
      <c r="AO383" t="s">
        <v>1735</v>
      </c>
      <c r="AP383" t="s">
        <v>43</v>
      </c>
      <c r="AQ383" t="s">
        <v>43</v>
      </c>
      <c r="AR383" t="s">
        <v>3388</v>
      </c>
      <c r="AS383" t="s">
        <v>43</v>
      </c>
      <c r="AT383" t="e">
        <f ca="1">_xlfn.XLOOKUP(AO383,Enrollees!A:A,Enrollees!E:E)</f>
        <v>#NAME?</v>
      </c>
      <c r="AU383" t="e">
        <f ca="1">_xlfn.XLOOKUP(AO383,Enrollees!A:A,Enrollees!C:C)</f>
        <v>#NAME?</v>
      </c>
      <c r="AV383" t="e">
        <f ca="1">_xlfn.XLOOKUP(AO383,Enrollees!A:A,Enrollees!F:F)</f>
        <v>#NAME?</v>
      </c>
      <c r="AW383" s="9">
        <f t="shared" si="5"/>
        <v>12.99</v>
      </c>
    </row>
    <row r="384" spans="1:49" x14ac:dyDescent="0.25">
      <c r="A384" t="s">
        <v>2503</v>
      </c>
      <c r="B384" s="1">
        <v>44496.142905092594</v>
      </c>
      <c r="C384" s="15">
        <v>44496</v>
      </c>
      <c r="D384" t="s">
        <v>2504</v>
      </c>
      <c r="E384" s="2">
        <v>44495</v>
      </c>
      <c r="F384" t="s">
        <v>150</v>
      </c>
      <c r="G384" s="2">
        <v>44496</v>
      </c>
      <c r="H384" t="s">
        <v>2441</v>
      </c>
      <c r="I384" s="2">
        <v>44495</v>
      </c>
      <c r="J384" t="s">
        <v>2442</v>
      </c>
      <c r="K384" t="s">
        <v>948</v>
      </c>
      <c r="L384" t="s">
        <v>732</v>
      </c>
      <c r="M384" t="s">
        <v>733</v>
      </c>
      <c r="N384" t="s">
        <v>734</v>
      </c>
      <c r="O384" t="s">
        <v>43</v>
      </c>
      <c r="P384" t="s">
        <v>44</v>
      </c>
      <c r="Q384" t="s">
        <v>45</v>
      </c>
      <c r="R384" t="s">
        <v>43</v>
      </c>
      <c r="S384" t="s">
        <v>43</v>
      </c>
      <c r="T384" t="s">
        <v>43</v>
      </c>
      <c r="U384" t="s">
        <v>43</v>
      </c>
      <c r="V384" t="s">
        <v>43</v>
      </c>
      <c r="W384" t="s">
        <v>43</v>
      </c>
      <c r="X384" t="s">
        <v>43</v>
      </c>
      <c r="Y384" t="s">
        <v>46</v>
      </c>
      <c r="Z384" t="s">
        <v>43</v>
      </c>
      <c r="AA384" t="s">
        <v>47</v>
      </c>
      <c r="AB384" t="s">
        <v>48</v>
      </c>
      <c r="AC384">
        <v>7.92</v>
      </c>
      <c r="AD384" t="s">
        <v>43</v>
      </c>
      <c r="AE384" t="s">
        <v>43</v>
      </c>
      <c r="AF384">
        <v>7.92</v>
      </c>
      <c r="AG384" t="s">
        <v>49</v>
      </c>
      <c r="AH384">
        <v>7.92</v>
      </c>
      <c r="AI384" t="s">
        <v>43</v>
      </c>
      <c r="AJ384" t="s">
        <v>43</v>
      </c>
      <c r="AK384">
        <v>7.92</v>
      </c>
      <c r="AL384">
        <v>0</v>
      </c>
      <c r="AM384" t="s">
        <v>3139</v>
      </c>
      <c r="AN384" t="s">
        <v>43</v>
      </c>
      <c r="AO384" t="s">
        <v>1599</v>
      </c>
      <c r="AP384" t="s">
        <v>43</v>
      </c>
      <c r="AQ384" t="s">
        <v>43</v>
      </c>
      <c r="AR384" t="s">
        <v>3389</v>
      </c>
      <c r="AS384" t="s">
        <v>43</v>
      </c>
      <c r="AT384" t="e">
        <f ca="1">_xlfn.XLOOKUP(AO384,Enrollees!A:A,Enrollees!E:E)</f>
        <v>#NAME?</v>
      </c>
      <c r="AU384" t="e">
        <f ca="1">_xlfn.XLOOKUP(AO384,Enrollees!A:A,Enrollees!C:C)</f>
        <v>#NAME?</v>
      </c>
      <c r="AV384" t="e">
        <f ca="1">_xlfn.XLOOKUP(AO384,Enrollees!A:A,Enrollees!F:F)</f>
        <v>#NAME?</v>
      </c>
      <c r="AW384" s="9">
        <f t="shared" si="5"/>
        <v>7.92</v>
      </c>
    </row>
    <row r="385" spans="1:49" x14ac:dyDescent="0.25">
      <c r="A385" t="s">
        <v>2505</v>
      </c>
      <c r="B385" s="1">
        <v>44496.429409722223</v>
      </c>
      <c r="C385" s="15">
        <v>44496</v>
      </c>
      <c r="D385" t="s">
        <v>2334</v>
      </c>
      <c r="E385" s="2">
        <v>44496</v>
      </c>
      <c r="F385" t="s">
        <v>2335</v>
      </c>
      <c r="G385" s="2">
        <v>44496</v>
      </c>
      <c r="H385" t="s">
        <v>939</v>
      </c>
      <c r="I385" s="2">
        <v>44496</v>
      </c>
      <c r="J385" t="s">
        <v>2506</v>
      </c>
      <c r="K385" t="s">
        <v>948</v>
      </c>
      <c r="L385" t="s">
        <v>732</v>
      </c>
      <c r="M385" t="s">
        <v>733</v>
      </c>
      <c r="N385" t="s">
        <v>734</v>
      </c>
      <c r="O385" t="s">
        <v>43</v>
      </c>
      <c r="P385" t="s">
        <v>44</v>
      </c>
      <c r="Q385" t="s">
        <v>45</v>
      </c>
      <c r="R385" t="s">
        <v>43</v>
      </c>
      <c r="S385" t="s">
        <v>43</v>
      </c>
      <c r="T385" t="s">
        <v>43</v>
      </c>
      <c r="U385" t="s">
        <v>43</v>
      </c>
      <c r="V385" t="s">
        <v>43</v>
      </c>
      <c r="W385" t="s">
        <v>43</v>
      </c>
      <c r="X385" t="s">
        <v>43</v>
      </c>
      <c r="Y385" t="s">
        <v>46</v>
      </c>
      <c r="Z385" t="s">
        <v>43</v>
      </c>
      <c r="AA385" t="s">
        <v>47</v>
      </c>
      <c r="AB385" t="s">
        <v>48</v>
      </c>
      <c r="AC385">
        <v>8.99</v>
      </c>
      <c r="AD385" t="s">
        <v>43</v>
      </c>
      <c r="AE385" t="s">
        <v>43</v>
      </c>
      <c r="AF385">
        <v>8.99</v>
      </c>
      <c r="AG385" t="s">
        <v>49</v>
      </c>
      <c r="AH385">
        <v>8.99</v>
      </c>
      <c r="AI385" t="s">
        <v>43</v>
      </c>
      <c r="AJ385" t="s">
        <v>43</v>
      </c>
      <c r="AK385">
        <v>8.99</v>
      </c>
      <c r="AL385">
        <v>0</v>
      </c>
      <c r="AM385" t="s">
        <v>2138</v>
      </c>
      <c r="AN385" t="s">
        <v>43</v>
      </c>
      <c r="AO385" t="s">
        <v>1785</v>
      </c>
      <c r="AP385" t="s">
        <v>43</v>
      </c>
      <c r="AQ385" t="s">
        <v>43</v>
      </c>
      <c r="AR385" t="s">
        <v>3390</v>
      </c>
      <c r="AS385" t="s">
        <v>43</v>
      </c>
      <c r="AT385" t="e">
        <f ca="1">_xlfn.XLOOKUP(AO385,Enrollees!A:A,Enrollees!E:E)</f>
        <v>#NAME?</v>
      </c>
      <c r="AU385" t="e">
        <f ca="1">_xlfn.XLOOKUP(AO385,Enrollees!A:A,Enrollees!C:C)</f>
        <v>#NAME?</v>
      </c>
      <c r="AV385" t="e">
        <f ca="1">_xlfn.XLOOKUP(AO385,Enrollees!A:A,Enrollees!F:F)</f>
        <v>#NAME?</v>
      </c>
      <c r="AW385" s="9">
        <f t="shared" si="5"/>
        <v>8.99</v>
      </c>
    </row>
    <row r="386" spans="1:49" x14ac:dyDescent="0.25">
      <c r="A386" t="s">
        <v>2507</v>
      </c>
      <c r="B386" s="1">
        <v>44496.694953703707</v>
      </c>
      <c r="C386" s="15">
        <v>44496</v>
      </c>
      <c r="D386" t="s">
        <v>589</v>
      </c>
      <c r="E386" s="2">
        <v>44496</v>
      </c>
      <c r="F386" t="s">
        <v>352</v>
      </c>
      <c r="G386" s="2">
        <v>44496</v>
      </c>
      <c r="H386" t="s">
        <v>430</v>
      </c>
      <c r="I386" s="2">
        <v>44496</v>
      </c>
      <c r="J386" t="s">
        <v>274</v>
      </c>
      <c r="K386" t="s">
        <v>948</v>
      </c>
      <c r="L386" t="s">
        <v>732</v>
      </c>
      <c r="M386" t="s">
        <v>733</v>
      </c>
      <c r="N386" t="s">
        <v>734</v>
      </c>
      <c r="O386" t="s">
        <v>43</v>
      </c>
      <c r="P386" t="s">
        <v>44</v>
      </c>
      <c r="Q386" t="s">
        <v>45</v>
      </c>
      <c r="R386" t="s">
        <v>43</v>
      </c>
      <c r="S386" t="s">
        <v>43</v>
      </c>
      <c r="T386" t="s">
        <v>43</v>
      </c>
      <c r="U386" t="s">
        <v>43</v>
      </c>
      <c r="V386" t="s">
        <v>43</v>
      </c>
      <c r="W386" t="s">
        <v>43</v>
      </c>
      <c r="X386" t="s">
        <v>43</v>
      </c>
      <c r="Y386" t="s">
        <v>46</v>
      </c>
      <c r="Z386" t="s">
        <v>43</v>
      </c>
      <c r="AA386" t="s">
        <v>47</v>
      </c>
      <c r="AB386" t="s">
        <v>48</v>
      </c>
      <c r="AC386">
        <v>16.98</v>
      </c>
      <c r="AD386" t="s">
        <v>43</v>
      </c>
      <c r="AE386" t="s">
        <v>43</v>
      </c>
      <c r="AF386">
        <v>16.98</v>
      </c>
      <c r="AG386" t="s">
        <v>49</v>
      </c>
      <c r="AH386">
        <v>16.98</v>
      </c>
      <c r="AI386" t="s">
        <v>43</v>
      </c>
      <c r="AJ386" t="s">
        <v>43</v>
      </c>
      <c r="AK386">
        <v>16.98</v>
      </c>
      <c r="AL386">
        <v>0</v>
      </c>
      <c r="AM386" t="s">
        <v>2138</v>
      </c>
      <c r="AN386" t="s">
        <v>43</v>
      </c>
      <c r="AO386" t="s">
        <v>1735</v>
      </c>
      <c r="AP386" t="s">
        <v>43</v>
      </c>
      <c r="AQ386" t="s">
        <v>43</v>
      </c>
      <c r="AR386" t="s">
        <v>3391</v>
      </c>
      <c r="AS386" t="s">
        <v>43</v>
      </c>
      <c r="AT386" t="e">
        <f ca="1">_xlfn.XLOOKUP(AO386,Enrollees!A:A,Enrollees!E:E)</f>
        <v>#NAME?</v>
      </c>
      <c r="AU386" t="e">
        <f ca="1">_xlfn.XLOOKUP(AO386,Enrollees!A:A,Enrollees!C:C)</f>
        <v>#NAME?</v>
      </c>
      <c r="AV386" t="e">
        <f ca="1">_xlfn.XLOOKUP(AO386,Enrollees!A:A,Enrollees!F:F)</f>
        <v>#NAME?</v>
      </c>
      <c r="AW386" s="9">
        <f t="shared" si="5"/>
        <v>16.98</v>
      </c>
    </row>
    <row r="387" spans="1:49" x14ac:dyDescent="0.25">
      <c r="A387" t="s">
        <v>2508</v>
      </c>
      <c r="B387" s="1">
        <v>44496.805185185185</v>
      </c>
      <c r="C387" s="15">
        <v>44496</v>
      </c>
      <c r="D387" t="s">
        <v>354</v>
      </c>
      <c r="E387" s="2">
        <v>44496</v>
      </c>
      <c r="F387" t="s">
        <v>400</v>
      </c>
      <c r="G387" s="2">
        <v>44496</v>
      </c>
      <c r="H387" t="s">
        <v>2292</v>
      </c>
      <c r="I387" s="2">
        <v>44496</v>
      </c>
      <c r="J387" t="s">
        <v>436</v>
      </c>
      <c r="K387" t="s">
        <v>948</v>
      </c>
      <c r="L387" t="s">
        <v>2286</v>
      </c>
      <c r="M387" t="s">
        <v>2287</v>
      </c>
      <c r="N387" t="s">
        <v>2288</v>
      </c>
      <c r="O387" t="s">
        <v>43</v>
      </c>
      <c r="P387" t="s">
        <v>44</v>
      </c>
      <c r="Q387" t="s">
        <v>45</v>
      </c>
      <c r="R387" t="s">
        <v>43</v>
      </c>
      <c r="S387" t="s">
        <v>43</v>
      </c>
      <c r="T387" t="s">
        <v>43</v>
      </c>
      <c r="U387" t="s">
        <v>43</v>
      </c>
      <c r="V387" t="s">
        <v>43</v>
      </c>
      <c r="W387" t="s">
        <v>43</v>
      </c>
      <c r="X387" t="s">
        <v>43</v>
      </c>
      <c r="Y387" t="s">
        <v>46</v>
      </c>
      <c r="Z387" t="s">
        <v>43</v>
      </c>
      <c r="AA387" t="s">
        <v>47</v>
      </c>
      <c r="AB387" t="s">
        <v>48</v>
      </c>
      <c r="AC387">
        <v>12.52</v>
      </c>
      <c r="AD387" t="s">
        <v>43</v>
      </c>
      <c r="AE387" t="s">
        <v>43</v>
      </c>
      <c r="AF387">
        <v>12.52</v>
      </c>
      <c r="AG387" t="s">
        <v>49</v>
      </c>
      <c r="AH387">
        <v>12.52</v>
      </c>
      <c r="AI387" t="s">
        <v>43</v>
      </c>
      <c r="AJ387" t="s">
        <v>43</v>
      </c>
      <c r="AK387">
        <v>12.52</v>
      </c>
      <c r="AL387">
        <v>0</v>
      </c>
      <c r="AM387" t="s">
        <v>3862</v>
      </c>
      <c r="AN387" t="s">
        <v>43</v>
      </c>
      <c r="AO387" t="s">
        <v>1702</v>
      </c>
      <c r="AP387" t="s">
        <v>43</v>
      </c>
      <c r="AQ387" t="s">
        <v>43</v>
      </c>
      <c r="AR387" t="s">
        <v>3392</v>
      </c>
      <c r="AS387" t="s">
        <v>43</v>
      </c>
      <c r="AT387" t="e">
        <f ca="1">_xlfn.XLOOKUP(AO387,Enrollees!A:A,Enrollees!E:E)</f>
        <v>#NAME?</v>
      </c>
      <c r="AU387" t="e">
        <f ca="1">_xlfn.XLOOKUP(AO387,Enrollees!A:A,Enrollees!C:C)</f>
        <v>#NAME?</v>
      </c>
      <c r="AV387" t="e">
        <f ca="1">_xlfn.XLOOKUP(AO387,Enrollees!A:A,Enrollees!F:F)</f>
        <v>#NAME?</v>
      </c>
      <c r="AW387" s="9">
        <f t="shared" ref="AW387:AW450" si="6">AH387</f>
        <v>12.52</v>
      </c>
    </row>
    <row r="388" spans="1:49" x14ac:dyDescent="0.25">
      <c r="A388" t="s">
        <v>2510</v>
      </c>
      <c r="B388" s="1">
        <v>44497.032442129632</v>
      </c>
      <c r="C388" s="15">
        <v>44497</v>
      </c>
      <c r="D388" t="s">
        <v>559</v>
      </c>
      <c r="E388" s="2">
        <v>44496</v>
      </c>
      <c r="F388" t="s">
        <v>300</v>
      </c>
      <c r="G388" s="2">
        <v>44497</v>
      </c>
      <c r="H388" t="s">
        <v>960</v>
      </c>
      <c r="I388" s="2">
        <v>44496</v>
      </c>
      <c r="J388" t="s">
        <v>2219</v>
      </c>
      <c r="K388" t="s">
        <v>948</v>
      </c>
      <c r="L388" t="s">
        <v>732</v>
      </c>
      <c r="M388" t="s">
        <v>733</v>
      </c>
      <c r="N388" t="s">
        <v>734</v>
      </c>
      <c r="O388" t="s">
        <v>43</v>
      </c>
      <c r="P388" t="s">
        <v>44</v>
      </c>
      <c r="Q388" t="s">
        <v>45</v>
      </c>
      <c r="R388" t="s">
        <v>43</v>
      </c>
      <c r="S388" t="s">
        <v>43</v>
      </c>
      <c r="T388" t="s">
        <v>43</v>
      </c>
      <c r="U388" t="s">
        <v>43</v>
      </c>
      <c r="V388" t="s">
        <v>43</v>
      </c>
      <c r="W388" t="s">
        <v>43</v>
      </c>
      <c r="X388" t="s">
        <v>43</v>
      </c>
      <c r="Y388" t="s">
        <v>46</v>
      </c>
      <c r="Z388" t="s">
        <v>43</v>
      </c>
      <c r="AA388" t="s">
        <v>47</v>
      </c>
      <c r="AB388" t="s">
        <v>48</v>
      </c>
      <c r="AC388">
        <v>7.49</v>
      </c>
      <c r="AD388" t="s">
        <v>43</v>
      </c>
      <c r="AE388" t="s">
        <v>43</v>
      </c>
      <c r="AF388">
        <v>7.49</v>
      </c>
      <c r="AG388" t="s">
        <v>49</v>
      </c>
      <c r="AH388">
        <v>7.49</v>
      </c>
      <c r="AI388" t="s">
        <v>43</v>
      </c>
      <c r="AJ388" t="s">
        <v>43</v>
      </c>
      <c r="AK388">
        <v>7.49</v>
      </c>
      <c r="AL388">
        <v>0</v>
      </c>
      <c r="AM388" t="s">
        <v>3158</v>
      </c>
      <c r="AN388" t="s">
        <v>43</v>
      </c>
      <c r="AO388" t="s">
        <v>1463</v>
      </c>
      <c r="AP388" t="s">
        <v>43</v>
      </c>
      <c r="AQ388" t="s">
        <v>43</v>
      </c>
      <c r="AR388" t="s">
        <v>3393</v>
      </c>
      <c r="AS388" t="s">
        <v>43</v>
      </c>
      <c r="AT388" t="e">
        <f ca="1">_xlfn.XLOOKUP(AO388,Enrollees!A:A,Enrollees!E:E)</f>
        <v>#NAME?</v>
      </c>
      <c r="AU388" t="e">
        <f ca="1">_xlfn.XLOOKUP(AO388,Enrollees!A:A,Enrollees!C:C)</f>
        <v>#NAME?</v>
      </c>
      <c r="AV388" t="e">
        <f ca="1">_xlfn.XLOOKUP(AO388,Enrollees!A:A,Enrollees!F:F)</f>
        <v>#NAME?</v>
      </c>
      <c r="AW388" s="9">
        <f t="shared" si="6"/>
        <v>7.49</v>
      </c>
    </row>
    <row r="389" spans="1:49" x14ac:dyDescent="0.25">
      <c r="A389" t="s">
        <v>2511</v>
      </c>
      <c r="B389" s="1">
        <v>44497.137199074074</v>
      </c>
      <c r="C389" s="15">
        <v>44497</v>
      </c>
      <c r="D389" t="s">
        <v>2123</v>
      </c>
      <c r="E389" s="2">
        <v>44496</v>
      </c>
      <c r="F389" t="s">
        <v>2156</v>
      </c>
      <c r="G389" s="2">
        <v>44497</v>
      </c>
      <c r="H389" t="s">
        <v>1161</v>
      </c>
      <c r="I389" s="2">
        <v>44496</v>
      </c>
      <c r="J389" t="s">
        <v>365</v>
      </c>
      <c r="K389" t="s">
        <v>948</v>
      </c>
      <c r="L389" t="s">
        <v>732</v>
      </c>
      <c r="M389" t="s">
        <v>733</v>
      </c>
      <c r="N389" t="s">
        <v>734</v>
      </c>
      <c r="O389" t="s">
        <v>43</v>
      </c>
      <c r="P389" t="s">
        <v>44</v>
      </c>
      <c r="Q389" t="s">
        <v>45</v>
      </c>
      <c r="R389" t="s">
        <v>43</v>
      </c>
      <c r="S389" t="s">
        <v>43</v>
      </c>
      <c r="T389" t="s">
        <v>43</v>
      </c>
      <c r="U389" t="s">
        <v>43</v>
      </c>
      <c r="V389" t="s">
        <v>43</v>
      </c>
      <c r="W389" t="s">
        <v>43</v>
      </c>
      <c r="X389" t="s">
        <v>43</v>
      </c>
      <c r="Y389" t="s">
        <v>46</v>
      </c>
      <c r="Z389" t="s">
        <v>43</v>
      </c>
      <c r="AA389" t="s">
        <v>47</v>
      </c>
      <c r="AB389" t="s">
        <v>48</v>
      </c>
      <c r="AC389">
        <v>11.99</v>
      </c>
      <c r="AD389" t="s">
        <v>43</v>
      </c>
      <c r="AE389" t="s">
        <v>43</v>
      </c>
      <c r="AF389">
        <v>11.99</v>
      </c>
      <c r="AG389" t="s">
        <v>49</v>
      </c>
      <c r="AH389">
        <v>11.99</v>
      </c>
      <c r="AI389" t="s">
        <v>43</v>
      </c>
      <c r="AJ389" t="s">
        <v>43</v>
      </c>
      <c r="AK389">
        <v>11.99</v>
      </c>
      <c r="AL389">
        <v>0</v>
      </c>
      <c r="AM389" t="s">
        <v>3181</v>
      </c>
      <c r="AN389" t="s">
        <v>43</v>
      </c>
      <c r="AO389" t="s">
        <v>1834</v>
      </c>
      <c r="AP389" t="s">
        <v>43</v>
      </c>
      <c r="AQ389" t="s">
        <v>43</v>
      </c>
      <c r="AR389" t="s">
        <v>3394</v>
      </c>
      <c r="AS389" t="s">
        <v>43</v>
      </c>
      <c r="AT389" t="e">
        <f ca="1">_xlfn.XLOOKUP(AO389,Enrollees!A:A,Enrollees!E:E)</f>
        <v>#NAME?</v>
      </c>
      <c r="AU389" t="e">
        <f ca="1">_xlfn.XLOOKUP(AO389,Enrollees!A:A,Enrollees!C:C)</f>
        <v>#NAME?</v>
      </c>
      <c r="AV389" t="e">
        <f ca="1">_xlfn.XLOOKUP(AO389,Enrollees!A:A,Enrollees!F:F)</f>
        <v>#NAME?</v>
      </c>
      <c r="AW389" s="9">
        <f t="shared" si="6"/>
        <v>11.99</v>
      </c>
    </row>
    <row r="390" spans="1:49" x14ac:dyDescent="0.25">
      <c r="A390" t="s">
        <v>2513</v>
      </c>
      <c r="B390" s="1">
        <v>44497.26903935185</v>
      </c>
      <c r="C390" s="15">
        <v>44497</v>
      </c>
      <c r="D390" t="s">
        <v>2076</v>
      </c>
      <c r="E390" s="2">
        <v>44497</v>
      </c>
      <c r="F390" t="s">
        <v>537</v>
      </c>
      <c r="G390" s="2">
        <v>44497</v>
      </c>
      <c r="H390" t="s">
        <v>2514</v>
      </c>
      <c r="I390" s="2">
        <v>44497</v>
      </c>
      <c r="J390" t="s">
        <v>2515</v>
      </c>
      <c r="K390" t="s">
        <v>948</v>
      </c>
      <c r="L390" t="s">
        <v>732</v>
      </c>
      <c r="M390" t="s">
        <v>733</v>
      </c>
      <c r="N390" t="s">
        <v>734</v>
      </c>
      <c r="O390" t="s">
        <v>43</v>
      </c>
      <c r="P390" t="s">
        <v>44</v>
      </c>
      <c r="Q390" t="s">
        <v>45</v>
      </c>
      <c r="R390" t="s">
        <v>43</v>
      </c>
      <c r="S390" t="s">
        <v>43</v>
      </c>
      <c r="T390" t="s">
        <v>43</v>
      </c>
      <c r="U390" t="s">
        <v>43</v>
      </c>
      <c r="V390" t="s">
        <v>43</v>
      </c>
      <c r="W390" t="s">
        <v>43</v>
      </c>
      <c r="X390" t="s">
        <v>43</v>
      </c>
      <c r="Y390" t="s">
        <v>46</v>
      </c>
      <c r="Z390" t="s">
        <v>43</v>
      </c>
      <c r="AA390" t="s">
        <v>47</v>
      </c>
      <c r="AB390" t="s">
        <v>48</v>
      </c>
      <c r="AC390">
        <v>6.9</v>
      </c>
      <c r="AD390" t="s">
        <v>43</v>
      </c>
      <c r="AE390" t="s">
        <v>43</v>
      </c>
      <c r="AF390">
        <v>6.9</v>
      </c>
      <c r="AG390" t="s">
        <v>49</v>
      </c>
      <c r="AH390">
        <v>6.9</v>
      </c>
      <c r="AI390" t="s">
        <v>43</v>
      </c>
      <c r="AJ390" t="s">
        <v>43</v>
      </c>
      <c r="AK390">
        <v>6.9</v>
      </c>
      <c r="AL390">
        <v>0</v>
      </c>
      <c r="AM390" t="s">
        <v>3139</v>
      </c>
      <c r="AN390" t="s">
        <v>43</v>
      </c>
      <c r="AO390" t="s">
        <v>1614</v>
      </c>
      <c r="AP390" t="s">
        <v>43</v>
      </c>
      <c r="AQ390" t="s">
        <v>43</v>
      </c>
      <c r="AR390" t="s">
        <v>3395</v>
      </c>
      <c r="AS390" t="s">
        <v>43</v>
      </c>
      <c r="AT390" t="e">
        <f ca="1">_xlfn.XLOOKUP(AO390,Enrollees!A:A,Enrollees!E:E)</f>
        <v>#NAME?</v>
      </c>
      <c r="AU390" t="e">
        <f ca="1">_xlfn.XLOOKUP(AO390,Enrollees!A:A,Enrollees!C:C)</f>
        <v>#NAME?</v>
      </c>
      <c r="AV390" t="e">
        <f ca="1">_xlfn.XLOOKUP(AO390,Enrollees!A:A,Enrollees!F:F)</f>
        <v>#NAME?</v>
      </c>
      <c r="AW390" s="9">
        <f t="shared" si="6"/>
        <v>6.9</v>
      </c>
    </row>
    <row r="391" spans="1:49" x14ac:dyDescent="0.25">
      <c r="A391" t="s">
        <v>2517</v>
      </c>
      <c r="B391" s="1">
        <v>44497.569224537037</v>
      </c>
      <c r="C391" s="15">
        <v>44497</v>
      </c>
      <c r="D391" t="s">
        <v>221</v>
      </c>
      <c r="E391" s="2">
        <v>44497</v>
      </c>
      <c r="F391" t="s">
        <v>2128</v>
      </c>
      <c r="G391" s="2">
        <v>44497</v>
      </c>
      <c r="H391" t="s">
        <v>2223</v>
      </c>
      <c r="I391" s="2">
        <v>44497</v>
      </c>
      <c r="J391" t="s">
        <v>2518</v>
      </c>
      <c r="K391" t="s">
        <v>948</v>
      </c>
      <c r="L391" t="s">
        <v>732</v>
      </c>
      <c r="M391" t="s">
        <v>733</v>
      </c>
      <c r="N391" t="s">
        <v>734</v>
      </c>
      <c r="O391" t="s">
        <v>43</v>
      </c>
      <c r="P391" t="s">
        <v>44</v>
      </c>
      <c r="Q391" t="s">
        <v>45</v>
      </c>
      <c r="R391" t="s">
        <v>43</v>
      </c>
      <c r="S391" t="s">
        <v>43</v>
      </c>
      <c r="T391" t="s">
        <v>43</v>
      </c>
      <c r="U391" t="s">
        <v>43</v>
      </c>
      <c r="V391" t="s">
        <v>43</v>
      </c>
      <c r="W391" t="s">
        <v>43</v>
      </c>
      <c r="X391" t="s">
        <v>43</v>
      </c>
      <c r="Y391" t="s">
        <v>46</v>
      </c>
      <c r="Z391" t="s">
        <v>43</v>
      </c>
      <c r="AA391" t="s">
        <v>47</v>
      </c>
      <c r="AB391" t="s">
        <v>48</v>
      </c>
      <c r="AC391">
        <v>15.93</v>
      </c>
      <c r="AD391" t="s">
        <v>43</v>
      </c>
      <c r="AE391" t="s">
        <v>43</v>
      </c>
      <c r="AF391">
        <v>15.93</v>
      </c>
      <c r="AG391" t="s">
        <v>49</v>
      </c>
      <c r="AH391">
        <v>15.93</v>
      </c>
      <c r="AI391" t="s">
        <v>43</v>
      </c>
      <c r="AJ391" t="s">
        <v>43</v>
      </c>
      <c r="AK391">
        <v>15.93</v>
      </c>
      <c r="AL391">
        <v>0</v>
      </c>
      <c r="AM391" t="s">
        <v>2138</v>
      </c>
      <c r="AN391" t="s">
        <v>43</v>
      </c>
      <c r="AO391" t="s">
        <v>1735</v>
      </c>
      <c r="AP391" t="s">
        <v>43</v>
      </c>
      <c r="AQ391" t="s">
        <v>43</v>
      </c>
      <c r="AR391" t="s">
        <v>3396</v>
      </c>
      <c r="AS391" t="s">
        <v>43</v>
      </c>
      <c r="AT391" t="e">
        <f ca="1">_xlfn.XLOOKUP(AO391,Enrollees!A:A,Enrollees!E:E)</f>
        <v>#NAME?</v>
      </c>
      <c r="AU391" t="e">
        <f ca="1">_xlfn.XLOOKUP(AO391,Enrollees!A:A,Enrollees!C:C)</f>
        <v>#NAME?</v>
      </c>
      <c r="AV391" t="e">
        <f ca="1">_xlfn.XLOOKUP(AO391,Enrollees!A:A,Enrollees!F:F)</f>
        <v>#NAME?</v>
      </c>
      <c r="AW391" s="9">
        <f t="shared" si="6"/>
        <v>15.93</v>
      </c>
    </row>
    <row r="392" spans="1:49" x14ac:dyDescent="0.25">
      <c r="A392" t="s">
        <v>2519</v>
      </c>
      <c r="B392" s="1">
        <v>44497.584456018521</v>
      </c>
      <c r="C392" s="15">
        <v>44497</v>
      </c>
      <c r="D392" t="s">
        <v>2336</v>
      </c>
      <c r="E392" s="2">
        <v>44497</v>
      </c>
      <c r="F392" t="s">
        <v>446</v>
      </c>
      <c r="G392" s="2">
        <v>44497</v>
      </c>
      <c r="H392" t="s">
        <v>270</v>
      </c>
      <c r="I392" s="2">
        <v>44497</v>
      </c>
      <c r="J392" t="s">
        <v>819</v>
      </c>
      <c r="K392" t="s">
        <v>948</v>
      </c>
      <c r="L392" t="s">
        <v>732</v>
      </c>
      <c r="M392" t="s">
        <v>733</v>
      </c>
      <c r="N392" t="s">
        <v>734</v>
      </c>
      <c r="O392" t="s">
        <v>43</v>
      </c>
      <c r="P392" t="s">
        <v>44</v>
      </c>
      <c r="Q392" t="s">
        <v>45</v>
      </c>
      <c r="R392" t="s">
        <v>43</v>
      </c>
      <c r="S392" t="s">
        <v>43</v>
      </c>
      <c r="T392" t="s">
        <v>43</v>
      </c>
      <c r="U392" t="s">
        <v>43</v>
      </c>
      <c r="V392" t="s">
        <v>43</v>
      </c>
      <c r="W392" t="s">
        <v>43</v>
      </c>
      <c r="X392" t="s">
        <v>43</v>
      </c>
      <c r="Y392" t="s">
        <v>46</v>
      </c>
      <c r="Z392" t="s">
        <v>43</v>
      </c>
      <c r="AA392" t="s">
        <v>47</v>
      </c>
      <c r="AB392" t="s">
        <v>48</v>
      </c>
      <c r="AC392">
        <v>7.99</v>
      </c>
      <c r="AD392" t="s">
        <v>43</v>
      </c>
      <c r="AE392" t="s">
        <v>43</v>
      </c>
      <c r="AF392">
        <v>7.99</v>
      </c>
      <c r="AG392" t="s">
        <v>49</v>
      </c>
      <c r="AH392">
        <v>7.99</v>
      </c>
      <c r="AI392" t="s">
        <v>43</v>
      </c>
      <c r="AJ392" t="s">
        <v>43</v>
      </c>
      <c r="AK392">
        <v>7.99</v>
      </c>
      <c r="AL392">
        <v>0</v>
      </c>
      <c r="AM392" t="s">
        <v>3139</v>
      </c>
      <c r="AN392" t="s">
        <v>43</v>
      </c>
      <c r="AO392" t="s">
        <v>1614</v>
      </c>
      <c r="AP392" t="s">
        <v>43</v>
      </c>
      <c r="AQ392" t="s">
        <v>43</v>
      </c>
      <c r="AR392" t="s">
        <v>3397</v>
      </c>
      <c r="AS392" t="s">
        <v>43</v>
      </c>
      <c r="AT392" t="e">
        <f ca="1">_xlfn.XLOOKUP(AO392,Enrollees!A:A,Enrollees!E:E)</f>
        <v>#NAME?</v>
      </c>
      <c r="AU392" t="e">
        <f ca="1">_xlfn.XLOOKUP(AO392,Enrollees!A:A,Enrollees!C:C)</f>
        <v>#NAME?</v>
      </c>
      <c r="AV392" t="e">
        <f ca="1">_xlfn.XLOOKUP(AO392,Enrollees!A:A,Enrollees!F:F)</f>
        <v>#NAME?</v>
      </c>
      <c r="AW392" s="9">
        <f t="shared" si="6"/>
        <v>7.99</v>
      </c>
    </row>
    <row r="393" spans="1:49" x14ac:dyDescent="0.25">
      <c r="A393" t="s">
        <v>2520</v>
      </c>
      <c r="B393" s="1">
        <v>44497.605879629627</v>
      </c>
      <c r="C393" s="15">
        <v>44497</v>
      </c>
      <c r="D393" t="s">
        <v>2208</v>
      </c>
      <c r="E393" s="2">
        <v>44497</v>
      </c>
      <c r="F393" t="s">
        <v>758</v>
      </c>
      <c r="G393" s="2">
        <v>44497</v>
      </c>
      <c r="H393" t="s">
        <v>528</v>
      </c>
      <c r="I393" s="2">
        <v>44497</v>
      </c>
      <c r="J393" t="s">
        <v>368</v>
      </c>
      <c r="K393" t="s">
        <v>948</v>
      </c>
      <c r="L393" t="s">
        <v>732</v>
      </c>
      <c r="M393" t="s">
        <v>733</v>
      </c>
      <c r="N393" t="s">
        <v>734</v>
      </c>
      <c r="O393" t="s">
        <v>43</v>
      </c>
      <c r="P393" t="s">
        <v>44</v>
      </c>
      <c r="Q393" t="s">
        <v>45</v>
      </c>
      <c r="R393" t="s">
        <v>43</v>
      </c>
      <c r="S393" t="s">
        <v>43</v>
      </c>
      <c r="T393" t="s">
        <v>43</v>
      </c>
      <c r="U393" t="s">
        <v>43</v>
      </c>
      <c r="V393" t="s">
        <v>43</v>
      </c>
      <c r="W393" t="s">
        <v>43</v>
      </c>
      <c r="X393" t="s">
        <v>43</v>
      </c>
      <c r="Y393" t="s">
        <v>46</v>
      </c>
      <c r="Z393" t="s">
        <v>43</v>
      </c>
      <c r="AA393" t="s">
        <v>47</v>
      </c>
      <c r="AB393" t="s">
        <v>48</v>
      </c>
      <c r="AC393">
        <v>5.43</v>
      </c>
      <c r="AD393" t="s">
        <v>43</v>
      </c>
      <c r="AE393" t="s">
        <v>43</v>
      </c>
      <c r="AF393">
        <v>5.43</v>
      </c>
      <c r="AG393" t="s">
        <v>49</v>
      </c>
      <c r="AH393">
        <v>5.43</v>
      </c>
      <c r="AI393" t="s">
        <v>43</v>
      </c>
      <c r="AJ393" t="s">
        <v>43</v>
      </c>
      <c r="AK393">
        <v>5.43</v>
      </c>
      <c r="AL393">
        <v>0</v>
      </c>
      <c r="AM393" t="s">
        <v>3139</v>
      </c>
      <c r="AN393" t="s">
        <v>43</v>
      </c>
      <c r="AO393" t="s">
        <v>1614</v>
      </c>
      <c r="AP393" t="s">
        <v>43</v>
      </c>
      <c r="AQ393" t="s">
        <v>43</v>
      </c>
      <c r="AR393" t="s">
        <v>3398</v>
      </c>
      <c r="AS393" t="s">
        <v>43</v>
      </c>
      <c r="AT393" t="e">
        <f ca="1">_xlfn.XLOOKUP(AO393,Enrollees!A:A,Enrollees!E:E)</f>
        <v>#NAME?</v>
      </c>
      <c r="AU393" t="e">
        <f ca="1">_xlfn.XLOOKUP(AO393,Enrollees!A:A,Enrollees!C:C)</f>
        <v>#NAME?</v>
      </c>
      <c r="AV393" t="e">
        <f ca="1">_xlfn.XLOOKUP(AO393,Enrollees!A:A,Enrollees!F:F)</f>
        <v>#NAME?</v>
      </c>
      <c r="AW393" s="9">
        <f t="shared" si="6"/>
        <v>5.43</v>
      </c>
    </row>
    <row r="394" spans="1:49" x14ac:dyDescent="0.25">
      <c r="A394" t="s">
        <v>2522</v>
      </c>
      <c r="B394" s="1">
        <v>44497.71230324074</v>
      </c>
      <c r="C394" s="15">
        <v>44497</v>
      </c>
      <c r="D394" t="s">
        <v>86</v>
      </c>
      <c r="E394" s="2">
        <v>44497</v>
      </c>
      <c r="F394" t="s">
        <v>2248</v>
      </c>
      <c r="G394" s="2">
        <v>44497</v>
      </c>
      <c r="H394" t="s">
        <v>582</v>
      </c>
      <c r="I394" s="2">
        <v>44497</v>
      </c>
      <c r="J394" t="s">
        <v>593</v>
      </c>
      <c r="K394" t="s">
        <v>948</v>
      </c>
      <c r="L394" t="s">
        <v>732</v>
      </c>
      <c r="M394" t="s">
        <v>733</v>
      </c>
      <c r="N394" t="s">
        <v>734</v>
      </c>
      <c r="O394" t="s">
        <v>43</v>
      </c>
      <c r="P394" t="s">
        <v>44</v>
      </c>
      <c r="Q394" t="s">
        <v>45</v>
      </c>
      <c r="R394" t="s">
        <v>43</v>
      </c>
      <c r="S394" t="s">
        <v>43</v>
      </c>
      <c r="T394" t="s">
        <v>43</v>
      </c>
      <c r="U394" t="s">
        <v>43</v>
      </c>
      <c r="V394" t="s">
        <v>43</v>
      </c>
      <c r="W394" t="s">
        <v>43</v>
      </c>
      <c r="X394" t="s">
        <v>43</v>
      </c>
      <c r="Y394" t="s">
        <v>46</v>
      </c>
      <c r="Z394" t="s">
        <v>43</v>
      </c>
      <c r="AA394" t="s">
        <v>47</v>
      </c>
      <c r="AB394" t="s">
        <v>48</v>
      </c>
      <c r="AC394">
        <v>11.91</v>
      </c>
      <c r="AD394" t="s">
        <v>43</v>
      </c>
      <c r="AE394" t="s">
        <v>43</v>
      </c>
      <c r="AF394">
        <v>11.91</v>
      </c>
      <c r="AG394" t="s">
        <v>49</v>
      </c>
      <c r="AH394">
        <v>11.91</v>
      </c>
      <c r="AI394" t="s">
        <v>43</v>
      </c>
      <c r="AJ394" t="s">
        <v>43</v>
      </c>
      <c r="AK394">
        <v>11.91</v>
      </c>
      <c r="AL394">
        <v>0</v>
      </c>
      <c r="AM394" t="s">
        <v>3139</v>
      </c>
      <c r="AN394" t="s">
        <v>43</v>
      </c>
      <c r="AO394" t="s">
        <v>1614</v>
      </c>
      <c r="AP394" t="s">
        <v>43</v>
      </c>
      <c r="AQ394" t="s">
        <v>43</v>
      </c>
      <c r="AR394" t="s">
        <v>3399</v>
      </c>
      <c r="AS394" t="s">
        <v>43</v>
      </c>
      <c r="AT394" t="e">
        <f ca="1">_xlfn.XLOOKUP(AO394,Enrollees!A:A,Enrollees!E:E)</f>
        <v>#NAME?</v>
      </c>
      <c r="AU394" t="e">
        <f ca="1">_xlfn.XLOOKUP(AO394,Enrollees!A:A,Enrollees!C:C)</f>
        <v>#NAME?</v>
      </c>
      <c r="AV394" t="e">
        <f ca="1">_xlfn.XLOOKUP(AO394,Enrollees!A:A,Enrollees!F:F)</f>
        <v>#NAME?</v>
      </c>
      <c r="AW394" s="9">
        <f t="shared" si="6"/>
        <v>11.91</v>
      </c>
    </row>
    <row r="395" spans="1:49" x14ac:dyDescent="0.25">
      <c r="A395" t="s">
        <v>2524</v>
      </c>
      <c r="B395" s="1">
        <v>44497.785740740743</v>
      </c>
      <c r="C395" s="15">
        <v>44497</v>
      </c>
      <c r="D395" t="s">
        <v>381</v>
      </c>
      <c r="E395" s="2">
        <v>44497</v>
      </c>
      <c r="F395" t="s">
        <v>864</v>
      </c>
      <c r="G395" s="2">
        <v>44497</v>
      </c>
      <c r="H395" t="s">
        <v>245</v>
      </c>
      <c r="I395" s="2">
        <v>44497</v>
      </c>
      <c r="J395" t="s">
        <v>879</v>
      </c>
      <c r="K395" t="s">
        <v>948</v>
      </c>
      <c r="L395" t="s">
        <v>732</v>
      </c>
      <c r="M395" t="s">
        <v>733</v>
      </c>
      <c r="N395" t="s">
        <v>734</v>
      </c>
      <c r="O395" t="s">
        <v>43</v>
      </c>
      <c r="P395" t="s">
        <v>44</v>
      </c>
      <c r="Q395" t="s">
        <v>45</v>
      </c>
      <c r="R395" t="s">
        <v>43</v>
      </c>
      <c r="S395" t="s">
        <v>43</v>
      </c>
      <c r="T395" t="s">
        <v>43</v>
      </c>
      <c r="U395" t="s">
        <v>43</v>
      </c>
      <c r="V395" t="s">
        <v>43</v>
      </c>
      <c r="W395" t="s">
        <v>43</v>
      </c>
      <c r="X395" t="s">
        <v>43</v>
      </c>
      <c r="Y395" t="s">
        <v>46</v>
      </c>
      <c r="Z395" t="s">
        <v>43</v>
      </c>
      <c r="AA395" t="s">
        <v>47</v>
      </c>
      <c r="AB395" t="s">
        <v>48</v>
      </c>
      <c r="AC395">
        <v>5.57</v>
      </c>
      <c r="AD395" t="s">
        <v>43</v>
      </c>
      <c r="AE395" t="s">
        <v>43</v>
      </c>
      <c r="AF395">
        <v>5.57</v>
      </c>
      <c r="AG395" t="s">
        <v>49</v>
      </c>
      <c r="AH395">
        <v>5.57</v>
      </c>
      <c r="AI395" t="s">
        <v>43</v>
      </c>
      <c r="AJ395" t="s">
        <v>43</v>
      </c>
      <c r="AK395">
        <v>5.57</v>
      </c>
      <c r="AL395">
        <v>0</v>
      </c>
      <c r="AM395" t="s">
        <v>3139</v>
      </c>
      <c r="AN395" t="s">
        <v>43</v>
      </c>
      <c r="AO395" t="s">
        <v>1614</v>
      </c>
      <c r="AP395" t="s">
        <v>43</v>
      </c>
      <c r="AQ395" t="s">
        <v>43</v>
      </c>
      <c r="AR395" t="s">
        <v>3400</v>
      </c>
      <c r="AS395" t="s">
        <v>43</v>
      </c>
      <c r="AT395" t="e">
        <f ca="1">_xlfn.XLOOKUP(AO395,Enrollees!A:A,Enrollees!E:E)</f>
        <v>#NAME?</v>
      </c>
      <c r="AU395" t="e">
        <f ca="1">_xlfn.XLOOKUP(AO395,Enrollees!A:A,Enrollees!C:C)</f>
        <v>#NAME?</v>
      </c>
      <c r="AV395" t="e">
        <f ca="1">_xlfn.XLOOKUP(AO395,Enrollees!A:A,Enrollees!F:F)</f>
        <v>#NAME?</v>
      </c>
      <c r="AW395" s="9">
        <f t="shared" si="6"/>
        <v>5.57</v>
      </c>
    </row>
    <row r="396" spans="1:49" x14ac:dyDescent="0.25">
      <c r="A396" t="s">
        <v>2525</v>
      </c>
      <c r="B396" s="1">
        <v>44497.81212962963</v>
      </c>
      <c r="C396" s="15">
        <v>44497</v>
      </c>
      <c r="D396" t="s">
        <v>2180</v>
      </c>
      <c r="E396" s="2">
        <v>44497</v>
      </c>
      <c r="F396" t="s">
        <v>882</v>
      </c>
      <c r="G396" s="2">
        <v>44497</v>
      </c>
      <c r="H396" t="s">
        <v>2526</v>
      </c>
      <c r="I396" s="2">
        <v>44497</v>
      </c>
      <c r="J396" t="s">
        <v>603</v>
      </c>
      <c r="K396" t="s">
        <v>948</v>
      </c>
      <c r="L396" t="s">
        <v>732</v>
      </c>
      <c r="M396" t="s">
        <v>733</v>
      </c>
      <c r="N396" t="s">
        <v>734</v>
      </c>
      <c r="O396" t="s">
        <v>43</v>
      </c>
      <c r="P396" t="s">
        <v>44</v>
      </c>
      <c r="Q396" t="s">
        <v>45</v>
      </c>
      <c r="R396" t="s">
        <v>43</v>
      </c>
      <c r="S396" t="s">
        <v>43</v>
      </c>
      <c r="T396" t="s">
        <v>43</v>
      </c>
      <c r="U396" t="s">
        <v>43</v>
      </c>
      <c r="V396" t="s">
        <v>43</v>
      </c>
      <c r="W396" t="s">
        <v>43</v>
      </c>
      <c r="X396" t="s">
        <v>43</v>
      </c>
      <c r="Y396" t="s">
        <v>46</v>
      </c>
      <c r="Z396" t="s">
        <v>43</v>
      </c>
      <c r="AA396" t="s">
        <v>47</v>
      </c>
      <c r="AB396" t="s">
        <v>48</v>
      </c>
      <c r="AC396">
        <v>5.97</v>
      </c>
      <c r="AD396" t="s">
        <v>43</v>
      </c>
      <c r="AE396" t="s">
        <v>43</v>
      </c>
      <c r="AF396">
        <v>5.97</v>
      </c>
      <c r="AG396" t="s">
        <v>49</v>
      </c>
      <c r="AH396">
        <v>5.97</v>
      </c>
      <c r="AI396" t="s">
        <v>43</v>
      </c>
      <c r="AJ396" t="s">
        <v>43</v>
      </c>
      <c r="AK396">
        <v>5.97</v>
      </c>
      <c r="AL396">
        <v>0</v>
      </c>
      <c r="AM396" t="s">
        <v>2138</v>
      </c>
      <c r="AN396" t="s">
        <v>43</v>
      </c>
      <c r="AO396" t="s">
        <v>1717</v>
      </c>
      <c r="AP396" t="s">
        <v>43</v>
      </c>
      <c r="AQ396" t="s">
        <v>43</v>
      </c>
      <c r="AR396" t="s">
        <v>3401</v>
      </c>
      <c r="AS396" t="s">
        <v>43</v>
      </c>
      <c r="AT396" t="e">
        <f ca="1">_xlfn.XLOOKUP(AO396,Enrollees!A:A,Enrollees!E:E)</f>
        <v>#NAME?</v>
      </c>
      <c r="AU396" t="e">
        <f ca="1">_xlfn.XLOOKUP(AO396,Enrollees!A:A,Enrollees!C:C)</f>
        <v>#NAME?</v>
      </c>
      <c r="AV396" t="e">
        <f ca="1">_xlfn.XLOOKUP(AO396,Enrollees!A:A,Enrollees!F:F)</f>
        <v>#NAME?</v>
      </c>
      <c r="AW396" s="9">
        <f t="shared" si="6"/>
        <v>5.97</v>
      </c>
    </row>
    <row r="397" spans="1:49" x14ac:dyDescent="0.25">
      <c r="A397" t="s">
        <v>2527</v>
      </c>
      <c r="B397" s="1">
        <v>44497.851354166669</v>
      </c>
      <c r="C397" s="15">
        <v>44497</v>
      </c>
      <c r="D397" t="s">
        <v>161</v>
      </c>
      <c r="E397" s="2">
        <v>44497</v>
      </c>
      <c r="F397" t="s">
        <v>315</v>
      </c>
      <c r="G397" s="2">
        <v>44497</v>
      </c>
      <c r="H397" t="s">
        <v>536</v>
      </c>
      <c r="I397" s="2">
        <v>44497</v>
      </c>
      <c r="J397" t="s">
        <v>110</v>
      </c>
      <c r="K397" t="s">
        <v>948</v>
      </c>
      <c r="L397" t="s">
        <v>732</v>
      </c>
      <c r="M397" t="s">
        <v>733</v>
      </c>
      <c r="N397" t="s">
        <v>734</v>
      </c>
      <c r="O397" t="s">
        <v>43</v>
      </c>
      <c r="P397" t="s">
        <v>44</v>
      </c>
      <c r="Q397" t="s">
        <v>45</v>
      </c>
      <c r="R397" t="s">
        <v>43</v>
      </c>
      <c r="S397" t="s">
        <v>43</v>
      </c>
      <c r="T397" t="s">
        <v>43</v>
      </c>
      <c r="U397" t="s">
        <v>43</v>
      </c>
      <c r="V397" t="s">
        <v>43</v>
      </c>
      <c r="W397" t="s">
        <v>43</v>
      </c>
      <c r="X397" t="s">
        <v>43</v>
      </c>
      <c r="Y397" t="s">
        <v>46</v>
      </c>
      <c r="Z397" t="s">
        <v>43</v>
      </c>
      <c r="AA397" t="s">
        <v>47</v>
      </c>
      <c r="AB397" t="s">
        <v>48</v>
      </c>
      <c r="AC397">
        <v>12.19</v>
      </c>
      <c r="AD397" t="s">
        <v>43</v>
      </c>
      <c r="AE397" t="s">
        <v>43</v>
      </c>
      <c r="AF397">
        <v>12.19</v>
      </c>
      <c r="AG397" t="s">
        <v>49</v>
      </c>
      <c r="AH397">
        <v>12.19</v>
      </c>
      <c r="AI397" t="s">
        <v>43</v>
      </c>
      <c r="AJ397" t="s">
        <v>43</v>
      </c>
      <c r="AK397">
        <v>12.19</v>
      </c>
      <c r="AL397">
        <v>0</v>
      </c>
      <c r="AM397" t="s">
        <v>2138</v>
      </c>
      <c r="AN397" t="s">
        <v>43</v>
      </c>
      <c r="AO397" t="s">
        <v>1741</v>
      </c>
      <c r="AP397" t="s">
        <v>43</v>
      </c>
      <c r="AQ397" t="s">
        <v>43</v>
      </c>
      <c r="AR397" t="s">
        <v>3402</v>
      </c>
      <c r="AS397" t="s">
        <v>43</v>
      </c>
      <c r="AT397" t="e">
        <f ca="1">_xlfn.XLOOKUP(AO397,Enrollees!A:A,Enrollees!E:E)</f>
        <v>#NAME?</v>
      </c>
      <c r="AU397" t="e">
        <f ca="1">_xlfn.XLOOKUP(AO397,Enrollees!A:A,Enrollees!C:C)</f>
        <v>#NAME?</v>
      </c>
      <c r="AV397" t="e">
        <f ca="1">_xlfn.XLOOKUP(AO397,Enrollees!A:A,Enrollees!F:F)</f>
        <v>#NAME?</v>
      </c>
      <c r="AW397" s="9">
        <f t="shared" si="6"/>
        <v>12.19</v>
      </c>
    </row>
    <row r="398" spans="1:49" x14ac:dyDescent="0.25">
      <c r="A398" s="3" t="s">
        <v>2528</v>
      </c>
      <c r="B398" s="1">
        <v>44497.876770833333</v>
      </c>
      <c r="C398" s="15">
        <v>44497</v>
      </c>
      <c r="D398" t="s">
        <v>602</v>
      </c>
      <c r="E398" s="2">
        <v>44497</v>
      </c>
      <c r="F398" t="s">
        <v>2178</v>
      </c>
      <c r="G398" s="2">
        <v>44497</v>
      </c>
      <c r="H398" t="s">
        <v>415</v>
      </c>
      <c r="I398" s="2">
        <v>44497</v>
      </c>
      <c r="J398" t="s">
        <v>266</v>
      </c>
      <c r="K398" t="s">
        <v>948</v>
      </c>
      <c r="L398" t="s">
        <v>732</v>
      </c>
      <c r="M398" t="s">
        <v>733</v>
      </c>
      <c r="N398" t="s">
        <v>734</v>
      </c>
      <c r="O398" t="s">
        <v>43</v>
      </c>
      <c r="P398" t="s">
        <v>82</v>
      </c>
      <c r="Q398" t="s">
        <v>45</v>
      </c>
      <c r="R398" t="s">
        <v>43</v>
      </c>
      <c r="S398" t="s">
        <v>43</v>
      </c>
      <c r="T398" t="s">
        <v>43</v>
      </c>
      <c r="U398" t="s">
        <v>43</v>
      </c>
      <c r="V398" t="s">
        <v>43</v>
      </c>
      <c r="W398" t="s">
        <v>43</v>
      </c>
      <c r="X398" t="s">
        <v>43</v>
      </c>
      <c r="Y398" t="s">
        <v>46</v>
      </c>
      <c r="Z398" t="s">
        <v>43</v>
      </c>
      <c r="AA398" t="s">
        <v>47</v>
      </c>
      <c r="AB398" t="s">
        <v>48</v>
      </c>
      <c r="AC398">
        <v>34.53</v>
      </c>
      <c r="AD398" t="s">
        <v>43</v>
      </c>
      <c r="AE398" t="s">
        <v>43</v>
      </c>
      <c r="AF398">
        <v>34.53</v>
      </c>
      <c r="AG398" t="s">
        <v>49</v>
      </c>
      <c r="AH398">
        <v>34.53</v>
      </c>
      <c r="AI398" t="s">
        <v>43</v>
      </c>
      <c r="AJ398" t="s">
        <v>43</v>
      </c>
      <c r="AK398">
        <v>34.53</v>
      </c>
      <c r="AL398">
        <v>0</v>
      </c>
      <c r="AM398" t="s">
        <v>3139</v>
      </c>
      <c r="AN398" t="s">
        <v>43</v>
      </c>
      <c r="AO398" t="s">
        <v>1614</v>
      </c>
      <c r="AP398" t="s">
        <v>43</v>
      </c>
      <c r="AQ398" t="s">
        <v>43</v>
      </c>
      <c r="AR398" t="s">
        <v>3403</v>
      </c>
      <c r="AS398" t="s">
        <v>43</v>
      </c>
      <c r="AT398" t="e">
        <f ca="1">_xlfn.XLOOKUP(AO398,Enrollees!A:A,Enrollees!E:E)</f>
        <v>#NAME?</v>
      </c>
      <c r="AU398" t="e">
        <f ca="1">_xlfn.XLOOKUP(AO398,Enrollees!A:A,Enrollees!C:C)</f>
        <v>#NAME?</v>
      </c>
      <c r="AV398" t="e">
        <f ca="1">_xlfn.XLOOKUP(AO398,Enrollees!A:A,Enrollees!F:F)</f>
        <v>#NAME?</v>
      </c>
      <c r="AW398" s="9">
        <f t="shared" si="6"/>
        <v>34.53</v>
      </c>
    </row>
    <row r="399" spans="1:49" x14ac:dyDescent="0.25">
      <c r="A399" t="s">
        <v>2529</v>
      </c>
      <c r="B399" s="1">
        <v>44497.900023148148</v>
      </c>
      <c r="C399" s="15">
        <v>44497</v>
      </c>
      <c r="D399" t="s">
        <v>2163</v>
      </c>
      <c r="E399" s="2">
        <v>44497</v>
      </c>
      <c r="F399" t="s">
        <v>284</v>
      </c>
      <c r="G399" s="2">
        <v>44497</v>
      </c>
      <c r="H399" t="s">
        <v>205</v>
      </c>
      <c r="I399" s="2">
        <v>44497</v>
      </c>
      <c r="J399" t="s">
        <v>183</v>
      </c>
      <c r="K399" t="s">
        <v>948</v>
      </c>
      <c r="L399" t="s">
        <v>732</v>
      </c>
      <c r="M399" t="s">
        <v>733</v>
      </c>
      <c r="N399" t="s">
        <v>734</v>
      </c>
      <c r="O399" t="s">
        <v>43</v>
      </c>
      <c r="P399" t="s">
        <v>44</v>
      </c>
      <c r="Q399" t="s">
        <v>45</v>
      </c>
      <c r="R399" t="s">
        <v>43</v>
      </c>
      <c r="S399" t="s">
        <v>43</v>
      </c>
      <c r="T399" t="s">
        <v>43</v>
      </c>
      <c r="U399" t="s">
        <v>43</v>
      </c>
      <c r="V399" t="s">
        <v>43</v>
      </c>
      <c r="W399" t="s">
        <v>43</v>
      </c>
      <c r="X399" t="s">
        <v>43</v>
      </c>
      <c r="Y399" t="s">
        <v>46</v>
      </c>
      <c r="Z399" t="s">
        <v>43</v>
      </c>
      <c r="AA399" t="s">
        <v>47</v>
      </c>
      <c r="AB399" t="s">
        <v>48</v>
      </c>
      <c r="AC399">
        <v>5.42</v>
      </c>
      <c r="AD399" t="s">
        <v>43</v>
      </c>
      <c r="AE399" t="s">
        <v>43</v>
      </c>
      <c r="AF399">
        <v>5.42</v>
      </c>
      <c r="AG399" t="s">
        <v>49</v>
      </c>
      <c r="AH399">
        <v>5.42</v>
      </c>
      <c r="AI399" t="s">
        <v>43</v>
      </c>
      <c r="AJ399" t="s">
        <v>43</v>
      </c>
      <c r="AK399">
        <v>5.42</v>
      </c>
      <c r="AL399">
        <v>0</v>
      </c>
      <c r="AM399" t="s">
        <v>2138</v>
      </c>
      <c r="AN399" t="s">
        <v>43</v>
      </c>
      <c r="AO399" t="s">
        <v>1717</v>
      </c>
      <c r="AP399" t="s">
        <v>43</v>
      </c>
      <c r="AQ399" t="s">
        <v>43</v>
      </c>
      <c r="AR399" t="s">
        <v>3404</v>
      </c>
      <c r="AS399" t="s">
        <v>43</v>
      </c>
      <c r="AT399" t="e">
        <f ca="1">_xlfn.XLOOKUP(AO399,Enrollees!A:A,Enrollees!E:E)</f>
        <v>#NAME?</v>
      </c>
      <c r="AU399" t="e">
        <f ca="1">_xlfn.XLOOKUP(AO399,Enrollees!A:A,Enrollees!C:C)</f>
        <v>#NAME?</v>
      </c>
      <c r="AV399" t="e">
        <f ca="1">_xlfn.XLOOKUP(AO399,Enrollees!A:A,Enrollees!F:F)</f>
        <v>#NAME?</v>
      </c>
      <c r="AW399" s="9">
        <f t="shared" si="6"/>
        <v>5.42</v>
      </c>
    </row>
    <row r="400" spans="1:49" x14ac:dyDescent="0.25">
      <c r="A400" t="s">
        <v>2530</v>
      </c>
      <c r="B400" s="1">
        <v>44497.930555555555</v>
      </c>
      <c r="C400" s="15">
        <v>44497</v>
      </c>
      <c r="D400" t="s">
        <v>154</v>
      </c>
      <c r="E400" s="2">
        <v>44497</v>
      </c>
      <c r="F400" t="s">
        <v>2155</v>
      </c>
      <c r="G400" s="2">
        <v>44497</v>
      </c>
      <c r="H400" t="s">
        <v>2296</v>
      </c>
      <c r="I400" s="2">
        <v>44497</v>
      </c>
      <c r="J400" t="s">
        <v>233</v>
      </c>
      <c r="K400" t="s">
        <v>948</v>
      </c>
      <c r="L400" t="s">
        <v>2286</v>
      </c>
      <c r="M400" t="s">
        <v>2287</v>
      </c>
      <c r="N400" t="s">
        <v>2288</v>
      </c>
      <c r="O400" t="s">
        <v>43</v>
      </c>
      <c r="P400" t="s">
        <v>44</v>
      </c>
      <c r="Q400" t="s">
        <v>45</v>
      </c>
      <c r="R400" t="s">
        <v>43</v>
      </c>
      <c r="S400" t="s">
        <v>43</v>
      </c>
      <c r="T400" t="s">
        <v>43</v>
      </c>
      <c r="U400" t="s">
        <v>43</v>
      </c>
      <c r="V400" t="s">
        <v>43</v>
      </c>
      <c r="W400" t="s">
        <v>43</v>
      </c>
      <c r="X400" t="s">
        <v>43</v>
      </c>
      <c r="Y400" t="s">
        <v>46</v>
      </c>
      <c r="Z400" t="s">
        <v>43</v>
      </c>
      <c r="AA400" t="s">
        <v>47</v>
      </c>
      <c r="AB400" t="s">
        <v>48</v>
      </c>
      <c r="AC400">
        <v>9.9700000000000006</v>
      </c>
      <c r="AD400" t="s">
        <v>43</v>
      </c>
      <c r="AE400" t="s">
        <v>43</v>
      </c>
      <c r="AF400">
        <v>9.9700000000000006</v>
      </c>
      <c r="AG400" t="s">
        <v>49</v>
      </c>
      <c r="AH400">
        <v>9.9700000000000006</v>
      </c>
      <c r="AI400" t="s">
        <v>43</v>
      </c>
      <c r="AJ400" t="s">
        <v>43</v>
      </c>
      <c r="AK400">
        <v>9.9700000000000006</v>
      </c>
      <c r="AL400">
        <v>0</v>
      </c>
      <c r="AM400" t="s">
        <v>3862</v>
      </c>
      <c r="AN400" t="s">
        <v>43</v>
      </c>
      <c r="AO400" t="s">
        <v>1705</v>
      </c>
      <c r="AP400" t="s">
        <v>43</v>
      </c>
      <c r="AQ400" t="s">
        <v>43</v>
      </c>
      <c r="AR400" t="s">
        <v>3405</v>
      </c>
      <c r="AS400" t="s">
        <v>43</v>
      </c>
      <c r="AT400" t="e">
        <f ca="1">_xlfn.XLOOKUP(AO400,Enrollees!A:A,Enrollees!E:E)</f>
        <v>#NAME?</v>
      </c>
      <c r="AU400" t="e">
        <f ca="1">_xlfn.XLOOKUP(AO400,Enrollees!A:A,Enrollees!C:C)</f>
        <v>#NAME?</v>
      </c>
      <c r="AV400" t="e">
        <f ca="1">_xlfn.XLOOKUP(AO400,Enrollees!A:A,Enrollees!F:F)</f>
        <v>#NAME?</v>
      </c>
      <c r="AW400" s="9">
        <f t="shared" si="6"/>
        <v>9.9700000000000006</v>
      </c>
    </row>
    <row r="401" spans="1:49" x14ac:dyDescent="0.25">
      <c r="A401" t="s">
        <v>2531</v>
      </c>
      <c r="B401" s="1">
        <v>44497.965462962966</v>
      </c>
      <c r="C401" s="15">
        <v>44497</v>
      </c>
      <c r="D401" t="s">
        <v>958</v>
      </c>
      <c r="E401" s="2">
        <v>44497</v>
      </c>
      <c r="F401" t="s">
        <v>2209</v>
      </c>
      <c r="G401" s="2">
        <v>44497</v>
      </c>
      <c r="H401" t="s">
        <v>1281</v>
      </c>
      <c r="I401" s="2">
        <v>44497</v>
      </c>
      <c r="J401" t="s">
        <v>1044</v>
      </c>
      <c r="K401" t="s">
        <v>948</v>
      </c>
      <c r="L401" t="s">
        <v>732</v>
      </c>
      <c r="M401" t="s">
        <v>733</v>
      </c>
      <c r="N401" t="s">
        <v>734</v>
      </c>
      <c r="O401" t="s">
        <v>43</v>
      </c>
      <c r="P401" t="s">
        <v>44</v>
      </c>
      <c r="Q401" t="s">
        <v>45</v>
      </c>
      <c r="R401" t="s">
        <v>43</v>
      </c>
      <c r="S401" t="s">
        <v>43</v>
      </c>
      <c r="T401" t="s">
        <v>43</v>
      </c>
      <c r="U401" t="s">
        <v>43</v>
      </c>
      <c r="V401" t="s">
        <v>43</v>
      </c>
      <c r="W401" t="s">
        <v>43</v>
      </c>
      <c r="X401" t="s">
        <v>43</v>
      </c>
      <c r="Y401" t="s">
        <v>46</v>
      </c>
      <c r="Z401" t="s">
        <v>43</v>
      </c>
      <c r="AA401" t="s">
        <v>47</v>
      </c>
      <c r="AB401" t="s">
        <v>48</v>
      </c>
      <c r="AC401">
        <v>16.96</v>
      </c>
      <c r="AD401" t="s">
        <v>43</v>
      </c>
      <c r="AE401" t="s">
        <v>43</v>
      </c>
      <c r="AF401">
        <v>16.96</v>
      </c>
      <c r="AG401" t="s">
        <v>49</v>
      </c>
      <c r="AH401">
        <v>16.96</v>
      </c>
      <c r="AI401" t="s">
        <v>43</v>
      </c>
      <c r="AJ401" t="s">
        <v>43</v>
      </c>
      <c r="AK401">
        <v>16.96</v>
      </c>
      <c r="AL401">
        <v>0</v>
      </c>
      <c r="AM401" t="s">
        <v>2138</v>
      </c>
      <c r="AN401" t="s">
        <v>43</v>
      </c>
      <c r="AO401" t="s">
        <v>1741</v>
      </c>
      <c r="AP401" t="s">
        <v>43</v>
      </c>
      <c r="AQ401" t="s">
        <v>43</v>
      </c>
      <c r="AR401" t="s">
        <v>3406</v>
      </c>
      <c r="AS401" t="s">
        <v>43</v>
      </c>
      <c r="AT401" t="e">
        <f ca="1">_xlfn.XLOOKUP(AO401,Enrollees!A:A,Enrollees!E:E)</f>
        <v>#NAME?</v>
      </c>
      <c r="AU401" t="e">
        <f ca="1">_xlfn.XLOOKUP(AO401,Enrollees!A:A,Enrollees!C:C)</f>
        <v>#NAME?</v>
      </c>
      <c r="AV401" t="e">
        <f ca="1">_xlfn.XLOOKUP(AO401,Enrollees!A:A,Enrollees!F:F)</f>
        <v>#NAME?</v>
      </c>
      <c r="AW401" s="9">
        <f t="shared" si="6"/>
        <v>16.96</v>
      </c>
    </row>
    <row r="402" spans="1:49" x14ac:dyDescent="0.25">
      <c r="A402" t="s">
        <v>2532</v>
      </c>
      <c r="B402" s="1">
        <v>44497.987233796295</v>
      </c>
      <c r="C402" s="15">
        <v>44497</v>
      </c>
      <c r="D402" t="s">
        <v>1281</v>
      </c>
      <c r="E402" s="2">
        <v>44497</v>
      </c>
      <c r="F402" t="s">
        <v>1044</v>
      </c>
      <c r="G402" s="2">
        <v>44497</v>
      </c>
      <c r="H402" t="s">
        <v>1054</v>
      </c>
      <c r="I402" s="2">
        <v>44497</v>
      </c>
      <c r="J402" t="s">
        <v>76</v>
      </c>
      <c r="K402" t="s">
        <v>948</v>
      </c>
      <c r="L402" t="s">
        <v>732</v>
      </c>
      <c r="M402" t="s">
        <v>733</v>
      </c>
      <c r="N402" t="s">
        <v>734</v>
      </c>
      <c r="O402" t="s">
        <v>43</v>
      </c>
      <c r="P402" t="s">
        <v>44</v>
      </c>
      <c r="Q402" t="s">
        <v>45</v>
      </c>
      <c r="R402" t="s">
        <v>43</v>
      </c>
      <c r="S402" t="s">
        <v>43</v>
      </c>
      <c r="T402" t="s">
        <v>43</v>
      </c>
      <c r="U402" t="s">
        <v>43</v>
      </c>
      <c r="V402" t="s">
        <v>43</v>
      </c>
      <c r="W402" t="s">
        <v>43</v>
      </c>
      <c r="X402" t="s">
        <v>43</v>
      </c>
      <c r="Y402" t="s">
        <v>46</v>
      </c>
      <c r="Z402" t="s">
        <v>43</v>
      </c>
      <c r="AA402" t="s">
        <v>47</v>
      </c>
      <c r="AB402" t="s">
        <v>48</v>
      </c>
      <c r="AC402">
        <v>11.92</v>
      </c>
      <c r="AD402" t="s">
        <v>43</v>
      </c>
      <c r="AE402" t="s">
        <v>43</v>
      </c>
      <c r="AF402">
        <v>11.92</v>
      </c>
      <c r="AG402" t="s">
        <v>49</v>
      </c>
      <c r="AH402">
        <v>11.92</v>
      </c>
      <c r="AI402" t="s">
        <v>43</v>
      </c>
      <c r="AJ402" t="s">
        <v>43</v>
      </c>
      <c r="AK402">
        <v>11.92</v>
      </c>
      <c r="AL402">
        <v>0</v>
      </c>
      <c r="AM402" t="s">
        <v>3139</v>
      </c>
      <c r="AN402" t="s">
        <v>43</v>
      </c>
      <c r="AO402" t="s">
        <v>1614</v>
      </c>
      <c r="AP402" t="s">
        <v>43</v>
      </c>
      <c r="AQ402" t="s">
        <v>43</v>
      </c>
      <c r="AR402" t="s">
        <v>3407</v>
      </c>
      <c r="AS402" t="s">
        <v>43</v>
      </c>
      <c r="AT402" t="e">
        <f ca="1">_xlfn.XLOOKUP(AO402,Enrollees!A:A,Enrollees!E:E)</f>
        <v>#NAME?</v>
      </c>
      <c r="AU402" t="e">
        <f ca="1">_xlfn.XLOOKUP(AO402,Enrollees!A:A,Enrollees!C:C)</f>
        <v>#NAME?</v>
      </c>
      <c r="AV402" t="e">
        <f ca="1">_xlfn.XLOOKUP(AO402,Enrollees!A:A,Enrollees!F:F)</f>
        <v>#NAME?</v>
      </c>
      <c r="AW402" s="9">
        <f t="shared" si="6"/>
        <v>11.92</v>
      </c>
    </row>
    <row r="403" spans="1:49" x14ac:dyDescent="0.25">
      <c r="A403" t="s">
        <v>2533</v>
      </c>
      <c r="B403" s="1">
        <v>44497.989849537036</v>
      </c>
      <c r="C403" s="15">
        <v>44497</v>
      </c>
      <c r="D403" t="s">
        <v>2237</v>
      </c>
      <c r="E403" s="2">
        <v>44497</v>
      </c>
      <c r="F403" t="s">
        <v>355</v>
      </c>
      <c r="G403" s="2">
        <v>44497</v>
      </c>
      <c r="H403" t="s">
        <v>2300</v>
      </c>
      <c r="I403" s="2">
        <v>44497</v>
      </c>
      <c r="J403" t="s">
        <v>757</v>
      </c>
      <c r="K403" t="s">
        <v>948</v>
      </c>
      <c r="L403" t="s">
        <v>732</v>
      </c>
      <c r="M403" t="s">
        <v>733</v>
      </c>
      <c r="N403" t="s">
        <v>734</v>
      </c>
      <c r="O403" t="s">
        <v>43</v>
      </c>
      <c r="P403" t="s">
        <v>44</v>
      </c>
      <c r="Q403" t="s">
        <v>45</v>
      </c>
      <c r="R403" t="s">
        <v>43</v>
      </c>
      <c r="S403" t="s">
        <v>43</v>
      </c>
      <c r="T403" t="s">
        <v>43</v>
      </c>
      <c r="U403" t="s">
        <v>43</v>
      </c>
      <c r="V403" t="s">
        <v>43</v>
      </c>
      <c r="W403" t="s">
        <v>43</v>
      </c>
      <c r="X403" t="s">
        <v>43</v>
      </c>
      <c r="Y403" t="s">
        <v>46</v>
      </c>
      <c r="Z403" t="s">
        <v>43</v>
      </c>
      <c r="AA403" t="s">
        <v>47</v>
      </c>
      <c r="AB403" t="s">
        <v>48</v>
      </c>
      <c r="AC403">
        <v>17.95</v>
      </c>
      <c r="AD403" t="s">
        <v>43</v>
      </c>
      <c r="AE403" t="s">
        <v>43</v>
      </c>
      <c r="AF403">
        <v>17.95</v>
      </c>
      <c r="AG403" t="s">
        <v>49</v>
      </c>
      <c r="AH403">
        <v>17.95</v>
      </c>
      <c r="AI403" t="s">
        <v>43</v>
      </c>
      <c r="AJ403" t="s">
        <v>43</v>
      </c>
      <c r="AK403">
        <v>17.95</v>
      </c>
      <c r="AL403">
        <v>0</v>
      </c>
      <c r="AM403" t="s">
        <v>2138</v>
      </c>
      <c r="AN403" t="s">
        <v>43</v>
      </c>
      <c r="AO403" t="s">
        <v>1717</v>
      </c>
      <c r="AP403" t="s">
        <v>43</v>
      </c>
      <c r="AQ403" t="s">
        <v>43</v>
      </c>
      <c r="AR403" t="s">
        <v>3408</v>
      </c>
      <c r="AS403" t="s">
        <v>43</v>
      </c>
      <c r="AT403" t="e">
        <f ca="1">_xlfn.XLOOKUP(AO403,Enrollees!A:A,Enrollees!E:E)</f>
        <v>#NAME?</v>
      </c>
      <c r="AU403" t="e">
        <f ca="1">_xlfn.XLOOKUP(AO403,Enrollees!A:A,Enrollees!C:C)</f>
        <v>#NAME?</v>
      </c>
      <c r="AV403" t="e">
        <f ca="1">_xlfn.XLOOKUP(AO403,Enrollees!A:A,Enrollees!F:F)</f>
        <v>#NAME?</v>
      </c>
      <c r="AW403" s="9">
        <f t="shared" si="6"/>
        <v>17.95</v>
      </c>
    </row>
    <row r="404" spans="1:49" x14ac:dyDescent="0.25">
      <c r="A404" t="s">
        <v>2534</v>
      </c>
      <c r="B404" s="1">
        <v>44497.994201388887</v>
      </c>
      <c r="C404" s="15">
        <v>44497</v>
      </c>
      <c r="D404" t="s">
        <v>2211</v>
      </c>
      <c r="E404" s="2">
        <v>44497</v>
      </c>
      <c r="F404" t="s">
        <v>2292</v>
      </c>
      <c r="G404" s="2">
        <v>44497</v>
      </c>
      <c r="H404" t="s">
        <v>2194</v>
      </c>
      <c r="I404" s="2">
        <v>44497</v>
      </c>
      <c r="J404" t="s">
        <v>87</v>
      </c>
      <c r="K404" t="s">
        <v>948</v>
      </c>
      <c r="L404" t="s">
        <v>732</v>
      </c>
      <c r="M404" t="s">
        <v>733</v>
      </c>
      <c r="N404" t="s">
        <v>734</v>
      </c>
      <c r="O404" t="s">
        <v>43</v>
      </c>
      <c r="P404" t="s">
        <v>44</v>
      </c>
      <c r="Q404" t="s">
        <v>45</v>
      </c>
      <c r="R404" t="s">
        <v>43</v>
      </c>
      <c r="S404" t="s">
        <v>43</v>
      </c>
      <c r="T404" t="s">
        <v>43</v>
      </c>
      <c r="U404" t="s">
        <v>43</v>
      </c>
      <c r="V404" t="s">
        <v>43</v>
      </c>
      <c r="W404" t="s">
        <v>43</v>
      </c>
      <c r="X404" t="s">
        <v>43</v>
      </c>
      <c r="Y404" t="s">
        <v>46</v>
      </c>
      <c r="Z404" t="s">
        <v>43</v>
      </c>
      <c r="AA404" t="s">
        <v>47</v>
      </c>
      <c r="AB404" t="s">
        <v>48</v>
      </c>
      <c r="AC404">
        <v>16.96</v>
      </c>
      <c r="AD404" t="s">
        <v>43</v>
      </c>
      <c r="AE404" t="s">
        <v>43</v>
      </c>
      <c r="AF404">
        <v>16.96</v>
      </c>
      <c r="AG404" t="s">
        <v>49</v>
      </c>
      <c r="AH404">
        <v>16.96</v>
      </c>
      <c r="AI404" t="s">
        <v>43</v>
      </c>
      <c r="AJ404" t="s">
        <v>43</v>
      </c>
      <c r="AK404">
        <v>16.96</v>
      </c>
      <c r="AL404">
        <v>0</v>
      </c>
      <c r="AM404" t="s">
        <v>3162</v>
      </c>
      <c r="AN404" t="s">
        <v>43</v>
      </c>
      <c r="AO404" t="s">
        <v>1541</v>
      </c>
      <c r="AP404" t="s">
        <v>43</v>
      </c>
      <c r="AQ404" t="s">
        <v>43</v>
      </c>
      <c r="AR404" t="s">
        <v>3409</v>
      </c>
      <c r="AS404" t="s">
        <v>43</v>
      </c>
      <c r="AT404" t="e">
        <f ca="1">_xlfn.XLOOKUP(AO404,Enrollees!A:A,Enrollees!E:E)</f>
        <v>#NAME?</v>
      </c>
      <c r="AU404" t="e">
        <f ca="1">_xlfn.XLOOKUP(AO404,Enrollees!A:A,Enrollees!C:C)</f>
        <v>#NAME?</v>
      </c>
      <c r="AV404" t="e">
        <f ca="1">_xlfn.XLOOKUP(AO404,Enrollees!A:A,Enrollees!F:F)</f>
        <v>#NAME?</v>
      </c>
      <c r="AW404" s="9">
        <f t="shared" si="6"/>
        <v>16.96</v>
      </c>
    </row>
    <row r="405" spans="1:49" x14ac:dyDescent="0.25">
      <c r="A405" t="s">
        <v>2535</v>
      </c>
      <c r="B405" s="1">
        <v>44498.02789351852</v>
      </c>
      <c r="C405" s="15">
        <v>44498</v>
      </c>
      <c r="D405" t="s">
        <v>605</v>
      </c>
      <c r="E405" s="2">
        <v>44497</v>
      </c>
      <c r="F405" t="s">
        <v>406</v>
      </c>
      <c r="G405" s="2">
        <v>44498</v>
      </c>
      <c r="H405" t="s">
        <v>2188</v>
      </c>
      <c r="I405" s="2">
        <v>44497</v>
      </c>
      <c r="J405" t="s">
        <v>63</v>
      </c>
      <c r="K405" t="s">
        <v>948</v>
      </c>
      <c r="L405" t="s">
        <v>732</v>
      </c>
      <c r="M405" t="s">
        <v>733</v>
      </c>
      <c r="N405" t="s">
        <v>734</v>
      </c>
      <c r="O405" t="s">
        <v>43</v>
      </c>
      <c r="P405" t="s">
        <v>44</v>
      </c>
      <c r="Q405" t="s">
        <v>45</v>
      </c>
      <c r="R405" t="s">
        <v>43</v>
      </c>
      <c r="S405" t="s">
        <v>43</v>
      </c>
      <c r="T405" t="s">
        <v>43</v>
      </c>
      <c r="U405" t="s">
        <v>43</v>
      </c>
      <c r="V405" t="s">
        <v>43</v>
      </c>
      <c r="W405" t="s">
        <v>43</v>
      </c>
      <c r="X405" t="s">
        <v>43</v>
      </c>
      <c r="Y405" t="s">
        <v>46</v>
      </c>
      <c r="Z405" t="s">
        <v>43</v>
      </c>
      <c r="AA405" t="s">
        <v>47</v>
      </c>
      <c r="AB405" t="s">
        <v>48</v>
      </c>
      <c r="AC405">
        <v>6.98</v>
      </c>
      <c r="AD405" t="s">
        <v>43</v>
      </c>
      <c r="AE405" t="s">
        <v>43</v>
      </c>
      <c r="AF405">
        <v>6.98</v>
      </c>
      <c r="AG405" t="s">
        <v>49</v>
      </c>
      <c r="AH405">
        <v>6.98</v>
      </c>
      <c r="AI405" t="s">
        <v>43</v>
      </c>
      <c r="AJ405" t="s">
        <v>43</v>
      </c>
      <c r="AK405">
        <v>6.98</v>
      </c>
      <c r="AL405">
        <v>0</v>
      </c>
      <c r="AM405" t="s">
        <v>3139</v>
      </c>
      <c r="AN405" t="s">
        <v>43</v>
      </c>
      <c r="AO405" t="s">
        <v>1614</v>
      </c>
      <c r="AP405" t="s">
        <v>43</v>
      </c>
      <c r="AQ405" t="s">
        <v>43</v>
      </c>
      <c r="AR405" t="s">
        <v>3410</v>
      </c>
      <c r="AS405" t="s">
        <v>43</v>
      </c>
      <c r="AT405" t="e">
        <f ca="1">_xlfn.XLOOKUP(AO405,Enrollees!A:A,Enrollees!E:E)</f>
        <v>#NAME?</v>
      </c>
      <c r="AU405" t="e">
        <f ca="1">_xlfn.XLOOKUP(AO405,Enrollees!A:A,Enrollees!C:C)</f>
        <v>#NAME?</v>
      </c>
      <c r="AV405" t="e">
        <f ca="1">_xlfn.XLOOKUP(AO405,Enrollees!A:A,Enrollees!F:F)</f>
        <v>#NAME?</v>
      </c>
      <c r="AW405" s="9">
        <f t="shared" si="6"/>
        <v>6.98</v>
      </c>
    </row>
    <row r="406" spans="1:49" x14ac:dyDescent="0.25">
      <c r="A406" t="s">
        <v>2537</v>
      </c>
      <c r="B406" s="1">
        <v>44498.616724537038</v>
      </c>
      <c r="C406" s="15">
        <v>44498</v>
      </c>
      <c r="D406" t="s">
        <v>336</v>
      </c>
      <c r="E406" s="2">
        <v>44498</v>
      </c>
      <c r="F406" t="s">
        <v>839</v>
      </c>
      <c r="G406" s="2">
        <v>44498</v>
      </c>
      <c r="H406" t="s">
        <v>400</v>
      </c>
      <c r="I406" s="2">
        <v>44498</v>
      </c>
      <c r="J406" t="s">
        <v>2521</v>
      </c>
      <c r="K406" t="s">
        <v>948</v>
      </c>
      <c r="L406" t="s">
        <v>732</v>
      </c>
      <c r="M406" t="s">
        <v>733</v>
      </c>
      <c r="N406" t="s">
        <v>734</v>
      </c>
      <c r="O406" t="s">
        <v>43</v>
      </c>
      <c r="P406" t="s">
        <v>44</v>
      </c>
      <c r="Q406" t="s">
        <v>45</v>
      </c>
      <c r="R406" t="s">
        <v>43</v>
      </c>
      <c r="S406" t="s">
        <v>43</v>
      </c>
      <c r="T406" t="s">
        <v>43</v>
      </c>
      <c r="U406" t="s">
        <v>43</v>
      </c>
      <c r="V406" t="s">
        <v>43</v>
      </c>
      <c r="W406" t="s">
        <v>43</v>
      </c>
      <c r="X406" t="s">
        <v>43</v>
      </c>
      <c r="Y406" t="s">
        <v>46</v>
      </c>
      <c r="Z406" t="s">
        <v>43</v>
      </c>
      <c r="AA406" t="s">
        <v>47</v>
      </c>
      <c r="AB406" t="s">
        <v>48</v>
      </c>
      <c r="AC406">
        <v>10.94</v>
      </c>
      <c r="AD406" t="s">
        <v>43</v>
      </c>
      <c r="AE406" t="s">
        <v>43</v>
      </c>
      <c r="AF406">
        <v>10.94</v>
      </c>
      <c r="AG406" t="s">
        <v>49</v>
      </c>
      <c r="AH406">
        <v>10.94</v>
      </c>
      <c r="AI406" t="s">
        <v>43</v>
      </c>
      <c r="AJ406" t="s">
        <v>43</v>
      </c>
      <c r="AK406">
        <v>10.94</v>
      </c>
      <c r="AL406">
        <v>0</v>
      </c>
      <c r="AM406" t="s">
        <v>2138</v>
      </c>
      <c r="AN406" t="s">
        <v>43</v>
      </c>
      <c r="AO406" t="s">
        <v>1735</v>
      </c>
      <c r="AP406" t="s">
        <v>43</v>
      </c>
      <c r="AQ406" t="s">
        <v>43</v>
      </c>
      <c r="AR406" t="s">
        <v>3411</v>
      </c>
      <c r="AS406" t="s">
        <v>43</v>
      </c>
      <c r="AT406" t="e">
        <f ca="1">_xlfn.XLOOKUP(AO406,Enrollees!A:A,Enrollees!E:E)</f>
        <v>#NAME?</v>
      </c>
      <c r="AU406" t="e">
        <f ca="1">_xlfn.XLOOKUP(AO406,Enrollees!A:A,Enrollees!C:C)</f>
        <v>#NAME?</v>
      </c>
      <c r="AV406" t="e">
        <f ca="1">_xlfn.XLOOKUP(AO406,Enrollees!A:A,Enrollees!F:F)</f>
        <v>#NAME?</v>
      </c>
      <c r="AW406" s="9">
        <f t="shared" si="6"/>
        <v>10.94</v>
      </c>
    </row>
    <row r="407" spans="1:49" x14ac:dyDescent="0.25">
      <c r="A407" t="s">
        <v>2538</v>
      </c>
      <c r="B407" s="1">
        <v>44498.631469907406</v>
      </c>
      <c r="C407" s="15">
        <v>44498</v>
      </c>
      <c r="D407" t="s">
        <v>842</v>
      </c>
      <c r="E407" s="2">
        <v>44498</v>
      </c>
      <c r="F407" t="s">
        <v>814</v>
      </c>
      <c r="G407" s="2">
        <v>44498</v>
      </c>
      <c r="H407" t="s">
        <v>248</v>
      </c>
      <c r="I407" s="2">
        <v>44498</v>
      </c>
      <c r="J407" t="s">
        <v>2068</v>
      </c>
      <c r="K407" t="s">
        <v>948</v>
      </c>
      <c r="L407" t="s">
        <v>2286</v>
      </c>
      <c r="M407" t="s">
        <v>2287</v>
      </c>
      <c r="N407" t="s">
        <v>2288</v>
      </c>
      <c r="O407" t="s">
        <v>43</v>
      </c>
      <c r="P407" t="s">
        <v>44</v>
      </c>
      <c r="Q407" t="s">
        <v>45</v>
      </c>
      <c r="R407" t="s">
        <v>43</v>
      </c>
      <c r="S407" t="s">
        <v>43</v>
      </c>
      <c r="T407" t="s">
        <v>43</v>
      </c>
      <c r="U407" t="s">
        <v>43</v>
      </c>
      <c r="V407" t="s">
        <v>43</v>
      </c>
      <c r="W407" t="s">
        <v>43</v>
      </c>
      <c r="X407" t="s">
        <v>43</v>
      </c>
      <c r="Y407" t="s">
        <v>46</v>
      </c>
      <c r="Z407" t="s">
        <v>43</v>
      </c>
      <c r="AA407" t="s">
        <v>47</v>
      </c>
      <c r="AB407" t="s">
        <v>48</v>
      </c>
      <c r="AC407">
        <v>5.99</v>
      </c>
      <c r="AD407" t="s">
        <v>43</v>
      </c>
      <c r="AE407" t="s">
        <v>43</v>
      </c>
      <c r="AF407">
        <v>5.99</v>
      </c>
      <c r="AG407" t="s">
        <v>49</v>
      </c>
      <c r="AH407">
        <v>5.99</v>
      </c>
      <c r="AI407" t="s">
        <v>43</v>
      </c>
      <c r="AJ407" t="s">
        <v>43</v>
      </c>
      <c r="AK407">
        <v>5.99</v>
      </c>
      <c r="AL407">
        <v>0</v>
      </c>
      <c r="AM407" t="s">
        <v>3862</v>
      </c>
      <c r="AN407" t="s">
        <v>43</v>
      </c>
      <c r="AO407" t="s">
        <v>1705</v>
      </c>
      <c r="AP407" t="s">
        <v>43</v>
      </c>
      <c r="AQ407" t="s">
        <v>43</v>
      </c>
      <c r="AR407" t="s">
        <v>3412</v>
      </c>
      <c r="AS407" t="s">
        <v>43</v>
      </c>
      <c r="AT407" t="e">
        <f ca="1">_xlfn.XLOOKUP(AO407,Enrollees!A:A,Enrollees!E:E)</f>
        <v>#NAME?</v>
      </c>
      <c r="AU407" t="e">
        <f ca="1">_xlfn.XLOOKUP(AO407,Enrollees!A:A,Enrollees!C:C)</f>
        <v>#NAME?</v>
      </c>
      <c r="AV407" t="e">
        <f ca="1">_xlfn.XLOOKUP(AO407,Enrollees!A:A,Enrollees!F:F)</f>
        <v>#NAME?</v>
      </c>
      <c r="AW407" s="9">
        <f t="shared" si="6"/>
        <v>5.99</v>
      </c>
    </row>
    <row r="408" spans="1:49" x14ac:dyDescent="0.25">
      <c r="A408" t="s">
        <v>2539</v>
      </c>
      <c r="B408" s="1">
        <v>44498.641145833331</v>
      </c>
      <c r="C408" s="15">
        <v>44498</v>
      </c>
      <c r="D408" t="s">
        <v>2540</v>
      </c>
      <c r="E408" s="2">
        <v>44498</v>
      </c>
      <c r="F408" t="s">
        <v>548</v>
      </c>
      <c r="G408" s="2">
        <v>44498</v>
      </c>
      <c r="H408" t="s">
        <v>209</v>
      </c>
      <c r="I408" s="2">
        <v>44498</v>
      </c>
      <c r="J408" t="s">
        <v>2541</v>
      </c>
      <c r="K408" t="s">
        <v>948</v>
      </c>
      <c r="L408" t="s">
        <v>732</v>
      </c>
      <c r="M408" t="s">
        <v>733</v>
      </c>
      <c r="N408" t="s">
        <v>734</v>
      </c>
      <c r="O408" t="s">
        <v>43</v>
      </c>
      <c r="P408" t="s">
        <v>44</v>
      </c>
      <c r="Q408" t="s">
        <v>45</v>
      </c>
      <c r="R408" t="s">
        <v>43</v>
      </c>
      <c r="S408" t="s">
        <v>43</v>
      </c>
      <c r="T408" t="s">
        <v>43</v>
      </c>
      <c r="U408" t="s">
        <v>43</v>
      </c>
      <c r="V408" t="s">
        <v>43</v>
      </c>
      <c r="W408" t="s">
        <v>43</v>
      </c>
      <c r="X408" t="s">
        <v>43</v>
      </c>
      <c r="Y408" t="s">
        <v>46</v>
      </c>
      <c r="Z408" t="s">
        <v>43</v>
      </c>
      <c r="AA408" t="s">
        <v>47</v>
      </c>
      <c r="AB408" t="s">
        <v>48</v>
      </c>
      <c r="AC408">
        <v>13.93</v>
      </c>
      <c r="AD408" t="s">
        <v>43</v>
      </c>
      <c r="AE408" t="s">
        <v>43</v>
      </c>
      <c r="AF408">
        <v>13.93</v>
      </c>
      <c r="AG408" t="s">
        <v>49</v>
      </c>
      <c r="AH408">
        <v>13.93</v>
      </c>
      <c r="AI408" t="s">
        <v>43</v>
      </c>
      <c r="AJ408" t="s">
        <v>43</v>
      </c>
      <c r="AK408">
        <v>13.93</v>
      </c>
      <c r="AL408">
        <v>0</v>
      </c>
      <c r="AM408" t="s">
        <v>2138</v>
      </c>
      <c r="AN408" t="s">
        <v>43</v>
      </c>
      <c r="AO408" t="s">
        <v>1731</v>
      </c>
      <c r="AP408" t="s">
        <v>43</v>
      </c>
      <c r="AQ408" t="s">
        <v>43</v>
      </c>
      <c r="AR408" t="s">
        <v>3413</v>
      </c>
      <c r="AS408" t="s">
        <v>43</v>
      </c>
      <c r="AT408" t="e">
        <f ca="1">_xlfn.XLOOKUP(AO408,Enrollees!A:A,Enrollees!E:E)</f>
        <v>#NAME?</v>
      </c>
      <c r="AU408" t="e">
        <f ca="1">_xlfn.XLOOKUP(AO408,Enrollees!A:A,Enrollees!C:C)</f>
        <v>#NAME?</v>
      </c>
      <c r="AV408" t="e">
        <f ca="1">_xlfn.XLOOKUP(AO408,Enrollees!A:A,Enrollees!F:F)</f>
        <v>#NAME?</v>
      </c>
      <c r="AW408" s="9">
        <f t="shared" si="6"/>
        <v>13.93</v>
      </c>
    </row>
    <row r="409" spans="1:49" x14ac:dyDescent="0.25">
      <c r="A409" t="s">
        <v>2542</v>
      </c>
      <c r="B409" s="1">
        <v>44498.664409722223</v>
      </c>
      <c r="C409" s="15">
        <v>44498</v>
      </c>
      <c r="D409" t="s">
        <v>407</v>
      </c>
      <c r="E409" s="2">
        <v>44498</v>
      </c>
      <c r="F409" t="s">
        <v>303</v>
      </c>
      <c r="G409" s="2">
        <v>44498</v>
      </c>
      <c r="H409" t="s">
        <v>106</v>
      </c>
      <c r="I409" s="2">
        <v>44498</v>
      </c>
      <c r="J409" t="s">
        <v>2161</v>
      </c>
      <c r="K409" t="s">
        <v>948</v>
      </c>
      <c r="L409" t="s">
        <v>732</v>
      </c>
      <c r="M409" t="s">
        <v>733</v>
      </c>
      <c r="N409" t="s">
        <v>734</v>
      </c>
      <c r="O409" t="s">
        <v>43</v>
      </c>
      <c r="P409" t="s">
        <v>44</v>
      </c>
      <c r="Q409" t="s">
        <v>45</v>
      </c>
      <c r="R409" t="s">
        <v>43</v>
      </c>
      <c r="S409" t="s">
        <v>43</v>
      </c>
      <c r="T409" t="s">
        <v>43</v>
      </c>
      <c r="U409" t="s">
        <v>43</v>
      </c>
      <c r="V409" t="s">
        <v>43</v>
      </c>
      <c r="W409" t="s">
        <v>43</v>
      </c>
      <c r="X409" t="s">
        <v>43</v>
      </c>
      <c r="Y409" t="s">
        <v>46</v>
      </c>
      <c r="Z409" t="s">
        <v>43</v>
      </c>
      <c r="AA409" t="s">
        <v>47</v>
      </c>
      <c r="AB409" t="s">
        <v>48</v>
      </c>
      <c r="AC409">
        <v>15.93</v>
      </c>
      <c r="AD409" t="s">
        <v>43</v>
      </c>
      <c r="AE409" t="s">
        <v>43</v>
      </c>
      <c r="AF409">
        <v>15.93</v>
      </c>
      <c r="AG409" t="s">
        <v>49</v>
      </c>
      <c r="AH409">
        <v>15.93</v>
      </c>
      <c r="AI409" t="s">
        <v>43</v>
      </c>
      <c r="AJ409" t="s">
        <v>43</v>
      </c>
      <c r="AK409">
        <v>15.93</v>
      </c>
      <c r="AL409">
        <v>0</v>
      </c>
      <c r="AM409" t="s">
        <v>3139</v>
      </c>
      <c r="AN409" t="s">
        <v>43</v>
      </c>
      <c r="AO409" t="s">
        <v>1614</v>
      </c>
      <c r="AP409" t="s">
        <v>43</v>
      </c>
      <c r="AQ409" t="s">
        <v>43</v>
      </c>
      <c r="AR409" t="s">
        <v>3414</v>
      </c>
      <c r="AS409" t="s">
        <v>43</v>
      </c>
      <c r="AT409" t="e">
        <f ca="1">_xlfn.XLOOKUP(AO409,Enrollees!A:A,Enrollees!E:E)</f>
        <v>#NAME?</v>
      </c>
      <c r="AU409" t="e">
        <f ca="1">_xlfn.XLOOKUP(AO409,Enrollees!A:A,Enrollees!C:C)</f>
        <v>#NAME?</v>
      </c>
      <c r="AV409" t="e">
        <f ca="1">_xlfn.XLOOKUP(AO409,Enrollees!A:A,Enrollees!F:F)</f>
        <v>#NAME?</v>
      </c>
      <c r="AW409" s="9">
        <f t="shared" si="6"/>
        <v>15.93</v>
      </c>
    </row>
    <row r="410" spans="1:49" x14ac:dyDescent="0.25">
      <c r="A410" s="3" t="s">
        <v>2543</v>
      </c>
      <c r="B410" s="1">
        <v>44498.717627314814</v>
      </c>
      <c r="C410" s="15">
        <v>44498</v>
      </c>
      <c r="D410" t="s">
        <v>876</v>
      </c>
      <c r="E410" s="2">
        <v>44498</v>
      </c>
      <c r="F410" t="s">
        <v>965</v>
      </c>
      <c r="G410" s="2">
        <v>44498</v>
      </c>
      <c r="H410" t="s">
        <v>235</v>
      </c>
      <c r="I410" s="2">
        <v>44498</v>
      </c>
      <c r="J410" t="s">
        <v>288</v>
      </c>
      <c r="K410" t="s">
        <v>948</v>
      </c>
      <c r="L410" t="s">
        <v>732</v>
      </c>
      <c r="M410" t="s">
        <v>733</v>
      </c>
      <c r="N410" t="s">
        <v>734</v>
      </c>
      <c r="O410" t="s">
        <v>43</v>
      </c>
      <c r="P410" t="s">
        <v>44</v>
      </c>
      <c r="Q410" t="s">
        <v>45</v>
      </c>
      <c r="R410" t="s">
        <v>43</v>
      </c>
      <c r="S410" t="s">
        <v>43</v>
      </c>
      <c r="T410" t="s">
        <v>43</v>
      </c>
      <c r="U410" t="s">
        <v>43</v>
      </c>
      <c r="V410" t="s">
        <v>43</v>
      </c>
      <c r="W410" t="s">
        <v>43</v>
      </c>
      <c r="X410" t="s">
        <v>43</v>
      </c>
      <c r="Y410" t="s">
        <v>46</v>
      </c>
      <c r="Z410" t="s">
        <v>43</v>
      </c>
      <c r="AA410" t="s">
        <v>47</v>
      </c>
      <c r="AB410" t="s">
        <v>48</v>
      </c>
      <c r="AC410">
        <v>5.76</v>
      </c>
      <c r="AD410" t="s">
        <v>43</v>
      </c>
      <c r="AE410" t="s">
        <v>43</v>
      </c>
      <c r="AF410">
        <v>5.76</v>
      </c>
      <c r="AG410" t="s">
        <v>49</v>
      </c>
      <c r="AH410">
        <v>5.76</v>
      </c>
      <c r="AI410" t="s">
        <v>43</v>
      </c>
      <c r="AJ410" t="s">
        <v>43</v>
      </c>
      <c r="AK410">
        <v>5.76</v>
      </c>
      <c r="AL410">
        <v>0</v>
      </c>
      <c r="AM410" t="s">
        <v>2138</v>
      </c>
      <c r="AN410" t="s">
        <v>43</v>
      </c>
      <c r="AO410" t="s">
        <v>1731</v>
      </c>
      <c r="AP410" t="s">
        <v>43</v>
      </c>
      <c r="AQ410" t="s">
        <v>43</v>
      </c>
      <c r="AR410" t="s">
        <v>3415</v>
      </c>
      <c r="AS410" t="s">
        <v>43</v>
      </c>
      <c r="AT410" t="e">
        <f ca="1">_xlfn.XLOOKUP(AO410,Enrollees!A:A,Enrollees!E:E)</f>
        <v>#NAME?</v>
      </c>
      <c r="AU410" t="e">
        <f ca="1">_xlfn.XLOOKUP(AO410,Enrollees!A:A,Enrollees!C:C)</f>
        <v>#NAME?</v>
      </c>
      <c r="AV410" t="e">
        <f ca="1">_xlfn.XLOOKUP(AO410,Enrollees!A:A,Enrollees!F:F)</f>
        <v>#NAME?</v>
      </c>
      <c r="AW410" s="9">
        <f t="shared" si="6"/>
        <v>5.76</v>
      </c>
    </row>
    <row r="411" spans="1:49" x14ac:dyDescent="0.25">
      <c r="A411" t="s">
        <v>2544</v>
      </c>
      <c r="B411" s="1">
        <v>44498.762418981481</v>
      </c>
      <c r="C411" s="15">
        <v>44498</v>
      </c>
      <c r="D411" t="s">
        <v>232</v>
      </c>
      <c r="E411" s="2">
        <v>44498</v>
      </c>
      <c r="F411" t="s">
        <v>201</v>
      </c>
      <c r="G411" s="2">
        <v>44498</v>
      </c>
      <c r="H411" t="s">
        <v>366</v>
      </c>
      <c r="I411" s="2">
        <v>44498</v>
      </c>
      <c r="J411" t="s">
        <v>2187</v>
      </c>
      <c r="K411" t="s">
        <v>948</v>
      </c>
      <c r="L411" t="s">
        <v>732</v>
      </c>
      <c r="M411" t="s">
        <v>733</v>
      </c>
      <c r="N411" t="s">
        <v>734</v>
      </c>
      <c r="O411" t="s">
        <v>43</v>
      </c>
      <c r="P411" t="s">
        <v>44</v>
      </c>
      <c r="Q411" t="s">
        <v>45</v>
      </c>
      <c r="R411" t="s">
        <v>43</v>
      </c>
      <c r="S411" t="s">
        <v>43</v>
      </c>
      <c r="T411" t="s">
        <v>43</v>
      </c>
      <c r="U411" t="s">
        <v>43</v>
      </c>
      <c r="V411" t="s">
        <v>43</v>
      </c>
      <c r="W411" t="s">
        <v>43</v>
      </c>
      <c r="X411" t="s">
        <v>43</v>
      </c>
      <c r="Y411" t="s">
        <v>46</v>
      </c>
      <c r="Z411" t="s">
        <v>43</v>
      </c>
      <c r="AA411" t="s">
        <v>47</v>
      </c>
      <c r="AB411" t="s">
        <v>48</v>
      </c>
      <c r="AC411">
        <v>5.6</v>
      </c>
      <c r="AD411" t="s">
        <v>43</v>
      </c>
      <c r="AE411" t="s">
        <v>43</v>
      </c>
      <c r="AF411">
        <v>5.6</v>
      </c>
      <c r="AG411" t="s">
        <v>49</v>
      </c>
      <c r="AH411">
        <v>5.6</v>
      </c>
      <c r="AI411" t="s">
        <v>43</v>
      </c>
      <c r="AJ411" t="s">
        <v>43</v>
      </c>
      <c r="AK411">
        <v>5.6</v>
      </c>
      <c r="AL411">
        <v>0</v>
      </c>
      <c r="AM411" t="s">
        <v>3139</v>
      </c>
      <c r="AN411" t="s">
        <v>43</v>
      </c>
      <c r="AO411" t="s">
        <v>1614</v>
      </c>
      <c r="AP411" t="s">
        <v>43</v>
      </c>
      <c r="AQ411" t="s">
        <v>43</v>
      </c>
      <c r="AR411" t="s">
        <v>3416</v>
      </c>
      <c r="AS411" t="s">
        <v>43</v>
      </c>
      <c r="AT411" t="e">
        <f ca="1">_xlfn.XLOOKUP(AO411,Enrollees!A:A,Enrollees!E:E)</f>
        <v>#NAME?</v>
      </c>
      <c r="AU411" t="e">
        <f ca="1">_xlfn.XLOOKUP(AO411,Enrollees!A:A,Enrollees!C:C)</f>
        <v>#NAME?</v>
      </c>
      <c r="AV411" t="e">
        <f ca="1">_xlfn.XLOOKUP(AO411,Enrollees!A:A,Enrollees!F:F)</f>
        <v>#NAME?</v>
      </c>
      <c r="AW411" s="9">
        <f t="shared" si="6"/>
        <v>5.6</v>
      </c>
    </row>
    <row r="412" spans="1:49" x14ac:dyDescent="0.25">
      <c r="A412" t="s">
        <v>2545</v>
      </c>
      <c r="B412" s="1">
        <v>44498.840231481481</v>
      </c>
      <c r="C412" s="15">
        <v>44498</v>
      </c>
      <c r="D412" t="s">
        <v>527</v>
      </c>
      <c r="E412" s="2">
        <v>44498</v>
      </c>
      <c r="F412" t="s">
        <v>429</v>
      </c>
      <c r="G412" s="2">
        <v>44498</v>
      </c>
      <c r="H412" t="s">
        <v>247</v>
      </c>
      <c r="I412" s="2">
        <v>44498</v>
      </c>
      <c r="J412" t="s">
        <v>108</v>
      </c>
      <c r="K412" t="s">
        <v>948</v>
      </c>
      <c r="L412" t="s">
        <v>732</v>
      </c>
      <c r="M412" t="s">
        <v>733</v>
      </c>
      <c r="N412" t="s">
        <v>734</v>
      </c>
      <c r="O412" t="s">
        <v>43</v>
      </c>
      <c r="P412" t="s">
        <v>44</v>
      </c>
      <c r="Q412" t="s">
        <v>45</v>
      </c>
      <c r="R412" t="s">
        <v>43</v>
      </c>
      <c r="S412" t="s">
        <v>43</v>
      </c>
      <c r="T412" t="s">
        <v>43</v>
      </c>
      <c r="U412" t="s">
        <v>43</v>
      </c>
      <c r="V412" t="s">
        <v>43</v>
      </c>
      <c r="W412" t="s">
        <v>43</v>
      </c>
      <c r="X412" t="s">
        <v>43</v>
      </c>
      <c r="Y412" t="s">
        <v>46</v>
      </c>
      <c r="Z412" t="s">
        <v>43</v>
      </c>
      <c r="AA412" t="s">
        <v>47</v>
      </c>
      <c r="AB412" t="s">
        <v>48</v>
      </c>
      <c r="AC412">
        <v>19.899999999999999</v>
      </c>
      <c r="AD412" t="s">
        <v>43</v>
      </c>
      <c r="AE412" t="s">
        <v>43</v>
      </c>
      <c r="AF412">
        <v>19.899999999999999</v>
      </c>
      <c r="AG412" t="s">
        <v>49</v>
      </c>
      <c r="AH412">
        <v>19.899999999999999</v>
      </c>
      <c r="AI412" t="s">
        <v>43</v>
      </c>
      <c r="AJ412" t="s">
        <v>43</v>
      </c>
      <c r="AK412">
        <v>19.899999999999999</v>
      </c>
      <c r="AL412">
        <v>0</v>
      </c>
      <c r="AM412" t="s">
        <v>2138</v>
      </c>
      <c r="AN412" t="s">
        <v>43</v>
      </c>
      <c r="AO412" t="s">
        <v>1731</v>
      </c>
      <c r="AP412" t="s">
        <v>43</v>
      </c>
      <c r="AQ412" t="s">
        <v>43</v>
      </c>
      <c r="AR412" t="s">
        <v>3417</v>
      </c>
      <c r="AS412" t="s">
        <v>43</v>
      </c>
      <c r="AT412" t="e">
        <f ca="1">_xlfn.XLOOKUP(AO412,Enrollees!A:A,Enrollees!E:E)</f>
        <v>#NAME?</v>
      </c>
      <c r="AU412" t="e">
        <f ca="1">_xlfn.XLOOKUP(AO412,Enrollees!A:A,Enrollees!C:C)</f>
        <v>#NAME?</v>
      </c>
      <c r="AV412" t="e">
        <f ca="1">_xlfn.XLOOKUP(AO412,Enrollees!A:A,Enrollees!F:F)</f>
        <v>#NAME?</v>
      </c>
      <c r="AW412" s="9">
        <f t="shared" si="6"/>
        <v>19.899999999999999</v>
      </c>
    </row>
    <row r="413" spans="1:49" x14ac:dyDescent="0.25">
      <c r="A413" t="s">
        <v>2546</v>
      </c>
      <c r="B413" s="1">
        <v>44498.901377314818</v>
      </c>
      <c r="C413" s="15">
        <v>44498</v>
      </c>
      <c r="D413" t="s">
        <v>844</v>
      </c>
      <c r="E413" s="2">
        <v>44498</v>
      </c>
      <c r="F413" t="s">
        <v>174</v>
      </c>
      <c r="G413" s="2">
        <v>44498</v>
      </c>
      <c r="H413" t="s">
        <v>264</v>
      </c>
      <c r="I413" s="2">
        <v>44498</v>
      </c>
      <c r="J413" t="s">
        <v>787</v>
      </c>
      <c r="K413" t="s">
        <v>948</v>
      </c>
      <c r="L413" t="s">
        <v>732</v>
      </c>
      <c r="M413" t="s">
        <v>733</v>
      </c>
      <c r="N413" t="s">
        <v>734</v>
      </c>
      <c r="O413" t="s">
        <v>43</v>
      </c>
      <c r="P413" t="s">
        <v>44</v>
      </c>
      <c r="Q413" t="s">
        <v>45</v>
      </c>
      <c r="R413" t="s">
        <v>43</v>
      </c>
      <c r="S413" t="s">
        <v>43</v>
      </c>
      <c r="T413" t="s">
        <v>43</v>
      </c>
      <c r="U413" t="s">
        <v>43</v>
      </c>
      <c r="V413" t="s">
        <v>43</v>
      </c>
      <c r="W413" t="s">
        <v>43</v>
      </c>
      <c r="X413" t="s">
        <v>43</v>
      </c>
      <c r="Y413" t="s">
        <v>46</v>
      </c>
      <c r="Z413" t="s">
        <v>43</v>
      </c>
      <c r="AA413" t="s">
        <v>47</v>
      </c>
      <c r="AB413" t="s">
        <v>48</v>
      </c>
      <c r="AC413">
        <v>14.96</v>
      </c>
      <c r="AD413" t="s">
        <v>43</v>
      </c>
      <c r="AE413" t="s">
        <v>43</v>
      </c>
      <c r="AF413">
        <v>14.96</v>
      </c>
      <c r="AG413" t="s">
        <v>49</v>
      </c>
      <c r="AH413">
        <v>14.96</v>
      </c>
      <c r="AI413" t="s">
        <v>43</v>
      </c>
      <c r="AJ413" t="s">
        <v>43</v>
      </c>
      <c r="AK413">
        <v>14.96</v>
      </c>
      <c r="AL413">
        <v>0</v>
      </c>
      <c r="AM413" t="s">
        <v>2138</v>
      </c>
      <c r="AN413" t="s">
        <v>43</v>
      </c>
      <c r="AO413" t="s">
        <v>1731</v>
      </c>
      <c r="AP413" t="s">
        <v>43</v>
      </c>
      <c r="AQ413" t="s">
        <v>43</v>
      </c>
      <c r="AR413" t="s">
        <v>3418</v>
      </c>
      <c r="AS413" t="s">
        <v>43</v>
      </c>
      <c r="AT413" t="e">
        <f ca="1">_xlfn.XLOOKUP(AO413,Enrollees!A:A,Enrollees!E:E)</f>
        <v>#NAME?</v>
      </c>
      <c r="AU413" t="e">
        <f ca="1">_xlfn.XLOOKUP(AO413,Enrollees!A:A,Enrollees!C:C)</f>
        <v>#NAME?</v>
      </c>
      <c r="AV413" t="e">
        <f ca="1">_xlfn.XLOOKUP(AO413,Enrollees!A:A,Enrollees!F:F)</f>
        <v>#NAME?</v>
      </c>
      <c r="AW413" s="9">
        <f t="shared" si="6"/>
        <v>14.96</v>
      </c>
    </row>
    <row r="414" spans="1:49" x14ac:dyDescent="0.25">
      <c r="A414" t="s">
        <v>2547</v>
      </c>
      <c r="B414" s="1">
        <v>44498.986250000002</v>
      </c>
      <c r="C414" s="15">
        <v>44498</v>
      </c>
      <c r="D414" t="s">
        <v>380</v>
      </c>
      <c r="E414" s="2">
        <v>44498</v>
      </c>
      <c r="F414" t="s">
        <v>610</v>
      </c>
      <c r="G414" s="2">
        <v>44498</v>
      </c>
      <c r="H414" t="s">
        <v>2097</v>
      </c>
      <c r="I414" s="2">
        <v>44498</v>
      </c>
      <c r="J414" t="s">
        <v>2233</v>
      </c>
      <c r="K414" t="s">
        <v>948</v>
      </c>
      <c r="L414" t="s">
        <v>732</v>
      </c>
      <c r="M414" t="s">
        <v>733</v>
      </c>
      <c r="N414" t="s">
        <v>734</v>
      </c>
      <c r="O414" t="s">
        <v>43</v>
      </c>
      <c r="P414" t="s">
        <v>44</v>
      </c>
      <c r="Q414" t="s">
        <v>45</v>
      </c>
      <c r="R414" t="s">
        <v>43</v>
      </c>
      <c r="S414" t="s">
        <v>43</v>
      </c>
      <c r="T414" t="s">
        <v>43</v>
      </c>
      <c r="U414" t="s">
        <v>43</v>
      </c>
      <c r="V414" t="s">
        <v>43</v>
      </c>
      <c r="W414" t="s">
        <v>43</v>
      </c>
      <c r="X414" t="s">
        <v>43</v>
      </c>
      <c r="Y414" t="s">
        <v>46</v>
      </c>
      <c r="Z414" t="s">
        <v>43</v>
      </c>
      <c r="AA414" t="s">
        <v>47</v>
      </c>
      <c r="AB414" t="s">
        <v>48</v>
      </c>
      <c r="AC414">
        <v>17.989999999999998</v>
      </c>
      <c r="AD414" t="s">
        <v>43</v>
      </c>
      <c r="AE414" t="s">
        <v>43</v>
      </c>
      <c r="AF414">
        <v>17.989999999999998</v>
      </c>
      <c r="AG414" t="s">
        <v>49</v>
      </c>
      <c r="AH414">
        <v>17.989999999999998</v>
      </c>
      <c r="AI414" t="s">
        <v>43</v>
      </c>
      <c r="AJ414" t="s">
        <v>43</v>
      </c>
      <c r="AK414">
        <v>17.989999999999998</v>
      </c>
      <c r="AL414">
        <v>0</v>
      </c>
      <c r="AM414" t="s">
        <v>3162</v>
      </c>
      <c r="AN414" t="s">
        <v>43</v>
      </c>
      <c r="AO414" t="s">
        <v>1541</v>
      </c>
      <c r="AP414" t="s">
        <v>43</v>
      </c>
      <c r="AQ414" t="s">
        <v>43</v>
      </c>
      <c r="AR414" t="s">
        <v>3419</v>
      </c>
      <c r="AS414" t="s">
        <v>43</v>
      </c>
      <c r="AT414" t="e">
        <f ca="1">_xlfn.XLOOKUP(AO414,Enrollees!A:A,Enrollees!E:E)</f>
        <v>#NAME?</v>
      </c>
      <c r="AU414" t="e">
        <f ca="1">_xlfn.XLOOKUP(AO414,Enrollees!A:A,Enrollees!C:C)</f>
        <v>#NAME?</v>
      </c>
      <c r="AV414" t="e">
        <f ca="1">_xlfn.XLOOKUP(AO414,Enrollees!A:A,Enrollees!F:F)</f>
        <v>#NAME?</v>
      </c>
      <c r="AW414" s="9">
        <f t="shared" si="6"/>
        <v>17.989999999999998</v>
      </c>
    </row>
    <row r="415" spans="1:49" x14ac:dyDescent="0.25">
      <c r="A415" t="s">
        <v>2549</v>
      </c>
      <c r="B415" s="1">
        <v>44499.140474537038</v>
      </c>
      <c r="C415" s="15">
        <v>44499</v>
      </c>
      <c r="D415" t="s">
        <v>153</v>
      </c>
      <c r="E415" s="2">
        <v>44498</v>
      </c>
      <c r="F415" t="s">
        <v>2331</v>
      </c>
      <c r="G415" s="2">
        <v>44499</v>
      </c>
      <c r="H415" t="s">
        <v>2400</v>
      </c>
      <c r="I415" s="2">
        <v>44498</v>
      </c>
      <c r="J415" t="s">
        <v>2087</v>
      </c>
      <c r="K415" t="s">
        <v>948</v>
      </c>
      <c r="L415" t="s">
        <v>732</v>
      </c>
      <c r="M415" t="s">
        <v>733</v>
      </c>
      <c r="N415" t="s">
        <v>734</v>
      </c>
      <c r="O415" t="s">
        <v>43</v>
      </c>
      <c r="P415" t="s">
        <v>44</v>
      </c>
      <c r="Q415" t="s">
        <v>45</v>
      </c>
      <c r="R415" t="s">
        <v>43</v>
      </c>
      <c r="S415" t="s">
        <v>43</v>
      </c>
      <c r="T415" t="s">
        <v>43</v>
      </c>
      <c r="U415" t="s">
        <v>43</v>
      </c>
      <c r="V415" t="s">
        <v>43</v>
      </c>
      <c r="W415" t="s">
        <v>43</v>
      </c>
      <c r="X415" t="s">
        <v>43</v>
      </c>
      <c r="Y415" t="s">
        <v>46</v>
      </c>
      <c r="Z415" t="s">
        <v>43</v>
      </c>
      <c r="AA415" t="s">
        <v>47</v>
      </c>
      <c r="AB415" t="s">
        <v>48</v>
      </c>
      <c r="AC415">
        <v>5.69</v>
      </c>
      <c r="AD415" t="s">
        <v>43</v>
      </c>
      <c r="AE415" t="s">
        <v>43</v>
      </c>
      <c r="AF415">
        <v>5.69</v>
      </c>
      <c r="AG415" t="s">
        <v>49</v>
      </c>
      <c r="AH415">
        <v>5.69</v>
      </c>
      <c r="AI415" t="s">
        <v>43</v>
      </c>
      <c r="AJ415" t="s">
        <v>43</v>
      </c>
      <c r="AK415">
        <v>5.69</v>
      </c>
      <c r="AL415">
        <v>0</v>
      </c>
      <c r="AM415" t="s">
        <v>2138</v>
      </c>
      <c r="AN415" t="s">
        <v>43</v>
      </c>
      <c r="AO415" t="s">
        <v>1735</v>
      </c>
      <c r="AP415" t="s">
        <v>43</v>
      </c>
      <c r="AQ415" t="s">
        <v>43</v>
      </c>
      <c r="AR415" t="s">
        <v>3420</v>
      </c>
      <c r="AS415" t="s">
        <v>43</v>
      </c>
      <c r="AT415" t="e">
        <f ca="1">_xlfn.XLOOKUP(AO415,Enrollees!A:A,Enrollees!E:E)</f>
        <v>#NAME?</v>
      </c>
      <c r="AU415" t="e">
        <f ca="1">_xlfn.XLOOKUP(AO415,Enrollees!A:A,Enrollees!C:C)</f>
        <v>#NAME?</v>
      </c>
      <c r="AV415" t="e">
        <f ca="1">_xlfn.XLOOKUP(AO415,Enrollees!A:A,Enrollees!F:F)</f>
        <v>#NAME?</v>
      </c>
      <c r="AW415" s="9">
        <f t="shared" si="6"/>
        <v>5.69</v>
      </c>
    </row>
    <row r="416" spans="1:49" x14ac:dyDescent="0.25">
      <c r="A416" t="s">
        <v>2550</v>
      </c>
      <c r="B416" s="1">
        <v>44499.162743055553</v>
      </c>
      <c r="C416" s="15">
        <v>44499</v>
      </c>
      <c r="D416" t="s">
        <v>2551</v>
      </c>
      <c r="E416" s="2">
        <v>44498</v>
      </c>
      <c r="F416" t="s">
        <v>380</v>
      </c>
      <c r="G416" s="2">
        <v>44499</v>
      </c>
      <c r="H416" t="s">
        <v>2552</v>
      </c>
      <c r="I416" s="2">
        <v>44498</v>
      </c>
      <c r="J416" t="s">
        <v>282</v>
      </c>
      <c r="K416" t="s">
        <v>948</v>
      </c>
      <c r="L416" t="s">
        <v>732</v>
      </c>
      <c r="M416" t="s">
        <v>733</v>
      </c>
      <c r="N416" t="s">
        <v>734</v>
      </c>
      <c r="O416" t="s">
        <v>43</v>
      </c>
      <c r="P416" t="s">
        <v>44</v>
      </c>
      <c r="Q416" t="s">
        <v>45</v>
      </c>
      <c r="R416" t="s">
        <v>43</v>
      </c>
      <c r="S416" t="s">
        <v>43</v>
      </c>
      <c r="T416" t="s">
        <v>43</v>
      </c>
      <c r="U416" t="s">
        <v>43</v>
      </c>
      <c r="V416" t="s">
        <v>43</v>
      </c>
      <c r="W416" t="s">
        <v>43</v>
      </c>
      <c r="X416" t="s">
        <v>43</v>
      </c>
      <c r="Y416" t="s">
        <v>46</v>
      </c>
      <c r="Z416" t="s">
        <v>43</v>
      </c>
      <c r="AA416" t="s">
        <v>47</v>
      </c>
      <c r="AB416" t="s">
        <v>48</v>
      </c>
      <c r="AC416">
        <v>27.94</v>
      </c>
      <c r="AD416" t="s">
        <v>43</v>
      </c>
      <c r="AE416" t="s">
        <v>43</v>
      </c>
      <c r="AF416">
        <v>27.94</v>
      </c>
      <c r="AG416" t="s">
        <v>49</v>
      </c>
      <c r="AH416">
        <v>27.94</v>
      </c>
      <c r="AI416" t="s">
        <v>43</v>
      </c>
      <c r="AJ416" t="s">
        <v>43</v>
      </c>
      <c r="AK416">
        <v>27.94</v>
      </c>
      <c r="AL416">
        <v>0</v>
      </c>
      <c r="AM416" t="s">
        <v>3860</v>
      </c>
      <c r="AN416" t="s">
        <v>43</v>
      </c>
      <c r="AO416" t="s">
        <v>1881</v>
      </c>
      <c r="AP416" t="s">
        <v>43</v>
      </c>
      <c r="AQ416" t="s">
        <v>43</v>
      </c>
      <c r="AR416" t="s">
        <v>3421</v>
      </c>
      <c r="AS416" t="s">
        <v>43</v>
      </c>
      <c r="AT416" t="e">
        <f ca="1">_xlfn.XLOOKUP(AO416,Enrollees!A:A,Enrollees!E:E)</f>
        <v>#NAME?</v>
      </c>
      <c r="AU416" t="e">
        <f ca="1">_xlfn.XLOOKUP(AO416,Enrollees!A:A,Enrollees!C:C)</f>
        <v>#NAME?</v>
      </c>
      <c r="AV416" t="e">
        <f ca="1">_xlfn.XLOOKUP(AO416,Enrollees!A:A,Enrollees!F:F)</f>
        <v>#NAME?</v>
      </c>
      <c r="AW416" s="9">
        <f t="shared" si="6"/>
        <v>27.94</v>
      </c>
    </row>
    <row r="417" spans="1:49" x14ac:dyDescent="0.25">
      <c r="A417" t="s">
        <v>2553</v>
      </c>
      <c r="B417" s="1">
        <v>44499.164513888885</v>
      </c>
      <c r="C417" s="15">
        <v>44499</v>
      </c>
      <c r="D417" t="s">
        <v>2554</v>
      </c>
      <c r="E417" s="2">
        <v>44498</v>
      </c>
      <c r="F417" t="s">
        <v>2555</v>
      </c>
      <c r="G417" s="2">
        <v>44499</v>
      </c>
      <c r="H417" t="s">
        <v>2412</v>
      </c>
      <c r="I417" s="2">
        <v>44498</v>
      </c>
      <c r="J417" t="s">
        <v>2413</v>
      </c>
      <c r="K417" t="s">
        <v>948</v>
      </c>
      <c r="L417" t="s">
        <v>732</v>
      </c>
      <c r="M417" t="s">
        <v>733</v>
      </c>
      <c r="N417" t="s">
        <v>734</v>
      </c>
      <c r="O417" t="s">
        <v>43</v>
      </c>
      <c r="P417" t="s">
        <v>44</v>
      </c>
      <c r="Q417" t="s">
        <v>45</v>
      </c>
      <c r="R417" t="s">
        <v>43</v>
      </c>
      <c r="S417" t="s">
        <v>43</v>
      </c>
      <c r="T417" t="s">
        <v>43</v>
      </c>
      <c r="U417" t="s">
        <v>43</v>
      </c>
      <c r="V417" t="s">
        <v>43</v>
      </c>
      <c r="W417" t="s">
        <v>43</v>
      </c>
      <c r="X417" t="s">
        <v>43</v>
      </c>
      <c r="Y417" t="s">
        <v>46</v>
      </c>
      <c r="Z417" t="s">
        <v>43</v>
      </c>
      <c r="AA417" t="s">
        <v>47</v>
      </c>
      <c r="AB417" t="s">
        <v>48</v>
      </c>
      <c r="AC417">
        <v>34.909999999999997</v>
      </c>
      <c r="AD417" t="s">
        <v>43</v>
      </c>
      <c r="AE417" t="s">
        <v>43</v>
      </c>
      <c r="AF417">
        <v>34.909999999999997</v>
      </c>
      <c r="AG417" t="s">
        <v>49</v>
      </c>
      <c r="AH417">
        <v>34.909999999999997</v>
      </c>
      <c r="AI417" t="s">
        <v>43</v>
      </c>
      <c r="AJ417" t="s">
        <v>43</v>
      </c>
      <c r="AK417">
        <v>34.909999999999997</v>
      </c>
      <c r="AL417">
        <v>0</v>
      </c>
      <c r="AM417" t="s">
        <v>3139</v>
      </c>
      <c r="AN417" t="s">
        <v>43</v>
      </c>
      <c r="AO417" t="s">
        <v>1599</v>
      </c>
      <c r="AP417" t="s">
        <v>43</v>
      </c>
      <c r="AQ417" t="s">
        <v>43</v>
      </c>
      <c r="AR417" t="s">
        <v>3422</v>
      </c>
      <c r="AS417" t="s">
        <v>43</v>
      </c>
      <c r="AT417" t="e">
        <f ca="1">_xlfn.XLOOKUP(AO417,Enrollees!A:A,Enrollees!E:E)</f>
        <v>#NAME?</v>
      </c>
      <c r="AU417" t="e">
        <f ca="1">_xlfn.XLOOKUP(AO417,Enrollees!A:A,Enrollees!C:C)</f>
        <v>#NAME?</v>
      </c>
      <c r="AV417" t="e">
        <f ca="1">_xlfn.XLOOKUP(AO417,Enrollees!A:A,Enrollees!F:F)</f>
        <v>#NAME?</v>
      </c>
      <c r="AW417" s="9">
        <f t="shared" si="6"/>
        <v>34.909999999999997</v>
      </c>
    </row>
    <row r="418" spans="1:49" x14ac:dyDescent="0.25">
      <c r="A418" t="s">
        <v>2556</v>
      </c>
      <c r="B418" s="1">
        <v>44499.181597222225</v>
      </c>
      <c r="C418" s="15">
        <v>44499</v>
      </c>
      <c r="D418" t="s">
        <v>2557</v>
      </c>
      <c r="E418" s="2">
        <v>44498</v>
      </c>
      <c r="F418" t="s">
        <v>2301</v>
      </c>
      <c r="G418" s="2">
        <v>44499</v>
      </c>
      <c r="H418" t="s">
        <v>2558</v>
      </c>
      <c r="I418" s="2">
        <v>44499</v>
      </c>
      <c r="J418" t="s">
        <v>418</v>
      </c>
      <c r="K418" t="s">
        <v>948</v>
      </c>
      <c r="L418" t="s">
        <v>732</v>
      </c>
      <c r="M418" t="s">
        <v>733</v>
      </c>
      <c r="N418" t="s">
        <v>734</v>
      </c>
      <c r="O418" t="s">
        <v>43</v>
      </c>
      <c r="P418" t="s">
        <v>44</v>
      </c>
      <c r="Q418" t="s">
        <v>45</v>
      </c>
      <c r="R418" t="s">
        <v>43</v>
      </c>
      <c r="S418" t="s">
        <v>43</v>
      </c>
      <c r="T418" t="s">
        <v>43</v>
      </c>
      <c r="U418" t="s">
        <v>43</v>
      </c>
      <c r="V418" t="s">
        <v>43</v>
      </c>
      <c r="W418" t="s">
        <v>43</v>
      </c>
      <c r="X418" t="s">
        <v>43</v>
      </c>
      <c r="Y418" t="s">
        <v>46</v>
      </c>
      <c r="Z418" t="s">
        <v>43</v>
      </c>
      <c r="AA418" t="s">
        <v>47</v>
      </c>
      <c r="AB418" t="s">
        <v>48</v>
      </c>
      <c r="AC418">
        <v>30.96</v>
      </c>
      <c r="AD418" t="s">
        <v>43</v>
      </c>
      <c r="AE418" t="s">
        <v>43</v>
      </c>
      <c r="AF418">
        <v>30.96</v>
      </c>
      <c r="AG418" t="s">
        <v>49</v>
      </c>
      <c r="AH418">
        <v>30.96</v>
      </c>
      <c r="AI418" t="s">
        <v>43</v>
      </c>
      <c r="AJ418" t="s">
        <v>43</v>
      </c>
      <c r="AK418">
        <v>30.96</v>
      </c>
      <c r="AL418">
        <v>0</v>
      </c>
      <c r="AM418" t="s">
        <v>3139</v>
      </c>
      <c r="AN418" t="s">
        <v>43</v>
      </c>
      <c r="AO418" t="s">
        <v>1599</v>
      </c>
      <c r="AP418" t="s">
        <v>43</v>
      </c>
      <c r="AQ418" t="s">
        <v>43</v>
      </c>
      <c r="AR418" t="s">
        <v>3423</v>
      </c>
      <c r="AS418" t="s">
        <v>43</v>
      </c>
      <c r="AT418" t="e">
        <f ca="1">_xlfn.XLOOKUP(AO418,Enrollees!A:A,Enrollees!E:E)</f>
        <v>#NAME?</v>
      </c>
      <c r="AU418" t="e">
        <f ca="1">_xlfn.XLOOKUP(AO418,Enrollees!A:A,Enrollees!C:C)</f>
        <v>#NAME?</v>
      </c>
      <c r="AV418" t="e">
        <f ca="1">_xlfn.XLOOKUP(AO418,Enrollees!A:A,Enrollees!F:F)</f>
        <v>#NAME?</v>
      </c>
      <c r="AW418" s="9">
        <f t="shared" si="6"/>
        <v>30.96</v>
      </c>
    </row>
    <row r="419" spans="1:49" x14ac:dyDescent="0.25">
      <c r="A419" t="s">
        <v>2559</v>
      </c>
      <c r="B419" s="1">
        <v>44499.2190625</v>
      </c>
      <c r="C419" s="15">
        <v>44499</v>
      </c>
      <c r="D419" t="s">
        <v>2560</v>
      </c>
      <c r="E419" s="2">
        <v>44499</v>
      </c>
      <c r="F419" t="s">
        <v>419</v>
      </c>
      <c r="G419" s="2">
        <v>44499</v>
      </c>
      <c r="H419" t="s">
        <v>2561</v>
      </c>
      <c r="I419" s="2">
        <v>44499</v>
      </c>
      <c r="J419" t="s">
        <v>2562</v>
      </c>
      <c r="K419" t="s">
        <v>948</v>
      </c>
      <c r="L419" t="s">
        <v>732</v>
      </c>
      <c r="M419" t="s">
        <v>733</v>
      </c>
      <c r="N419" t="s">
        <v>734</v>
      </c>
      <c r="O419" t="s">
        <v>43</v>
      </c>
      <c r="P419" t="s">
        <v>44</v>
      </c>
      <c r="Q419" t="s">
        <v>45</v>
      </c>
      <c r="R419" t="s">
        <v>43</v>
      </c>
      <c r="S419" t="s">
        <v>43</v>
      </c>
      <c r="T419" t="s">
        <v>43</v>
      </c>
      <c r="U419" t="s">
        <v>43</v>
      </c>
      <c r="V419" t="s">
        <v>43</v>
      </c>
      <c r="W419" t="s">
        <v>43</v>
      </c>
      <c r="X419" t="s">
        <v>43</v>
      </c>
      <c r="Y419" t="s">
        <v>46</v>
      </c>
      <c r="Z419" t="s">
        <v>43</v>
      </c>
      <c r="AA419" t="s">
        <v>47</v>
      </c>
      <c r="AB419" t="s">
        <v>48</v>
      </c>
      <c r="AC419">
        <v>13.96</v>
      </c>
      <c r="AD419" t="s">
        <v>43</v>
      </c>
      <c r="AE419" t="s">
        <v>43</v>
      </c>
      <c r="AF419">
        <v>13.96</v>
      </c>
      <c r="AG419" t="s">
        <v>49</v>
      </c>
      <c r="AH419">
        <v>13.96</v>
      </c>
      <c r="AI419" t="s">
        <v>43</v>
      </c>
      <c r="AJ419" t="s">
        <v>43</v>
      </c>
      <c r="AK419">
        <v>13.96</v>
      </c>
      <c r="AL419">
        <v>0</v>
      </c>
      <c r="AM419" t="s">
        <v>3860</v>
      </c>
      <c r="AN419" t="s">
        <v>43</v>
      </c>
      <c r="AO419" t="s">
        <v>1881</v>
      </c>
      <c r="AP419" t="s">
        <v>43</v>
      </c>
      <c r="AQ419" t="s">
        <v>43</v>
      </c>
      <c r="AR419" t="s">
        <v>3424</v>
      </c>
      <c r="AS419" t="s">
        <v>43</v>
      </c>
      <c r="AT419" t="e">
        <f ca="1">_xlfn.XLOOKUP(AO419,Enrollees!A:A,Enrollees!E:E)</f>
        <v>#NAME?</v>
      </c>
      <c r="AU419" t="e">
        <f ca="1">_xlfn.XLOOKUP(AO419,Enrollees!A:A,Enrollees!C:C)</f>
        <v>#NAME?</v>
      </c>
      <c r="AV419" t="e">
        <f ca="1">_xlfn.XLOOKUP(AO419,Enrollees!A:A,Enrollees!F:F)</f>
        <v>#NAME?</v>
      </c>
      <c r="AW419" s="9">
        <f t="shared" si="6"/>
        <v>13.96</v>
      </c>
    </row>
    <row r="420" spans="1:49" x14ac:dyDescent="0.25">
      <c r="A420" t="s">
        <v>2564</v>
      </c>
      <c r="B420" s="1">
        <v>44499.856122685182</v>
      </c>
      <c r="C420" s="15">
        <v>44499</v>
      </c>
      <c r="D420" t="s">
        <v>545</v>
      </c>
      <c r="E420" s="2">
        <v>44499</v>
      </c>
      <c r="F420" t="s">
        <v>626</v>
      </c>
      <c r="G420" s="2">
        <v>44499</v>
      </c>
      <c r="H420" t="s">
        <v>428</v>
      </c>
      <c r="I420" s="2">
        <v>44499</v>
      </c>
      <c r="J420" t="s">
        <v>217</v>
      </c>
      <c r="K420" t="s">
        <v>948</v>
      </c>
      <c r="L420" t="s">
        <v>732</v>
      </c>
      <c r="M420" t="s">
        <v>733</v>
      </c>
      <c r="N420" t="s">
        <v>734</v>
      </c>
      <c r="O420" t="s">
        <v>43</v>
      </c>
      <c r="P420" t="s">
        <v>44</v>
      </c>
      <c r="Q420" t="s">
        <v>45</v>
      </c>
      <c r="R420" t="s">
        <v>43</v>
      </c>
      <c r="S420" t="s">
        <v>43</v>
      </c>
      <c r="T420" t="s">
        <v>43</v>
      </c>
      <c r="U420" t="s">
        <v>43</v>
      </c>
      <c r="V420" t="s">
        <v>43</v>
      </c>
      <c r="W420" t="s">
        <v>43</v>
      </c>
      <c r="X420" t="s">
        <v>43</v>
      </c>
      <c r="Y420" t="s">
        <v>46</v>
      </c>
      <c r="Z420" t="s">
        <v>43</v>
      </c>
      <c r="AA420" t="s">
        <v>47</v>
      </c>
      <c r="AB420" t="s">
        <v>48</v>
      </c>
      <c r="AC420">
        <v>16.96</v>
      </c>
      <c r="AD420" t="s">
        <v>43</v>
      </c>
      <c r="AE420" t="s">
        <v>43</v>
      </c>
      <c r="AF420">
        <v>16.96</v>
      </c>
      <c r="AG420" t="s">
        <v>49</v>
      </c>
      <c r="AH420">
        <v>16.96</v>
      </c>
      <c r="AI420" t="s">
        <v>43</v>
      </c>
      <c r="AJ420" t="s">
        <v>43</v>
      </c>
      <c r="AK420">
        <v>16.96</v>
      </c>
      <c r="AL420">
        <v>0</v>
      </c>
      <c r="AM420" t="s">
        <v>2138</v>
      </c>
      <c r="AN420" t="s">
        <v>43</v>
      </c>
      <c r="AO420" t="s">
        <v>1785</v>
      </c>
      <c r="AP420" t="s">
        <v>43</v>
      </c>
      <c r="AQ420" t="s">
        <v>43</v>
      </c>
      <c r="AR420" t="s">
        <v>3425</v>
      </c>
      <c r="AS420" t="s">
        <v>43</v>
      </c>
      <c r="AT420" t="e">
        <f ca="1">_xlfn.XLOOKUP(AO420,Enrollees!A:A,Enrollees!E:E)</f>
        <v>#NAME?</v>
      </c>
      <c r="AU420" t="e">
        <f ca="1">_xlfn.XLOOKUP(AO420,Enrollees!A:A,Enrollees!C:C)</f>
        <v>#NAME?</v>
      </c>
      <c r="AV420" t="e">
        <f ca="1">_xlfn.XLOOKUP(AO420,Enrollees!A:A,Enrollees!F:F)</f>
        <v>#NAME?</v>
      </c>
      <c r="AW420" s="9">
        <f t="shared" si="6"/>
        <v>16.96</v>
      </c>
    </row>
    <row r="421" spans="1:49" x14ac:dyDescent="0.25">
      <c r="A421" t="s">
        <v>2565</v>
      </c>
      <c r="B421" s="1">
        <v>44499.980324074073</v>
      </c>
      <c r="C421" s="15">
        <v>44499</v>
      </c>
      <c r="D421" t="s">
        <v>397</v>
      </c>
      <c r="E421" s="2">
        <v>44499</v>
      </c>
      <c r="F421" t="s">
        <v>2256</v>
      </c>
      <c r="G421" s="2">
        <v>44499</v>
      </c>
      <c r="H421" t="s">
        <v>2239</v>
      </c>
      <c r="I421" s="2">
        <v>44499</v>
      </c>
      <c r="J421" t="s">
        <v>129</v>
      </c>
      <c r="K421" t="s">
        <v>948</v>
      </c>
      <c r="L421" t="s">
        <v>2286</v>
      </c>
      <c r="M421" t="s">
        <v>2287</v>
      </c>
      <c r="N421" t="s">
        <v>2288</v>
      </c>
      <c r="O421" t="s">
        <v>43</v>
      </c>
      <c r="P421" t="s">
        <v>44</v>
      </c>
      <c r="Q421" t="s">
        <v>45</v>
      </c>
      <c r="R421" t="s">
        <v>43</v>
      </c>
      <c r="S421" t="s">
        <v>43</v>
      </c>
      <c r="T421" t="s">
        <v>43</v>
      </c>
      <c r="U421" t="s">
        <v>43</v>
      </c>
      <c r="V421" t="s">
        <v>43</v>
      </c>
      <c r="W421" t="s">
        <v>43</v>
      </c>
      <c r="X421" t="s">
        <v>43</v>
      </c>
      <c r="Y421" t="s">
        <v>46</v>
      </c>
      <c r="Z421" t="s">
        <v>43</v>
      </c>
      <c r="AA421" t="s">
        <v>47</v>
      </c>
      <c r="AB421" t="s">
        <v>48</v>
      </c>
      <c r="AC421">
        <v>13.97</v>
      </c>
      <c r="AD421" t="s">
        <v>43</v>
      </c>
      <c r="AE421" t="s">
        <v>43</v>
      </c>
      <c r="AF421">
        <v>13.97</v>
      </c>
      <c r="AG421" t="s">
        <v>49</v>
      </c>
      <c r="AH421">
        <v>13.97</v>
      </c>
      <c r="AI421" t="s">
        <v>43</v>
      </c>
      <c r="AJ421" t="s">
        <v>43</v>
      </c>
      <c r="AK421">
        <v>13.97</v>
      </c>
      <c r="AL421">
        <v>0</v>
      </c>
      <c r="AM421" t="s">
        <v>3861</v>
      </c>
      <c r="AN421" t="s">
        <v>43</v>
      </c>
      <c r="AO421" t="s">
        <v>1508</v>
      </c>
      <c r="AP421" t="s">
        <v>43</v>
      </c>
      <c r="AQ421" t="s">
        <v>43</v>
      </c>
      <c r="AR421" t="s">
        <v>3426</v>
      </c>
      <c r="AS421" t="s">
        <v>43</v>
      </c>
      <c r="AT421" t="e">
        <f ca="1">_xlfn.XLOOKUP(AO421,Enrollees!A:A,Enrollees!E:E)</f>
        <v>#NAME?</v>
      </c>
      <c r="AU421" t="e">
        <f ca="1">_xlfn.XLOOKUP(AO421,Enrollees!A:A,Enrollees!C:C)</f>
        <v>#NAME?</v>
      </c>
      <c r="AV421" t="e">
        <f ca="1">_xlfn.XLOOKUP(AO421,Enrollees!A:A,Enrollees!F:F)</f>
        <v>#NAME?</v>
      </c>
      <c r="AW421" s="9">
        <f t="shared" si="6"/>
        <v>13.97</v>
      </c>
    </row>
    <row r="422" spans="1:49" x14ac:dyDescent="0.25">
      <c r="A422" t="s">
        <v>2566</v>
      </c>
      <c r="B422" s="1">
        <v>44499.991851851853</v>
      </c>
      <c r="C422" s="15">
        <v>44499</v>
      </c>
      <c r="D422" t="s">
        <v>380</v>
      </c>
      <c r="E422" s="2">
        <v>44499</v>
      </c>
      <c r="F422" t="s">
        <v>610</v>
      </c>
      <c r="G422" s="2">
        <v>44499</v>
      </c>
      <c r="H422" t="s">
        <v>2567</v>
      </c>
      <c r="I422" s="2">
        <v>44499</v>
      </c>
      <c r="J422" t="s">
        <v>455</v>
      </c>
      <c r="K422" t="s">
        <v>948</v>
      </c>
      <c r="L422" t="s">
        <v>732</v>
      </c>
      <c r="M422" t="s">
        <v>733</v>
      </c>
      <c r="N422" t="s">
        <v>734</v>
      </c>
      <c r="O422" t="s">
        <v>43</v>
      </c>
      <c r="P422" t="s">
        <v>44</v>
      </c>
      <c r="Q422" t="s">
        <v>45</v>
      </c>
      <c r="R422" t="s">
        <v>43</v>
      </c>
      <c r="S422" t="s">
        <v>43</v>
      </c>
      <c r="T422" t="s">
        <v>43</v>
      </c>
      <c r="U422" t="s">
        <v>43</v>
      </c>
      <c r="V422" t="s">
        <v>43</v>
      </c>
      <c r="W422" t="s">
        <v>43</v>
      </c>
      <c r="X422" t="s">
        <v>43</v>
      </c>
      <c r="Y422" t="s">
        <v>46</v>
      </c>
      <c r="Z422" t="s">
        <v>43</v>
      </c>
      <c r="AA422" t="s">
        <v>47</v>
      </c>
      <c r="AB422" t="s">
        <v>48</v>
      </c>
      <c r="AC422">
        <v>14.91</v>
      </c>
      <c r="AD422" t="s">
        <v>43</v>
      </c>
      <c r="AE422" t="s">
        <v>43</v>
      </c>
      <c r="AF422">
        <v>14.91</v>
      </c>
      <c r="AG422" t="s">
        <v>49</v>
      </c>
      <c r="AH422">
        <v>14.91</v>
      </c>
      <c r="AI422" t="s">
        <v>43</v>
      </c>
      <c r="AJ422" t="s">
        <v>43</v>
      </c>
      <c r="AK422">
        <v>14.91</v>
      </c>
      <c r="AL422">
        <v>0</v>
      </c>
      <c r="AM422" t="s">
        <v>2138</v>
      </c>
      <c r="AN422" t="s">
        <v>43</v>
      </c>
      <c r="AO422" t="s">
        <v>1785</v>
      </c>
      <c r="AP422" t="s">
        <v>43</v>
      </c>
      <c r="AQ422" t="s">
        <v>43</v>
      </c>
      <c r="AR422" t="s">
        <v>3427</v>
      </c>
      <c r="AS422" t="s">
        <v>43</v>
      </c>
      <c r="AT422" t="e">
        <f ca="1">_xlfn.XLOOKUP(AO422,Enrollees!A:A,Enrollees!E:E)</f>
        <v>#NAME?</v>
      </c>
      <c r="AU422" t="e">
        <f ca="1">_xlfn.XLOOKUP(AO422,Enrollees!A:A,Enrollees!C:C)</f>
        <v>#NAME?</v>
      </c>
      <c r="AV422" t="e">
        <f ca="1">_xlfn.XLOOKUP(AO422,Enrollees!A:A,Enrollees!F:F)</f>
        <v>#NAME?</v>
      </c>
      <c r="AW422" s="9">
        <f t="shared" si="6"/>
        <v>14.91</v>
      </c>
    </row>
    <row r="423" spans="1:49" x14ac:dyDescent="0.25">
      <c r="A423" t="s">
        <v>2569</v>
      </c>
      <c r="B423" s="1">
        <v>44500.799872685187</v>
      </c>
      <c r="C423" s="15">
        <v>44500</v>
      </c>
      <c r="D423" t="s">
        <v>211</v>
      </c>
      <c r="E423" s="2">
        <v>44500</v>
      </c>
      <c r="F423" t="s">
        <v>842</v>
      </c>
      <c r="G423" s="2">
        <v>44500</v>
      </c>
      <c r="H423" t="s">
        <v>160</v>
      </c>
      <c r="I423" s="2">
        <v>44500</v>
      </c>
      <c r="J423" t="s">
        <v>774</v>
      </c>
      <c r="K423" t="s">
        <v>948</v>
      </c>
      <c r="L423" t="s">
        <v>732</v>
      </c>
      <c r="M423" t="s">
        <v>733</v>
      </c>
      <c r="N423" t="s">
        <v>734</v>
      </c>
      <c r="O423" t="s">
        <v>43</v>
      </c>
      <c r="P423" t="s">
        <v>44</v>
      </c>
      <c r="Q423" t="s">
        <v>45</v>
      </c>
      <c r="R423" t="s">
        <v>43</v>
      </c>
      <c r="S423" t="s">
        <v>43</v>
      </c>
      <c r="T423" t="s">
        <v>43</v>
      </c>
      <c r="U423" t="s">
        <v>43</v>
      </c>
      <c r="V423" t="s">
        <v>43</v>
      </c>
      <c r="W423" t="s">
        <v>43</v>
      </c>
      <c r="X423" t="s">
        <v>43</v>
      </c>
      <c r="Y423" t="s">
        <v>46</v>
      </c>
      <c r="Z423" t="s">
        <v>43</v>
      </c>
      <c r="AA423" t="s">
        <v>47</v>
      </c>
      <c r="AB423" t="s">
        <v>48</v>
      </c>
      <c r="AC423">
        <v>8.99</v>
      </c>
      <c r="AD423" t="s">
        <v>43</v>
      </c>
      <c r="AE423" t="s">
        <v>43</v>
      </c>
      <c r="AF423">
        <v>8.99</v>
      </c>
      <c r="AG423" t="s">
        <v>49</v>
      </c>
      <c r="AH423">
        <v>8.99</v>
      </c>
      <c r="AI423" t="s">
        <v>43</v>
      </c>
      <c r="AJ423" t="s">
        <v>43</v>
      </c>
      <c r="AK423">
        <v>8.99</v>
      </c>
      <c r="AL423">
        <v>0</v>
      </c>
      <c r="AM423" t="s">
        <v>3139</v>
      </c>
      <c r="AN423" t="s">
        <v>43</v>
      </c>
      <c r="AO423" t="s">
        <v>1599</v>
      </c>
      <c r="AP423" t="s">
        <v>43</v>
      </c>
      <c r="AQ423" t="s">
        <v>43</v>
      </c>
      <c r="AR423" t="s">
        <v>3428</v>
      </c>
      <c r="AS423" t="s">
        <v>43</v>
      </c>
      <c r="AT423" t="e">
        <f ca="1">_xlfn.XLOOKUP(AO423,Enrollees!A:A,Enrollees!E:E)</f>
        <v>#NAME?</v>
      </c>
      <c r="AU423" t="e">
        <f ca="1">_xlfn.XLOOKUP(AO423,Enrollees!A:A,Enrollees!C:C)</f>
        <v>#NAME?</v>
      </c>
      <c r="AV423" t="e">
        <f ca="1">_xlfn.XLOOKUP(AO423,Enrollees!A:A,Enrollees!F:F)</f>
        <v>#NAME?</v>
      </c>
      <c r="AW423" s="9">
        <f t="shared" si="6"/>
        <v>8.99</v>
      </c>
    </row>
    <row r="424" spans="1:49" x14ac:dyDescent="0.25">
      <c r="A424" t="s">
        <v>2570</v>
      </c>
      <c r="B424" s="1">
        <v>44500.973877314813</v>
      </c>
      <c r="C424" s="15">
        <v>44500</v>
      </c>
      <c r="D424" t="s">
        <v>135</v>
      </c>
      <c r="E424" s="2">
        <v>44500</v>
      </c>
      <c r="F424" t="s">
        <v>283</v>
      </c>
      <c r="G424" s="2">
        <v>44500</v>
      </c>
      <c r="H424" t="s">
        <v>2571</v>
      </c>
      <c r="I424" s="2">
        <v>44500</v>
      </c>
      <c r="J424" t="s">
        <v>2572</v>
      </c>
      <c r="K424" t="s">
        <v>948</v>
      </c>
      <c r="L424" t="s">
        <v>732</v>
      </c>
      <c r="M424" t="s">
        <v>733</v>
      </c>
      <c r="N424" t="s">
        <v>734</v>
      </c>
      <c r="O424" t="s">
        <v>43</v>
      </c>
      <c r="P424" t="s">
        <v>44</v>
      </c>
      <c r="Q424" t="s">
        <v>45</v>
      </c>
      <c r="R424" t="s">
        <v>43</v>
      </c>
      <c r="S424" t="s">
        <v>43</v>
      </c>
      <c r="T424" t="s">
        <v>43</v>
      </c>
      <c r="U424" t="s">
        <v>43</v>
      </c>
      <c r="V424" t="s">
        <v>43</v>
      </c>
      <c r="W424" t="s">
        <v>43</v>
      </c>
      <c r="X424" t="s">
        <v>43</v>
      </c>
      <c r="Y424" t="s">
        <v>46</v>
      </c>
      <c r="Z424" t="s">
        <v>43</v>
      </c>
      <c r="AA424" t="s">
        <v>47</v>
      </c>
      <c r="AB424" t="s">
        <v>48</v>
      </c>
      <c r="AC424">
        <v>8.98</v>
      </c>
      <c r="AD424" t="s">
        <v>43</v>
      </c>
      <c r="AE424" t="s">
        <v>43</v>
      </c>
      <c r="AF424">
        <v>8.98</v>
      </c>
      <c r="AG424" t="s">
        <v>49</v>
      </c>
      <c r="AH424">
        <v>8.98</v>
      </c>
      <c r="AI424" t="s">
        <v>43</v>
      </c>
      <c r="AJ424" t="s">
        <v>43</v>
      </c>
      <c r="AK424">
        <v>8.98</v>
      </c>
      <c r="AL424">
        <v>0</v>
      </c>
      <c r="AM424" t="s">
        <v>3139</v>
      </c>
      <c r="AN424" t="s">
        <v>43</v>
      </c>
      <c r="AO424" t="s">
        <v>1599</v>
      </c>
      <c r="AP424" t="s">
        <v>43</v>
      </c>
      <c r="AQ424" t="s">
        <v>43</v>
      </c>
      <c r="AR424" t="s">
        <v>3429</v>
      </c>
      <c r="AS424" t="s">
        <v>43</v>
      </c>
      <c r="AT424" t="e">
        <f ca="1">_xlfn.XLOOKUP(AO424,Enrollees!A:A,Enrollees!E:E)</f>
        <v>#NAME?</v>
      </c>
      <c r="AU424" t="e">
        <f ca="1">_xlfn.XLOOKUP(AO424,Enrollees!A:A,Enrollees!C:C)</f>
        <v>#NAME?</v>
      </c>
      <c r="AV424" t="e">
        <f ca="1">_xlfn.XLOOKUP(AO424,Enrollees!A:A,Enrollees!F:F)</f>
        <v>#NAME?</v>
      </c>
      <c r="AW424" s="9">
        <f t="shared" si="6"/>
        <v>8.98</v>
      </c>
    </row>
    <row r="425" spans="1:49" x14ac:dyDescent="0.25">
      <c r="A425" t="s">
        <v>2573</v>
      </c>
      <c r="B425" s="1">
        <v>44501.150439814817</v>
      </c>
      <c r="C425" s="15">
        <v>44501</v>
      </c>
      <c r="D425" t="s">
        <v>2574</v>
      </c>
      <c r="E425" s="2">
        <v>44500</v>
      </c>
      <c r="F425" t="s">
        <v>1099</v>
      </c>
      <c r="G425" s="2">
        <v>44501</v>
      </c>
      <c r="H425" t="s">
        <v>2575</v>
      </c>
      <c r="I425" s="2">
        <v>44500</v>
      </c>
      <c r="J425" t="s">
        <v>1043</v>
      </c>
      <c r="K425" t="s">
        <v>948</v>
      </c>
      <c r="L425" t="s">
        <v>732</v>
      </c>
      <c r="M425" t="s">
        <v>733</v>
      </c>
      <c r="N425" t="s">
        <v>734</v>
      </c>
      <c r="O425" t="s">
        <v>43</v>
      </c>
      <c r="P425" t="s">
        <v>44</v>
      </c>
      <c r="Q425" t="s">
        <v>45</v>
      </c>
      <c r="R425" t="s">
        <v>43</v>
      </c>
      <c r="S425" t="s">
        <v>43</v>
      </c>
      <c r="T425" t="s">
        <v>43</v>
      </c>
      <c r="U425" t="s">
        <v>43</v>
      </c>
      <c r="V425" t="s">
        <v>43</v>
      </c>
      <c r="W425" t="s">
        <v>43</v>
      </c>
      <c r="X425" t="s">
        <v>43</v>
      </c>
      <c r="Y425" t="s">
        <v>46</v>
      </c>
      <c r="Z425" t="s">
        <v>43</v>
      </c>
      <c r="AA425" t="s">
        <v>47</v>
      </c>
      <c r="AB425" t="s">
        <v>48</v>
      </c>
      <c r="AC425">
        <v>11.97</v>
      </c>
      <c r="AD425" t="s">
        <v>43</v>
      </c>
      <c r="AE425" t="s">
        <v>43</v>
      </c>
      <c r="AF425">
        <v>11.97</v>
      </c>
      <c r="AG425" t="s">
        <v>49</v>
      </c>
      <c r="AH425">
        <v>11.97</v>
      </c>
      <c r="AI425" t="s">
        <v>43</v>
      </c>
      <c r="AJ425" t="s">
        <v>43</v>
      </c>
      <c r="AK425">
        <v>11.97</v>
      </c>
      <c r="AL425">
        <v>0</v>
      </c>
      <c r="AM425" t="s">
        <v>3181</v>
      </c>
      <c r="AN425" t="s">
        <v>43</v>
      </c>
      <c r="AO425" t="s">
        <v>1834</v>
      </c>
      <c r="AP425" t="s">
        <v>43</v>
      </c>
      <c r="AQ425" t="s">
        <v>43</v>
      </c>
      <c r="AR425" t="s">
        <v>3430</v>
      </c>
      <c r="AS425" t="s">
        <v>43</v>
      </c>
      <c r="AT425" t="e">
        <f ca="1">_xlfn.XLOOKUP(AO425,Enrollees!A:A,Enrollees!E:E)</f>
        <v>#NAME?</v>
      </c>
      <c r="AU425" t="e">
        <f ca="1">_xlfn.XLOOKUP(AO425,Enrollees!A:A,Enrollees!C:C)</f>
        <v>#NAME?</v>
      </c>
      <c r="AV425" t="e">
        <f ca="1">_xlfn.XLOOKUP(AO425,Enrollees!A:A,Enrollees!F:F)</f>
        <v>#NAME?</v>
      </c>
      <c r="AW425" s="9">
        <f t="shared" si="6"/>
        <v>11.97</v>
      </c>
    </row>
    <row r="426" spans="1:49" x14ac:dyDescent="0.25">
      <c r="A426" t="s">
        <v>2576</v>
      </c>
      <c r="B426" s="1">
        <v>44501.520092592589</v>
      </c>
      <c r="C426" s="15">
        <v>44501</v>
      </c>
      <c r="D426" t="s">
        <v>2161</v>
      </c>
      <c r="E426" s="2">
        <v>44501</v>
      </c>
      <c r="F426" t="s">
        <v>2393</v>
      </c>
      <c r="G426" s="2">
        <v>44501</v>
      </c>
      <c r="H426" t="s">
        <v>2207</v>
      </c>
      <c r="I426" s="2">
        <v>44501</v>
      </c>
      <c r="J426" t="s">
        <v>871</v>
      </c>
      <c r="K426" t="s">
        <v>948</v>
      </c>
      <c r="L426" t="s">
        <v>732</v>
      </c>
      <c r="M426" t="s">
        <v>733</v>
      </c>
      <c r="N426" t="s">
        <v>734</v>
      </c>
      <c r="O426" t="s">
        <v>43</v>
      </c>
      <c r="P426" t="s">
        <v>44</v>
      </c>
      <c r="Q426" t="s">
        <v>45</v>
      </c>
      <c r="R426" t="s">
        <v>43</v>
      </c>
      <c r="S426" t="s">
        <v>43</v>
      </c>
      <c r="T426" t="s">
        <v>43</v>
      </c>
      <c r="U426" t="s">
        <v>43</v>
      </c>
      <c r="V426" t="s">
        <v>43</v>
      </c>
      <c r="W426" t="s">
        <v>43</v>
      </c>
      <c r="X426" t="s">
        <v>43</v>
      </c>
      <c r="Y426" t="s">
        <v>46</v>
      </c>
      <c r="Z426" t="s">
        <v>43</v>
      </c>
      <c r="AA426" t="s">
        <v>47</v>
      </c>
      <c r="AB426" t="s">
        <v>48</v>
      </c>
      <c r="AC426">
        <v>11.94</v>
      </c>
      <c r="AD426" t="s">
        <v>43</v>
      </c>
      <c r="AE426" t="s">
        <v>43</v>
      </c>
      <c r="AF426">
        <v>11.94</v>
      </c>
      <c r="AG426" t="s">
        <v>49</v>
      </c>
      <c r="AH426">
        <v>11.94</v>
      </c>
      <c r="AI426" t="s">
        <v>43</v>
      </c>
      <c r="AJ426" t="s">
        <v>43</v>
      </c>
      <c r="AK426">
        <v>11.94</v>
      </c>
      <c r="AL426">
        <v>0</v>
      </c>
      <c r="AM426" t="s">
        <v>3181</v>
      </c>
      <c r="AN426" t="s">
        <v>43</v>
      </c>
      <c r="AO426" t="s">
        <v>1834</v>
      </c>
      <c r="AP426" t="s">
        <v>43</v>
      </c>
      <c r="AQ426" t="s">
        <v>43</v>
      </c>
      <c r="AR426" t="s">
        <v>3431</v>
      </c>
      <c r="AS426" t="s">
        <v>43</v>
      </c>
      <c r="AT426" t="e">
        <f ca="1">_xlfn.XLOOKUP(AO426,Enrollees!A:A,Enrollees!E:E)</f>
        <v>#NAME?</v>
      </c>
      <c r="AU426" t="e">
        <f ca="1">_xlfn.XLOOKUP(AO426,Enrollees!A:A,Enrollees!C:C)</f>
        <v>#NAME?</v>
      </c>
      <c r="AV426" t="e">
        <f ca="1">_xlfn.XLOOKUP(AO426,Enrollees!A:A,Enrollees!F:F)</f>
        <v>#NAME?</v>
      </c>
      <c r="AW426" s="9">
        <f t="shared" si="6"/>
        <v>11.94</v>
      </c>
    </row>
    <row r="427" spans="1:49" x14ac:dyDescent="0.25">
      <c r="A427" t="s">
        <v>2577</v>
      </c>
      <c r="B427" s="1">
        <v>44501.605590277781</v>
      </c>
      <c r="C427" s="15">
        <v>44501</v>
      </c>
      <c r="D427" t="s">
        <v>239</v>
      </c>
      <c r="E427" s="2">
        <v>44501</v>
      </c>
      <c r="F427" t="s">
        <v>2357</v>
      </c>
      <c r="G427" s="2">
        <v>44501</v>
      </c>
      <c r="H427" t="s">
        <v>130</v>
      </c>
      <c r="I427" s="2">
        <v>44501</v>
      </c>
      <c r="J427" t="s">
        <v>835</v>
      </c>
      <c r="K427" t="s">
        <v>948</v>
      </c>
      <c r="L427" t="s">
        <v>732</v>
      </c>
      <c r="M427" t="s">
        <v>733</v>
      </c>
      <c r="N427" t="s">
        <v>734</v>
      </c>
      <c r="O427" t="s">
        <v>43</v>
      </c>
      <c r="P427" t="s">
        <v>44</v>
      </c>
      <c r="Q427" t="s">
        <v>45</v>
      </c>
      <c r="R427" t="s">
        <v>43</v>
      </c>
      <c r="S427" t="s">
        <v>43</v>
      </c>
      <c r="T427" t="s">
        <v>43</v>
      </c>
      <c r="U427" t="s">
        <v>43</v>
      </c>
      <c r="V427" t="s">
        <v>43</v>
      </c>
      <c r="W427" t="s">
        <v>43</v>
      </c>
      <c r="X427" t="s">
        <v>43</v>
      </c>
      <c r="Y427" t="s">
        <v>46</v>
      </c>
      <c r="Z427" t="s">
        <v>43</v>
      </c>
      <c r="AA427" t="s">
        <v>47</v>
      </c>
      <c r="AB427" t="s">
        <v>48</v>
      </c>
      <c r="AC427">
        <v>11.74</v>
      </c>
      <c r="AD427" t="s">
        <v>43</v>
      </c>
      <c r="AE427" t="s">
        <v>43</v>
      </c>
      <c r="AF427">
        <v>11.74</v>
      </c>
      <c r="AG427" t="s">
        <v>49</v>
      </c>
      <c r="AH427">
        <v>11.74</v>
      </c>
      <c r="AI427" t="s">
        <v>43</v>
      </c>
      <c r="AJ427" t="s">
        <v>43</v>
      </c>
      <c r="AK427">
        <v>11.74</v>
      </c>
      <c r="AL427">
        <v>0</v>
      </c>
      <c r="AM427" t="s">
        <v>3158</v>
      </c>
      <c r="AN427" t="s">
        <v>43</v>
      </c>
      <c r="AO427" t="s">
        <v>1460</v>
      </c>
      <c r="AP427" t="s">
        <v>43</v>
      </c>
      <c r="AQ427" t="s">
        <v>43</v>
      </c>
      <c r="AR427" t="s">
        <v>3432</v>
      </c>
      <c r="AS427" t="s">
        <v>43</v>
      </c>
      <c r="AT427" t="e">
        <f ca="1">_xlfn.XLOOKUP(AO427,Enrollees!A:A,Enrollees!E:E)</f>
        <v>#NAME?</v>
      </c>
      <c r="AU427" t="e">
        <f ca="1">_xlfn.XLOOKUP(AO427,Enrollees!A:A,Enrollees!C:C)</f>
        <v>#NAME?</v>
      </c>
      <c r="AV427" t="e">
        <f ca="1">_xlfn.XLOOKUP(AO427,Enrollees!A:A,Enrollees!F:F)</f>
        <v>#NAME?</v>
      </c>
      <c r="AW427" s="9">
        <f t="shared" si="6"/>
        <v>11.74</v>
      </c>
    </row>
    <row r="428" spans="1:49" x14ac:dyDescent="0.25">
      <c r="A428" t="s">
        <v>2578</v>
      </c>
      <c r="B428" s="1">
        <v>44501.975451388891</v>
      </c>
      <c r="C428" s="15">
        <v>44501</v>
      </c>
      <c r="D428" t="s">
        <v>2224</v>
      </c>
      <c r="E428" s="2">
        <v>44501</v>
      </c>
      <c r="F428" t="s">
        <v>822</v>
      </c>
      <c r="G428" s="2">
        <v>44501</v>
      </c>
      <c r="H428" t="s">
        <v>2579</v>
      </c>
      <c r="I428" s="2">
        <v>44501</v>
      </c>
      <c r="J428" t="s">
        <v>445</v>
      </c>
      <c r="K428" t="s">
        <v>948</v>
      </c>
      <c r="L428" t="s">
        <v>732</v>
      </c>
      <c r="M428" t="s">
        <v>733</v>
      </c>
      <c r="N428" t="s">
        <v>734</v>
      </c>
      <c r="O428" t="s">
        <v>43</v>
      </c>
      <c r="P428" t="s">
        <v>44</v>
      </c>
      <c r="Q428" t="s">
        <v>45</v>
      </c>
      <c r="R428" t="s">
        <v>43</v>
      </c>
      <c r="S428" t="s">
        <v>43</v>
      </c>
      <c r="T428" t="s">
        <v>43</v>
      </c>
      <c r="U428" t="s">
        <v>43</v>
      </c>
      <c r="V428" t="s">
        <v>43</v>
      </c>
      <c r="W428" t="s">
        <v>43</v>
      </c>
      <c r="X428" t="s">
        <v>43</v>
      </c>
      <c r="Y428" t="s">
        <v>46</v>
      </c>
      <c r="Z428" t="s">
        <v>43</v>
      </c>
      <c r="AA428" t="s">
        <v>47</v>
      </c>
      <c r="AB428" t="s">
        <v>48</v>
      </c>
      <c r="AC428">
        <v>11.2</v>
      </c>
      <c r="AD428" t="s">
        <v>43</v>
      </c>
      <c r="AE428" t="s">
        <v>43</v>
      </c>
      <c r="AF428">
        <v>11.2</v>
      </c>
      <c r="AG428" t="s">
        <v>49</v>
      </c>
      <c r="AH428">
        <v>11.2</v>
      </c>
      <c r="AI428" t="s">
        <v>43</v>
      </c>
      <c r="AJ428" t="s">
        <v>43</v>
      </c>
      <c r="AK428">
        <v>11.2</v>
      </c>
      <c r="AL428">
        <v>0</v>
      </c>
      <c r="AM428" t="s">
        <v>3139</v>
      </c>
      <c r="AN428" t="s">
        <v>43</v>
      </c>
      <c r="AO428" t="s">
        <v>1617</v>
      </c>
      <c r="AP428" t="s">
        <v>43</v>
      </c>
      <c r="AQ428" t="s">
        <v>43</v>
      </c>
      <c r="AR428" t="s">
        <v>3433</v>
      </c>
      <c r="AS428" t="s">
        <v>43</v>
      </c>
      <c r="AT428" t="e">
        <f ca="1">_xlfn.XLOOKUP(AO428,Enrollees!A:A,Enrollees!E:E)</f>
        <v>#NAME?</v>
      </c>
      <c r="AU428" t="e">
        <f ca="1">_xlfn.XLOOKUP(AO428,Enrollees!A:A,Enrollees!C:C)</f>
        <v>#NAME?</v>
      </c>
      <c r="AV428" t="e">
        <f ca="1">_xlfn.XLOOKUP(AO428,Enrollees!A:A,Enrollees!F:F)</f>
        <v>#NAME?</v>
      </c>
      <c r="AW428" s="9">
        <f t="shared" si="6"/>
        <v>11.2</v>
      </c>
    </row>
    <row r="429" spans="1:49" x14ac:dyDescent="0.25">
      <c r="A429" t="s">
        <v>2580</v>
      </c>
      <c r="B429" s="1">
        <v>44502.005428240744</v>
      </c>
      <c r="C429" s="15">
        <v>44501</v>
      </c>
      <c r="D429" t="s">
        <v>2581</v>
      </c>
      <c r="E429" s="2">
        <v>44501</v>
      </c>
      <c r="F429" t="s">
        <v>347</v>
      </c>
      <c r="G429" s="2">
        <v>44502</v>
      </c>
      <c r="H429" t="s">
        <v>2582</v>
      </c>
      <c r="I429" s="2">
        <v>44501</v>
      </c>
      <c r="J429" t="s">
        <v>361</v>
      </c>
      <c r="K429" t="s">
        <v>948</v>
      </c>
      <c r="L429" t="s">
        <v>732</v>
      </c>
      <c r="M429" t="s">
        <v>733</v>
      </c>
      <c r="N429" t="s">
        <v>734</v>
      </c>
      <c r="O429" t="s">
        <v>43</v>
      </c>
      <c r="P429" t="s">
        <v>44</v>
      </c>
      <c r="Q429" t="s">
        <v>45</v>
      </c>
      <c r="R429" t="s">
        <v>43</v>
      </c>
      <c r="S429" t="s">
        <v>43</v>
      </c>
      <c r="T429" t="s">
        <v>43</v>
      </c>
      <c r="U429" t="s">
        <v>43</v>
      </c>
      <c r="V429" t="s">
        <v>43</v>
      </c>
      <c r="W429" t="s">
        <v>43</v>
      </c>
      <c r="X429" t="s">
        <v>43</v>
      </c>
      <c r="Y429" t="s">
        <v>46</v>
      </c>
      <c r="Z429" t="s">
        <v>43</v>
      </c>
      <c r="AA429" t="s">
        <v>47</v>
      </c>
      <c r="AB429" t="s">
        <v>48</v>
      </c>
      <c r="AC429">
        <v>5.39</v>
      </c>
      <c r="AD429" t="s">
        <v>43</v>
      </c>
      <c r="AE429" t="s">
        <v>43</v>
      </c>
      <c r="AF429">
        <v>5.39</v>
      </c>
      <c r="AG429" t="s">
        <v>49</v>
      </c>
      <c r="AH429">
        <v>5.39</v>
      </c>
      <c r="AI429" t="s">
        <v>43</v>
      </c>
      <c r="AJ429" t="s">
        <v>43</v>
      </c>
      <c r="AK429">
        <v>5.39</v>
      </c>
      <c r="AL429">
        <v>0</v>
      </c>
      <c r="AM429" t="s">
        <v>3139</v>
      </c>
      <c r="AN429" t="s">
        <v>43</v>
      </c>
      <c r="AO429" t="s">
        <v>1617</v>
      </c>
      <c r="AP429" t="s">
        <v>43</v>
      </c>
      <c r="AQ429" t="s">
        <v>43</v>
      </c>
      <c r="AR429" t="s">
        <v>3434</v>
      </c>
      <c r="AS429" t="s">
        <v>43</v>
      </c>
      <c r="AT429" t="e">
        <f ca="1">_xlfn.XLOOKUP(AO429,Enrollees!A:A,Enrollees!E:E)</f>
        <v>#NAME?</v>
      </c>
      <c r="AU429" t="e">
        <f ca="1">_xlfn.XLOOKUP(AO429,Enrollees!A:A,Enrollees!C:C)</f>
        <v>#NAME?</v>
      </c>
      <c r="AV429" t="e">
        <f ca="1">_xlfn.XLOOKUP(AO429,Enrollees!A:A,Enrollees!F:F)</f>
        <v>#NAME?</v>
      </c>
      <c r="AW429" s="9">
        <f t="shared" si="6"/>
        <v>5.39</v>
      </c>
    </row>
    <row r="430" spans="1:49" x14ac:dyDescent="0.25">
      <c r="A430" t="s">
        <v>2583</v>
      </c>
      <c r="B430" s="1">
        <v>44502.136944444443</v>
      </c>
      <c r="C430" s="15">
        <v>44502</v>
      </c>
      <c r="D430" t="s">
        <v>2584</v>
      </c>
      <c r="E430" s="2">
        <v>44501</v>
      </c>
      <c r="F430" t="s">
        <v>2126</v>
      </c>
      <c r="G430" s="2">
        <v>44502</v>
      </c>
      <c r="H430" t="s">
        <v>74</v>
      </c>
      <c r="I430" s="2">
        <v>44501</v>
      </c>
      <c r="J430" t="s">
        <v>2585</v>
      </c>
      <c r="K430" t="s">
        <v>948</v>
      </c>
      <c r="L430" t="s">
        <v>732</v>
      </c>
      <c r="M430" t="s">
        <v>733</v>
      </c>
      <c r="N430" t="s">
        <v>734</v>
      </c>
      <c r="O430" t="s">
        <v>43</v>
      </c>
      <c r="P430" t="s">
        <v>44</v>
      </c>
      <c r="Q430" t="s">
        <v>45</v>
      </c>
      <c r="R430" t="s">
        <v>43</v>
      </c>
      <c r="S430" t="s">
        <v>43</v>
      </c>
      <c r="T430" t="s">
        <v>43</v>
      </c>
      <c r="U430" t="s">
        <v>43</v>
      </c>
      <c r="V430" t="s">
        <v>43</v>
      </c>
      <c r="W430" t="s">
        <v>43</v>
      </c>
      <c r="X430" t="s">
        <v>43</v>
      </c>
      <c r="Y430" t="s">
        <v>46</v>
      </c>
      <c r="Z430" t="s">
        <v>43</v>
      </c>
      <c r="AA430" t="s">
        <v>47</v>
      </c>
      <c r="AB430" t="s">
        <v>48</v>
      </c>
      <c r="AC430">
        <v>10.94</v>
      </c>
      <c r="AD430" t="s">
        <v>43</v>
      </c>
      <c r="AE430" t="s">
        <v>43</v>
      </c>
      <c r="AF430">
        <v>10.94</v>
      </c>
      <c r="AG430" t="s">
        <v>49</v>
      </c>
      <c r="AH430">
        <v>10.94</v>
      </c>
      <c r="AI430" t="s">
        <v>43</v>
      </c>
      <c r="AJ430" t="s">
        <v>43</v>
      </c>
      <c r="AK430">
        <v>10.94</v>
      </c>
      <c r="AL430">
        <v>0</v>
      </c>
      <c r="AM430" t="s">
        <v>3139</v>
      </c>
      <c r="AN430" t="s">
        <v>43</v>
      </c>
      <c r="AO430" t="s">
        <v>1617</v>
      </c>
      <c r="AP430" t="s">
        <v>43</v>
      </c>
      <c r="AQ430" t="s">
        <v>43</v>
      </c>
      <c r="AR430" t="s">
        <v>3435</v>
      </c>
      <c r="AS430" t="s">
        <v>43</v>
      </c>
      <c r="AT430" t="e">
        <f ca="1">_xlfn.XLOOKUP(AO430,Enrollees!A:A,Enrollees!E:E)</f>
        <v>#NAME?</v>
      </c>
      <c r="AU430" t="e">
        <f ca="1">_xlfn.XLOOKUP(AO430,Enrollees!A:A,Enrollees!C:C)</f>
        <v>#NAME?</v>
      </c>
      <c r="AV430" t="e">
        <f ca="1">_xlfn.XLOOKUP(AO430,Enrollees!A:A,Enrollees!F:F)</f>
        <v>#NAME?</v>
      </c>
      <c r="AW430" s="9">
        <f t="shared" si="6"/>
        <v>10.94</v>
      </c>
    </row>
    <row r="431" spans="1:49" x14ac:dyDescent="0.25">
      <c r="A431" t="s">
        <v>2586</v>
      </c>
      <c r="B431" s="1">
        <v>44502.143148148149</v>
      </c>
      <c r="C431" s="15">
        <v>44502</v>
      </c>
      <c r="D431" t="s">
        <v>2587</v>
      </c>
      <c r="E431" s="2">
        <v>44501</v>
      </c>
      <c r="F431" t="s">
        <v>812</v>
      </c>
      <c r="G431" s="2">
        <v>44502</v>
      </c>
      <c r="H431" t="s">
        <v>2441</v>
      </c>
      <c r="I431" s="2">
        <v>44501</v>
      </c>
      <c r="J431" t="s">
        <v>2442</v>
      </c>
      <c r="K431" t="s">
        <v>948</v>
      </c>
      <c r="L431" t="s">
        <v>732</v>
      </c>
      <c r="M431" t="s">
        <v>733</v>
      </c>
      <c r="N431" t="s">
        <v>734</v>
      </c>
      <c r="O431" t="s">
        <v>43</v>
      </c>
      <c r="P431" t="s">
        <v>44</v>
      </c>
      <c r="Q431" t="s">
        <v>45</v>
      </c>
      <c r="R431" t="s">
        <v>43</v>
      </c>
      <c r="S431" t="s">
        <v>43</v>
      </c>
      <c r="T431" t="s">
        <v>43</v>
      </c>
      <c r="U431" t="s">
        <v>43</v>
      </c>
      <c r="V431" t="s">
        <v>43</v>
      </c>
      <c r="W431" t="s">
        <v>43</v>
      </c>
      <c r="X431" t="s">
        <v>43</v>
      </c>
      <c r="Y431" t="s">
        <v>46</v>
      </c>
      <c r="Z431" t="s">
        <v>43</v>
      </c>
      <c r="AA431" t="s">
        <v>47</v>
      </c>
      <c r="AB431" t="s">
        <v>48</v>
      </c>
      <c r="AC431">
        <v>11.94</v>
      </c>
      <c r="AD431" t="s">
        <v>43</v>
      </c>
      <c r="AE431" t="s">
        <v>43</v>
      </c>
      <c r="AF431">
        <v>11.94</v>
      </c>
      <c r="AG431" t="s">
        <v>49</v>
      </c>
      <c r="AH431">
        <v>11.94</v>
      </c>
      <c r="AI431" t="s">
        <v>43</v>
      </c>
      <c r="AJ431" t="s">
        <v>43</v>
      </c>
      <c r="AK431">
        <v>11.94</v>
      </c>
      <c r="AL431">
        <v>0</v>
      </c>
      <c r="AM431" t="s">
        <v>3181</v>
      </c>
      <c r="AN431" t="s">
        <v>43</v>
      </c>
      <c r="AO431" t="s">
        <v>1834</v>
      </c>
      <c r="AP431" t="s">
        <v>43</v>
      </c>
      <c r="AQ431" t="s">
        <v>43</v>
      </c>
      <c r="AR431" t="s">
        <v>3436</v>
      </c>
      <c r="AS431" t="s">
        <v>43</v>
      </c>
      <c r="AT431" t="e">
        <f ca="1">_xlfn.XLOOKUP(AO431,Enrollees!A:A,Enrollees!E:E)</f>
        <v>#NAME?</v>
      </c>
      <c r="AU431" t="e">
        <f ca="1">_xlfn.XLOOKUP(AO431,Enrollees!A:A,Enrollees!C:C)</f>
        <v>#NAME?</v>
      </c>
      <c r="AV431" t="e">
        <f ca="1">_xlfn.XLOOKUP(AO431,Enrollees!A:A,Enrollees!F:F)</f>
        <v>#NAME?</v>
      </c>
      <c r="AW431" s="9">
        <f t="shared" si="6"/>
        <v>11.94</v>
      </c>
    </row>
    <row r="432" spans="1:49" x14ac:dyDescent="0.25">
      <c r="A432" t="s">
        <v>2589</v>
      </c>
      <c r="B432" s="1">
        <v>44502.766736111109</v>
      </c>
      <c r="C432" s="15">
        <v>44502</v>
      </c>
      <c r="D432" t="s">
        <v>2360</v>
      </c>
      <c r="E432" s="2">
        <v>44502</v>
      </c>
      <c r="F432" t="s">
        <v>2134</v>
      </c>
      <c r="G432" s="2">
        <v>44502</v>
      </c>
      <c r="H432" t="s">
        <v>2487</v>
      </c>
      <c r="I432" s="2">
        <v>44502</v>
      </c>
      <c r="J432" t="s">
        <v>2355</v>
      </c>
      <c r="K432" t="s">
        <v>948</v>
      </c>
      <c r="L432" t="s">
        <v>732</v>
      </c>
      <c r="M432" t="s">
        <v>733</v>
      </c>
      <c r="N432" t="s">
        <v>734</v>
      </c>
      <c r="O432" t="s">
        <v>43</v>
      </c>
      <c r="P432" t="s">
        <v>44</v>
      </c>
      <c r="Q432" t="s">
        <v>45</v>
      </c>
      <c r="R432" t="s">
        <v>43</v>
      </c>
      <c r="S432" t="s">
        <v>43</v>
      </c>
      <c r="T432" t="s">
        <v>43</v>
      </c>
      <c r="U432" t="s">
        <v>43</v>
      </c>
      <c r="V432" t="s">
        <v>43</v>
      </c>
      <c r="W432" t="s">
        <v>43</v>
      </c>
      <c r="X432" t="s">
        <v>43</v>
      </c>
      <c r="Y432" t="s">
        <v>46</v>
      </c>
      <c r="Z432" t="s">
        <v>43</v>
      </c>
      <c r="AA432" t="s">
        <v>47</v>
      </c>
      <c r="AB432" t="s">
        <v>48</v>
      </c>
      <c r="AC432">
        <v>14.34</v>
      </c>
      <c r="AD432" t="s">
        <v>43</v>
      </c>
      <c r="AE432" t="s">
        <v>43</v>
      </c>
      <c r="AF432">
        <v>14.34</v>
      </c>
      <c r="AG432" t="s">
        <v>49</v>
      </c>
      <c r="AH432">
        <v>14.34</v>
      </c>
      <c r="AI432" t="s">
        <v>43</v>
      </c>
      <c r="AJ432" t="s">
        <v>43</v>
      </c>
      <c r="AK432">
        <v>14.34</v>
      </c>
      <c r="AL432">
        <v>0</v>
      </c>
      <c r="AM432" t="s">
        <v>2138</v>
      </c>
      <c r="AN432" t="s">
        <v>43</v>
      </c>
      <c r="AO432" t="s">
        <v>1729</v>
      </c>
      <c r="AP432" t="s">
        <v>43</v>
      </c>
      <c r="AQ432" t="s">
        <v>43</v>
      </c>
      <c r="AR432" t="s">
        <v>3437</v>
      </c>
      <c r="AS432" t="s">
        <v>43</v>
      </c>
      <c r="AT432" t="e">
        <f ca="1">_xlfn.XLOOKUP(AO432,Enrollees!A:A,Enrollees!E:E)</f>
        <v>#NAME?</v>
      </c>
      <c r="AU432" t="e">
        <f ca="1">_xlfn.XLOOKUP(AO432,Enrollees!A:A,Enrollees!C:C)</f>
        <v>#NAME?</v>
      </c>
      <c r="AV432" t="e">
        <f ca="1">_xlfn.XLOOKUP(AO432,Enrollees!A:A,Enrollees!F:F)</f>
        <v>#NAME?</v>
      </c>
      <c r="AW432" s="9">
        <f t="shared" si="6"/>
        <v>14.34</v>
      </c>
    </row>
    <row r="433" spans="1:49" x14ac:dyDescent="0.25">
      <c r="A433" t="s">
        <v>2590</v>
      </c>
      <c r="B433" s="1">
        <v>44502.796875</v>
      </c>
      <c r="C433" s="15">
        <v>44502</v>
      </c>
      <c r="D433" t="s">
        <v>199</v>
      </c>
      <c r="E433" s="2">
        <v>44502</v>
      </c>
      <c r="F433" t="s">
        <v>2078</v>
      </c>
      <c r="G433" s="2">
        <v>44502</v>
      </c>
      <c r="H433" t="s">
        <v>70</v>
      </c>
      <c r="I433" s="2">
        <v>44502</v>
      </c>
      <c r="J433" t="s">
        <v>362</v>
      </c>
      <c r="K433" t="s">
        <v>948</v>
      </c>
      <c r="L433" t="s">
        <v>732</v>
      </c>
      <c r="M433" t="s">
        <v>733</v>
      </c>
      <c r="N433" t="s">
        <v>734</v>
      </c>
      <c r="O433" t="s">
        <v>43</v>
      </c>
      <c r="P433" t="s">
        <v>44</v>
      </c>
      <c r="Q433" t="s">
        <v>45</v>
      </c>
      <c r="R433" t="s">
        <v>43</v>
      </c>
      <c r="S433" t="s">
        <v>43</v>
      </c>
      <c r="T433" t="s">
        <v>43</v>
      </c>
      <c r="U433" t="s">
        <v>43</v>
      </c>
      <c r="V433" t="s">
        <v>43</v>
      </c>
      <c r="W433" t="s">
        <v>43</v>
      </c>
      <c r="X433" t="s">
        <v>43</v>
      </c>
      <c r="Y433" t="s">
        <v>46</v>
      </c>
      <c r="Z433" t="s">
        <v>43</v>
      </c>
      <c r="AA433" t="s">
        <v>47</v>
      </c>
      <c r="AB433" t="s">
        <v>48</v>
      </c>
      <c r="AC433">
        <v>13.35</v>
      </c>
      <c r="AD433" t="s">
        <v>43</v>
      </c>
      <c r="AE433" t="s">
        <v>43</v>
      </c>
      <c r="AF433">
        <v>13.35</v>
      </c>
      <c r="AG433" t="s">
        <v>49</v>
      </c>
      <c r="AH433">
        <v>13.35</v>
      </c>
      <c r="AI433" t="s">
        <v>43</v>
      </c>
      <c r="AJ433" t="s">
        <v>43</v>
      </c>
      <c r="AK433">
        <v>13.35</v>
      </c>
      <c r="AL433">
        <v>0</v>
      </c>
      <c r="AM433" t="s">
        <v>2138</v>
      </c>
      <c r="AN433" t="s">
        <v>43</v>
      </c>
      <c r="AO433" t="s">
        <v>1729</v>
      </c>
      <c r="AP433" t="s">
        <v>43</v>
      </c>
      <c r="AQ433" t="s">
        <v>43</v>
      </c>
      <c r="AR433" t="s">
        <v>3438</v>
      </c>
      <c r="AS433" t="s">
        <v>43</v>
      </c>
      <c r="AT433" t="e">
        <f ca="1">_xlfn.XLOOKUP(AO433,Enrollees!A:A,Enrollees!E:E)</f>
        <v>#NAME?</v>
      </c>
      <c r="AU433" t="e">
        <f ca="1">_xlfn.XLOOKUP(AO433,Enrollees!A:A,Enrollees!C:C)</f>
        <v>#NAME?</v>
      </c>
      <c r="AV433" t="e">
        <f ca="1">_xlfn.XLOOKUP(AO433,Enrollees!A:A,Enrollees!F:F)</f>
        <v>#NAME?</v>
      </c>
      <c r="AW433" s="9">
        <f t="shared" si="6"/>
        <v>13.35</v>
      </c>
    </row>
    <row r="434" spans="1:49" x14ac:dyDescent="0.25">
      <c r="A434" s="3" t="s">
        <v>2591</v>
      </c>
      <c r="B434" s="1">
        <v>44502.842789351853</v>
      </c>
      <c r="C434" s="15">
        <v>44502</v>
      </c>
      <c r="D434" t="s">
        <v>2526</v>
      </c>
      <c r="E434" s="2">
        <v>44502</v>
      </c>
      <c r="F434" t="s">
        <v>603</v>
      </c>
      <c r="G434" s="2">
        <v>44502</v>
      </c>
      <c r="H434" t="s">
        <v>2121</v>
      </c>
      <c r="I434" s="2">
        <v>44502</v>
      </c>
      <c r="J434" t="s">
        <v>441</v>
      </c>
      <c r="K434" t="s">
        <v>948</v>
      </c>
      <c r="L434" t="s">
        <v>732</v>
      </c>
      <c r="M434" t="s">
        <v>733</v>
      </c>
      <c r="N434" t="s">
        <v>734</v>
      </c>
      <c r="O434" t="s">
        <v>43</v>
      </c>
      <c r="P434" t="s">
        <v>44</v>
      </c>
      <c r="Q434" t="s">
        <v>45</v>
      </c>
      <c r="R434" t="s">
        <v>43</v>
      </c>
      <c r="S434" t="s">
        <v>43</v>
      </c>
      <c r="T434" t="s">
        <v>43</v>
      </c>
      <c r="U434" t="s">
        <v>43</v>
      </c>
      <c r="V434" t="s">
        <v>43</v>
      </c>
      <c r="W434" t="s">
        <v>43</v>
      </c>
      <c r="X434" t="s">
        <v>43</v>
      </c>
      <c r="Y434" t="s">
        <v>46</v>
      </c>
      <c r="Z434" t="s">
        <v>43</v>
      </c>
      <c r="AA434" t="s">
        <v>47</v>
      </c>
      <c r="AB434" t="s">
        <v>48</v>
      </c>
      <c r="AC434">
        <v>11.97</v>
      </c>
      <c r="AD434" t="s">
        <v>43</v>
      </c>
      <c r="AE434" t="s">
        <v>43</v>
      </c>
      <c r="AF434">
        <v>11.97</v>
      </c>
      <c r="AG434" t="s">
        <v>49</v>
      </c>
      <c r="AH434">
        <v>11.97</v>
      </c>
      <c r="AI434" t="s">
        <v>43</v>
      </c>
      <c r="AJ434" t="s">
        <v>43</v>
      </c>
      <c r="AK434">
        <v>11.97</v>
      </c>
      <c r="AL434">
        <v>0</v>
      </c>
      <c r="AM434" t="s">
        <v>2138</v>
      </c>
      <c r="AN434" t="s">
        <v>43</v>
      </c>
      <c r="AO434" t="s">
        <v>1742</v>
      </c>
      <c r="AP434" t="s">
        <v>43</v>
      </c>
      <c r="AQ434" t="s">
        <v>43</v>
      </c>
      <c r="AR434" t="s">
        <v>3439</v>
      </c>
      <c r="AS434" t="s">
        <v>43</v>
      </c>
      <c r="AT434" t="e">
        <f ca="1">_xlfn.XLOOKUP(AO434,Enrollees!A:A,Enrollees!E:E)</f>
        <v>#NAME?</v>
      </c>
      <c r="AU434" t="e">
        <f ca="1">_xlfn.XLOOKUP(AO434,Enrollees!A:A,Enrollees!C:C)</f>
        <v>#NAME?</v>
      </c>
      <c r="AV434" t="e">
        <f ca="1">_xlfn.XLOOKUP(AO434,Enrollees!A:A,Enrollees!F:F)</f>
        <v>#NAME?</v>
      </c>
      <c r="AW434" s="9">
        <f t="shared" si="6"/>
        <v>11.97</v>
      </c>
    </row>
    <row r="435" spans="1:49" x14ac:dyDescent="0.25">
      <c r="A435" t="s">
        <v>2592</v>
      </c>
      <c r="B435" s="1">
        <v>44502.852662037039</v>
      </c>
      <c r="C435" s="15">
        <v>44502</v>
      </c>
      <c r="D435" t="s">
        <v>2099</v>
      </c>
      <c r="E435" s="2">
        <v>44502</v>
      </c>
      <c r="F435" t="s">
        <v>405</v>
      </c>
      <c r="G435" s="2">
        <v>44502</v>
      </c>
      <c r="H435" t="s">
        <v>2593</v>
      </c>
      <c r="I435" s="2">
        <v>44502</v>
      </c>
      <c r="J435" t="s">
        <v>448</v>
      </c>
      <c r="K435" t="s">
        <v>948</v>
      </c>
      <c r="L435" t="s">
        <v>732</v>
      </c>
      <c r="M435" t="s">
        <v>733</v>
      </c>
      <c r="N435" t="s">
        <v>734</v>
      </c>
      <c r="O435" t="s">
        <v>43</v>
      </c>
      <c r="P435" t="s">
        <v>44</v>
      </c>
      <c r="Q435" t="s">
        <v>45</v>
      </c>
      <c r="R435" t="s">
        <v>43</v>
      </c>
      <c r="S435" t="s">
        <v>43</v>
      </c>
      <c r="T435" t="s">
        <v>43</v>
      </c>
      <c r="U435" t="s">
        <v>43</v>
      </c>
      <c r="V435" t="s">
        <v>43</v>
      </c>
      <c r="W435" t="s">
        <v>43</v>
      </c>
      <c r="X435" t="s">
        <v>43</v>
      </c>
      <c r="Y435" t="s">
        <v>46</v>
      </c>
      <c r="Z435" t="s">
        <v>43</v>
      </c>
      <c r="AA435" t="s">
        <v>47</v>
      </c>
      <c r="AB435" t="s">
        <v>48</v>
      </c>
      <c r="AC435">
        <v>14.98</v>
      </c>
      <c r="AD435" t="s">
        <v>43</v>
      </c>
      <c r="AE435" t="s">
        <v>43</v>
      </c>
      <c r="AF435">
        <v>14.98</v>
      </c>
      <c r="AG435" t="s">
        <v>49</v>
      </c>
      <c r="AH435">
        <v>14.98</v>
      </c>
      <c r="AI435" t="s">
        <v>43</v>
      </c>
      <c r="AJ435" t="s">
        <v>43</v>
      </c>
      <c r="AK435">
        <v>14.98</v>
      </c>
      <c r="AL435">
        <v>0</v>
      </c>
      <c r="AM435" t="s">
        <v>2138</v>
      </c>
      <c r="AN435" t="s">
        <v>43</v>
      </c>
      <c r="AO435" t="s">
        <v>1729</v>
      </c>
      <c r="AP435" t="s">
        <v>43</v>
      </c>
      <c r="AQ435" t="s">
        <v>43</v>
      </c>
      <c r="AR435" t="s">
        <v>3440</v>
      </c>
      <c r="AS435" t="s">
        <v>43</v>
      </c>
      <c r="AT435" t="e">
        <f ca="1">_xlfn.XLOOKUP(AO435,Enrollees!A:A,Enrollees!E:E)</f>
        <v>#NAME?</v>
      </c>
      <c r="AU435" t="e">
        <f ca="1">_xlfn.XLOOKUP(AO435,Enrollees!A:A,Enrollees!C:C)</f>
        <v>#NAME?</v>
      </c>
      <c r="AV435" t="e">
        <f ca="1">_xlfn.XLOOKUP(AO435,Enrollees!A:A,Enrollees!F:F)</f>
        <v>#NAME?</v>
      </c>
      <c r="AW435" s="9">
        <f t="shared" si="6"/>
        <v>14.98</v>
      </c>
    </row>
    <row r="436" spans="1:49" x14ac:dyDescent="0.25">
      <c r="A436" t="s">
        <v>2594</v>
      </c>
      <c r="B436" s="1">
        <v>44502.896087962959</v>
      </c>
      <c r="C436" s="15">
        <v>44502</v>
      </c>
      <c r="D436" t="s">
        <v>2363</v>
      </c>
      <c r="E436" s="2">
        <v>44502</v>
      </c>
      <c r="F436" t="s">
        <v>244</v>
      </c>
      <c r="G436" s="2">
        <v>44502</v>
      </c>
      <c r="H436" t="s">
        <v>299</v>
      </c>
      <c r="I436" s="2">
        <v>44502</v>
      </c>
      <c r="J436" t="s">
        <v>123</v>
      </c>
      <c r="K436" t="s">
        <v>948</v>
      </c>
      <c r="L436" t="s">
        <v>732</v>
      </c>
      <c r="M436" t="s">
        <v>733</v>
      </c>
      <c r="N436" t="s">
        <v>734</v>
      </c>
      <c r="O436" t="s">
        <v>43</v>
      </c>
      <c r="P436" t="s">
        <v>44</v>
      </c>
      <c r="Q436" t="s">
        <v>45</v>
      </c>
      <c r="R436" t="s">
        <v>43</v>
      </c>
      <c r="S436" t="s">
        <v>43</v>
      </c>
      <c r="T436" t="s">
        <v>43</v>
      </c>
      <c r="U436" t="s">
        <v>43</v>
      </c>
      <c r="V436" t="s">
        <v>43</v>
      </c>
      <c r="W436" t="s">
        <v>43</v>
      </c>
      <c r="X436" t="s">
        <v>43</v>
      </c>
      <c r="Y436" t="s">
        <v>46</v>
      </c>
      <c r="Z436" t="s">
        <v>43</v>
      </c>
      <c r="AA436" t="s">
        <v>47</v>
      </c>
      <c r="AB436" t="s">
        <v>48</v>
      </c>
      <c r="AC436">
        <v>13.95</v>
      </c>
      <c r="AD436" t="s">
        <v>43</v>
      </c>
      <c r="AE436" t="s">
        <v>43</v>
      </c>
      <c r="AF436">
        <v>13.95</v>
      </c>
      <c r="AG436" t="s">
        <v>49</v>
      </c>
      <c r="AH436">
        <v>13.95</v>
      </c>
      <c r="AI436" t="s">
        <v>43</v>
      </c>
      <c r="AJ436" t="s">
        <v>43</v>
      </c>
      <c r="AK436">
        <v>13.95</v>
      </c>
      <c r="AL436">
        <v>0</v>
      </c>
      <c r="AM436" t="s">
        <v>2138</v>
      </c>
      <c r="AN436" t="s">
        <v>43</v>
      </c>
      <c r="AO436" t="s">
        <v>1714</v>
      </c>
      <c r="AP436" t="s">
        <v>43</v>
      </c>
      <c r="AQ436" t="s">
        <v>43</v>
      </c>
      <c r="AR436" t="s">
        <v>3441</v>
      </c>
      <c r="AS436" t="s">
        <v>43</v>
      </c>
      <c r="AT436" t="e">
        <f ca="1">_xlfn.XLOOKUP(AO436,Enrollees!A:A,Enrollees!E:E)</f>
        <v>#NAME?</v>
      </c>
      <c r="AU436" t="e">
        <f ca="1">_xlfn.XLOOKUP(AO436,Enrollees!A:A,Enrollees!C:C)</f>
        <v>#NAME?</v>
      </c>
      <c r="AV436" t="e">
        <f ca="1">_xlfn.XLOOKUP(AO436,Enrollees!A:A,Enrollees!F:F)</f>
        <v>#NAME?</v>
      </c>
      <c r="AW436" s="9">
        <f t="shared" si="6"/>
        <v>13.95</v>
      </c>
    </row>
    <row r="437" spans="1:49" x14ac:dyDescent="0.25">
      <c r="A437" t="s">
        <v>2595</v>
      </c>
      <c r="B437" s="1">
        <v>44502.94972222222</v>
      </c>
      <c r="C437" s="15">
        <v>44502</v>
      </c>
      <c r="D437" t="s">
        <v>2096</v>
      </c>
      <c r="E437" s="2">
        <v>44502</v>
      </c>
      <c r="F437" t="s">
        <v>597</v>
      </c>
      <c r="G437" s="2">
        <v>44502</v>
      </c>
      <c r="H437" t="s">
        <v>637</v>
      </c>
      <c r="I437" s="2">
        <v>44502</v>
      </c>
      <c r="J437" t="s">
        <v>354</v>
      </c>
      <c r="K437" t="s">
        <v>948</v>
      </c>
      <c r="L437" t="s">
        <v>732</v>
      </c>
      <c r="M437" t="s">
        <v>733</v>
      </c>
      <c r="N437" t="s">
        <v>734</v>
      </c>
      <c r="O437" t="s">
        <v>43</v>
      </c>
      <c r="P437" t="s">
        <v>44</v>
      </c>
      <c r="Q437" t="s">
        <v>45</v>
      </c>
      <c r="R437" t="s">
        <v>43</v>
      </c>
      <c r="S437" t="s">
        <v>43</v>
      </c>
      <c r="T437" t="s">
        <v>43</v>
      </c>
      <c r="U437" t="s">
        <v>43</v>
      </c>
      <c r="V437" t="s">
        <v>43</v>
      </c>
      <c r="W437" t="s">
        <v>43</v>
      </c>
      <c r="X437" t="s">
        <v>43</v>
      </c>
      <c r="Y437" t="s">
        <v>46</v>
      </c>
      <c r="Z437" t="s">
        <v>43</v>
      </c>
      <c r="AA437" t="s">
        <v>47</v>
      </c>
      <c r="AB437" t="s">
        <v>48</v>
      </c>
      <c r="AC437">
        <v>12.08</v>
      </c>
      <c r="AD437" t="s">
        <v>43</v>
      </c>
      <c r="AE437" t="s">
        <v>43</v>
      </c>
      <c r="AF437">
        <v>12.08</v>
      </c>
      <c r="AG437" t="s">
        <v>49</v>
      </c>
      <c r="AH437">
        <v>12.08</v>
      </c>
      <c r="AI437" t="s">
        <v>43</v>
      </c>
      <c r="AJ437" t="s">
        <v>43</v>
      </c>
      <c r="AK437">
        <v>12.08</v>
      </c>
      <c r="AL437">
        <v>0</v>
      </c>
      <c r="AM437" t="s">
        <v>2138</v>
      </c>
      <c r="AN437" t="s">
        <v>43</v>
      </c>
      <c r="AO437" t="s">
        <v>1742</v>
      </c>
      <c r="AP437" t="s">
        <v>43</v>
      </c>
      <c r="AQ437" t="s">
        <v>43</v>
      </c>
      <c r="AR437" t="s">
        <v>3442</v>
      </c>
      <c r="AS437" t="s">
        <v>43</v>
      </c>
      <c r="AT437" t="e">
        <f ca="1">_xlfn.XLOOKUP(AO437,Enrollees!A:A,Enrollees!E:E)</f>
        <v>#NAME?</v>
      </c>
      <c r="AU437" t="e">
        <f ca="1">_xlfn.XLOOKUP(AO437,Enrollees!A:A,Enrollees!C:C)</f>
        <v>#NAME?</v>
      </c>
      <c r="AV437" t="e">
        <f ca="1">_xlfn.XLOOKUP(AO437,Enrollees!A:A,Enrollees!F:F)</f>
        <v>#NAME?</v>
      </c>
      <c r="AW437" s="9">
        <f t="shared" si="6"/>
        <v>12.08</v>
      </c>
    </row>
    <row r="438" spans="1:49" x14ac:dyDescent="0.25">
      <c r="A438" t="s">
        <v>2596</v>
      </c>
      <c r="B438" s="1">
        <v>44502.971284722225</v>
      </c>
      <c r="C438" s="15">
        <v>44502</v>
      </c>
      <c r="D438" t="s">
        <v>782</v>
      </c>
      <c r="E438" s="2">
        <v>44502</v>
      </c>
      <c r="F438" t="s">
        <v>211</v>
      </c>
      <c r="G438" s="2">
        <v>44502</v>
      </c>
      <c r="H438" t="s">
        <v>2597</v>
      </c>
      <c r="I438" s="2">
        <v>44502</v>
      </c>
      <c r="J438" t="s">
        <v>425</v>
      </c>
      <c r="K438" t="s">
        <v>948</v>
      </c>
      <c r="L438" t="s">
        <v>732</v>
      </c>
      <c r="M438" t="s">
        <v>733</v>
      </c>
      <c r="N438" t="s">
        <v>734</v>
      </c>
      <c r="O438" t="s">
        <v>43</v>
      </c>
      <c r="P438" t="s">
        <v>44</v>
      </c>
      <c r="Q438" t="s">
        <v>45</v>
      </c>
      <c r="R438" t="s">
        <v>43</v>
      </c>
      <c r="S438" t="s">
        <v>43</v>
      </c>
      <c r="T438" t="s">
        <v>43</v>
      </c>
      <c r="U438" t="s">
        <v>43</v>
      </c>
      <c r="V438" t="s">
        <v>43</v>
      </c>
      <c r="W438" t="s">
        <v>43</v>
      </c>
      <c r="X438" t="s">
        <v>43</v>
      </c>
      <c r="Y438" t="s">
        <v>46</v>
      </c>
      <c r="Z438" t="s">
        <v>43</v>
      </c>
      <c r="AA438" t="s">
        <v>47</v>
      </c>
      <c r="AB438" t="s">
        <v>48</v>
      </c>
      <c r="AC438">
        <v>10.28</v>
      </c>
      <c r="AD438" t="s">
        <v>43</v>
      </c>
      <c r="AE438" t="s">
        <v>43</v>
      </c>
      <c r="AF438">
        <v>10.28</v>
      </c>
      <c r="AG438" t="s">
        <v>49</v>
      </c>
      <c r="AH438">
        <v>10.28</v>
      </c>
      <c r="AI438" t="s">
        <v>43</v>
      </c>
      <c r="AJ438" t="s">
        <v>43</v>
      </c>
      <c r="AK438">
        <v>10.28</v>
      </c>
      <c r="AL438">
        <v>0</v>
      </c>
      <c r="AM438" t="s">
        <v>2138</v>
      </c>
      <c r="AN438" t="s">
        <v>43</v>
      </c>
      <c r="AO438" t="s">
        <v>1714</v>
      </c>
      <c r="AP438" t="s">
        <v>43</v>
      </c>
      <c r="AQ438" t="s">
        <v>43</v>
      </c>
      <c r="AR438" t="s">
        <v>3443</v>
      </c>
      <c r="AS438" t="s">
        <v>43</v>
      </c>
      <c r="AT438" t="e">
        <f ca="1">_xlfn.XLOOKUP(AO438,Enrollees!A:A,Enrollees!E:E)</f>
        <v>#NAME?</v>
      </c>
      <c r="AU438" t="e">
        <f ca="1">_xlfn.XLOOKUP(AO438,Enrollees!A:A,Enrollees!C:C)</f>
        <v>#NAME?</v>
      </c>
      <c r="AV438" t="e">
        <f ca="1">_xlfn.XLOOKUP(AO438,Enrollees!A:A,Enrollees!F:F)</f>
        <v>#NAME?</v>
      </c>
      <c r="AW438" s="9">
        <f t="shared" si="6"/>
        <v>10.28</v>
      </c>
    </row>
    <row r="439" spans="1:49" x14ac:dyDescent="0.25">
      <c r="A439" t="s">
        <v>2598</v>
      </c>
      <c r="B439" s="1">
        <v>44503.08216435185</v>
      </c>
      <c r="C439" s="15">
        <v>44503</v>
      </c>
      <c r="D439" t="s">
        <v>2599</v>
      </c>
      <c r="E439" s="2">
        <v>44502</v>
      </c>
      <c r="F439" t="s">
        <v>184</v>
      </c>
      <c r="G439" s="2">
        <v>44503</v>
      </c>
      <c r="H439" t="s">
        <v>2426</v>
      </c>
      <c r="I439" s="2">
        <v>44502</v>
      </c>
      <c r="J439" t="s">
        <v>2171</v>
      </c>
      <c r="K439" t="s">
        <v>948</v>
      </c>
      <c r="L439" t="s">
        <v>732</v>
      </c>
      <c r="M439" t="s">
        <v>733</v>
      </c>
      <c r="N439" t="s">
        <v>734</v>
      </c>
      <c r="O439" t="s">
        <v>43</v>
      </c>
      <c r="P439" t="s">
        <v>44</v>
      </c>
      <c r="Q439" t="s">
        <v>45</v>
      </c>
      <c r="R439" t="s">
        <v>43</v>
      </c>
      <c r="S439" t="s">
        <v>43</v>
      </c>
      <c r="T439" t="s">
        <v>43</v>
      </c>
      <c r="U439" t="s">
        <v>43</v>
      </c>
      <c r="V439" t="s">
        <v>43</v>
      </c>
      <c r="W439" t="s">
        <v>43</v>
      </c>
      <c r="X439" t="s">
        <v>43</v>
      </c>
      <c r="Y439" t="s">
        <v>46</v>
      </c>
      <c r="Z439" t="s">
        <v>43</v>
      </c>
      <c r="AA439" t="s">
        <v>47</v>
      </c>
      <c r="AB439" t="s">
        <v>48</v>
      </c>
      <c r="AC439">
        <v>11.49</v>
      </c>
      <c r="AD439" t="s">
        <v>43</v>
      </c>
      <c r="AE439" t="s">
        <v>43</v>
      </c>
      <c r="AF439">
        <v>11.49</v>
      </c>
      <c r="AG439" t="s">
        <v>49</v>
      </c>
      <c r="AH439">
        <v>11.49</v>
      </c>
      <c r="AI439" t="s">
        <v>43</v>
      </c>
      <c r="AJ439" t="s">
        <v>43</v>
      </c>
      <c r="AK439">
        <v>11.49</v>
      </c>
      <c r="AL439">
        <v>0</v>
      </c>
      <c r="AM439" t="s">
        <v>2138</v>
      </c>
      <c r="AN439" t="s">
        <v>43</v>
      </c>
      <c r="AO439" t="s">
        <v>1774</v>
      </c>
      <c r="AP439" t="s">
        <v>43</v>
      </c>
      <c r="AQ439" t="s">
        <v>43</v>
      </c>
      <c r="AR439" t="s">
        <v>3444</v>
      </c>
      <c r="AS439" t="s">
        <v>43</v>
      </c>
      <c r="AT439" t="e">
        <f ca="1">_xlfn.XLOOKUP(AO439,Enrollees!A:A,Enrollees!E:E)</f>
        <v>#NAME?</v>
      </c>
      <c r="AU439" t="e">
        <f ca="1">_xlfn.XLOOKUP(AO439,Enrollees!A:A,Enrollees!C:C)</f>
        <v>#NAME?</v>
      </c>
      <c r="AV439" t="e">
        <f ca="1">_xlfn.XLOOKUP(AO439,Enrollees!A:A,Enrollees!F:F)</f>
        <v>#NAME?</v>
      </c>
      <c r="AW439" s="9">
        <f t="shared" si="6"/>
        <v>11.49</v>
      </c>
    </row>
    <row r="440" spans="1:49" x14ac:dyDescent="0.25">
      <c r="A440" t="s">
        <v>2601</v>
      </c>
      <c r="B440" s="1">
        <v>44503.118645833332</v>
      </c>
      <c r="C440" s="15">
        <v>44503</v>
      </c>
      <c r="D440" t="s">
        <v>2107</v>
      </c>
      <c r="E440" s="2">
        <v>44502</v>
      </c>
      <c r="F440" t="s">
        <v>317</v>
      </c>
      <c r="G440" s="2">
        <v>44503</v>
      </c>
      <c r="H440" t="s">
        <v>929</v>
      </c>
      <c r="I440" s="2">
        <v>44502</v>
      </c>
      <c r="J440" t="s">
        <v>2228</v>
      </c>
      <c r="K440" t="s">
        <v>948</v>
      </c>
      <c r="L440" t="s">
        <v>732</v>
      </c>
      <c r="M440" t="s">
        <v>733</v>
      </c>
      <c r="N440" t="s">
        <v>734</v>
      </c>
      <c r="O440" t="s">
        <v>43</v>
      </c>
      <c r="P440" t="s">
        <v>44</v>
      </c>
      <c r="Q440" t="s">
        <v>45</v>
      </c>
      <c r="R440" t="s">
        <v>43</v>
      </c>
      <c r="S440" t="s">
        <v>43</v>
      </c>
      <c r="T440" t="s">
        <v>43</v>
      </c>
      <c r="U440" t="s">
        <v>43</v>
      </c>
      <c r="V440" t="s">
        <v>43</v>
      </c>
      <c r="W440" t="s">
        <v>43</v>
      </c>
      <c r="X440" t="s">
        <v>43</v>
      </c>
      <c r="Y440" t="s">
        <v>46</v>
      </c>
      <c r="Z440" t="s">
        <v>43</v>
      </c>
      <c r="AA440" t="s">
        <v>47</v>
      </c>
      <c r="AB440" t="s">
        <v>48</v>
      </c>
      <c r="AC440">
        <v>8.9700000000000006</v>
      </c>
      <c r="AD440" t="s">
        <v>43</v>
      </c>
      <c r="AE440" t="s">
        <v>43</v>
      </c>
      <c r="AF440">
        <v>8.9700000000000006</v>
      </c>
      <c r="AG440" t="s">
        <v>49</v>
      </c>
      <c r="AH440">
        <v>8.9700000000000006</v>
      </c>
      <c r="AI440" t="s">
        <v>43</v>
      </c>
      <c r="AJ440" t="s">
        <v>43</v>
      </c>
      <c r="AK440">
        <v>8.9700000000000006</v>
      </c>
      <c r="AL440">
        <v>0</v>
      </c>
      <c r="AM440" t="s">
        <v>3139</v>
      </c>
      <c r="AN440" t="s">
        <v>43</v>
      </c>
      <c r="AO440" t="s">
        <v>1598</v>
      </c>
      <c r="AP440" t="s">
        <v>43</v>
      </c>
      <c r="AQ440" t="s">
        <v>43</v>
      </c>
      <c r="AR440" t="s">
        <v>3445</v>
      </c>
      <c r="AS440" t="s">
        <v>43</v>
      </c>
      <c r="AT440" t="e">
        <f ca="1">_xlfn.XLOOKUP(AO440,Enrollees!A:A,Enrollees!E:E)</f>
        <v>#NAME?</v>
      </c>
      <c r="AU440" t="e">
        <f ca="1">_xlfn.XLOOKUP(AO440,Enrollees!A:A,Enrollees!C:C)</f>
        <v>#NAME?</v>
      </c>
      <c r="AV440" t="e">
        <f ca="1">_xlfn.XLOOKUP(AO440,Enrollees!A:A,Enrollees!F:F)</f>
        <v>#NAME?</v>
      </c>
      <c r="AW440" s="9">
        <f t="shared" si="6"/>
        <v>8.9700000000000006</v>
      </c>
    </row>
    <row r="441" spans="1:49" x14ac:dyDescent="0.25">
      <c r="A441" t="s">
        <v>2602</v>
      </c>
      <c r="B441" s="1">
        <v>44503.148275462961</v>
      </c>
      <c r="C441" s="15">
        <v>44503</v>
      </c>
      <c r="D441" t="s">
        <v>929</v>
      </c>
      <c r="E441" s="2">
        <v>44502</v>
      </c>
      <c r="F441" t="s">
        <v>2228</v>
      </c>
      <c r="G441" s="2">
        <v>44503</v>
      </c>
      <c r="H441" t="s">
        <v>2427</v>
      </c>
      <c r="I441" s="2">
        <v>44502</v>
      </c>
      <c r="J441" t="s">
        <v>2365</v>
      </c>
      <c r="K441" t="s">
        <v>948</v>
      </c>
      <c r="L441" t="s">
        <v>732</v>
      </c>
      <c r="M441" t="s">
        <v>733</v>
      </c>
      <c r="N441" t="s">
        <v>734</v>
      </c>
      <c r="O441" t="s">
        <v>43</v>
      </c>
      <c r="P441" t="s">
        <v>44</v>
      </c>
      <c r="Q441" t="s">
        <v>45</v>
      </c>
      <c r="R441" t="s">
        <v>43</v>
      </c>
      <c r="S441" t="s">
        <v>43</v>
      </c>
      <c r="T441" t="s">
        <v>43</v>
      </c>
      <c r="U441" t="s">
        <v>43</v>
      </c>
      <c r="V441" t="s">
        <v>43</v>
      </c>
      <c r="W441" t="s">
        <v>43</v>
      </c>
      <c r="X441" t="s">
        <v>43</v>
      </c>
      <c r="Y441" t="s">
        <v>46</v>
      </c>
      <c r="Z441" t="s">
        <v>43</v>
      </c>
      <c r="AA441" t="s">
        <v>47</v>
      </c>
      <c r="AB441" t="s">
        <v>48</v>
      </c>
      <c r="AC441">
        <v>11.98</v>
      </c>
      <c r="AD441" t="s">
        <v>43</v>
      </c>
      <c r="AE441" t="s">
        <v>43</v>
      </c>
      <c r="AF441">
        <v>11.98</v>
      </c>
      <c r="AG441" t="s">
        <v>49</v>
      </c>
      <c r="AH441">
        <v>11.98</v>
      </c>
      <c r="AI441" t="s">
        <v>43</v>
      </c>
      <c r="AJ441" t="s">
        <v>43</v>
      </c>
      <c r="AK441">
        <v>11.98</v>
      </c>
      <c r="AL441">
        <v>0</v>
      </c>
      <c r="AM441" t="s">
        <v>3181</v>
      </c>
      <c r="AN441" t="s">
        <v>43</v>
      </c>
      <c r="AO441" t="s">
        <v>1832</v>
      </c>
      <c r="AP441" t="s">
        <v>43</v>
      </c>
      <c r="AQ441" t="s">
        <v>43</v>
      </c>
      <c r="AR441" t="s">
        <v>3446</v>
      </c>
      <c r="AS441" t="s">
        <v>43</v>
      </c>
      <c r="AT441" t="e">
        <f ca="1">_xlfn.XLOOKUP(AO441,Enrollees!A:A,Enrollees!E:E)</f>
        <v>#NAME?</v>
      </c>
      <c r="AU441" t="e">
        <f ca="1">_xlfn.XLOOKUP(AO441,Enrollees!A:A,Enrollees!C:C)</f>
        <v>#NAME?</v>
      </c>
      <c r="AV441" t="e">
        <f ca="1">_xlfn.XLOOKUP(AO441,Enrollees!A:A,Enrollees!F:F)</f>
        <v>#NAME?</v>
      </c>
      <c r="AW441" s="9">
        <f t="shared" si="6"/>
        <v>11.98</v>
      </c>
    </row>
    <row r="442" spans="1:49" x14ac:dyDescent="0.25">
      <c r="A442" t="s">
        <v>2605</v>
      </c>
      <c r="B442" s="1">
        <v>44503.524004629631</v>
      </c>
      <c r="C442" s="15">
        <v>44503</v>
      </c>
      <c r="D442" t="s">
        <v>609</v>
      </c>
      <c r="E442" s="2">
        <v>44503</v>
      </c>
      <c r="F442" t="s">
        <v>2563</v>
      </c>
      <c r="G442" s="2">
        <v>44503</v>
      </c>
      <c r="H442" t="s">
        <v>260</v>
      </c>
      <c r="I442" s="2">
        <v>44503</v>
      </c>
      <c r="J442" t="s">
        <v>2158</v>
      </c>
      <c r="K442" t="s">
        <v>948</v>
      </c>
      <c r="L442" t="s">
        <v>732</v>
      </c>
      <c r="M442" t="s">
        <v>733</v>
      </c>
      <c r="N442" t="s">
        <v>734</v>
      </c>
      <c r="O442" t="s">
        <v>43</v>
      </c>
      <c r="P442" t="s">
        <v>44</v>
      </c>
      <c r="Q442" t="s">
        <v>45</v>
      </c>
      <c r="R442" t="s">
        <v>43</v>
      </c>
      <c r="S442" t="s">
        <v>43</v>
      </c>
      <c r="T442" t="s">
        <v>43</v>
      </c>
      <c r="U442" t="s">
        <v>43</v>
      </c>
      <c r="V442" t="s">
        <v>43</v>
      </c>
      <c r="W442" t="s">
        <v>43</v>
      </c>
      <c r="X442" t="s">
        <v>43</v>
      </c>
      <c r="Y442" t="s">
        <v>46</v>
      </c>
      <c r="Z442" t="s">
        <v>43</v>
      </c>
      <c r="AA442" t="s">
        <v>47</v>
      </c>
      <c r="AB442" t="s">
        <v>48</v>
      </c>
      <c r="AC442">
        <v>9.83</v>
      </c>
      <c r="AD442" t="s">
        <v>43</v>
      </c>
      <c r="AE442" t="s">
        <v>43</v>
      </c>
      <c r="AF442">
        <v>9.83</v>
      </c>
      <c r="AG442" t="s">
        <v>49</v>
      </c>
      <c r="AH442">
        <v>9.83</v>
      </c>
      <c r="AI442" t="s">
        <v>43</v>
      </c>
      <c r="AJ442" t="s">
        <v>43</v>
      </c>
      <c r="AK442">
        <v>9.83</v>
      </c>
      <c r="AL442">
        <v>0</v>
      </c>
      <c r="AM442" t="s">
        <v>3139</v>
      </c>
      <c r="AN442" t="s">
        <v>43</v>
      </c>
      <c r="AO442" t="s">
        <v>1598</v>
      </c>
      <c r="AP442" t="s">
        <v>43</v>
      </c>
      <c r="AQ442" t="s">
        <v>43</v>
      </c>
      <c r="AR442" t="s">
        <v>3447</v>
      </c>
      <c r="AS442" t="s">
        <v>43</v>
      </c>
      <c r="AT442" t="e">
        <f ca="1">_xlfn.XLOOKUP(AO442,Enrollees!A:A,Enrollees!E:E)</f>
        <v>#NAME?</v>
      </c>
      <c r="AU442" t="e">
        <f ca="1">_xlfn.XLOOKUP(AO442,Enrollees!A:A,Enrollees!C:C)</f>
        <v>#NAME?</v>
      </c>
      <c r="AV442" t="e">
        <f ca="1">_xlfn.XLOOKUP(AO442,Enrollees!A:A,Enrollees!F:F)</f>
        <v>#NAME?</v>
      </c>
      <c r="AW442" s="9">
        <f t="shared" si="6"/>
        <v>9.83</v>
      </c>
    </row>
    <row r="443" spans="1:49" x14ac:dyDescent="0.25">
      <c r="A443" t="s">
        <v>2606</v>
      </c>
      <c r="B443" s="1">
        <v>44503.525960648149</v>
      </c>
      <c r="C443" s="15">
        <v>44503</v>
      </c>
      <c r="D443" t="s">
        <v>2161</v>
      </c>
      <c r="E443" s="2">
        <v>44503</v>
      </c>
      <c r="F443" t="s">
        <v>2393</v>
      </c>
      <c r="G443" s="2">
        <v>44503</v>
      </c>
      <c r="H443" t="s">
        <v>371</v>
      </c>
      <c r="I443" s="2">
        <v>44503</v>
      </c>
      <c r="J443" t="s">
        <v>2472</v>
      </c>
      <c r="K443" t="s">
        <v>948</v>
      </c>
      <c r="L443" t="s">
        <v>732</v>
      </c>
      <c r="M443" t="s">
        <v>733</v>
      </c>
      <c r="N443" t="s">
        <v>734</v>
      </c>
      <c r="O443" t="s">
        <v>43</v>
      </c>
      <c r="P443" t="s">
        <v>44</v>
      </c>
      <c r="Q443" t="s">
        <v>45</v>
      </c>
      <c r="R443" t="s">
        <v>43</v>
      </c>
      <c r="S443" t="s">
        <v>43</v>
      </c>
      <c r="T443" t="s">
        <v>43</v>
      </c>
      <c r="U443" t="s">
        <v>43</v>
      </c>
      <c r="V443" t="s">
        <v>43</v>
      </c>
      <c r="W443" t="s">
        <v>43</v>
      </c>
      <c r="X443" t="s">
        <v>43</v>
      </c>
      <c r="Y443" t="s">
        <v>46</v>
      </c>
      <c r="Z443" t="s">
        <v>43</v>
      </c>
      <c r="AA443" t="s">
        <v>47</v>
      </c>
      <c r="AB443" t="s">
        <v>48</v>
      </c>
      <c r="AC443">
        <v>21.94</v>
      </c>
      <c r="AD443" t="s">
        <v>43</v>
      </c>
      <c r="AE443" t="s">
        <v>43</v>
      </c>
      <c r="AF443">
        <v>21.94</v>
      </c>
      <c r="AG443" t="s">
        <v>49</v>
      </c>
      <c r="AH443">
        <v>21.94</v>
      </c>
      <c r="AI443" t="s">
        <v>43</v>
      </c>
      <c r="AJ443" t="s">
        <v>43</v>
      </c>
      <c r="AK443">
        <v>21.94</v>
      </c>
      <c r="AL443">
        <v>0</v>
      </c>
      <c r="AM443" t="s">
        <v>3181</v>
      </c>
      <c r="AN443" t="s">
        <v>43</v>
      </c>
      <c r="AO443" t="s">
        <v>1832</v>
      </c>
      <c r="AP443" t="s">
        <v>43</v>
      </c>
      <c r="AQ443" t="s">
        <v>43</v>
      </c>
      <c r="AR443" t="s">
        <v>3448</v>
      </c>
      <c r="AS443" t="s">
        <v>43</v>
      </c>
      <c r="AT443" t="e">
        <f ca="1">_xlfn.XLOOKUP(AO443,Enrollees!A:A,Enrollees!E:E)</f>
        <v>#NAME?</v>
      </c>
      <c r="AU443" t="e">
        <f ca="1">_xlfn.XLOOKUP(AO443,Enrollees!A:A,Enrollees!C:C)</f>
        <v>#NAME?</v>
      </c>
      <c r="AV443" t="e">
        <f ca="1">_xlfn.XLOOKUP(AO443,Enrollees!A:A,Enrollees!F:F)</f>
        <v>#NAME?</v>
      </c>
      <c r="AW443" s="9">
        <f t="shared" si="6"/>
        <v>21.94</v>
      </c>
    </row>
    <row r="444" spans="1:49" x14ac:dyDescent="0.25">
      <c r="A444" t="s">
        <v>2607</v>
      </c>
      <c r="B444" s="1">
        <v>44503.642835648148</v>
      </c>
      <c r="C444" s="15">
        <v>44503</v>
      </c>
      <c r="D444" t="s">
        <v>120</v>
      </c>
      <c r="E444" s="2">
        <v>44503</v>
      </c>
      <c r="F444" t="s">
        <v>587</v>
      </c>
      <c r="G444" s="2">
        <v>44503</v>
      </c>
      <c r="H444" t="s">
        <v>576</v>
      </c>
      <c r="I444" s="2">
        <v>44503</v>
      </c>
      <c r="J444" t="s">
        <v>562</v>
      </c>
      <c r="K444" t="s">
        <v>948</v>
      </c>
      <c r="L444" t="s">
        <v>732</v>
      </c>
      <c r="M444" t="s">
        <v>733</v>
      </c>
      <c r="N444" t="s">
        <v>734</v>
      </c>
      <c r="O444" t="s">
        <v>43</v>
      </c>
      <c r="P444" t="s">
        <v>44</v>
      </c>
      <c r="Q444" t="s">
        <v>45</v>
      </c>
      <c r="R444" t="s">
        <v>43</v>
      </c>
      <c r="S444" t="s">
        <v>43</v>
      </c>
      <c r="T444" t="s">
        <v>43</v>
      </c>
      <c r="U444" t="s">
        <v>43</v>
      </c>
      <c r="V444" t="s">
        <v>43</v>
      </c>
      <c r="W444" t="s">
        <v>43</v>
      </c>
      <c r="X444" t="s">
        <v>43</v>
      </c>
      <c r="Y444" t="s">
        <v>46</v>
      </c>
      <c r="Z444" t="s">
        <v>43</v>
      </c>
      <c r="AA444" t="s">
        <v>47</v>
      </c>
      <c r="AB444" t="s">
        <v>48</v>
      </c>
      <c r="AC444">
        <v>26.94</v>
      </c>
      <c r="AD444" t="s">
        <v>43</v>
      </c>
      <c r="AE444" t="s">
        <v>43</v>
      </c>
      <c r="AF444">
        <v>26.94</v>
      </c>
      <c r="AG444" t="s">
        <v>49</v>
      </c>
      <c r="AH444">
        <v>26.94</v>
      </c>
      <c r="AI444" t="s">
        <v>43</v>
      </c>
      <c r="AJ444" t="s">
        <v>43</v>
      </c>
      <c r="AK444">
        <v>26.94</v>
      </c>
      <c r="AL444">
        <v>0</v>
      </c>
      <c r="AM444" t="s">
        <v>3139</v>
      </c>
      <c r="AN444" t="s">
        <v>43</v>
      </c>
      <c r="AO444" t="s">
        <v>1598</v>
      </c>
      <c r="AP444" t="s">
        <v>43</v>
      </c>
      <c r="AQ444" t="s">
        <v>43</v>
      </c>
      <c r="AR444" t="s">
        <v>3449</v>
      </c>
      <c r="AS444" t="s">
        <v>43</v>
      </c>
      <c r="AT444" t="e">
        <f ca="1">_xlfn.XLOOKUP(AO444,Enrollees!A:A,Enrollees!E:E)</f>
        <v>#NAME?</v>
      </c>
      <c r="AU444" t="e">
        <f ca="1">_xlfn.XLOOKUP(AO444,Enrollees!A:A,Enrollees!C:C)</f>
        <v>#NAME?</v>
      </c>
      <c r="AV444" t="e">
        <f ca="1">_xlfn.XLOOKUP(AO444,Enrollees!A:A,Enrollees!F:F)</f>
        <v>#NAME?</v>
      </c>
      <c r="AW444" s="9">
        <f t="shared" si="6"/>
        <v>26.94</v>
      </c>
    </row>
    <row r="445" spans="1:49" x14ac:dyDescent="0.25">
      <c r="A445" t="s">
        <v>2608</v>
      </c>
      <c r="B445" s="1">
        <v>44503.702361111114</v>
      </c>
      <c r="C445" s="15">
        <v>44503</v>
      </c>
      <c r="D445" t="s">
        <v>1177</v>
      </c>
      <c r="E445" s="2">
        <v>44503</v>
      </c>
      <c r="F445" t="s">
        <v>81</v>
      </c>
      <c r="G445" s="2">
        <v>44503</v>
      </c>
      <c r="H445" t="s">
        <v>112</v>
      </c>
      <c r="I445" s="2">
        <v>44503</v>
      </c>
      <c r="J445" t="s">
        <v>2609</v>
      </c>
      <c r="K445" t="s">
        <v>948</v>
      </c>
      <c r="L445" t="s">
        <v>732</v>
      </c>
      <c r="M445" t="s">
        <v>733</v>
      </c>
      <c r="N445" t="s">
        <v>734</v>
      </c>
      <c r="O445" t="s">
        <v>43</v>
      </c>
      <c r="P445" t="s">
        <v>44</v>
      </c>
      <c r="Q445" t="s">
        <v>45</v>
      </c>
      <c r="R445" t="s">
        <v>43</v>
      </c>
      <c r="S445" t="s">
        <v>43</v>
      </c>
      <c r="T445" t="s">
        <v>43</v>
      </c>
      <c r="U445" t="s">
        <v>43</v>
      </c>
      <c r="V445" t="s">
        <v>43</v>
      </c>
      <c r="W445" t="s">
        <v>43</v>
      </c>
      <c r="X445" t="s">
        <v>43</v>
      </c>
      <c r="Y445" t="s">
        <v>46</v>
      </c>
      <c r="Z445" t="s">
        <v>43</v>
      </c>
      <c r="AA445" t="s">
        <v>47</v>
      </c>
      <c r="AB445" t="s">
        <v>48</v>
      </c>
      <c r="AC445">
        <v>13.98</v>
      </c>
      <c r="AD445" t="s">
        <v>43</v>
      </c>
      <c r="AE445" t="s">
        <v>43</v>
      </c>
      <c r="AF445">
        <v>13.98</v>
      </c>
      <c r="AG445" t="s">
        <v>49</v>
      </c>
      <c r="AH445">
        <v>13.98</v>
      </c>
      <c r="AI445" t="s">
        <v>43</v>
      </c>
      <c r="AJ445" t="s">
        <v>43</v>
      </c>
      <c r="AK445">
        <v>13.98</v>
      </c>
      <c r="AL445">
        <v>0</v>
      </c>
      <c r="AM445" t="s">
        <v>2138</v>
      </c>
      <c r="AN445" t="s">
        <v>43</v>
      </c>
      <c r="AO445" t="s">
        <v>1729</v>
      </c>
      <c r="AP445" t="s">
        <v>43</v>
      </c>
      <c r="AQ445" t="s">
        <v>43</v>
      </c>
      <c r="AR445" t="s">
        <v>3450</v>
      </c>
      <c r="AS445" t="s">
        <v>43</v>
      </c>
      <c r="AT445" t="e">
        <f ca="1">_xlfn.XLOOKUP(AO445,Enrollees!A:A,Enrollees!E:E)</f>
        <v>#NAME?</v>
      </c>
      <c r="AU445" t="e">
        <f ca="1">_xlfn.XLOOKUP(AO445,Enrollees!A:A,Enrollees!C:C)</f>
        <v>#NAME?</v>
      </c>
      <c r="AV445" t="e">
        <f ca="1">_xlfn.XLOOKUP(AO445,Enrollees!A:A,Enrollees!F:F)</f>
        <v>#NAME?</v>
      </c>
      <c r="AW445" s="9">
        <f t="shared" si="6"/>
        <v>13.98</v>
      </c>
    </row>
    <row r="446" spans="1:49" x14ac:dyDescent="0.25">
      <c r="A446" t="s">
        <v>2610</v>
      </c>
      <c r="B446" s="1">
        <v>44503.743773148148</v>
      </c>
      <c r="C446" s="15">
        <v>44503</v>
      </c>
      <c r="D446" t="s">
        <v>635</v>
      </c>
      <c r="E446" s="2">
        <v>44503</v>
      </c>
      <c r="F446" t="s">
        <v>255</v>
      </c>
      <c r="G446" s="2">
        <v>44503</v>
      </c>
      <c r="H446" t="s">
        <v>103</v>
      </c>
      <c r="I446" s="2">
        <v>44503</v>
      </c>
      <c r="J446" t="s">
        <v>127</v>
      </c>
      <c r="K446" t="s">
        <v>948</v>
      </c>
      <c r="L446" t="s">
        <v>732</v>
      </c>
      <c r="M446" t="s">
        <v>733</v>
      </c>
      <c r="N446" t="s">
        <v>734</v>
      </c>
      <c r="O446" t="s">
        <v>43</v>
      </c>
      <c r="P446" t="s">
        <v>44</v>
      </c>
      <c r="Q446" t="s">
        <v>45</v>
      </c>
      <c r="R446" t="s">
        <v>43</v>
      </c>
      <c r="S446" t="s">
        <v>43</v>
      </c>
      <c r="T446" t="s">
        <v>43</v>
      </c>
      <c r="U446" t="s">
        <v>43</v>
      </c>
      <c r="V446" t="s">
        <v>43</v>
      </c>
      <c r="W446" t="s">
        <v>43</v>
      </c>
      <c r="X446" t="s">
        <v>43</v>
      </c>
      <c r="Y446" t="s">
        <v>46</v>
      </c>
      <c r="Z446" t="s">
        <v>43</v>
      </c>
      <c r="AA446" t="s">
        <v>47</v>
      </c>
      <c r="AB446" t="s">
        <v>48</v>
      </c>
      <c r="AC446">
        <v>13.97</v>
      </c>
      <c r="AD446" t="s">
        <v>43</v>
      </c>
      <c r="AE446" t="s">
        <v>43</v>
      </c>
      <c r="AF446">
        <v>13.97</v>
      </c>
      <c r="AG446" t="s">
        <v>49</v>
      </c>
      <c r="AH446">
        <v>13.97</v>
      </c>
      <c r="AI446" t="s">
        <v>43</v>
      </c>
      <c r="AJ446" t="s">
        <v>43</v>
      </c>
      <c r="AK446">
        <v>13.97</v>
      </c>
      <c r="AL446">
        <v>0</v>
      </c>
      <c r="AM446" t="s">
        <v>3862</v>
      </c>
      <c r="AN446" t="s">
        <v>43</v>
      </c>
      <c r="AO446" t="s">
        <v>1709</v>
      </c>
      <c r="AP446" t="s">
        <v>43</v>
      </c>
      <c r="AQ446" t="s">
        <v>43</v>
      </c>
      <c r="AR446" t="s">
        <v>3451</v>
      </c>
      <c r="AS446" t="s">
        <v>43</v>
      </c>
      <c r="AT446" t="e">
        <f ca="1">_xlfn.XLOOKUP(AO446,Enrollees!A:A,Enrollees!E:E)</f>
        <v>#NAME?</v>
      </c>
      <c r="AU446" t="e">
        <f ca="1">_xlfn.XLOOKUP(AO446,Enrollees!A:A,Enrollees!C:C)</f>
        <v>#NAME?</v>
      </c>
      <c r="AV446" t="e">
        <f ca="1">_xlfn.XLOOKUP(AO446,Enrollees!A:A,Enrollees!F:F)</f>
        <v>#NAME?</v>
      </c>
      <c r="AW446" s="9">
        <f t="shared" si="6"/>
        <v>13.97</v>
      </c>
    </row>
    <row r="447" spans="1:49" x14ac:dyDescent="0.25">
      <c r="A447" t="s">
        <v>2611</v>
      </c>
      <c r="B447" s="1">
        <v>44503.772650462961</v>
      </c>
      <c r="C447" s="15">
        <v>44503</v>
      </c>
      <c r="D447" t="s">
        <v>232</v>
      </c>
      <c r="E447" s="2">
        <v>44503</v>
      </c>
      <c r="F447" t="s">
        <v>201</v>
      </c>
      <c r="G447" s="2">
        <v>44503</v>
      </c>
      <c r="H447" t="s">
        <v>2209</v>
      </c>
      <c r="I447" s="2">
        <v>44503</v>
      </c>
      <c r="J447" t="s">
        <v>528</v>
      </c>
      <c r="K447" t="s">
        <v>948</v>
      </c>
      <c r="L447" t="s">
        <v>732</v>
      </c>
      <c r="M447" t="s">
        <v>733</v>
      </c>
      <c r="N447" t="s">
        <v>734</v>
      </c>
      <c r="O447" t="s">
        <v>43</v>
      </c>
      <c r="P447" t="s">
        <v>44</v>
      </c>
      <c r="Q447" t="s">
        <v>45</v>
      </c>
      <c r="R447" t="s">
        <v>43</v>
      </c>
      <c r="S447" t="s">
        <v>43</v>
      </c>
      <c r="T447" t="s">
        <v>43</v>
      </c>
      <c r="U447" t="s">
        <v>43</v>
      </c>
      <c r="V447" t="s">
        <v>43</v>
      </c>
      <c r="W447" t="s">
        <v>43</v>
      </c>
      <c r="X447" t="s">
        <v>43</v>
      </c>
      <c r="Y447" t="s">
        <v>46</v>
      </c>
      <c r="Z447" t="s">
        <v>43</v>
      </c>
      <c r="AA447" t="s">
        <v>47</v>
      </c>
      <c r="AB447" t="s">
        <v>48</v>
      </c>
      <c r="AC447">
        <v>14.02</v>
      </c>
      <c r="AD447" t="s">
        <v>43</v>
      </c>
      <c r="AE447" t="s">
        <v>43</v>
      </c>
      <c r="AF447">
        <v>14.02</v>
      </c>
      <c r="AG447" t="s">
        <v>49</v>
      </c>
      <c r="AH447">
        <v>14.02</v>
      </c>
      <c r="AI447" t="s">
        <v>43</v>
      </c>
      <c r="AJ447" t="s">
        <v>43</v>
      </c>
      <c r="AK447">
        <v>14.02</v>
      </c>
      <c r="AL447">
        <v>0</v>
      </c>
      <c r="AM447" t="s">
        <v>2138</v>
      </c>
      <c r="AN447" t="s">
        <v>43</v>
      </c>
      <c r="AO447" t="s">
        <v>1729</v>
      </c>
      <c r="AP447" t="s">
        <v>43</v>
      </c>
      <c r="AQ447" t="s">
        <v>43</v>
      </c>
      <c r="AR447" t="s">
        <v>3452</v>
      </c>
      <c r="AS447" t="s">
        <v>43</v>
      </c>
      <c r="AT447" t="e">
        <f ca="1">_xlfn.XLOOKUP(AO447,Enrollees!A:A,Enrollees!E:E)</f>
        <v>#NAME?</v>
      </c>
      <c r="AU447" t="e">
        <f ca="1">_xlfn.XLOOKUP(AO447,Enrollees!A:A,Enrollees!C:C)</f>
        <v>#NAME?</v>
      </c>
      <c r="AV447" t="e">
        <f ca="1">_xlfn.XLOOKUP(AO447,Enrollees!A:A,Enrollees!F:F)</f>
        <v>#NAME?</v>
      </c>
      <c r="AW447" s="9">
        <f t="shared" si="6"/>
        <v>14.02</v>
      </c>
    </row>
    <row r="448" spans="1:49" x14ac:dyDescent="0.25">
      <c r="A448" t="s">
        <v>2612</v>
      </c>
      <c r="B448" s="1">
        <v>44503.807523148149</v>
      </c>
      <c r="C448" s="15">
        <v>44503</v>
      </c>
      <c r="D448" t="s">
        <v>555</v>
      </c>
      <c r="E448" s="2">
        <v>44503</v>
      </c>
      <c r="F448" t="s">
        <v>348</v>
      </c>
      <c r="G448" s="2">
        <v>44503</v>
      </c>
      <c r="H448" t="s">
        <v>2572</v>
      </c>
      <c r="I448" s="2">
        <v>44503</v>
      </c>
      <c r="J448" t="s">
        <v>209</v>
      </c>
      <c r="K448" t="s">
        <v>948</v>
      </c>
      <c r="L448" t="s">
        <v>732</v>
      </c>
      <c r="M448" t="s">
        <v>733</v>
      </c>
      <c r="N448" t="s">
        <v>734</v>
      </c>
      <c r="O448" t="s">
        <v>43</v>
      </c>
      <c r="P448" t="s">
        <v>44</v>
      </c>
      <c r="Q448" t="s">
        <v>45</v>
      </c>
      <c r="R448" t="s">
        <v>43</v>
      </c>
      <c r="S448" t="s">
        <v>43</v>
      </c>
      <c r="T448" t="s">
        <v>43</v>
      </c>
      <c r="U448" t="s">
        <v>43</v>
      </c>
      <c r="V448" t="s">
        <v>43</v>
      </c>
      <c r="W448" t="s">
        <v>43</v>
      </c>
      <c r="X448" t="s">
        <v>43</v>
      </c>
      <c r="Y448" t="s">
        <v>46</v>
      </c>
      <c r="Z448" t="s">
        <v>43</v>
      </c>
      <c r="AA448" t="s">
        <v>47</v>
      </c>
      <c r="AB448" t="s">
        <v>48</v>
      </c>
      <c r="AC448">
        <v>9.92</v>
      </c>
      <c r="AD448" t="s">
        <v>43</v>
      </c>
      <c r="AE448" t="s">
        <v>43</v>
      </c>
      <c r="AF448">
        <v>9.92</v>
      </c>
      <c r="AG448" t="s">
        <v>49</v>
      </c>
      <c r="AH448">
        <v>9.92</v>
      </c>
      <c r="AI448" t="s">
        <v>43</v>
      </c>
      <c r="AJ448" t="s">
        <v>43</v>
      </c>
      <c r="AK448">
        <v>9.92</v>
      </c>
      <c r="AL448">
        <v>0</v>
      </c>
      <c r="AM448" t="s">
        <v>3158</v>
      </c>
      <c r="AN448" t="s">
        <v>43</v>
      </c>
      <c r="AO448" t="s">
        <v>1460</v>
      </c>
      <c r="AP448" t="s">
        <v>43</v>
      </c>
      <c r="AQ448" t="s">
        <v>43</v>
      </c>
      <c r="AR448" t="s">
        <v>3453</v>
      </c>
      <c r="AS448" t="s">
        <v>43</v>
      </c>
      <c r="AT448" t="e">
        <f ca="1">_xlfn.XLOOKUP(AO448,Enrollees!A:A,Enrollees!E:E)</f>
        <v>#NAME?</v>
      </c>
      <c r="AU448" t="e">
        <f ca="1">_xlfn.XLOOKUP(AO448,Enrollees!A:A,Enrollees!C:C)</f>
        <v>#NAME?</v>
      </c>
      <c r="AV448" t="e">
        <f ca="1">_xlfn.XLOOKUP(AO448,Enrollees!A:A,Enrollees!F:F)</f>
        <v>#NAME?</v>
      </c>
      <c r="AW448" s="9">
        <f t="shared" si="6"/>
        <v>9.92</v>
      </c>
    </row>
    <row r="449" spans="1:49" x14ac:dyDescent="0.25">
      <c r="A449" t="s">
        <v>2613</v>
      </c>
      <c r="B449" s="1">
        <v>44503.832384259258</v>
      </c>
      <c r="C449" s="15">
        <v>44503</v>
      </c>
      <c r="D449" t="s">
        <v>2168</v>
      </c>
      <c r="E449" s="2">
        <v>44503</v>
      </c>
      <c r="F449" t="s">
        <v>149</v>
      </c>
      <c r="G449" s="2">
        <v>44503</v>
      </c>
      <c r="H449" t="s">
        <v>99</v>
      </c>
      <c r="I449" s="2">
        <v>44503</v>
      </c>
      <c r="J449" t="s">
        <v>91</v>
      </c>
      <c r="K449" t="s">
        <v>948</v>
      </c>
      <c r="L449" t="s">
        <v>732</v>
      </c>
      <c r="M449" t="s">
        <v>733</v>
      </c>
      <c r="N449" t="s">
        <v>734</v>
      </c>
      <c r="O449" t="s">
        <v>43</v>
      </c>
      <c r="P449" t="s">
        <v>44</v>
      </c>
      <c r="Q449" t="s">
        <v>45</v>
      </c>
      <c r="R449" t="s">
        <v>43</v>
      </c>
      <c r="S449" t="s">
        <v>43</v>
      </c>
      <c r="T449" t="s">
        <v>43</v>
      </c>
      <c r="U449" t="s">
        <v>43</v>
      </c>
      <c r="V449" t="s">
        <v>43</v>
      </c>
      <c r="W449" t="s">
        <v>43</v>
      </c>
      <c r="X449" t="s">
        <v>43</v>
      </c>
      <c r="Y449" t="s">
        <v>46</v>
      </c>
      <c r="Z449" t="s">
        <v>43</v>
      </c>
      <c r="AA449" t="s">
        <v>47</v>
      </c>
      <c r="AB449" t="s">
        <v>48</v>
      </c>
      <c r="AC449">
        <v>13.94</v>
      </c>
      <c r="AD449" t="s">
        <v>43</v>
      </c>
      <c r="AE449" t="s">
        <v>43</v>
      </c>
      <c r="AF449">
        <v>13.94</v>
      </c>
      <c r="AG449" t="s">
        <v>49</v>
      </c>
      <c r="AH449">
        <v>13.94</v>
      </c>
      <c r="AI449" t="s">
        <v>43</v>
      </c>
      <c r="AJ449" t="s">
        <v>43</v>
      </c>
      <c r="AK449">
        <v>13.94</v>
      </c>
      <c r="AL449">
        <v>0</v>
      </c>
      <c r="AM449" t="s">
        <v>3862</v>
      </c>
      <c r="AN449" t="s">
        <v>43</v>
      </c>
      <c r="AO449" t="s">
        <v>1709</v>
      </c>
      <c r="AP449" t="s">
        <v>43</v>
      </c>
      <c r="AQ449" t="s">
        <v>43</v>
      </c>
      <c r="AR449" t="s">
        <v>3454</v>
      </c>
      <c r="AS449" t="s">
        <v>43</v>
      </c>
      <c r="AT449" t="e">
        <f ca="1">_xlfn.XLOOKUP(AO449,Enrollees!A:A,Enrollees!E:E)</f>
        <v>#NAME?</v>
      </c>
      <c r="AU449" t="e">
        <f ca="1">_xlfn.XLOOKUP(AO449,Enrollees!A:A,Enrollees!C:C)</f>
        <v>#NAME?</v>
      </c>
      <c r="AV449" t="e">
        <f ca="1">_xlfn.XLOOKUP(AO449,Enrollees!A:A,Enrollees!F:F)</f>
        <v>#NAME?</v>
      </c>
      <c r="AW449" s="9">
        <f t="shared" si="6"/>
        <v>13.94</v>
      </c>
    </row>
    <row r="450" spans="1:49" x14ac:dyDescent="0.25">
      <c r="A450" t="s">
        <v>2614</v>
      </c>
      <c r="B450" s="1">
        <v>44503.870682870373</v>
      </c>
      <c r="C450" s="15">
        <v>44503</v>
      </c>
      <c r="D450" t="s">
        <v>602</v>
      </c>
      <c r="E450" s="2">
        <v>44503</v>
      </c>
      <c r="F450" t="s">
        <v>2178</v>
      </c>
      <c r="G450" s="2">
        <v>44503</v>
      </c>
      <c r="H450" t="s">
        <v>2164</v>
      </c>
      <c r="I450" s="2">
        <v>44503</v>
      </c>
      <c r="J450" t="s">
        <v>269</v>
      </c>
      <c r="K450" t="s">
        <v>948</v>
      </c>
      <c r="L450" t="s">
        <v>732</v>
      </c>
      <c r="M450" t="s">
        <v>733</v>
      </c>
      <c r="N450" t="s">
        <v>734</v>
      </c>
      <c r="O450" t="s">
        <v>43</v>
      </c>
      <c r="P450" t="s">
        <v>44</v>
      </c>
      <c r="Q450" t="s">
        <v>45</v>
      </c>
      <c r="R450" t="s">
        <v>43</v>
      </c>
      <c r="S450" t="s">
        <v>43</v>
      </c>
      <c r="T450" t="s">
        <v>43</v>
      </c>
      <c r="U450" t="s">
        <v>43</v>
      </c>
      <c r="V450" t="s">
        <v>43</v>
      </c>
      <c r="W450" t="s">
        <v>43</v>
      </c>
      <c r="X450" t="s">
        <v>43</v>
      </c>
      <c r="Y450" t="s">
        <v>46</v>
      </c>
      <c r="Z450" t="s">
        <v>43</v>
      </c>
      <c r="AA450" t="s">
        <v>47</v>
      </c>
      <c r="AB450" t="s">
        <v>48</v>
      </c>
      <c r="AC450">
        <v>11.95</v>
      </c>
      <c r="AD450" t="s">
        <v>43</v>
      </c>
      <c r="AE450" t="s">
        <v>43</v>
      </c>
      <c r="AF450">
        <v>11.95</v>
      </c>
      <c r="AG450" t="s">
        <v>49</v>
      </c>
      <c r="AH450">
        <v>11.95</v>
      </c>
      <c r="AI450" t="s">
        <v>43</v>
      </c>
      <c r="AJ450" t="s">
        <v>43</v>
      </c>
      <c r="AK450">
        <v>11.95</v>
      </c>
      <c r="AL450">
        <v>0</v>
      </c>
      <c r="AM450" t="s">
        <v>2138</v>
      </c>
      <c r="AN450" t="s">
        <v>43</v>
      </c>
      <c r="AO450" t="s">
        <v>1742</v>
      </c>
      <c r="AP450" t="s">
        <v>43</v>
      </c>
      <c r="AQ450" t="s">
        <v>43</v>
      </c>
      <c r="AR450" t="s">
        <v>3455</v>
      </c>
      <c r="AS450" t="s">
        <v>43</v>
      </c>
      <c r="AT450" t="e">
        <f ca="1">_xlfn.XLOOKUP(AO450,Enrollees!A:A,Enrollees!E:E)</f>
        <v>#NAME?</v>
      </c>
      <c r="AU450" t="e">
        <f ca="1">_xlfn.XLOOKUP(AO450,Enrollees!A:A,Enrollees!C:C)</f>
        <v>#NAME?</v>
      </c>
      <c r="AV450" t="e">
        <f ca="1">_xlfn.XLOOKUP(AO450,Enrollees!A:A,Enrollees!F:F)</f>
        <v>#NAME?</v>
      </c>
      <c r="AW450" s="9">
        <f t="shared" si="6"/>
        <v>11.95</v>
      </c>
    </row>
    <row r="451" spans="1:49" x14ac:dyDescent="0.25">
      <c r="A451" t="s">
        <v>2615</v>
      </c>
      <c r="B451" s="1">
        <v>44503.989953703705</v>
      </c>
      <c r="C451" s="15">
        <v>44503</v>
      </c>
      <c r="D451" t="s">
        <v>783</v>
      </c>
      <c r="E451" s="2">
        <v>44503</v>
      </c>
      <c r="F451" t="s">
        <v>80</v>
      </c>
      <c r="G451" s="2">
        <v>44503</v>
      </c>
      <c r="H451" t="s">
        <v>2300</v>
      </c>
      <c r="I451" s="2">
        <v>44503</v>
      </c>
      <c r="J451" t="s">
        <v>757</v>
      </c>
      <c r="K451" t="s">
        <v>948</v>
      </c>
      <c r="L451" t="s">
        <v>732</v>
      </c>
      <c r="M451" t="s">
        <v>733</v>
      </c>
      <c r="N451" t="s">
        <v>734</v>
      </c>
      <c r="O451" t="s">
        <v>43</v>
      </c>
      <c r="P451" t="s">
        <v>44</v>
      </c>
      <c r="Q451" t="s">
        <v>45</v>
      </c>
      <c r="R451" t="s">
        <v>43</v>
      </c>
      <c r="S451" t="s">
        <v>43</v>
      </c>
      <c r="T451" t="s">
        <v>43</v>
      </c>
      <c r="U451" t="s">
        <v>43</v>
      </c>
      <c r="V451" t="s">
        <v>43</v>
      </c>
      <c r="W451" t="s">
        <v>43</v>
      </c>
      <c r="X451" t="s">
        <v>43</v>
      </c>
      <c r="Y451" t="s">
        <v>46</v>
      </c>
      <c r="Z451" t="s">
        <v>43</v>
      </c>
      <c r="AA451" t="s">
        <v>47</v>
      </c>
      <c r="AB451" t="s">
        <v>48</v>
      </c>
      <c r="AC451">
        <v>15.99</v>
      </c>
      <c r="AD451" t="s">
        <v>43</v>
      </c>
      <c r="AE451" t="s">
        <v>43</v>
      </c>
      <c r="AF451">
        <v>15.99</v>
      </c>
      <c r="AG451" t="s">
        <v>49</v>
      </c>
      <c r="AH451">
        <v>15.99</v>
      </c>
      <c r="AI451" t="s">
        <v>43</v>
      </c>
      <c r="AJ451" t="s">
        <v>43</v>
      </c>
      <c r="AK451">
        <v>15.99</v>
      </c>
      <c r="AL451">
        <v>0</v>
      </c>
      <c r="AM451" t="s">
        <v>2138</v>
      </c>
      <c r="AN451" t="s">
        <v>43</v>
      </c>
      <c r="AO451" t="s">
        <v>1742</v>
      </c>
      <c r="AP451" t="s">
        <v>43</v>
      </c>
      <c r="AQ451" t="s">
        <v>43</v>
      </c>
      <c r="AR451" t="s">
        <v>3456</v>
      </c>
      <c r="AS451" t="s">
        <v>43</v>
      </c>
      <c r="AT451" t="e">
        <f ca="1">_xlfn.XLOOKUP(AO451,Enrollees!A:A,Enrollees!E:E)</f>
        <v>#NAME?</v>
      </c>
      <c r="AU451" t="e">
        <f ca="1">_xlfn.XLOOKUP(AO451,Enrollees!A:A,Enrollees!C:C)</f>
        <v>#NAME?</v>
      </c>
      <c r="AV451" t="e">
        <f ca="1">_xlfn.XLOOKUP(AO451,Enrollees!A:A,Enrollees!F:F)</f>
        <v>#NAME?</v>
      </c>
      <c r="AW451" s="9">
        <f t="shared" ref="AW451:AW514" si="7">AH451</f>
        <v>15.99</v>
      </c>
    </row>
    <row r="452" spans="1:49" x14ac:dyDescent="0.25">
      <c r="A452" t="s">
        <v>2616</v>
      </c>
      <c r="B452" s="1">
        <v>44504.1328587963</v>
      </c>
      <c r="C452" s="15">
        <v>44504</v>
      </c>
      <c r="D452" t="s">
        <v>2123</v>
      </c>
      <c r="E452" s="2">
        <v>44503</v>
      </c>
      <c r="F452" t="s">
        <v>2156</v>
      </c>
      <c r="G452" s="2">
        <v>44504</v>
      </c>
      <c r="H452" t="s">
        <v>2408</v>
      </c>
      <c r="I452" s="2">
        <v>44503</v>
      </c>
      <c r="J452" t="s">
        <v>2409</v>
      </c>
      <c r="K452" t="s">
        <v>948</v>
      </c>
      <c r="L452" t="s">
        <v>732</v>
      </c>
      <c r="M452" t="s">
        <v>733</v>
      </c>
      <c r="N452" t="s">
        <v>734</v>
      </c>
      <c r="O452" t="s">
        <v>43</v>
      </c>
      <c r="P452" t="s">
        <v>44</v>
      </c>
      <c r="Q452" t="s">
        <v>45</v>
      </c>
      <c r="R452" t="s">
        <v>43</v>
      </c>
      <c r="S452" t="s">
        <v>43</v>
      </c>
      <c r="T452" t="s">
        <v>43</v>
      </c>
      <c r="U452" t="s">
        <v>43</v>
      </c>
      <c r="V452" t="s">
        <v>43</v>
      </c>
      <c r="W452" t="s">
        <v>43</v>
      </c>
      <c r="X452" t="s">
        <v>43</v>
      </c>
      <c r="Y452" t="s">
        <v>46</v>
      </c>
      <c r="Z452" t="s">
        <v>43</v>
      </c>
      <c r="AA452" t="s">
        <v>47</v>
      </c>
      <c r="AB452" t="s">
        <v>48</v>
      </c>
      <c r="AC452">
        <v>11.93</v>
      </c>
      <c r="AD452" t="s">
        <v>43</v>
      </c>
      <c r="AE452" t="s">
        <v>43</v>
      </c>
      <c r="AF452">
        <v>11.93</v>
      </c>
      <c r="AG452" t="s">
        <v>49</v>
      </c>
      <c r="AH452">
        <v>11.93</v>
      </c>
      <c r="AI452" t="s">
        <v>43</v>
      </c>
      <c r="AJ452" t="s">
        <v>43</v>
      </c>
      <c r="AK452">
        <v>11.93</v>
      </c>
      <c r="AL452">
        <v>0</v>
      </c>
      <c r="AM452" t="s">
        <v>3181</v>
      </c>
      <c r="AN452" t="s">
        <v>43</v>
      </c>
      <c r="AO452" t="s">
        <v>1832</v>
      </c>
      <c r="AP452" t="s">
        <v>43</v>
      </c>
      <c r="AQ452" t="s">
        <v>43</v>
      </c>
      <c r="AR452" t="s">
        <v>3457</v>
      </c>
      <c r="AS452" t="s">
        <v>43</v>
      </c>
      <c r="AT452" t="e">
        <f ca="1">_xlfn.XLOOKUP(AO452,Enrollees!A:A,Enrollees!E:E)</f>
        <v>#NAME?</v>
      </c>
      <c r="AU452" t="e">
        <f ca="1">_xlfn.XLOOKUP(AO452,Enrollees!A:A,Enrollees!C:C)</f>
        <v>#NAME?</v>
      </c>
      <c r="AV452" t="e">
        <f ca="1">_xlfn.XLOOKUP(AO452,Enrollees!A:A,Enrollees!F:F)</f>
        <v>#NAME?</v>
      </c>
      <c r="AW452" s="9">
        <f t="shared" si="7"/>
        <v>11.93</v>
      </c>
    </row>
    <row r="453" spans="1:49" x14ac:dyDescent="0.25">
      <c r="A453" t="s">
        <v>2617</v>
      </c>
      <c r="B453" s="1">
        <v>44504.148356481484</v>
      </c>
      <c r="C453" s="15">
        <v>44504</v>
      </c>
      <c r="D453" t="s">
        <v>153</v>
      </c>
      <c r="E453" s="2">
        <v>44503</v>
      </c>
      <c r="F453" t="s">
        <v>2331</v>
      </c>
      <c r="G453" s="2">
        <v>44504</v>
      </c>
      <c r="H453" t="s">
        <v>2427</v>
      </c>
      <c r="I453" s="2">
        <v>44503</v>
      </c>
      <c r="J453" t="s">
        <v>2365</v>
      </c>
      <c r="K453" t="s">
        <v>948</v>
      </c>
      <c r="L453" t="s">
        <v>732</v>
      </c>
      <c r="M453" t="s">
        <v>733</v>
      </c>
      <c r="N453" t="s">
        <v>734</v>
      </c>
      <c r="O453" t="s">
        <v>43</v>
      </c>
      <c r="P453" t="s">
        <v>44</v>
      </c>
      <c r="Q453" t="s">
        <v>45</v>
      </c>
      <c r="R453" t="s">
        <v>43</v>
      </c>
      <c r="S453" t="s">
        <v>43</v>
      </c>
      <c r="T453" t="s">
        <v>43</v>
      </c>
      <c r="U453" t="s">
        <v>43</v>
      </c>
      <c r="V453" t="s">
        <v>43</v>
      </c>
      <c r="W453" t="s">
        <v>43</v>
      </c>
      <c r="X453" t="s">
        <v>43</v>
      </c>
      <c r="Y453" t="s">
        <v>46</v>
      </c>
      <c r="Z453" t="s">
        <v>43</v>
      </c>
      <c r="AA453" t="s">
        <v>47</v>
      </c>
      <c r="AB453" t="s">
        <v>48</v>
      </c>
      <c r="AC453">
        <v>11.07</v>
      </c>
      <c r="AD453" t="s">
        <v>43</v>
      </c>
      <c r="AE453" t="s">
        <v>43</v>
      </c>
      <c r="AF453">
        <v>11.07</v>
      </c>
      <c r="AG453" t="s">
        <v>49</v>
      </c>
      <c r="AH453">
        <v>11.07</v>
      </c>
      <c r="AI453" t="s">
        <v>43</v>
      </c>
      <c r="AJ453" t="s">
        <v>43</v>
      </c>
      <c r="AK453">
        <v>11.07</v>
      </c>
      <c r="AL453">
        <v>0</v>
      </c>
      <c r="AM453" t="s">
        <v>2138</v>
      </c>
      <c r="AN453" t="s">
        <v>43</v>
      </c>
      <c r="AO453" t="s">
        <v>1774</v>
      </c>
      <c r="AP453" t="s">
        <v>43</v>
      </c>
      <c r="AQ453" t="s">
        <v>43</v>
      </c>
      <c r="AR453" t="s">
        <v>3458</v>
      </c>
      <c r="AS453" t="s">
        <v>43</v>
      </c>
      <c r="AT453" t="e">
        <f ca="1">_xlfn.XLOOKUP(AO453,Enrollees!A:A,Enrollees!E:E)</f>
        <v>#NAME?</v>
      </c>
      <c r="AU453" t="e">
        <f ca="1">_xlfn.XLOOKUP(AO453,Enrollees!A:A,Enrollees!C:C)</f>
        <v>#NAME?</v>
      </c>
      <c r="AV453" t="e">
        <f ca="1">_xlfn.XLOOKUP(AO453,Enrollees!A:A,Enrollees!F:F)</f>
        <v>#NAME?</v>
      </c>
      <c r="AW453" s="9">
        <f t="shared" si="7"/>
        <v>11.07</v>
      </c>
    </row>
    <row r="454" spans="1:49" x14ac:dyDescent="0.25">
      <c r="A454" t="s">
        <v>2618</v>
      </c>
      <c r="B454" s="1">
        <v>44504.252754629626</v>
      </c>
      <c r="C454" s="15">
        <v>44504</v>
      </c>
      <c r="D454" t="s">
        <v>2619</v>
      </c>
      <c r="E454" s="2">
        <v>44504</v>
      </c>
      <c r="F454" t="s">
        <v>2192</v>
      </c>
      <c r="G454" s="2">
        <v>44504</v>
      </c>
      <c r="H454" t="s">
        <v>2620</v>
      </c>
      <c r="I454" s="2">
        <v>44504</v>
      </c>
      <c r="J454" t="s">
        <v>2621</v>
      </c>
      <c r="K454" t="s">
        <v>948</v>
      </c>
      <c r="L454" t="s">
        <v>732</v>
      </c>
      <c r="M454" t="s">
        <v>733</v>
      </c>
      <c r="N454" t="s">
        <v>734</v>
      </c>
      <c r="O454" t="s">
        <v>43</v>
      </c>
      <c r="P454" t="s">
        <v>44</v>
      </c>
      <c r="Q454" t="s">
        <v>45</v>
      </c>
      <c r="R454" t="s">
        <v>43</v>
      </c>
      <c r="S454" t="s">
        <v>43</v>
      </c>
      <c r="T454" t="s">
        <v>43</v>
      </c>
      <c r="U454" t="s">
        <v>43</v>
      </c>
      <c r="V454" t="s">
        <v>43</v>
      </c>
      <c r="W454" t="s">
        <v>43</v>
      </c>
      <c r="X454" t="s">
        <v>43</v>
      </c>
      <c r="Y454" t="s">
        <v>46</v>
      </c>
      <c r="Z454" t="s">
        <v>43</v>
      </c>
      <c r="AA454" t="s">
        <v>47</v>
      </c>
      <c r="AB454" t="s">
        <v>48</v>
      </c>
      <c r="AC454">
        <v>6.7</v>
      </c>
      <c r="AD454" t="s">
        <v>43</v>
      </c>
      <c r="AE454" t="s">
        <v>43</v>
      </c>
      <c r="AF454">
        <v>6.7</v>
      </c>
      <c r="AG454" t="s">
        <v>49</v>
      </c>
      <c r="AH454">
        <v>6.7</v>
      </c>
      <c r="AI454" t="s">
        <v>43</v>
      </c>
      <c r="AJ454" t="s">
        <v>43</v>
      </c>
      <c r="AK454">
        <v>6.7</v>
      </c>
      <c r="AL454">
        <v>0</v>
      </c>
      <c r="AM454" t="s">
        <v>3162</v>
      </c>
      <c r="AN454" t="s">
        <v>43</v>
      </c>
      <c r="AO454" t="s">
        <v>1560</v>
      </c>
      <c r="AP454" t="s">
        <v>43</v>
      </c>
      <c r="AQ454" t="s">
        <v>43</v>
      </c>
      <c r="AR454" t="s">
        <v>3459</v>
      </c>
      <c r="AS454" t="s">
        <v>43</v>
      </c>
      <c r="AT454" t="e">
        <f ca="1">_xlfn.XLOOKUP(AO454,Enrollees!A:A,Enrollees!E:E)</f>
        <v>#NAME?</v>
      </c>
      <c r="AU454" t="e">
        <f ca="1">_xlfn.XLOOKUP(AO454,Enrollees!A:A,Enrollees!C:C)</f>
        <v>#NAME?</v>
      </c>
      <c r="AV454" t="e">
        <f ca="1">_xlfn.XLOOKUP(AO454,Enrollees!A:A,Enrollees!F:F)</f>
        <v>#NAME?</v>
      </c>
      <c r="AW454" s="9">
        <f t="shared" si="7"/>
        <v>6.7</v>
      </c>
    </row>
    <row r="455" spans="1:49" x14ac:dyDescent="0.25">
      <c r="A455" t="s">
        <v>2622</v>
      </c>
      <c r="B455" s="1">
        <v>44504.519270833334</v>
      </c>
      <c r="C455" s="15">
        <v>44504</v>
      </c>
      <c r="D455" t="s">
        <v>2161</v>
      </c>
      <c r="E455" s="2">
        <v>44504</v>
      </c>
      <c r="F455" t="s">
        <v>2393</v>
      </c>
      <c r="G455" s="2">
        <v>44504</v>
      </c>
      <c r="H455" t="s">
        <v>310</v>
      </c>
      <c r="I455" s="2">
        <v>44504</v>
      </c>
      <c r="J455" t="s">
        <v>2103</v>
      </c>
      <c r="K455" t="s">
        <v>948</v>
      </c>
      <c r="L455" t="s">
        <v>732</v>
      </c>
      <c r="M455" t="s">
        <v>733</v>
      </c>
      <c r="N455" t="s">
        <v>734</v>
      </c>
      <c r="O455" t="s">
        <v>43</v>
      </c>
      <c r="P455" t="s">
        <v>44</v>
      </c>
      <c r="Q455" t="s">
        <v>45</v>
      </c>
      <c r="R455" t="s">
        <v>43</v>
      </c>
      <c r="S455" t="s">
        <v>43</v>
      </c>
      <c r="T455" t="s">
        <v>43</v>
      </c>
      <c r="U455" t="s">
        <v>43</v>
      </c>
      <c r="V455" t="s">
        <v>43</v>
      </c>
      <c r="W455" t="s">
        <v>43</v>
      </c>
      <c r="X455" t="s">
        <v>43</v>
      </c>
      <c r="Y455" t="s">
        <v>46</v>
      </c>
      <c r="Z455" t="s">
        <v>43</v>
      </c>
      <c r="AA455" t="s">
        <v>47</v>
      </c>
      <c r="AB455" t="s">
        <v>48</v>
      </c>
      <c r="AC455">
        <v>12.9</v>
      </c>
      <c r="AD455" t="s">
        <v>43</v>
      </c>
      <c r="AE455" t="s">
        <v>43</v>
      </c>
      <c r="AF455">
        <v>12.9</v>
      </c>
      <c r="AG455" t="s">
        <v>49</v>
      </c>
      <c r="AH455">
        <v>12.9</v>
      </c>
      <c r="AI455" t="s">
        <v>43</v>
      </c>
      <c r="AJ455" t="s">
        <v>43</v>
      </c>
      <c r="AK455">
        <v>12.9</v>
      </c>
      <c r="AL455">
        <v>0</v>
      </c>
      <c r="AM455" t="s">
        <v>3181</v>
      </c>
      <c r="AN455" t="s">
        <v>43</v>
      </c>
      <c r="AO455" t="s">
        <v>1832</v>
      </c>
      <c r="AP455" t="s">
        <v>43</v>
      </c>
      <c r="AQ455" t="s">
        <v>43</v>
      </c>
      <c r="AR455" t="s">
        <v>3460</v>
      </c>
      <c r="AS455" t="s">
        <v>43</v>
      </c>
      <c r="AT455" t="e">
        <f ca="1">_xlfn.XLOOKUP(AO455,Enrollees!A:A,Enrollees!E:E)</f>
        <v>#NAME?</v>
      </c>
      <c r="AU455" t="e">
        <f ca="1">_xlfn.XLOOKUP(AO455,Enrollees!A:A,Enrollees!C:C)</f>
        <v>#NAME?</v>
      </c>
      <c r="AV455" t="e">
        <f ca="1">_xlfn.XLOOKUP(AO455,Enrollees!A:A,Enrollees!F:F)</f>
        <v>#NAME?</v>
      </c>
      <c r="AW455" s="9">
        <f t="shared" si="7"/>
        <v>12.9</v>
      </c>
    </row>
    <row r="456" spans="1:49" x14ac:dyDescent="0.25">
      <c r="A456" t="s">
        <v>2623</v>
      </c>
      <c r="B456" s="1">
        <v>44504.584548611114</v>
      </c>
      <c r="C456" s="15">
        <v>44504</v>
      </c>
      <c r="D456" t="s">
        <v>930</v>
      </c>
      <c r="E456" s="2">
        <v>44504</v>
      </c>
      <c r="F456" t="s">
        <v>1056</v>
      </c>
      <c r="G456" s="2">
        <v>44504</v>
      </c>
      <c r="H456" t="s">
        <v>270</v>
      </c>
      <c r="I456" s="2">
        <v>44504</v>
      </c>
      <c r="J456" t="s">
        <v>819</v>
      </c>
      <c r="K456" t="s">
        <v>948</v>
      </c>
      <c r="L456" t="s">
        <v>732</v>
      </c>
      <c r="M456" t="s">
        <v>733</v>
      </c>
      <c r="N456" t="s">
        <v>734</v>
      </c>
      <c r="O456" t="s">
        <v>43</v>
      </c>
      <c r="P456" t="s">
        <v>44</v>
      </c>
      <c r="Q456" t="s">
        <v>45</v>
      </c>
      <c r="R456" t="s">
        <v>43</v>
      </c>
      <c r="S456" t="s">
        <v>43</v>
      </c>
      <c r="T456" t="s">
        <v>43</v>
      </c>
      <c r="U456" t="s">
        <v>43</v>
      </c>
      <c r="V456" t="s">
        <v>43</v>
      </c>
      <c r="W456" t="s">
        <v>43</v>
      </c>
      <c r="X456" t="s">
        <v>43</v>
      </c>
      <c r="Y456" t="s">
        <v>46</v>
      </c>
      <c r="Z456" t="s">
        <v>43</v>
      </c>
      <c r="AA456" t="s">
        <v>47</v>
      </c>
      <c r="AB456" t="s">
        <v>48</v>
      </c>
      <c r="AC456">
        <v>7.63</v>
      </c>
      <c r="AD456" t="s">
        <v>43</v>
      </c>
      <c r="AE456" t="s">
        <v>43</v>
      </c>
      <c r="AF456">
        <v>7.63</v>
      </c>
      <c r="AG456" t="s">
        <v>49</v>
      </c>
      <c r="AH456">
        <v>7.63</v>
      </c>
      <c r="AI456" t="s">
        <v>43</v>
      </c>
      <c r="AJ456" t="s">
        <v>43</v>
      </c>
      <c r="AK456">
        <v>7.63</v>
      </c>
      <c r="AL456">
        <v>0</v>
      </c>
      <c r="AM456" t="s">
        <v>2138</v>
      </c>
      <c r="AN456" t="s">
        <v>43</v>
      </c>
      <c r="AO456" t="s">
        <v>1774</v>
      </c>
      <c r="AP456" t="s">
        <v>43</v>
      </c>
      <c r="AQ456" t="s">
        <v>43</v>
      </c>
      <c r="AR456" t="s">
        <v>3461</v>
      </c>
      <c r="AS456" t="s">
        <v>43</v>
      </c>
      <c r="AT456" t="e">
        <f ca="1">_xlfn.XLOOKUP(AO456,Enrollees!A:A,Enrollees!E:E)</f>
        <v>#NAME?</v>
      </c>
      <c r="AU456" t="e">
        <f ca="1">_xlfn.XLOOKUP(AO456,Enrollees!A:A,Enrollees!C:C)</f>
        <v>#NAME?</v>
      </c>
      <c r="AV456" t="e">
        <f ca="1">_xlfn.XLOOKUP(AO456,Enrollees!A:A,Enrollees!F:F)</f>
        <v>#NAME?</v>
      </c>
      <c r="AW456" s="9">
        <f t="shared" si="7"/>
        <v>7.63</v>
      </c>
    </row>
    <row r="457" spans="1:49" x14ac:dyDescent="0.25">
      <c r="A457" t="s">
        <v>2624</v>
      </c>
      <c r="B457" s="1">
        <v>44504.618368055555</v>
      </c>
      <c r="C457" s="15">
        <v>44504</v>
      </c>
      <c r="D457" t="s">
        <v>213</v>
      </c>
      <c r="E457" s="2">
        <v>44504</v>
      </c>
      <c r="F457" t="s">
        <v>921</v>
      </c>
      <c r="G457" s="2">
        <v>44504</v>
      </c>
      <c r="H457" t="s">
        <v>208</v>
      </c>
      <c r="I457" s="2">
        <v>44504</v>
      </c>
      <c r="J457" t="s">
        <v>613</v>
      </c>
      <c r="K457" t="s">
        <v>948</v>
      </c>
      <c r="L457" t="s">
        <v>732</v>
      </c>
      <c r="M457" t="s">
        <v>733</v>
      </c>
      <c r="N457" t="s">
        <v>734</v>
      </c>
      <c r="O457" t="s">
        <v>43</v>
      </c>
      <c r="P457" t="s">
        <v>44</v>
      </c>
      <c r="Q457" t="s">
        <v>45</v>
      </c>
      <c r="R457" t="s">
        <v>43</v>
      </c>
      <c r="S457" t="s">
        <v>43</v>
      </c>
      <c r="T457" t="s">
        <v>43</v>
      </c>
      <c r="U457" t="s">
        <v>43</v>
      </c>
      <c r="V457" t="s">
        <v>43</v>
      </c>
      <c r="W457" t="s">
        <v>43</v>
      </c>
      <c r="X457" t="s">
        <v>43</v>
      </c>
      <c r="Y457" t="s">
        <v>46</v>
      </c>
      <c r="Z457" t="s">
        <v>43</v>
      </c>
      <c r="AA457" t="s">
        <v>47</v>
      </c>
      <c r="AB457" t="s">
        <v>48</v>
      </c>
      <c r="AC457">
        <v>13.57</v>
      </c>
      <c r="AD457" t="s">
        <v>43</v>
      </c>
      <c r="AE457" t="s">
        <v>43</v>
      </c>
      <c r="AF457">
        <v>13.57</v>
      </c>
      <c r="AG457" t="s">
        <v>49</v>
      </c>
      <c r="AH457">
        <v>13.57</v>
      </c>
      <c r="AI457" t="s">
        <v>43</v>
      </c>
      <c r="AJ457" t="s">
        <v>43</v>
      </c>
      <c r="AK457">
        <v>13.57</v>
      </c>
      <c r="AL457">
        <v>0</v>
      </c>
      <c r="AM457" t="s">
        <v>2138</v>
      </c>
      <c r="AN457" t="s">
        <v>43</v>
      </c>
      <c r="AO457" t="s">
        <v>1724</v>
      </c>
      <c r="AP457" t="s">
        <v>43</v>
      </c>
      <c r="AQ457" t="s">
        <v>43</v>
      </c>
      <c r="AR457" t="s">
        <v>3462</v>
      </c>
      <c r="AS457" t="s">
        <v>43</v>
      </c>
      <c r="AT457" t="e">
        <f ca="1">_xlfn.XLOOKUP(AO457,Enrollees!A:A,Enrollees!E:E)</f>
        <v>#NAME?</v>
      </c>
      <c r="AU457" t="e">
        <f ca="1">_xlfn.XLOOKUP(AO457,Enrollees!A:A,Enrollees!C:C)</f>
        <v>#NAME?</v>
      </c>
      <c r="AV457" t="e">
        <f ca="1">_xlfn.XLOOKUP(AO457,Enrollees!A:A,Enrollees!F:F)</f>
        <v>#NAME?</v>
      </c>
      <c r="AW457" s="9">
        <f t="shared" si="7"/>
        <v>13.57</v>
      </c>
    </row>
    <row r="458" spans="1:49" x14ac:dyDescent="0.25">
      <c r="A458" t="s">
        <v>2625</v>
      </c>
      <c r="B458" s="1">
        <v>44504.758750000001</v>
      </c>
      <c r="C458" s="15">
        <v>44504</v>
      </c>
      <c r="D458" t="s">
        <v>311</v>
      </c>
      <c r="E458" s="2">
        <v>44504</v>
      </c>
      <c r="F458" t="s">
        <v>574</v>
      </c>
      <c r="G458" s="2">
        <v>44504</v>
      </c>
      <c r="H458" t="s">
        <v>772</v>
      </c>
      <c r="I458" s="2">
        <v>44504</v>
      </c>
      <c r="J458" t="s">
        <v>2109</v>
      </c>
      <c r="K458" t="s">
        <v>948</v>
      </c>
      <c r="L458" t="s">
        <v>732</v>
      </c>
      <c r="M458" t="s">
        <v>733</v>
      </c>
      <c r="N458" t="s">
        <v>734</v>
      </c>
      <c r="O458" t="s">
        <v>43</v>
      </c>
      <c r="P458" t="s">
        <v>44</v>
      </c>
      <c r="Q458" t="s">
        <v>45</v>
      </c>
      <c r="R458" t="s">
        <v>43</v>
      </c>
      <c r="S458" t="s">
        <v>43</v>
      </c>
      <c r="T458" t="s">
        <v>43</v>
      </c>
      <c r="U458" t="s">
        <v>43</v>
      </c>
      <c r="V458" t="s">
        <v>43</v>
      </c>
      <c r="W458" t="s">
        <v>43</v>
      </c>
      <c r="X458" t="s">
        <v>43</v>
      </c>
      <c r="Y458" t="s">
        <v>46</v>
      </c>
      <c r="Z458" t="s">
        <v>43</v>
      </c>
      <c r="AA458" t="s">
        <v>47</v>
      </c>
      <c r="AB458" t="s">
        <v>48</v>
      </c>
      <c r="AC458">
        <v>7.94</v>
      </c>
      <c r="AD458" t="s">
        <v>43</v>
      </c>
      <c r="AE458" t="s">
        <v>43</v>
      </c>
      <c r="AF458">
        <v>7.94</v>
      </c>
      <c r="AG458" t="s">
        <v>49</v>
      </c>
      <c r="AH458">
        <v>7.94</v>
      </c>
      <c r="AI458" t="s">
        <v>43</v>
      </c>
      <c r="AJ458" t="s">
        <v>43</v>
      </c>
      <c r="AK458">
        <v>7.94</v>
      </c>
      <c r="AL458">
        <v>0</v>
      </c>
      <c r="AM458" t="s">
        <v>2138</v>
      </c>
      <c r="AN458" t="s">
        <v>43</v>
      </c>
      <c r="AO458" t="s">
        <v>1729</v>
      </c>
      <c r="AP458" t="s">
        <v>43</v>
      </c>
      <c r="AQ458" t="s">
        <v>43</v>
      </c>
      <c r="AR458" t="s">
        <v>3463</v>
      </c>
      <c r="AS458" t="s">
        <v>43</v>
      </c>
      <c r="AT458" t="e">
        <f ca="1">_xlfn.XLOOKUP(AO458,Enrollees!A:A,Enrollees!E:E)</f>
        <v>#NAME?</v>
      </c>
      <c r="AU458" t="e">
        <f ca="1">_xlfn.XLOOKUP(AO458,Enrollees!A:A,Enrollees!C:C)</f>
        <v>#NAME?</v>
      </c>
      <c r="AV458" t="e">
        <f ca="1">_xlfn.XLOOKUP(AO458,Enrollees!A:A,Enrollees!F:F)</f>
        <v>#NAME?</v>
      </c>
      <c r="AW458" s="9">
        <f t="shared" si="7"/>
        <v>7.94</v>
      </c>
    </row>
    <row r="459" spans="1:49" x14ac:dyDescent="0.25">
      <c r="A459" t="s">
        <v>2627</v>
      </c>
      <c r="B459" s="1">
        <v>44504.870937500003</v>
      </c>
      <c r="C459" s="15">
        <v>44504</v>
      </c>
      <c r="D459" t="s">
        <v>2197</v>
      </c>
      <c r="E459" s="2">
        <v>44504</v>
      </c>
      <c r="F459" t="s">
        <v>620</v>
      </c>
      <c r="G459" s="2">
        <v>44504</v>
      </c>
      <c r="H459" t="s">
        <v>2164</v>
      </c>
      <c r="I459" s="2">
        <v>44504</v>
      </c>
      <c r="J459" t="s">
        <v>269</v>
      </c>
      <c r="K459" t="s">
        <v>948</v>
      </c>
      <c r="L459" t="s">
        <v>732</v>
      </c>
      <c r="M459" t="s">
        <v>733</v>
      </c>
      <c r="N459" t="s">
        <v>734</v>
      </c>
      <c r="O459" t="s">
        <v>43</v>
      </c>
      <c r="P459" t="s">
        <v>44</v>
      </c>
      <c r="Q459" t="s">
        <v>45</v>
      </c>
      <c r="R459" t="s">
        <v>43</v>
      </c>
      <c r="S459" t="s">
        <v>43</v>
      </c>
      <c r="T459" t="s">
        <v>43</v>
      </c>
      <c r="U459" t="s">
        <v>43</v>
      </c>
      <c r="V459" t="s">
        <v>43</v>
      </c>
      <c r="W459" t="s">
        <v>43</v>
      </c>
      <c r="X459" t="s">
        <v>43</v>
      </c>
      <c r="Y459" t="s">
        <v>46</v>
      </c>
      <c r="Z459" t="s">
        <v>43</v>
      </c>
      <c r="AA459" t="s">
        <v>47</v>
      </c>
      <c r="AB459" t="s">
        <v>48</v>
      </c>
      <c r="AC459">
        <v>10.99</v>
      </c>
      <c r="AD459" t="s">
        <v>43</v>
      </c>
      <c r="AE459" t="s">
        <v>43</v>
      </c>
      <c r="AF459">
        <v>10.99</v>
      </c>
      <c r="AG459" t="s">
        <v>49</v>
      </c>
      <c r="AH459">
        <v>10.99</v>
      </c>
      <c r="AI459" t="s">
        <v>43</v>
      </c>
      <c r="AJ459" t="s">
        <v>43</v>
      </c>
      <c r="AK459">
        <v>10.99</v>
      </c>
      <c r="AL459">
        <v>0</v>
      </c>
      <c r="AM459" t="s">
        <v>3139</v>
      </c>
      <c r="AN459" t="s">
        <v>43</v>
      </c>
      <c r="AO459" t="s">
        <v>1631</v>
      </c>
      <c r="AP459" t="s">
        <v>43</v>
      </c>
      <c r="AQ459" t="s">
        <v>43</v>
      </c>
      <c r="AR459" t="s">
        <v>3464</v>
      </c>
      <c r="AS459" t="s">
        <v>43</v>
      </c>
      <c r="AT459" t="e">
        <f ca="1">_xlfn.XLOOKUP(AO459,Enrollees!A:A,Enrollees!E:E)</f>
        <v>#NAME?</v>
      </c>
      <c r="AU459" t="e">
        <f ca="1">_xlfn.XLOOKUP(AO459,Enrollees!A:A,Enrollees!C:C)</f>
        <v>#NAME?</v>
      </c>
      <c r="AV459" t="e">
        <f ca="1">_xlfn.XLOOKUP(AO459,Enrollees!A:A,Enrollees!F:F)</f>
        <v>#NAME?</v>
      </c>
      <c r="AW459" s="9">
        <f t="shared" si="7"/>
        <v>10.99</v>
      </c>
    </row>
    <row r="460" spans="1:49" x14ac:dyDescent="0.25">
      <c r="A460" t="s">
        <v>2628</v>
      </c>
      <c r="B460" s="1">
        <v>44504.880879629629</v>
      </c>
      <c r="C460" s="15">
        <v>44504</v>
      </c>
      <c r="D460" t="s">
        <v>2629</v>
      </c>
      <c r="E460" s="2">
        <v>44504</v>
      </c>
      <c r="F460" t="s">
        <v>1177</v>
      </c>
      <c r="G460" s="2">
        <v>44504</v>
      </c>
      <c r="H460" t="s">
        <v>222</v>
      </c>
      <c r="I460" s="2">
        <v>44504</v>
      </c>
      <c r="J460" t="s">
        <v>750</v>
      </c>
      <c r="K460" t="s">
        <v>948</v>
      </c>
      <c r="L460" t="s">
        <v>732</v>
      </c>
      <c r="M460" t="s">
        <v>733</v>
      </c>
      <c r="N460" t="s">
        <v>734</v>
      </c>
      <c r="O460" t="s">
        <v>43</v>
      </c>
      <c r="P460" t="s">
        <v>44</v>
      </c>
      <c r="Q460" t="s">
        <v>45</v>
      </c>
      <c r="R460" t="s">
        <v>43</v>
      </c>
      <c r="S460" t="s">
        <v>43</v>
      </c>
      <c r="T460" t="s">
        <v>43</v>
      </c>
      <c r="U460" t="s">
        <v>43</v>
      </c>
      <c r="V460" t="s">
        <v>43</v>
      </c>
      <c r="W460" t="s">
        <v>43</v>
      </c>
      <c r="X460" t="s">
        <v>43</v>
      </c>
      <c r="Y460" t="s">
        <v>46</v>
      </c>
      <c r="Z460" t="s">
        <v>43</v>
      </c>
      <c r="AA460" t="s">
        <v>47</v>
      </c>
      <c r="AB460" t="s">
        <v>48</v>
      </c>
      <c r="AC460">
        <v>13.96</v>
      </c>
      <c r="AD460" t="s">
        <v>43</v>
      </c>
      <c r="AE460" t="s">
        <v>43</v>
      </c>
      <c r="AF460">
        <v>13.96</v>
      </c>
      <c r="AG460" t="s">
        <v>49</v>
      </c>
      <c r="AH460">
        <v>13.96</v>
      </c>
      <c r="AI460" t="s">
        <v>43</v>
      </c>
      <c r="AJ460" t="s">
        <v>43</v>
      </c>
      <c r="AK460">
        <v>13.96</v>
      </c>
      <c r="AL460">
        <v>0</v>
      </c>
      <c r="AM460" t="s">
        <v>3139</v>
      </c>
      <c r="AN460" t="s">
        <v>43</v>
      </c>
      <c r="AO460" t="s">
        <v>1598</v>
      </c>
      <c r="AP460" t="s">
        <v>43</v>
      </c>
      <c r="AQ460" t="s">
        <v>43</v>
      </c>
      <c r="AR460" t="s">
        <v>3465</v>
      </c>
      <c r="AS460" t="s">
        <v>43</v>
      </c>
      <c r="AT460" t="e">
        <f ca="1">_xlfn.XLOOKUP(AO460,Enrollees!A:A,Enrollees!E:E)</f>
        <v>#NAME?</v>
      </c>
      <c r="AU460" t="e">
        <f ca="1">_xlfn.XLOOKUP(AO460,Enrollees!A:A,Enrollees!C:C)</f>
        <v>#NAME?</v>
      </c>
      <c r="AV460" t="e">
        <f ca="1">_xlfn.XLOOKUP(AO460,Enrollees!A:A,Enrollees!F:F)</f>
        <v>#NAME?</v>
      </c>
      <c r="AW460" s="9">
        <f t="shared" si="7"/>
        <v>13.96</v>
      </c>
    </row>
    <row r="461" spans="1:49" x14ac:dyDescent="0.25">
      <c r="A461" t="s">
        <v>2630</v>
      </c>
      <c r="B461" s="1">
        <v>44504.92119212963</v>
      </c>
      <c r="C461" s="15">
        <v>44504</v>
      </c>
      <c r="D461" t="s">
        <v>918</v>
      </c>
      <c r="E461" s="2">
        <v>44504</v>
      </c>
      <c r="F461" t="s">
        <v>2160</v>
      </c>
      <c r="G461" s="2">
        <v>44504</v>
      </c>
      <c r="H461" t="s">
        <v>115</v>
      </c>
      <c r="I461" s="2">
        <v>44504</v>
      </c>
      <c r="J461" t="s">
        <v>544</v>
      </c>
      <c r="K461" t="s">
        <v>948</v>
      </c>
      <c r="L461" t="s">
        <v>732</v>
      </c>
      <c r="M461" t="s">
        <v>733</v>
      </c>
      <c r="N461" t="s">
        <v>734</v>
      </c>
      <c r="O461" t="s">
        <v>43</v>
      </c>
      <c r="P461" t="s">
        <v>44</v>
      </c>
      <c r="Q461" t="s">
        <v>45</v>
      </c>
      <c r="R461" t="s">
        <v>43</v>
      </c>
      <c r="S461" t="s">
        <v>43</v>
      </c>
      <c r="T461" t="s">
        <v>43</v>
      </c>
      <c r="U461" t="s">
        <v>43</v>
      </c>
      <c r="V461" t="s">
        <v>43</v>
      </c>
      <c r="W461" t="s">
        <v>43</v>
      </c>
      <c r="X461" t="s">
        <v>43</v>
      </c>
      <c r="Y461" t="s">
        <v>46</v>
      </c>
      <c r="Z461" t="s">
        <v>43</v>
      </c>
      <c r="AA461" t="s">
        <v>47</v>
      </c>
      <c r="AB461" t="s">
        <v>48</v>
      </c>
      <c r="AC461">
        <v>20.98</v>
      </c>
      <c r="AD461" t="s">
        <v>43</v>
      </c>
      <c r="AE461" t="s">
        <v>43</v>
      </c>
      <c r="AF461">
        <v>20.98</v>
      </c>
      <c r="AG461" t="s">
        <v>49</v>
      </c>
      <c r="AH461">
        <v>20.98</v>
      </c>
      <c r="AI461" t="s">
        <v>43</v>
      </c>
      <c r="AJ461" t="s">
        <v>43</v>
      </c>
      <c r="AK461">
        <v>20.98</v>
      </c>
      <c r="AL461">
        <v>0</v>
      </c>
      <c r="AM461" t="s">
        <v>3860</v>
      </c>
      <c r="AN461" t="s">
        <v>43</v>
      </c>
      <c r="AO461" t="s">
        <v>1880</v>
      </c>
      <c r="AP461" t="s">
        <v>43</v>
      </c>
      <c r="AQ461" t="s">
        <v>43</v>
      </c>
      <c r="AR461" t="s">
        <v>3466</v>
      </c>
      <c r="AS461" t="s">
        <v>43</v>
      </c>
      <c r="AT461" t="e">
        <f ca="1">_xlfn.XLOOKUP(AO461,Enrollees!A:A,Enrollees!E:E)</f>
        <v>#NAME?</v>
      </c>
      <c r="AU461" t="e">
        <f ca="1">_xlfn.XLOOKUP(AO461,Enrollees!A:A,Enrollees!C:C)</f>
        <v>#NAME?</v>
      </c>
      <c r="AV461" t="e">
        <f ca="1">_xlfn.XLOOKUP(AO461,Enrollees!A:A,Enrollees!F:F)</f>
        <v>#NAME?</v>
      </c>
      <c r="AW461" s="9">
        <f t="shared" si="7"/>
        <v>20.98</v>
      </c>
    </row>
    <row r="462" spans="1:49" x14ac:dyDescent="0.25">
      <c r="A462" t="s">
        <v>2631</v>
      </c>
      <c r="B462" s="1">
        <v>44505.025949074072</v>
      </c>
      <c r="C462" s="15">
        <v>44505</v>
      </c>
      <c r="D462" t="s">
        <v>414</v>
      </c>
      <c r="E462" s="2">
        <v>44504</v>
      </c>
      <c r="F462" t="s">
        <v>210</v>
      </c>
      <c r="G462" s="2">
        <v>44505</v>
      </c>
      <c r="H462" t="s">
        <v>2632</v>
      </c>
      <c r="I462" s="2">
        <v>44504</v>
      </c>
      <c r="J462" t="s">
        <v>390</v>
      </c>
      <c r="K462" t="s">
        <v>948</v>
      </c>
      <c r="L462" t="s">
        <v>732</v>
      </c>
      <c r="M462" t="s">
        <v>733</v>
      </c>
      <c r="N462" t="s">
        <v>734</v>
      </c>
      <c r="O462" t="s">
        <v>43</v>
      </c>
      <c r="P462" t="s">
        <v>44</v>
      </c>
      <c r="Q462" t="s">
        <v>45</v>
      </c>
      <c r="R462" t="s">
        <v>43</v>
      </c>
      <c r="S462" t="s">
        <v>43</v>
      </c>
      <c r="T462" t="s">
        <v>43</v>
      </c>
      <c r="U462" t="s">
        <v>43</v>
      </c>
      <c r="V462" t="s">
        <v>43</v>
      </c>
      <c r="W462" t="s">
        <v>43</v>
      </c>
      <c r="X462" t="s">
        <v>43</v>
      </c>
      <c r="Y462" t="s">
        <v>46</v>
      </c>
      <c r="Z462" t="s">
        <v>43</v>
      </c>
      <c r="AA462" t="s">
        <v>47</v>
      </c>
      <c r="AB462" t="s">
        <v>48</v>
      </c>
      <c r="AC462">
        <v>5.9</v>
      </c>
      <c r="AD462" t="s">
        <v>43</v>
      </c>
      <c r="AE462" t="s">
        <v>43</v>
      </c>
      <c r="AF462">
        <v>5.9</v>
      </c>
      <c r="AG462" t="s">
        <v>49</v>
      </c>
      <c r="AH462">
        <v>5.9</v>
      </c>
      <c r="AI462" t="s">
        <v>43</v>
      </c>
      <c r="AJ462" t="s">
        <v>43</v>
      </c>
      <c r="AK462">
        <v>5.9</v>
      </c>
      <c r="AL462">
        <v>0</v>
      </c>
      <c r="AM462" t="s">
        <v>2138</v>
      </c>
      <c r="AN462" t="s">
        <v>43</v>
      </c>
      <c r="AO462" t="s">
        <v>1729</v>
      </c>
      <c r="AP462" t="s">
        <v>43</v>
      </c>
      <c r="AQ462" t="s">
        <v>43</v>
      </c>
      <c r="AR462" t="s">
        <v>3467</v>
      </c>
      <c r="AS462" t="s">
        <v>43</v>
      </c>
      <c r="AT462" t="e">
        <f ca="1">_xlfn.XLOOKUP(AO462,Enrollees!A:A,Enrollees!E:E)</f>
        <v>#NAME?</v>
      </c>
      <c r="AU462" t="e">
        <f ca="1">_xlfn.XLOOKUP(AO462,Enrollees!A:A,Enrollees!C:C)</f>
        <v>#NAME?</v>
      </c>
      <c r="AV462" t="e">
        <f ca="1">_xlfn.XLOOKUP(AO462,Enrollees!A:A,Enrollees!F:F)</f>
        <v>#NAME?</v>
      </c>
      <c r="AW462" s="9">
        <f t="shared" si="7"/>
        <v>5.9</v>
      </c>
    </row>
    <row r="463" spans="1:49" x14ac:dyDescent="0.25">
      <c r="A463" t="s">
        <v>2636</v>
      </c>
      <c r="B463" s="1">
        <v>44505.550462962965</v>
      </c>
      <c r="C463" s="15">
        <v>44505</v>
      </c>
      <c r="D463" t="s">
        <v>280</v>
      </c>
      <c r="E463" s="2">
        <v>44505</v>
      </c>
      <c r="F463" t="s">
        <v>2637</v>
      </c>
      <c r="G463" s="2">
        <v>44505</v>
      </c>
      <c r="H463" t="s">
        <v>2084</v>
      </c>
      <c r="I463" s="2">
        <v>44505</v>
      </c>
      <c r="J463" t="s">
        <v>940</v>
      </c>
      <c r="K463" t="s">
        <v>948</v>
      </c>
      <c r="L463" t="s">
        <v>732</v>
      </c>
      <c r="M463" t="s">
        <v>733</v>
      </c>
      <c r="N463" t="s">
        <v>734</v>
      </c>
      <c r="O463" t="s">
        <v>43</v>
      </c>
      <c r="P463" t="s">
        <v>44</v>
      </c>
      <c r="Q463" t="s">
        <v>45</v>
      </c>
      <c r="R463" t="s">
        <v>43</v>
      </c>
      <c r="S463" t="s">
        <v>43</v>
      </c>
      <c r="T463" t="s">
        <v>43</v>
      </c>
      <c r="U463" t="s">
        <v>43</v>
      </c>
      <c r="V463" t="s">
        <v>43</v>
      </c>
      <c r="W463" t="s">
        <v>43</v>
      </c>
      <c r="X463" t="s">
        <v>43</v>
      </c>
      <c r="Y463" t="s">
        <v>46</v>
      </c>
      <c r="Z463" t="s">
        <v>43</v>
      </c>
      <c r="AA463" t="s">
        <v>47</v>
      </c>
      <c r="AB463" t="s">
        <v>48</v>
      </c>
      <c r="AC463">
        <v>9.5399999999999991</v>
      </c>
      <c r="AD463" t="s">
        <v>43</v>
      </c>
      <c r="AE463" t="s">
        <v>43</v>
      </c>
      <c r="AF463">
        <v>9.5399999999999991</v>
      </c>
      <c r="AG463" t="s">
        <v>49</v>
      </c>
      <c r="AH463">
        <v>9.5399999999999991</v>
      </c>
      <c r="AI463" t="s">
        <v>43</v>
      </c>
      <c r="AJ463" t="s">
        <v>43</v>
      </c>
      <c r="AK463">
        <v>9.5399999999999991</v>
      </c>
      <c r="AL463">
        <v>0</v>
      </c>
      <c r="AM463" t="s">
        <v>3162</v>
      </c>
      <c r="AN463" t="s">
        <v>43</v>
      </c>
      <c r="AO463" t="s">
        <v>1544</v>
      </c>
      <c r="AP463" t="s">
        <v>43</v>
      </c>
      <c r="AQ463" t="s">
        <v>43</v>
      </c>
      <c r="AR463" t="s">
        <v>3468</v>
      </c>
      <c r="AS463" t="s">
        <v>43</v>
      </c>
      <c r="AT463" t="e">
        <f ca="1">_xlfn.XLOOKUP(AO463,Enrollees!A:A,Enrollees!E:E)</f>
        <v>#NAME?</v>
      </c>
      <c r="AU463" t="e">
        <f ca="1">_xlfn.XLOOKUP(AO463,Enrollees!A:A,Enrollees!C:C)</f>
        <v>#NAME?</v>
      </c>
      <c r="AV463" t="e">
        <f ca="1">_xlfn.XLOOKUP(AO463,Enrollees!A:A,Enrollees!F:F)</f>
        <v>#NAME?</v>
      </c>
      <c r="AW463" s="9">
        <f t="shared" si="7"/>
        <v>9.5399999999999991</v>
      </c>
    </row>
    <row r="464" spans="1:49" x14ac:dyDescent="0.25">
      <c r="A464" t="s">
        <v>2638</v>
      </c>
      <c r="B464" s="1">
        <v>44505.575266203705</v>
      </c>
      <c r="C464" s="15">
        <v>44505</v>
      </c>
      <c r="D464" t="s">
        <v>2066</v>
      </c>
      <c r="E464" s="2">
        <v>44505</v>
      </c>
      <c r="F464" t="s">
        <v>144</v>
      </c>
      <c r="G464" s="2">
        <v>44505</v>
      </c>
      <c r="H464" t="s">
        <v>564</v>
      </c>
      <c r="I464" s="2">
        <v>44505</v>
      </c>
      <c r="J464" t="s">
        <v>1122</v>
      </c>
      <c r="K464" t="s">
        <v>948</v>
      </c>
      <c r="L464" t="s">
        <v>732</v>
      </c>
      <c r="M464" t="s">
        <v>733</v>
      </c>
      <c r="N464" t="s">
        <v>734</v>
      </c>
      <c r="O464" t="s">
        <v>43</v>
      </c>
      <c r="P464" t="s">
        <v>44</v>
      </c>
      <c r="Q464" t="s">
        <v>45</v>
      </c>
      <c r="R464" t="s">
        <v>43</v>
      </c>
      <c r="S464" t="s">
        <v>43</v>
      </c>
      <c r="T464" t="s">
        <v>43</v>
      </c>
      <c r="U464" t="s">
        <v>43</v>
      </c>
      <c r="V464" t="s">
        <v>43</v>
      </c>
      <c r="W464" t="s">
        <v>43</v>
      </c>
      <c r="X464" t="s">
        <v>43</v>
      </c>
      <c r="Y464" t="s">
        <v>46</v>
      </c>
      <c r="Z464" t="s">
        <v>43</v>
      </c>
      <c r="AA464" t="s">
        <v>47</v>
      </c>
      <c r="AB464" t="s">
        <v>48</v>
      </c>
      <c r="AC464">
        <v>10.96</v>
      </c>
      <c r="AD464" t="s">
        <v>43</v>
      </c>
      <c r="AE464" t="s">
        <v>43</v>
      </c>
      <c r="AF464">
        <v>10.96</v>
      </c>
      <c r="AG464" t="s">
        <v>49</v>
      </c>
      <c r="AH464">
        <v>10.96</v>
      </c>
      <c r="AI464" t="s">
        <v>43</v>
      </c>
      <c r="AJ464" t="s">
        <v>43</v>
      </c>
      <c r="AK464">
        <v>10.96</v>
      </c>
      <c r="AL464">
        <v>0</v>
      </c>
      <c r="AM464" t="s">
        <v>2138</v>
      </c>
      <c r="AN464" t="s">
        <v>43</v>
      </c>
      <c r="AO464" t="s">
        <v>1732</v>
      </c>
      <c r="AP464" t="s">
        <v>43</v>
      </c>
      <c r="AQ464" t="s">
        <v>43</v>
      </c>
      <c r="AR464" t="s">
        <v>3469</v>
      </c>
      <c r="AS464" t="s">
        <v>43</v>
      </c>
      <c r="AT464" t="e">
        <f ca="1">_xlfn.XLOOKUP(AO464,Enrollees!A:A,Enrollees!E:E)</f>
        <v>#NAME?</v>
      </c>
      <c r="AU464" t="e">
        <f ca="1">_xlfn.XLOOKUP(AO464,Enrollees!A:A,Enrollees!C:C)</f>
        <v>#NAME?</v>
      </c>
      <c r="AV464" t="e">
        <f ca="1">_xlfn.XLOOKUP(AO464,Enrollees!A:A,Enrollees!F:F)</f>
        <v>#NAME?</v>
      </c>
      <c r="AW464" s="9">
        <f t="shared" si="7"/>
        <v>10.96</v>
      </c>
    </row>
    <row r="465" spans="1:49" x14ac:dyDescent="0.25">
      <c r="A465" t="s">
        <v>2639</v>
      </c>
      <c r="B465" s="1">
        <v>44505.756226851852</v>
      </c>
      <c r="C465" s="15">
        <v>44505</v>
      </c>
      <c r="D465" t="s">
        <v>2327</v>
      </c>
      <c r="E465" s="2">
        <v>44505</v>
      </c>
      <c r="F465" t="s">
        <v>69</v>
      </c>
      <c r="G465" s="2">
        <v>44505</v>
      </c>
      <c r="H465" t="s">
        <v>811</v>
      </c>
      <c r="I465" s="2">
        <v>44505</v>
      </c>
      <c r="J465" t="s">
        <v>2308</v>
      </c>
      <c r="K465" t="s">
        <v>948</v>
      </c>
      <c r="L465" t="s">
        <v>732</v>
      </c>
      <c r="M465" t="s">
        <v>733</v>
      </c>
      <c r="N465" t="s">
        <v>734</v>
      </c>
      <c r="O465" t="s">
        <v>43</v>
      </c>
      <c r="P465" t="s">
        <v>44</v>
      </c>
      <c r="Q465" t="s">
        <v>45</v>
      </c>
      <c r="R465" t="s">
        <v>43</v>
      </c>
      <c r="S465" t="s">
        <v>43</v>
      </c>
      <c r="T465" t="s">
        <v>43</v>
      </c>
      <c r="U465" t="s">
        <v>43</v>
      </c>
      <c r="V465" t="s">
        <v>43</v>
      </c>
      <c r="W465" t="s">
        <v>43</v>
      </c>
      <c r="X465" t="s">
        <v>43</v>
      </c>
      <c r="Y465" t="s">
        <v>46</v>
      </c>
      <c r="Z465" t="s">
        <v>43</v>
      </c>
      <c r="AA465" t="s">
        <v>47</v>
      </c>
      <c r="AB465" t="s">
        <v>48</v>
      </c>
      <c r="AC465">
        <v>14.99</v>
      </c>
      <c r="AD465" t="s">
        <v>43</v>
      </c>
      <c r="AE465" t="s">
        <v>43</v>
      </c>
      <c r="AF465">
        <v>14.99</v>
      </c>
      <c r="AG465" t="s">
        <v>49</v>
      </c>
      <c r="AH465">
        <v>14.99</v>
      </c>
      <c r="AI465" t="s">
        <v>43</v>
      </c>
      <c r="AJ465" t="s">
        <v>43</v>
      </c>
      <c r="AK465">
        <v>14.99</v>
      </c>
      <c r="AL465">
        <v>0</v>
      </c>
      <c r="AM465" t="s">
        <v>3162</v>
      </c>
      <c r="AN465" t="s">
        <v>43</v>
      </c>
      <c r="AO465" t="s">
        <v>1560</v>
      </c>
      <c r="AP465" t="s">
        <v>43</v>
      </c>
      <c r="AQ465" t="s">
        <v>43</v>
      </c>
      <c r="AR465" t="s">
        <v>3470</v>
      </c>
      <c r="AS465" t="s">
        <v>43</v>
      </c>
      <c r="AT465" t="e">
        <f ca="1">_xlfn.XLOOKUP(AO465,Enrollees!A:A,Enrollees!E:E)</f>
        <v>#NAME?</v>
      </c>
      <c r="AU465" t="e">
        <f ca="1">_xlfn.XLOOKUP(AO465,Enrollees!A:A,Enrollees!C:C)</f>
        <v>#NAME?</v>
      </c>
      <c r="AV465" t="e">
        <f ca="1">_xlfn.XLOOKUP(AO465,Enrollees!A:A,Enrollees!F:F)</f>
        <v>#NAME?</v>
      </c>
      <c r="AW465" s="9">
        <f t="shared" si="7"/>
        <v>14.99</v>
      </c>
    </row>
    <row r="466" spans="1:49" x14ac:dyDescent="0.25">
      <c r="A466" t="s">
        <v>2640</v>
      </c>
      <c r="B466" s="1">
        <v>44505.761481481481</v>
      </c>
      <c r="C466" s="15">
        <v>44505</v>
      </c>
      <c r="D466" t="s">
        <v>79</v>
      </c>
      <c r="E466" s="2">
        <v>44505</v>
      </c>
      <c r="F466" t="s">
        <v>930</v>
      </c>
      <c r="G466" s="2">
        <v>44505</v>
      </c>
      <c r="H466" t="s">
        <v>2117</v>
      </c>
      <c r="I466" s="2">
        <v>44505</v>
      </c>
      <c r="J466" t="s">
        <v>836</v>
      </c>
      <c r="K466" t="s">
        <v>948</v>
      </c>
      <c r="L466" t="s">
        <v>732</v>
      </c>
      <c r="M466" t="s">
        <v>733</v>
      </c>
      <c r="N466" t="s">
        <v>734</v>
      </c>
      <c r="O466" t="s">
        <v>43</v>
      </c>
      <c r="P466" t="s">
        <v>44</v>
      </c>
      <c r="Q466" t="s">
        <v>45</v>
      </c>
      <c r="R466" t="s">
        <v>43</v>
      </c>
      <c r="S466" t="s">
        <v>43</v>
      </c>
      <c r="T466" t="s">
        <v>43</v>
      </c>
      <c r="U466" t="s">
        <v>43</v>
      </c>
      <c r="V466" t="s">
        <v>43</v>
      </c>
      <c r="W466" t="s">
        <v>43</v>
      </c>
      <c r="X466" t="s">
        <v>43</v>
      </c>
      <c r="Y466" t="s">
        <v>46</v>
      </c>
      <c r="Z466" t="s">
        <v>43</v>
      </c>
      <c r="AA466" t="s">
        <v>47</v>
      </c>
      <c r="AB466" t="s">
        <v>48</v>
      </c>
      <c r="AC466">
        <v>22.93</v>
      </c>
      <c r="AD466" t="s">
        <v>43</v>
      </c>
      <c r="AE466" t="s">
        <v>43</v>
      </c>
      <c r="AF466">
        <v>22.93</v>
      </c>
      <c r="AG466" t="s">
        <v>49</v>
      </c>
      <c r="AH466">
        <v>22.93</v>
      </c>
      <c r="AI466" t="s">
        <v>43</v>
      </c>
      <c r="AJ466" t="s">
        <v>43</v>
      </c>
      <c r="AK466">
        <v>22.93</v>
      </c>
      <c r="AL466">
        <v>0</v>
      </c>
      <c r="AM466" t="s">
        <v>3862</v>
      </c>
      <c r="AN466" t="s">
        <v>43</v>
      </c>
      <c r="AO466" t="s">
        <v>1703</v>
      </c>
      <c r="AP466" t="s">
        <v>43</v>
      </c>
      <c r="AQ466" t="s">
        <v>43</v>
      </c>
      <c r="AR466" t="s">
        <v>3471</v>
      </c>
      <c r="AS466" t="s">
        <v>43</v>
      </c>
      <c r="AT466" t="e">
        <f ca="1">_xlfn.XLOOKUP(AO466,Enrollees!A:A,Enrollees!E:E)</f>
        <v>#NAME?</v>
      </c>
      <c r="AU466" t="e">
        <f ca="1">_xlfn.XLOOKUP(AO466,Enrollees!A:A,Enrollees!C:C)</f>
        <v>#NAME?</v>
      </c>
      <c r="AV466" t="e">
        <f ca="1">_xlfn.XLOOKUP(AO466,Enrollees!A:A,Enrollees!F:F)</f>
        <v>#NAME?</v>
      </c>
      <c r="AW466" s="9">
        <f t="shared" si="7"/>
        <v>22.93</v>
      </c>
    </row>
    <row r="467" spans="1:49" x14ac:dyDescent="0.25">
      <c r="A467" t="s">
        <v>2641</v>
      </c>
      <c r="B467" s="1">
        <v>44505.811342592591</v>
      </c>
      <c r="C467" s="15">
        <v>44505</v>
      </c>
      <c r="D467" t="s">
        <v>622</v>
      </c>
      <c r="E467" s="2">
        <v>44505</v>
      </c>
      <c r="F467" t="s">
        <v>2321</v>
      </c>
      <c r="G467" s="2">
        <v>44505</v>
      </c>
      <c r="H467" t="s">
        <v>2099</v>
      </c>
      <c r="I467" s="2">
        <v>44505</v>
      </c>
      <c r="J467" t="s">
        <v>405</v>
      </c>
      <c r="K467" t="s">
        <v>948</v>
      </c>
      <c r="L467" t="s">
        <v>732</v>
      </c>
      <c r="M467" t="s">
        <v>733</v>
      </c>
      <c r="N467" t="s">
        <v>734</v>
      </c>
      <c r="O467" t="s">
        <v>43</v>
      </c>
      <c r="P467" t="s">
        <v>44</v>
      </c>
      <c r="Q467" t="s">
        <v>45</v>
      </c>
      <c r="R467" t="s">
        <v>43</v>
      </c>
      <c r="S467" t="s">
        <v>43</v>
      </c>
      <c r="T467" t="s">
        <v>43</v>
      </c>
      <c r="U467" t="s">
        <v>43</v>
      </c>
      <c r="V467" t="s">
        <v>43</v>
      </c>
      <c r="W467" t="s">
        <v>43</v>
      </c>
      <c r="X467" t="s">
        <v>43</v>
      </c>
      <c r="Y467" t="s">
        <v>46</v>
      </c>
      <c r="Z467" t="s">
        <v>43</v>
      </c>
      <c r="AA467" t="s">
        <v>47</v>
      </c>
      <c r="AB467" t="s">
        <v>48</v>
      </c>
      <c r="AC467">
        <v>18.84</v>
      </c>
      <c r="AD467" t="s">
        <v>43</v>
      </c>
      <c r="AE467" t="s">
        <v>43</v>
      </c>
      <c r="AF467">
        <v>18.84</v>
      </c>
      <c r="AG467" t="s">
        <v>49</v>
      </c>
      <c r="AH467">
        <v>18.84</v>
      </c>
      <c r="AI467" t="s">
        <v>43</v>
      </c>
      <c r="AJ467" t="s">
        <v>43</v>
      </c>
      <c r="AK467">
        <v>18.84</v>
      </c>
      <c r="AL467">
        <v>0</v>
      </c>
      <c r="AM467" t="s">
        <v>3162</v>
      </c>
      <c r="AN467" t="s">
        <v>43</v>
      </c>
      <c r="AO467" t="s">
        <v>1560</v>
      </c>
      <c r="AP467" t="s">
        <v>43</v>
      </c>
      <c r="AQ467" t="s">
        <v>43</v>
      </c>
      <c r="AR467" t="s">
        <v>3472</v>
      </c>
      <c r="AS467" t="s">
        <v>43</v>
      </c>
      <c r="AT467" t="e">
        <f ca="1">_xlfn.XLOOKUP(AO467,Enrollees!A:A,Enrollees!E:E)</f>
        <v>#NAME?</v>
      </c>
      <c r="AU467" t="e">
        <f ca="1">_xlfn.XLOOKUP(AO467,Enrollees!A:A,Enrollees!C:C)</f>
        <v>#NAME?</v>
      </c>
      <c r="AV467" t="e">
        <f ca="1">_xlfn.XLOOKUP(AO467,Enrollees!A:A,Enrollees!F:F)</f>
        <v>#NAME?</v>
      </c>
      <c r="AW467" s="9">
        <f t="shared" si="7"/>
        <v>18.84</v>
      </c>
    </row>
    <row r="468" spans="1:49" x14ac:dyDescent="0.25">
      <c r="A468" t="s">
        <v>2642</v>
      </c>
      <c r="B468" s="1">
        <v>44505.925185185188</v>
      </c>
      <c r="C468" s="15">
        <v>44505</v>
      </c>
      <c r="D468" t="s">
        <v>154</v>
      </c>
      <c r="E468" s="2">
        <v>44505</v>
      </c>
      <c r="F468" t="s">
        <v>2155</v>
      </c>
      <c r="G468" s="2">
        <v>44505</v>
      </c>
      <c r="H468" t="s">
        <v>1200</v>
      </c>
      <c r="I468" s="2">
        <v>44505</v>
      </c>
      <c r="J468" t="s">
        <v>2268</v>
      </c>
      <c r="K468" t="s">
        <v>948</v>
      </c>
      <c r="L468" t="s">
        <v>732</v>
      </c>
      <c r="M468" t="s">
        <v>733</v>
      </c>
      <c r="N468" t="s">
        <v>734</v>
      </c>
      <c r="O468" t="s">
        <v>43</v>
      </c>
      <c r="P468" t="s">
        <v>44</v>
      </c>
      <c r="Q468" t="s">
        <v>45</v>
      </c>
      <c r="R468" t="s">
        <v>43</v>
      </c>
      <c r="S468" t="s">
        <v>43</v>
      </c>
      <c r="T468" t="s">
        <v>43</v>
      </c>
      <c r="U468" t="s">
        <v>43</v>
      </c>
      <c r="V468" t="s">
        <v>43</v>
      </c>
      <c r="W468" t="s">
        <v>43</v>
      </c>
      <c r="X468" t="s">
        <v>43</v>
      </c>
      <c r="Y468" t="s">
        <v>46</v>
      </c>
      <c r="Z468" t="s">
        <v>43</v>
      </c>
      <c r="AA468" t="s">
        <v>47</v>
      </c>
      <c r="AB468" t="s">
        <v>48</v>
      </c>
      <c r="AC468">
        <v>5.91</v>
      </c>
      <c r="AD468" t="s">
        <v>43</v>
      </c>
      <c r="AE468" t="s">
        <v>43</v>
      </c>
      <c r="AF468">
        <v>5.91</v>
      </c>
      <c r="AG468" t="s">
        <v>49</v>
      </c>
      <c r="AH468">
        <v>5.91</v>
      </c>
      <c r="AI468" t="s">
        <v>43</v>
      </c>
      <c r="AJ468" t="s">
        <v>43</v>
      </c>
      <c r="AK468">
        <v>5.91</v>
      </c>
      <c r="AL468">
        <v>0</v>
      </c>
      <c r="AM468" t="s">
        <v>3162</v>
      </c>
      <c r="AN468" t="s">
        <v>43</v>
      </c>
      <c r="AO468" t="s">
        <v>1560</v>
      </c>
      <c r="AP468" t="s">
        <v>43</v>
      </c>
      <c r="AQ468" t="s">
        <v>43</v>
      </c>
      <c r="AR468" t="s">
        <v>3473</v>
      </c>
      <c r="AS468" t="s">
        <v>43</v>
      </c>
      <c r="AT468" t="e">
        <f ca="1">_xlfn.XLOOKUP(AO468,Enrollees!A:A,Enrollees!E:E)</f>
        <v>#NAME?</v>
      </c>
      <c r="AU468" t="e">
        <f ca="1">_xlfn.XLOOKUP(AO468,Enrollees!A:A,Enrollees!C:C)</f>
        <v>#NAME?</v>
      </c>
      <c r="AV468" t="e">
        <f ca="1">_xlfn.XLOOKUP(AO468,Enrollees!A:A,Enrollees!F:F)</f>
        <v>#NAME?</v>
      </c>
      <c r="AW468" s="9">
        <f t="shared" si="7"/>
        <v>5.91</v>
      </c>
    </row>
    <row r="469" spans="1:49" x14ac:dyDescent="0.25">
      <c r="A469" t="s">
        <v>2643</v>
      </c>
      <c r="B469" s="1">
        <v>44506.052488425928</v>
      </c>
      <c r="C469" s="15">
        <v>44506</v>
      </c>
      <c r="D469" t="s">
        <v>854</v>
      </c>
      <c r="E469" s="2">
        <v>44505</v>
      </c>
      <c r="F469" t="s">
        <v>844</v>
      </c>
      <c r="G469" s="2">
        <v>44506</v>
      </c>
      <c r="H469" t="s">
        <v>2562</v>
      </c>
      <c r="I469" s="2">
        <v>44505</v>
      </c>
      <c r="J469" t="s">
        <v>2349</v>
      </c>
      <c r="K469" t="s">
        <v>948</v>
      </c>
      <c r="L469" t="s">
        <v>732</v>
      </c>
      <c r="M469" t="s">
        <v>733</v>
      </c>
      <c r="N469" t="s">
        <v>734</v>
      </c>
      <c r="O469" t="s">
        <v>43</v>
      </c>
      <c r="P469" t="s">
        <v>44</v>
      </c>
      <c r="Q469" t="s">
        <v>45</v>
      </c>
      <c r="R469" t="s">
        <v>43</v>
      </c>
      <c r="S469" t="s">
        <v>43</v>
      </c>
      <c r="T469" t="s">
        <v>43</v>
      </c>
      <c r="U469" t="s">
        <v>43</v>
      </c>
      <c r="V469" t="s">
        <v>43</v>
      </c>
      <c r="W469" t="s">
        <v>43</v>
      </c>
      <c r="X469" t="s">
        <v>43</v>
      </c>
      <c r="Y469" t="s">
        <v>46</v>
      </c>
      <c r="Z469" t="s">
        <v>43</v>
      </c>
      <c r="AA469" t="s">
        <v>47</v>
      </c>
      <c r="AB469" t="s">
        <v>48</v>
      </c>
      <c r="AC469">
        <v>9.43</v>
      </c>
      <c r="AD469" t="s">
        <v>43</v>
      </c>
      <c r="AE469" t="s">
        <v>43</v>
      </c>
      <c r="AF469">
        <v>9.43</v>
      </c>
      <c r="AG469" t="s">
        <v>49</v>
      </c>
      <c r="AH469">
        <v>9.43</v>
      </c>
      <c r="AI469" t="s">
        <v>43</v>
      </c>
      <c r="AJ469" t="s">
        <v>43</v>
      </c>
      <c r="AK469">
        <v>9.43</v>
      </c>
      <c r="AL469">
        <v>0</v>
      </c>
      <c r="AM469" t="s">
        <v>3860</v>
      </c>
      <c r="AN469" t="s">
        <v>43</v>
      </c>
      <c r="AO469" t="s">
        <v>1880</v>
      </c>
      <c r="AP469" t="s">
        <v>43</v>
      </c>
      <c r="AQ469" t="s">
        <v>43</v>
      </c>
      <c r="AR469" t="s">
        <v>3474</v>
      </c>
      <c r="AS469" t="s">
        <v>43</v>
      </c>
      <c r="AT469" t="e">
        <f ca="1">_xlfn.XLOOKUP(AO469,Enrollees!A:A,Enrollees!E:E)</f>
        <v>#NAME?</v>
      </c>
      <c r="AU469" t="e">
        <f ca="1">_xlfn.XLOOKUP(AO469,Enrollees!A:A,Enrollees!C:C)</f>
        <v>#NAME?</v>
      </c>
      <c r="AV469" t="e">
        <f ca="1">_xlfn.XLOOKUP(AO469,Enrollees!A:A,Enrollees!F:F)</f>
        <v>#NAME?</v>
      </c>
      <c r="AW469" s="9">
        <f t="shared" si="7"/>
        <v>9.43</v>
      </c>
    </row>
    <row r="470" spans="1:49" x14ac:dyDescent="0.25">
      <c r="A470" t="s">
        <v>2644</v>
      </c>
      <c r="B470" s="1">
        <v>44506.150937500002</v>
      </c>
      <c r="C470" s="15">
        <v>44506</v>
      </c>
      <c r="D470" t="s">
        <v>2574</v>
      </c>
      <c r="E470" s="2">
        <v>44505</v>
      </c>
      <c r="F470" t="s">
        <v>1099</v>
      </c>
      <c r="G470" s="2">
        <v>44506</v>
      </c>
      <c r="H470" t="s">
        <v>2193</v>
      </c>
      <c r="I470" s="2">
        <v>44505</v>
      </c>
      <c r="J470" t="s">
        <v>860</v>
      </c>
      <c r="K470" t="s">
        <v>948</v>
      </c>
      <c r="L470" t="s">
        <v>732</v>
      </c>
      <c r="M470" t="s">
        <v>733</v>
      </c>
      <c r="N470" t="s">
        <v>734</v>
      </c>
      <c r="O470" t="s">
        <v>43</v>
      </c>
      <c r="P470" t="s">
        <v>44</v>
      </c>
      <c r="Q470" t="s">
        <v>45</v>
      </c>
      <c r="R470" t="s">
        <v>43</v>
      </c>
      <c r="S470" t="s">
        <v>43</v>
      </c>
      <c r="T470" t="s">
        <v>43</v>
      </c>
      <c r="U470" t="s">
        <v>43</v>
      </c>
      <c r="V470" t="s">
        <v>43</v>
      </c>
      <c r="W470" t="s">
        <v>43</v>
      </c>
      <c r="X470" t="s">
        <v>43</v>
      </c>
      <c r="Y470" t="s">
        <v>46</v>
      </c>
      <c r="Z470" t="s">
        <v>43</v>
      </c>
      <c r="AA470" t="s">
        <v>47</v>
      </c>
      <c r="AB470" t="s">
        <v>48</v>
      </c>
      <c r="AC470">
        <v>14.86</v>
      </c>
      <c r="AD470" t="s">
        <v>43</v>
      </c>
      <c r="AE470" t="s">
        <v>43</v>
      </c>
      <c r="AF470">
        <v>14.86</v>
      </c>
      <c r="AG470" t="s">
        <v>49</v>
      </c>
      <c r="AH470">
        <v>14.86</v>
      </c>
      <c r="AI470" t="s">
        <v>43</v>
      </c>
      <c r="AJ470" t="s">
        <v>43</v>
      </c>
      <c r="AK470">
        <v>14.86</v>
      </c>
      <c r="AL470">
        <v>0</v>
      </c>
      <c r="AM470" t="s">
        <v>2138</v>
      </c>
      <c r="AN470" t="s">
        <v>43</v>
      </c>
      <c r="AO470" t="s">
        <v>1774</v>
      </c>
      <c r="AP470" t="s">
        <v>43</v>
      </c>
      <c r="AQ470" t="s">
        <v>43</v>
      </c>
      <c r="AR470" t="s">
        <v>3475</v>
      </c>
      <c r="AS470" t="s">
        <v>43</v>
      </c>
      <c r="AT470" t="e">
        <f ca="1">_xlfn.XLOOKUP(AO470,Enrollees!A:A,Enrollees!E:E)</f>
        <v>#NAME?</v>
      </c>
      <c r="AU470" t="e">
        <f ca="1">_xlfn.XLOOKUP(AO470,Enrollees!A:A,Enrollees!C:C)</f>
        <v>#NAME?</v>
      </c>
      <c r="AV470" t="e">
        <f ca="1">_xlfn.XLOOKUP(AO470,Enrollees!A:A,Enrollees!F:F)</f>
        <v>#NAME?</v>
      </c>
      <c r="AW470" s="9">
        <f t="shared" si="7"/>
        <v>14.86</v>
      </c>
    </row>
    <row r="471" spans="1:49" x14ac:dyDescent="0.25">
      <c r="A471" s="3" t="s">
        <v>2645</v>
      </c>
      <c r="B471" s="1">
        <v>44506.195659722223</v>
      </c>
      <c r="C471" s="15">
        <v>44506</v>
      </c>
      <c r="D471" t="s">
        <v>2646</v>
      </c>
      <c r="E471" s="2">
        <v>44506</v>
      </c>
      <c r="F471" t="s">
        <v>2133</v>
      </c>
      <c r="G471" s="2">
        <v>44506</v>
      </c>
      <c r="H471" t="s">
        <v>2075</v>
      </c>
      <c r="I471" s="2">
        <v>44506</v>
      </c>
      <c r="J471" t="s">
        <v>2647</v>
      </c>
      <c r="K471" t="s">
        <v>948</v>
      </c>
      <c r="L471" t="s">
        <v>732</v>
      </c>
      <c r="M471" t="s">
        <v>733</v>
      </c>
      <c r="N471" t="s">
        <v>734</v>
      </c>
      <c r="O471" t="s">
        <v>43</v>
      </c>
      <c r="P471" t="s">
        <v>44</v>
      </c>
      <c r="Q471" t="s">
        <v>45</v>
      </c>
      <c r="R471" t="s">
        <v>43</v>
      </c>
      <c r="S471" t="s">
        <v>43</v>
      </c>
      <c r="T471" t="s">
        <v>43</v>
      </c>
      <c r="U471" t="s">
        <v>43</v>
      </c>
      <c r="V471" t="s">
        <v>43</v>
      </c>
      <c r="W471" t="s">
        <v>43</v>
      </c>
      <c r="X471" t="s">
        <v>43</v>
      </c>
      <c r="Y471" t="s">
        <v>46</v>
      </c>
      <c r="Z471" t="s">
        <v>43</v>
      </c>
      <c r="AA471" t="s">
        <v>47</v>
      </c>
      <c r="AB471" t="s">
        <v>48</v>
      </c>
      <c r="AC471">
        <v>8.99</v>
      </c>
      <c r="AD471" t="s">
        <v>43</v>
      </c>
      <c r="AE471" t="s">
        <v>43</v>
      </c>
      <c r="AF471">
        <v>8.99</v>
      </c>
      <c r="AG471" t="s">
        <v>49</v>
      </c>
      <c r="AH471">
        <v>8.99</v>
      </c>
      <c r="AI471" t="s">
        <v>43</v>
      </c>
      <c r="AJ471" t="s">
        <v>43</v>
      </c>
      <c r="AK471">
        <v>8.99</v>
      </c>
      <c r="AL471">
        <v>0</v>
      </c>
      <c r="AM471" t="s">
        <v>3139</v>
      </c>
      <c r="AN471" t="s">
        <v>43</v>
      </c>
      <c r="AO471" t="s">
        <v>1617</v>
      </c>
      <c r="AP471" t="s">
        <v>43</v>
      </c>
      <c r="AQ471" t="s">
        <v>43</v>
      </c>
      <c r="AR471" t="s">
        <v>3476</v>
      </c>
      <c r="AS471" t="s">
        <v>43</v>
      </c>
      <c r="AT471" t="e">
        <f ca="1">_xlfn.XLOOKUP(AO471,Enrollees!A:A,Enrollees!E:E)</f>
        <v>#NAME?</v>
      </c>
      <c r="AU471" t="e">
        <f ca="1">_xlfn.XLOOKUP(AO471,Enrollees!A:A,Enrollees!C:C)</f>
        <v>#NAME?</v>
      </c>
      <c r="AV471" t="e">
        <f ca="1">_xlfn.XLOOKUP(AO471,Enrollees!A:A,Enrollees!F:F)</f>
        <v>#NAME?</v>
      </c>
      <c r="AW471" s="9">
        <f t="shared" si="7"/>
        <v>8.99</v>
      </c>
    </row>
    <row r="472" spans="1:49" x14ac:dyDescent="0.25">
      <c r="A472" t="s">
        <v>2648</v>
      </c>
      <c r="B472" s="1">
        <v>44506.233703703707</v>
      </c>
      <c r="C472" s="15">
        <v>44506</v>
      </c>
      <c r="D472" t="s">
        <v>2649</v>
      </c>
      <c r="E472" s="2">
        <v>44506</v>
      </c>
      <c r="F472" t="s">
        <v>2650</v>
      </c>
      <c r="G472" s="2">
        <v>44506</v>
      </c>
      <c r="H472" t="s">
        <v>2651</v>
      </c>
      <c r="I472" s="2">
        <v>44506</v>
      </c>
      <c r="J472" t="s">
        <v>2652</v>
      </c>
      <c r="K472" t="s">
        <v>948</v>
      </c>
      <c r="L472" t="s">
        <v>732</v>
      </c>
      <c r="M472" t="s">
        <v>733</v>
      </c>
      <c r="N472" t="s">
        <v>734</v>
      </c>
      <c r="O472" t="s">
        <v>43</v>
      </c>
      <c r="P472" t="s">
        <v>44</v>
      </c>
      <c r="Q472" t="s">
        <v>45</v>
      </c>
      <c r="R472" t="s">
        <v>43</v>
      </c>
      <c r="S472" t="s">
        <v>43</v>
      </c>
      <c r="T472" t="s">
        <v>43</v>
      </c>
      <c r="U472" t="s">
        <v>43</v>
      </c>
      <c r="V472" t="s">
        <v>43</v>
      </c>
      <c r="W472" t="s">
        <v>43</v>
      </c>
      <c r="X472" t="s">
        <v>43</v>
      </c>
      <c r="Y472" t="s">
        <v>46</v>
      </c>
      <c r="Z472" t="s">
        <v>43</v>
      </c>
      <c r="AA472" t="s">
        <v>47</v>
      </c>
      <c r="AB472" t="s">
        <v>48</v>
      </c>
      <c r="AC472">
        <v>11.2</v>
      </c>
      <c r="AD472" t="s">
        <v>43</v>
      </c>
      <c r="AE472" t="s">
        <v>43</v>
      </c>
      <c r="AF472">
        <v>11.2</v>
      </c>
      <c r="AG472" t="s">
        <v>49</v>
      </c>
      <c r="AH472">
        <v>11.2</v>
      </c>
      <c r="AI472" t="s">
        <v>43</v>
      </c>
      <c r="AJ472" t="s">
        <v>43</v>
      </c>
      <c r="AK472">
        <v>11.2</v>
      </c>
      <c r="AL472">
        <v>0</v>
      </c>
      <c r="AM472" t="s">
        <v>2138</v>
      </c>
      <c r="AN472" t="s">
        <v>43</v>
      </c>
      <c r="AO472" t="s">
        <v>1774</v>
      </c>
      <c r="AP472" t="s">
        <v>43</v>
      </c>
      <c r="AQ472" t="s">
        <v>43</v>
      </c>
      <c r="AR472" t="s">
        <v>3477</v>
      </c>
      <c r="AS472" t="s">
        <v>43</v>
      </c>
      <c r="AT472" t="e">
        <f ca="1">_xlfn.XLOOKUP(AO472,Enrollees!A:A,Enrollees!E:E)</f>
        <v>#NAME?</v>
      </c>
      <c r="AU472" t="e">
        <f ca="1">_xlfn.XLOOKUP(AO472,Enrollees!A:A,Enrollees!C:C)</f>
        <v>#NAME?</v>
      </c>
      <c r="AV472" t="e">
        <f ca="1">_xlfn.XLOOKUP(AO472,Enrollees!A:A,Enrollees!F:F)</f>
        <v>#NAME?</v>
      </c>
      <c r="AW472" s="9">
        <f t="shared" si="7"/>
        <v>11.2</v>
      </c>
    </row>
    <row r="473" spans="1:49" x14ac:dyDescent="0.25">
      <c r="A473" t="s">
        <v>2653</v>
      </c>
      <c r="B473" s="1">
        <v>44506.271041666667</v>
      </c>
      <c r="C473" s="15">
        <v>44506</v>
      </c>
      <c r="D473" t="s">
        <v>2654</v>
      </c>
      <c r="E473" s="2">
        <v>44506</v>
      </c>
      <c r="F473" t="s">
        <v>2655</v>
      </c>
      <c r="G473" s="2">
        <v>44506</v>
      </c>
      <c r="H473" t="s">
        <v>570</v>
      </c>
      <c r="I473" s="2">
        <v>44506</v>
      </c>
      <c r="J473" t="s">
        <v>2656</v>
      </c>
      <c r="K473" t="s">
        <v>948</v>
      </c>
      <c r="L473" t="s">
        <v>732</v>
      </c>
      <c r="M473" t="s">
        <v>733</v>
      </c>
      <c r="N473" t="s">
        <v>734</v>
      </c>
      <c r="O473" t="s">
        <v>43</v>
      </c>
      <c r="P473" t="s">
        <v>44</v>
      </c>
      <c r="Q473" t="s">
        <v>45</v>
      </c>
      <c r="R473" t="s">
        <v>43</v>
      </c>
      <c r="S473" t="s">
        <v>43</v>
      </c>
      <c r="T473" t="s">
        <v>43</v>
      </c>
      <c r="U473" t="s">
        <v>43</v>
      </c>
      <c r="V473" t="s">
        <v>43</v>
      </c>
      <c r="W473" t="s">
        <v>43</v>
      </c>
      <c r="X473" t="s">
        <v>43</v>
      </c>
      <c r="Y473" t="s">
        <v>46</v>
      </c>
      <c r="Z473" t="s">
        <v>43</v>
      </c>
      <c r="AA473" t="s">
        <v>47</v>
      </c>
      <c r="AB473" t="s">
        <v>48</v>
      </c>
      <c r="AC473">
        <v>12.98</v>
      </c>
      <c r="AD473" t="s">
        <v>43</v>
      </c>
      <c r="AE473" t="s">
        <v>43</v>
      </c>
      <c r="AF473">
        <v>12.98</v>
      </c>
      <c r="AG473" t="s">
        <v>49</v>
      </c>
      <c r="AH473">
        <v>12.98</v>
      </c>
      <c r="AI473" t="s">
        <v>43</v>
      </c>
      <c r="AJ473" t="s">
        <v>43</v>
      </c>
      <c r="AK473">
        <v>12.98</v>
      </c>
      <c r="AL473">
        <v>0</v>
      </c>
      <c r="AM473" t="s">
        <v>3860</v>
      </c>
      <c r="AN473" t="s">
        <v>43</v>
      </c>
      <c r="AO473" t="s">
        <v>1880</v>
      </c>
      <c r="AP473" t="s">
        <v>43</v>
      </c>
      <c r="AQ473" t="s">
        <v>43</v>
      </c>
      <c r="AR473" t="s">
        <v>3478</v>
      </c>
      <c r="AS473" t="s">
        <v>43</v>
      </c>
      <c r="AT473" t="e">
        <f ca="1">_xlfn.XLOOKUP(AO473,Enrollees!A:A,Enrollees!E:E)</f>
        <v>#NAME?</v>
      </c>
      <c r="AU473" t="e">
        <f ca="1">_xlfn.XLOOKUP(AO473,Enrollees!A:A,Enrollees!C:C)</f>
        <v>#NAME?</v>
      </c>
      <c r="AV473" t="e">
        <f ca="1">_xlfn.XLOOKUP(AO473,Enrollees!A:A,Enrollees!F:F)</f>
        <v>#NAME?</v>
      </c>
      <c r="AW473" s="9">
        <f t="shared" si="7"/>
        <v>12.98</v>
      </c>
    </row>
    <row r="474" spans="1:49" x14ac:dyDescent="0.25">
      <c r="A474" t="s">
        <v>2657</v>
      </c>
      <c r="B474" s="1">
        <v>44506.304837962962</v>
      </c>
      <c r="C474" s="15">
        <v>44506</v>
      </c>
      <c r="D474" t="s">
        <v>2658</v>
      </c>
      <c r="E474" s="2">
        <v>44506</v>
      </c>
      <c r="F474" t="s">
        <v>456</v>
      </c>
      <c r="G474" s="2">
        <v>44506</v>
      </c>
      <c r="H474" t="s">
        <v>2659</v>
      </c>
      <c r="I474" s="2">
        <v>44506</v>
      </c>
      <c r="J474" t="s">
        <v>172</v>
      </c>
      <c r="K474" t="s">
        <v>948</v>
      </c>
      <c r="L474" t="s">
        <v>732</v>
      </c>
      <c r="M474" t="s">
        <v>733</v>
      </c>
      <c r="N474" t="s">
        <v>734</v>
      </c>
      <c r="O474" t="s">
        <v>43</v>
      </c>
      <c r="P474" t="s">
        <v>44</v>
      </c>
      <c r="Q474" t="s">
        <v>45</v>
      </c>
      <c r="R474" t="s">
        <v>43</v>
      </c>
      <c r="S474" t="s">
        <v>43</v>
      </c>
      <c r="T474" t="s">
        <v>43</v>
      </c>
      <c r="U474" t="s">
        <v>43</v>
      </c>
      <c r="V474" t="s">
        <v>43</v>
      </c>
      <c r="W474" t="s">
        <v>43</v>
      </c>
      <c r="X474" t="s">
        <v>43</v>
      </c>
      <c r="Y474" t="s">
        <v>46</v>
      </c>
      <c r="Z474" t="s">
        <v>43</v>
      </c>
      <c r="AA474" t="s">
        <v>47</v>
      </c>
      <c r="AB474" t="s">
        <v>48</v>
      </c>
      <c r="AC474">
        <v>11.48</v>
      </c>
      <c r="AD474" t="s">
        <v>43</v>
      </c>
      <c r="AE474" t="s">
        <v>43</v>
      </c>
      <c r="AF474">
        <v>11.48</v>
      </c>
      <c r="AG474" t="s">
        <v>49</v>
      </c>
      <c r="AH474">
        <v>11.48</v>
      </c>
      <c r="AI474" t="s">
        <v>43</v>
      </c>
      <c r="AJ474" t="s">
        <v>43</v>
      </c>
      <c r="AK474">
        <v>11.48</v>
      </c>
      <c r="AL474">
        <v>0</v>
      </c>
      <c r="AM474" t="s">
        <v>2138</v>
      </c>
      <c r="AN474" t="s">
        <v>43</v>
      </c>
      <c r="AO474" t="s">
        <v>1774</v>
      </c>
      <c r="AP474" t="s">
        <v>43</v>
      </c>
      <c r="AQ474" t="s">
        <v>43</v>
      </c>
      <c r="AR474" t="s">
        <v>3479</v>
      </c>
      <c r="AS474" t="s">
        <v>43</v>
      </c>
      <c r="AT474" t="e">
        <f ca="1">_xlfn.XLOOKUP(AO474,Enrollees!A:A,Enrollees!E:E)</f>
        <v>#NAME?</v>
      </c>
      <c r="AU474" t="e">
        <f ca="1">_xlfn.XLOOKUP(AO474,Enrollees!A:A,Enrollees!C:C)</f>
        <v>#NAME?</v>
      </c>
      <c r="AV474" t="e">
        <f ca="1">_xlfn.XLOOKUP(AO474,Enrollees!A:A,Enrollees!F:F)</f>
        <v>#NAME?</v>
      </c>
      <c r="AW474" s="9">
        <f t="shared" si="7"/>
        <v>11.48</v>
      </c>
    </row>
    <row r="475" spans="1:49" x14ac:dyDescent="0.25">
      <c r="A475" t="s">
        <v>2661</v>
      </c>
      <c r="B475" s="1">
        <v>44506.5231712963</v>
      </c>
      <c r="C475" s="15">
        <v>44506</v>
      </c>
      <c r="D475" t="s">
        <v>352</v>
      </c>
      <c r="E475" s="2">
        <v>44506</v>
      </c>
      <c r="F475" t="s">
        <v>2105</v>
      </c>
      <c r="G475" s="2">
        <v>44506</v>
      </c>
      <c r="H475" t="s">
        <v>238</v>
      </c>
      <c r="I475" s="2">
        <v>44506</v>
      </c>
      <c r="J475" t="s">
        <v>2588</v>
      </c>
      <c r="K475" t="s">
        <v>948</v>
      </c>
      <c r="L475" t="s">
        <v>732</v>
      </c>
      <c r="M475" t="s">
        <v>733</v>
      </c>
      <c r="N475" t="s">
        <v>734</v>
      </c>
      <c r="O475" t="s">
        <v>43</v>
      </c>
      <c r="P475" t="s">
        <v>44</v>
      </c>
      <c r="Q475" t="s">
        <v>45</v>
      </c>
      <c r="R475" t="s">
        <v>43</v>
      </c>
      <c r="S475" t="s">
        <v>43</v>
      </c>
      <c r="T475" t="s">
        <v>43</v>
      </c>
      <c r="U475" t="s">
        <v>43</v>
      </c>
      <c r="V475" t="s">
        <v>43</v>
      </c>
      <c r="W475" t="s">
        <v>43</v>
      </c>
      <c r="X475" t="s">
        <v>43</v>
      </c>
      <c r="Y475" t="s">
        <v>46</v>
      </c>
      <c r="Z475" t="s">
        <v>43</v>
      </c>
      <c r="AA475" t="s">
        <v>47</v>
      </c>
      <c r="AB475" t="s">
        <v>48</v>
      </c>
      <c r="AC475">
        <v>9.94</v>
      </c>
      <c r="AD475" t="s">
        <v>43</v>
      </c>
      <c r="AE475" t="s">
        <v>43</v>
      </c>
      <c r="AF475">
        <v>9.94</v>
      </c>
      <c r="AG475" t="s">
        <v>49</v>
      </c>
      <c r="AH475">
        <v>9.94</v>
      </c>
      <c r="AI475" t="s">
        <v>43</v>
      </c>
      <c r="AJ475" t="s">
        <v>43</v>
      </c>
      <c r="AK475">
        <v>9.94</v>
      </c>
      <c r="AL475">
        <v>0</v>
      </c>
      <c r="AM475" t="s">
        <v>2138</v>
      </c>
      <c r="AN475" t="s">
        <v>43</v>
      </c>
      <c r="AO475" t="s">
        <v>1718</v>
      </c>
      <c r="AP475" t="s">
        <v>43</v>
      </c>
      <c r="AQ475" t="s">
        <v>43</v>
      </c>
      <c r="AR475" t="s">
        <v>3480</v>
      </c>
      <c r="AS475" t="s">
        <v>43</v>
      </c>
      <c r="AT475" t="e">
        <f ca="1">_xlfn.XLOOKUP(AO475,Enrollees!A:A,Enrollees!E:E)</f>
        <v>#NAME?</v>
      </c>
      <c r="AU475" t="e">
        <f ca="1">_xlfn.XLOOKUP(AO475,Enrollees!A:A,Enrollees!C:C)</f>
        <v>#NAME?</v>
      </c>
      <c r="AV475" t="e">
        <f ca="1">_xlfn.XLOOKUP(AO475,Enrollees!A:A,Enrollees!F:F)</f>
        <v>#NAME?</v>
      </c>
      <c r="AW475" s="9">
        <f t="shared" si="7"/>
        <v>9.94</v>
      </c>
    </row>
    <row r="476" spans="1:49" x14ac:dyDescent="0.25">
      <c r="A476" t="s">
        <v>2662</v>
      </c>
      <c r="B476" s="1">
        <v>44506.57135416667</v>
      </c>
      <c r="C476" s="15">
        <v>44506</v>
      </c>
      <c r="D476" t="s">
        <v>377</v>
      </c>
      <c r="E476" s="2">
        <v>44506</v>
      </c>
      <c r="F476" t="s">
        <v>575</v>
      </c>
      <c r="G476" s="2">
        <v>44506</v>
      </c>
      <c r="H476" t="s">
        <v>1030</v>
      </c>
      <c r="I476" s="2">
        <v>44506</v>
      </c>
      <c r="J476" t="s">
        <v>735</v>
      </c>
      <c r="K476" t="s">
        <v>948</v>
      </c>
      <c r="L476" t="s">
        <v>732</v>
      </c>
      <c r="M476" t="s">
        <v>733</v>
      </c>
      <c r="N476" t="s">
        <v>734</v>
      </c>
      <c r="O476" t="s">
        <v>43</v>
      </c>
      <c r="P476" t="s">
        <v>44</v>
      </c>
      <c r="Q476" t="s">
        <v>45</v>
      </c>
      <c r="R476" t="s">
        <v>43</v>
      </c>
      <c r="S476" t="s">
        <v>43</v>
      </c>
      <c r="T476" t="s">
        <v>43</v>
      </c>
      <c r="U476" t="s">
        <v>43</v>
      </c>
      <c r="V476" t="s">
        <v>43</v>
      </c>
      <c r="W476" t="s">
        <v>43</v>
      </c>
      <c r="X476" t="s">
        <v>43</v>
      </c>
      <c r="Y476" t="s">
        <v>46</v>
      </c>
      <c r="Z476" t="s">
        <v>43</v>
      </c>
      <c r="AA476" t="s">
        <v>47</v>
      </c>
      <c r="AB476" t="s">
        <v>48</v>
      </c>
      <c r="AC476">
        <v>30.96</v>
      </c>
      <c r="AD476" t="s">
        <v>43</v>
      </c>
      <c r="AE476" t="s">
        <v>43</v>
      </c>
      <c r="AF476">
        <v>30.96</v>
      </c>
      <c r="AG476" t="s">
        <v>49</v>
      </c>
      <c r="AH476">
        <v>30.96</v>
      </c>
      <c r="AI476" t="s">
        <v>43</v>
      </c>
      <c r="AJ476" t="s">
        <v>43</v>
      </c>
      <c r="AK476">
        <v>30.96</v>
      </c>
      <c r="AL476">
        <v>0</v>
      </c>
      <c r="AM476" t="s">
        <v>2138</v>
      </c>
      <c r="AN476" t="s">
        <v>43</v>
      </c>
      <c r="AO476" t="s">
        <v>1724</v>
      </c>
      <c r="AP476" t="s">
        <v>43</v>
      </c>
      <c r="AQ476" t="s">
        <v>43</v>
      </c>
      <c r="AR476" t="s">
        <v>3481</v>
      </c>
      <c r="AS476" t="s">
        <v>43</v>
      </c>
      <c r="AT476" t="e">
        <f ca="1">_xlfn.XLOOKUP(AO476,Enrollees!A:A,Enrollees!E:E)</f>
        <v>#NAME?</v>
      </c>
      <c r="AU476" t="e">
        <f ca="1">_xlfn.XLOOKUP(AO476,Enrollees!A:A,Enrollees!C:C)</f>
        <v>#NAME?</v>
      </c>
      <c r="AV476" t="e">
        <f ca="1">_xlfn.XLOOKUP(AO476,Enrollees!A:A,Enrollees!F:F)</f>
        <v>#NAME?</v>
      </c>
      <c r="AW476" s="9">
        <f t="shared" si="7"/>
        <v>30.96</v>
      </c>
    </row>
    <row r="477" spans="1:49" x14ac:dyDescent="0.25">
      <c r="A477" t="s">
        <v>2663</v>
      </c>
      <c r="B477" s="1">
        <v>44506.742326388892</v>
      </c>
      <c r="C477" s="15">
        <v>44506</v>
      </c>
      <c r="D477" t="s">
        <v>134</v>
      </c>
      <c r="E477" s="2">
        <v>44506</v>
      </c>
      <c r="F477" t="s">
        <v>157</v>
      </c>
      <c r="G477" s="2">
        <v>44506</v>
      </c>
      <c r="H477" t="s">
        <v>795</v>
      </c>
      <c r="I477" s="2">
        <v>44506</v>
      </c>
      <c r="J477" t="s">
        <v>564</v>
      </c>
      <c r="K477" t="s">
        <v>948</v>
      </c>
      <c r="L477" t="s">
        <v>732</v>
      </c>
      <c r="M477" t="s">
        <v>733</v>
      </c>
      <c r="N477" t="s">
        <v>734</v>
      </c>
      <c r="O477" t="s">
        <v>43</v>
      </c>
      <c r="P477" t="s">
        <v>44</v>
      </c>
      <c r="Q477" t="s">
        <v>45</v>
      </c>
      <c r="R477" t="s">
        <v>43</v>
      </c>
      <c r="S477" t="s">
        <v>43</v>
      </c>
      <c r="T477" t="s">
        <v>43</v>
      </c>
      <c r="U477" t="s">
        <v>43</v>
      </c>
      <c r="V477" t="s">
        <v>43</v>
      </c>
      <c r="W477" t="s">
        <v>43</v>
      </c>
      <c r="X477" t="s">
        <v>43</v>
      </c>
      <c r="Y477" t="s">
        <v>46</v>
      </c>
      <c r="Z477" t="s">
        <v>43</v>
      </c>
      <c r="AA477" t="s">
        <v>47</v>
      </c>
      <c r="AB477" t="s">
        <v>48</v>
      </c>
      <c r="AC477">
        <v>17.03</v>
      </c>
      <c r="AD477" t="s">
        <v>43</v>
      </c>
      <c r="AE477" t="s">
        <v>43</v>
      </c>
      <c r="AF477">
        <v>17.03</v>
      </c>
      <c r="AG477" t="s">
        <v>49</v>
      </c>
      <c r="AH477">
        <v>17.03</v>
      </c>
      <c r="AI477" t="s">
        <v>43</v>
      </c>
      <c r="AJ477" t="s">
        <v>43</v>
      </c>
      <c r="AK477">
        <v>17.03</v>
      </c>
      <c r="AL477">
        <v>0</v>
      </c>
      <c r="AM477" t="s">
        <v>2138</v>
      </c>
      <c r="AN477" t="s">
        <v>43</v>
      </c>
      <c r="AO477" t="s">
        <v>1774</v>
      </c>
      <c r="AP477" t="s">
        <v>43</v>
      </c>
      <c r="AQ477" t="s">
        <v>43</v>
      </c>
      <c r="AR477" t="s">
        <v>3482</v>
      </c>
      <c r="AS477" t="s">
        <v>43</v>
      </c>
      <c r="AT477" t="e">
        <f ca="1">_xlfn.XLOOKUP(AO477,Enrollees!A:A,Enrollees!E:E)</f>
        <v>#NAME?</v>
      </c>
      <c r="AU477" t="e">
        <f ca="1">_xlfn.XLOOKUP(AO477,Enrollees!A:A,Enrollees!C:C)</f>
        <v>#NAME?</v>
      </c>
      <c r="AV477" t="e">
        <f ca="1">_xlfn.XLOOKUP(AO477,Enrollees!A:A,Enrollees!F:F)</f>
        <v>#NAME?</v>
      </c>
      <c r="AW477" s="9">
        <f t="shared" si="7"/>
        <v>17.03</v>
      </c>
    </row>
    <row r="478" spans="1:49" x14ac:dyDescent="0.25">
      <c r="A478" t="s">
        <v>2664</v>
      </c>
      <c r="B478" s="1">
        <v>44506.774062500001</v>
      </c>
      <c r="C478" s="15">
        <v>44506</v>
      </c>
      <c r="D478" t="s">
        <v>2222</v>
      </c>
      <c r="E478" s="2">
        <v>44506</v>
      </c>
      <c r="F478" t="s">
        <v>353</v>
      </c>
      <c r="G478" s="2">
        <v>44506</v>
      </c>
      <c r="H478" t="s">
        <v>2241</v>
      </c>
      <c r="I478" s="2">
        <v>44506</v>
      </c>
      <c r="J478" t="s">
        <v>887</v>
      </c>
      <c r="K478" t="s">
        <v>948</v>
      </c>
      <c r="L478" t="s">
        <v>732</v>
      </c>
      <c r="M478" t="s">
        <v>733</v>
      </c>
      <c r="N478" t="s">
        <v>734</v>
      </c>
      <c r="O478" t="s">
        <v>43</v>
      </c>
      <c r="P478" t="s">
        <v>44</v>
      </c>
      <c r="Q478" t="s">
        <v>45</v>
      </c>
      <c r="R478" t="s">
        <v>43</v>
      </c>
      <c r="S478" t="s">
        <v>43</v>
      </c>
      <c r="T478" t="s">
        <v>43</v>
      </c>
      <c r="U478" t="s">
        <v>43</v>
      </c>
      <c r="V478" t="s">
        <v>43</v>
      </c>
      <c r="W478" t="s">
        <v>43</v>
      </c>
      <c r="X478" t="s">
        <v>43</v>
      </c>
      <c r="Y478" t="s">
        <v>46</v>
      </c>
      <c r="Z478" t="s">
        <v>43</v>
      </c>
      <c r="AA478" t="s">
        <v>47</v>
      </c>
      <c r="AB478" t="s">
        <v>48</v>
      </c>
      <c r="AC478">
        <v>15.19</v>
      </c>
      <c r="AD478" t="s">
        <v>43</v>
      </c>
      <c r="AE478" t="s">
        <v>43</v>
      </c>
      <c r="AF478">
        <v>15.19</v>
      </c>
      <c r="AG478" t="s">
        <v>49</v>
      </c>
      <c r="AH478">
        <v>15.19</v>
      </c>
      <c r="AI478" t="s">
        <v>43</v>
      </c>
      <c r="AJ478" t="s">
        <v>43</v>
      </c>
      <c r="AK478">
        <v>15.19</v>
      </c>
      <c r="AL478">
        <v>0</v>
      </c>
      <c r="AM478" t="s">
        <v>2138</v>
      </c>
      <c r="AN478" t="s">
        <v>43</v>
      </c>
      <c r="AO478" t="s">
        <v>1774</v>
      </c>
      <c r="AP478" t="s">
        <v>43</v>
      </c>
      <c r="AQ478" t="s">
        <v>43</v>
      </c>
      <c r="AR478" t="s">
        <v>3483</v>
      </c>
      <c r="AS478" t="s">
        <v>43</v>
      </c>
      <c r="AT478" t="e">
        <f ca="1">_xlfn.XLOOKUP(AO478,Enrollees!A:A,Enrollees!E:E)</f>
        <v>#NAME?</v>
      </c>
      <c r="AU478" t="e">
        <f ca="1">_xlfn.XLOOKUP(AO478,Enrollees!A:A,Enrollees!C:C)</f>
        <v>#NAME?</v>
      </c>
      <c r="AV478" t="e">
        <f ca="1">_xlfn.XLOOKUP(AO478,Enrollees!A:A,Enrollees!F:F)</f>
        <v>#NAME?</v>
      </c>
      <c r="AW478" s="9">
        <f t="shared" si="7"/>
        <v>15.19</v>
      </c>
    </row>
    <row r="479" spans="1:49" x14ac:dyDescent="0.25">
      <c r="A479" t="s">
        <v>2665</v>
      </c>
      <c r="B479" s="1">
        <v>44506.87605324074</v>
      </c>
      <c r="C479" s="15">
        <v>44506</v>
      </c>
      <c r="D479" t="s">
        <v>2215</v>
      </c>
      <c r="E479" s="2">
        <v>44506</v>
      </c>
      <c r="F479" t="s">
        <v>875</v>
      </c>
      <c r="G479" s="2">
        <v>44506</v>
      </c>
      <c r="H479" t="s">
        <v>2095</v>
      </c>
      <c r="I479" s="2">
        <v>44506</v>
      </c>
      <c r="J479" t="s">
        <v>193</v>
      </c>
      <c r="K479" t="s">
        <v>948</v>
      </c>
      <c r="L479" t="s">
        <v>732</v>
      </c>
      <c r="M479" t="s">
        <v>733</v>
      </c>
      <c r="N479" t="s">
        <v>734</v>
      </c>
      <c r="O479" t="s">
        <v>43</v>
      </c>
      <c r="P479" t="s">
        <v>44</v>
      </c>
      <c r="Q479" t="s">
        <v>45</v>
      </c>
      <c r="R479" t="s">
        <v>43</v>
      </c>
      <c r="S479" t="s">
        <v>43</v>
      </c>
      <c r="T479" t="s">
        <v>43</v>
      </c>
      <c r="U479" t="s">
        <v>43</v>
      </c>
      <c r="V479" t="s">
        <v>43</v>
      </c>
      <c r="W479" t="s">
        <v>43</v>
      </c>
      <c r="X479" t="s">
        <v>43</v>
      </c>
      <c r="Y479" t="s">
        <v>46</v>
      </c>
      <c r="Z479" t="s">
        <v>43</v>
      </c>
      <c r="AA479" t="s">
        <v>47</v>
      </c>
      <c r="AB479" t="s">
        <v>48</v>
      </c>
      <c r="AC479">
        <v>18.05</v>
      </c>
      <c r="AD479" t="s">
        <v>43</v>
      </c>
      <c r="AE479" t="s">
        <v>43</v>
      </c>
      <c r="AF479">
        <v>18.05</v>
      </c>
      <c r="AG479" t="s">
        <v>49</v>
      </c>
      <c r="AH479">
        <v>18.05</v>
      </c>
      <c r="AI479" t="s">
        <v>43</v>
      </c>
      <c r="AJ479" t="s">
        <v>43</v>
      </c>
      <c r="AK479">
        <v>18.05</v>
      </c>
      <c r="AL479">
        <v>0</v>
      </c>
      <c r="AM479" t="s">
        <v>3139</v>
      </c>
      <c r="AN479" t="s">
        <v>43</v>
      </c>
      <c r="AO479" t="s">
        <v>1598</v>
      </c>
      <c r="AP479" t="s">
        <v>43</v>
      </c>
      <c r="AQ479" t="s">
        <v>43</v>
      </c>
      <c r="AR479" t="s">
        <v>3484</v>
      </c>
      <c r="AS479" t="s">
        <v>43</v>
      </c>
      <c r="AT479" t="e">
        <f ca="1">_xlfn.XLOOKUP(AO479,Enrollees!A:A,Enrollees!E:E)</f>
        <v>#NAME?</v>
      </c>
      <c r="AU479" t="e">
        <f ca="1">_xlfn.XLOOKUP(AO479,Enrollees!A:A,Enrollees!C:C)</f>
        <v>#NAME?</v>
      </c>
      <c r="AV479" t="e">
        <f ca="1">_xlfn.XLOOKUP(AO479,Enrollees!A:A,Enrollees!F:F)</f>
        <v>#NAME?</v>
      </c>
      <c r="AW479" s="9">
        <f t="shared" si="7"/>
        <v>18.05</v>
      </c>
    </row>
    <row r="480" spans="1:49" x14ac:dyDescent="0.25">
      <c r="A480" t="s">
        <v>2666</v>
      </c>
      <c r="B480" s="1">
        <v>44506.96597222222</v>
      </c>
      <c r="C480" s="15">
        <v>44506</v>
      </c>
      <c r="D480" t="s">
        <v>2172</v>
      </c>
      <c r="E480" s="2">
        <v>44506</v>
      </c>
      <c r="F480" t="s">
        <v>847</v>
      </c>
      <c r="G480" s="2">
        <v>44506</v>
      </c>
      <c r="H480" t="s">
        <v>2173</v>
      </c>
      <c r="I480" s="2">
        <v>44506</v>
      </c>
      <c r="J480" t="s">
        <v>454</v>
      </c>
      <c r="K480" t="s">
        <v>948</v>
      </c>
      <c r="L480" t="s">
        <v>732</v>
      </c>
      <c r="M480" t="s">
        <v>733</v>
      </c>
      <c r="N480" t="s">
        <v>734</v>
      </c>
      <c r="O480" t="s">
        <v>43</v>
      </c>
      <c r="P480" t="s">
        <v>44</v>
      </c>
      <c r="Q480" t="s">
        <v>45</v>
      </c>
      <c r="R480" t="s">
        <v>43</v>
      </c>
      <c r="S480" t="s">
        <v>43</v>
      </c>
      <c r="T480" t="s">
        <v>43</v>
      </c>
      <c r="U480" t="s">
        <v>43</v>
      </c>
      <c r="V480" t="s">
        <v>43</v>
      </c>
      <c r="W480" t="s">
        <v>43</v>
      </c>
      <c r="X480" t="s">
        <v>43</v>
      </c>
      <c r="Y480" t="s">
        <v>46</v>
      </c>
      <c r="Z480" t="s">
        <v>43</v>
      </c>
      <c r="AA480" t="s">
        <v>47</v>
      </c>
      <c r="AB480" t="s">
        <v>48</v>
      </c>
      <c r="AC480">
        <v>14.36</v>
      </c>
      <c r="AD480" t="s">
        <v>43</v>
      </c>
      <c r="AE480" t="s">
        <v>43</v>
      </c>
      <c r="AF480">
        <v>14.36</v>
      </c>
      <c r="AG480" t="s">
        <v>49</v>
      </c>
      <c r="AH480">
        <v>14.36</v>
      </c>
      <c r="AI480" t="s">
        <v>43</v>
      </c>
      <c r="AJ480" t="s">
        <v>43</v>
      </c>
      <c r="AK480">
        <v>14.36</v>
      </c>
      <c r="AL480">
        <v>0</v>
      </c>
      <c r="AM480" t="s">
        <v>2138</v>
      </c>
      <c r="AN480" t="s">
        <v>43</v>
      </c>
      <c r="AO480" t="s">
        <v>1714</v>
      </c>
      <c r="AP480" t="s">
        <v>43</v>
      </c>
      <c r="AQ480" t="s">
        <v>43</v>
      </c>
      <c r="AR480" t="s">
        <v>3485</v>
      </c>
      <c r="AS480" t="s">
        <v>43</v>
      </c>
      <c r="AT480" t="e">
        <f ca="1">_xlfn.XLOOKUP(AO480,Enrollees!A:A,Enrollees!E:E)</f>
        <v>#NAME?</v>
      </c>
      <c r="AU480" t="e">
        <f ca="1">_xlfn.XLOOKUP(AO480,Enrollees!A:A,Enrollees!C:C)</f>
        <v>#NAME?</v>
      </c>
      <c r="AV480" t="e">
        <f ca="1">_xlfn.XLOOKUP(AO480,Enrollees!A:A,Enrollees!F:F)</f>
        <v>#NAME?</v>
      </c>
      <c r="AW480" s="9">
        <f t="shared" si="7"/>
        <v>14.36</v>
      </c>
    </row>
    <row r="481" spans="1:49" x14ac:dyDescent="0.25">
      <c r="A481" t="s">
        <v>2667</v>
      </c>
      <c r="B481" s="1">
        <v>44507.019814814812</v>
      </c>
      <c r="C481" s="15">
        <v>44507</v>
      </c>
      <c r="D481" t="s">
        <v>2668</v>
      </c>
      <c r="E481" s="2">
        <v>44506</v>
      </c>
      <c r="F481" t="s">
        <v>2121</v>
      </c>
      <c r="G481" s="2">
        <v>44507</v>
      </c>
      <c r="H481" t="s">
        <v>2098</v>
      </c>
      <c r="I481" s="2">
        <v>44506</v>
      </c>
      <c r="J481" t="s">
        <v>404</v>
      </c>
      <c r="K481" t="s">
        <v>948</v>
      </c>
      <c r="L481" t="s">
        <v>732</v>
      </c>
      <c r="M481" t="s">
        <v>733</v>
      </c>
      <c r="N481" t="s">
        <v>734</v>
      </c>
      <c r="O481" t="s">
        <v>43</v>
      </c>
      <c r="P481" t="s">
        <v>44</v>
      </c>
      <c r="Q481" t="s">
        <v>45</v>
      </c>
      <c r="R481" t="s">
        <v>43</v>
      </c>
      <c r="S481" t="s">
        <v>43</v>
      </c>
      <c r="T481" t="s">
        <v>43</v>
      </c>
      <c r="U481" t="s">
        <v>43</v>
      </c>
      <c r="V481" t="s">
        <v>43</v>
      </c>
      <c r="W481" t="s">
        <v>43</v>
      </c>
      <c r="X481" t="s">
        <v>43</v>
      </c>
      <c r="Y481" t="s">
        <v>46</v>
      </c>
      <c r="Z481" t="s">
        <v>43</v>
      </c>
      <c r="AA481" t="s">
        <v>47</v>
      </c>
      <c r="AB481" t="s">
        <v>48</v>
      </c>
      <c r="AC481">
        <v>17.95</v>
      </c>
      <c r="AD481" t="s">
        <v>43</v>
      </c>
      <c r="AE481" t="s">
        <v>43</v>
      </c>
      <c r="AF481">
        <v>17.95</v>
      </c>
      <c r="AG481" t="s">
        <v>49</v>
      </c>
      <c r="AH481">
        <v>17.95</v>
      </c>
      <c r="AI481" t="s">
        <v>43</v>
      </c>
      <c r="AJ481" t="s">
        <v>43</v>
      </c>
      <c r="AK481">
        <v>17.95</v>
      </c>
      <c r="AL481">
        <v>0</v>
      </c>
      <c r="AM481" t="s">
        <v>2138</v>
      </c>
      <c r="AN481" t="s">
        <v>43</v>
      </c>
      <c r="AO481" t="s">
        <v>1714</v>
      </c>
      <c r="AP481" t="s">
        <v>43</v>
      </c>
      <c r="AQ481" t="s">
        <v>43</v>
      </c>
      <c r="AR481" t="s">
        <v>3486</v>
      </c>
      <c r="AS481" t="s">
        <v>43</v>
      </c>
      <c r="AT481" t="e">
        <f ca="1">_xlfn.XLOOKUP(AO481,Enrollees!A:A,Enrollees!E:E)</f>
        <v>#NAME?</v>
      </c>
      <c r="AU481" t="e">
        <f ca="1">_xlfn.XLOOKUP(AO481,Enrollees!A:A,Enrollees!C:C)</f>
        <v>#NAME?</v>
      </c>
      <c r="AV481" t="e">
        <f ca="1">_xlfn.XLOOKUP(AO481,Enrollees!A:A,Enrollees!F:F)</f>
        <v>#NAME?</v>
      </c>
      <c r="AW481" s="9">
        <f t="shared" si="7"/>
        <v>17.95</v>
      </c>
    </row>
    <row r="482" spans="1:49" x14ac:dyDescent="0.25">
      <c r="A482" t="s">
        <v>2669</v>
      </c>
      <c r="B482" s="1">
        <v>44507.066967592589</v>
      </c>
      <c r="C482" s="15">
        <v>44507</v>
      </c>
      <c r="D482" t="s">
        <v>2670</v>
      </c>
      <c r="E482" s="2">
        <v>44506</v>
      </c>
      <c r="F482" t="s">
        <v>2671</v>
      </c>
      <c r="G482" s="2">
        <v>44507</v>
      </c>
      <c r="H482" t="s">
        <v>2652</v>
      </c>
      <c r="I482" s="2">
        <v>44506</v>
      </c>
      <c r="J482" t="s">
        <v>85</v>
      </c>
      <c r="K482" t="s">
        <v>948</v>
      </c>
      <c r="L482" t="s">
        <v>732</v>
      </c>
      <c r="M482" t="s">
        <v>733</v>
      </c>
      <c r="N482" t="s">
        <v>734</v>
      </c>
      <c r="O482" t="s">
        <v>43</v>
      </c>
      <c r="P482" t="s">
        <v>44</v>
      </c>
      <c r="Q482" t="s">
        <v>45</v>
      </c>
      <c r="R482" t="s">
        <v>43</v>
      </c>
      <c r="S482" t="s">
        <v>43</v>
      </c>
      <c r="T482" t="s">
        <v>43</v>
      </c>
      <c r="U482" t="s">
        <v>43</v>
      </c>
      <c r="V482" t="s">
        <v>43</v>
      </c>
      <c r="W482" t="s">
        <v>43</v>
      </c>
      <c r="X482" t="s">
        <v>43</v>
      </c>
      <c r="Y482" t="s">
        <v>46</v>
      </c>
      <c r="Z482" t="s">
        <v>43</v>
      </c>
      <c r="AA482" t="s">
        <v>47</v>
      </c>
      <c r="AB482" t="s">
        <v>48</v>
      </c>
      <c r="AC482">
        <v>29.77</v>
      </c>
      <c r="AD482" t="s">
        <v>43</v>
      </c>
      <c r="AE482" t="s">
        <v>43</v>
      </c>
      <c r="AF482">
        <v>29.77</v>
      </c>
      <c r="AG482" t="s">
        <v>49</v>
      </c>
      <c r="AH482">
        <v>29.77</v>
      </c>
      <c r="AI482" t="s">
        <v>43</v>
      </c>
      <c r="AJ482" t="s">
        <v>43</v>
      </c>
      <c r="AK482">
        <v>29.77</v>
      </c>
      <c r="AL482">
        <v>0</v>
      </c>
      <c r="AM482" t="s">
        <v>2138</v>
      </c>
      <c r="AN482" t="s">
        <v>43</v>
      </c>
      <c r="AO482" t="s">
        <v>1774</v>
      </c>
      <c r="AP482" t="s">
        <v>43</v>
      </c>
      <c r="AQ482" t="s">
        <v>43</v>
      </c>
      <c r="AR482" t="s">
        <v>3487</v>
      </c>
      <c r="AS482" t="s">
        <v>43</v>
      </c>
      <c r="AT482" t="e">
        <f ca="1">_xlfn.XLOOKUP(AO482,Enrollees!A:A,Enrollees!E:E)</f>
        <v>#NAME?</v>
      </c>
      <c r="AU482" t="e">
        <f ca="1">_xlfn.XLOOKUP(AO482,Enrollees!A:A,Enrollees!C:C)</f>
        <v>#NAME?</v>
      </c>
      <c r="AV482" t="e">
        <f ca="1">_xlfn.XLOOKUP(AO482,Enrollees!A:A,Enrollees!F:F)</f>
        <v>#NAME?</v>
      </c>
      <c r="AW482" s="9">
        <f t="shared" si="7"/>
        <v>29.77</v>
      </c>
    </row>
    <row r="483" spans="1:49" x14ac:dyDescent="0.25">
      <c r="A483" t="s">
        <v>2673</v>
      </c>
      <c r="B483" s="1">
        <v>44507.136631944442</v>
      </c>
      <c r="C483" s="15">
        <v>44507</v>
      </c>
      <c r="D483" t="s">
        <v>2515</v>
      </c>
      <c r="E483" s="2">
        <v>44506</v>
      </c>
      <c r="F483" t="s">
        <v>2213</v>
      </c>
      <c r="G483" s="2">
        <v>44507</v>
      </c>
      <c r="H483" t="s">
        <v>74</v>
      </c>
      <c r="I483" s="2">
        <v>44506</v>
      </c>
      <c r="J483" t="s">
        <v>2585</v>
      </c>
      <c r="K483" t="s">
        <v>948</v>
      </c>
      <c r="L483" t="s">
        <v>732</v>
      </c>
      <c r="M483" t="s">
        <v>733</v>
      </c>
      <c r="N483" t="s">
        <v>734</v>
      </c>
      <c r="O483" t="s">
        <v>43</v>
      </c>
      <c r="P483" t="s">
        <v>44</v>
      </c>
      <c r="Q483" t="s">
        <v>45</v>
      </c>
      <c r="R483" t="s">
        <v>43</v>
      </c>
      <c r="S483" t="s">
        <v>43</v>
      </c>
      <c r="T483" t="s">
        <v>43</v>
      </c>
      <c r="U483" t="s">
        <v>43</v>
      </c>
      <c r="V483" t="s">
        <v>43</v>
      </c>
      <c r="W483" t="s">
        <v>43</v>
      </c>
      <c r="X483" t="s">
        <v>43</v>
      </c>
      <c r="Y483" t="s">
        <v>46</v>
      </c>
      <c r="Z483" t="s">
        <v>43</v>
      </c>
      <c r="AA483" t="s">
        <v>47</v>
      </c>
      <c r="AB483" t="s">
        <v>48</v>
      </c>
      <c r="AC483">
        <v>20.99</v>
      </c>
      <c r="AD483" t="s">
        <v>43</v>
      </c>
      <c r="AE483" t="s">
        <v>43</v>
      </c>
      <c r="AF483">
        <v>20.99</v>
      </c>
      <c r="AG483" t="s">
        <v>49</v>
      </c>
      <c r="AH483">
        <v>20.99</v>
      </c>
      <c r="AI483" t="s">
        <v>43</v>
      </c>
      <c r="AJ483" t="s">
        <v>43</v>
      </c>
      <c r="AK483">
        <v>20.99</v>
      </c>
      <c r="AL483">
        <v>0</v>
      </c>
      <c r="AM483" t="s">
        <v>3139</v>
      </c>
      <c r="AN483" t="s">
        <v>43</v>
      </c>
      <c r="AO483" t="s">
        <v>1598</v>
      </c>
      <c r="AP483" t="s">
        <v>43</v>
      </c>
      <c r="AQ483" t="s">
        <v>43</v>
      </c>
      <c r="AR483" t="s">
        <v>3488</v>
      </c>
      <c r="AS483" t="s">
        <v>43</v>
      </c>
      <c r="AT483" t="e">
        <f ca="1">_xlfn.XLOOKUP(AO483,Enrollees!A:A,Enrollees!E:E)</f>
        <v>#NAME?</v>
      </c>
      <c r="AU483" t="e">
        <f ca="1">_xlfn.XLOOKUP(AO483,Enrollees!A:A,Enrollees!C:C)</f>
        <v>#NAME?</v>
      </c>
      <c r="AV483" t="e">
        <f ca="1">_xlfn.XLOOKUP(AO483,Enrollees!A:A,Enrollees!F:F)</f>
        <v>#NAME?</v>
      </c>
      <c r="AW483" s="9">
        <f t="shared" si="7"/>
        <v>20.99</v>
      </c>
    </row>
    <row r="484" spans="1:49" x14ac:dyDescent="0.25">
      <c r="A484" t="s">
        <v>2675</v>
      </c>
      <c r="B484" s="1">
        <v>44507.235162037039</v>
      </c>
      <c r="C484" s="15">
        <v>44507</v>
      </c>
      <c r="D484" t="s">
        <v>2561</v>
      </c>
      <c r="E484" s="2">
        <v>44507</v>
      </c>
      <c r="F484" t="s">
        <v>2562</v>
      </c>
      <c r="G484" s="2">
        <v>44507</v>
      </c>
      <c r="H484" t="s">
        <v>2676</v>
      </c>
      <c r="I484" s="2">
        <v>44507</v>
      </c>
      <c r="J484" t="s">
        <v>2677</v>
      </c>
      <c r="K484" t="s">
        <v>948</v>
      </c>
      <c r="L484" t="s">
        <v>732</v>
      </c>
      <c r="M484" t="s">
        <v>733</v>
      </c>
      <c r="N484" t="s">
        <v>734</v>
      </c>
      <c r="O484" t="s">
        <v>43</v>
      </c>
      <c r="P484" t="s">
        <v>44</v>
      </c>
      <c r="Q484" t="s">
        <v>45</v>
      </c>
      <c r="R484" t="s">
        <v>43</v>
      </c>
      <c r="S484" t="s">
        <v>43</v>
      </c>
      <c r="T484" t="s">
        <v>43</v>
      </c>
      <c r="U484" t="s">
        <v>43</v>
      </c>
      <c r="V484" t="s">
        <v>43</v>
      </c>
      <c r="W484" t="s">
        <v>43</v>
      </c>
      <c r="X484" t="s">
        <v>43</v>
      </c>
      <c r="Y484" t="s">
        <v>46</v>
      </c>
      <c r="Z484" t="s">
        <v>43</v>
      </c>
      <c r="AA484" t="s">
        <v>47</v>
      </c>
      <c r="AB484" t="s">
        <v>48</v>
      </c>
      <c r="AC484">
        <v>5.72</v>
      </c>
      <c r="AD484" t="s">
        <v>43</v>
      </c>
      <c r="AE484" t="s">
        <v>43</v>
      </c>
      <c r="AF484">
        <v>5.72</v>
      </c>
      <c r="AG484" t="s">
        <v>49</v>
      </c>
      <c r="AH484">
        <v>5.72</v>
      </c>
      <c r="AI484" t="s">
        <v>43</v>
      </c>
      <c r="AJ484" t="s">
        <v>43</v>
      </c>
      <c r="AK484">
        <v>5.72</v>
      </c>
      <c r="AL484">
        <v>0</v>
      </c>
      <c r="AM484" t="s">
        <v>2138</v>
      </c>
      <c r="AN484" t="s">
        <v>43</v>
      </c>
      <c r="AO484" t="s">
        <v>1774</v>
      </c>
      <c r="AP484" t="s">
        <v>43</v>
      </c>
      <c r="AQ484" t="s">
        <v>43</v>
      </c>
      <c r="AR484" t="s">
        <v>3489</v>
      </c>
      <c r="AS484" t="s">
        <v>43</v>
      </c>
      <c r="AT484" t="e">
        <f ca="1">_xlfn.XLOOKUP(AO484,Enrollees!A:A,Enrollees!E:E)</f>
        <v>#NAME?</v>
      </c>
      <c r="AU484" t="e">
        <f ca="1">_xlfn.XLOOKUP(AO484,Enrollees!A:A,Enrollees!C:C)</f>
        <v>#NAME?</v>
      </c>
      <c r="AV484" t="e">
        <f ca="1">_xlfn.XLOOKUP(AO484,Enrollees!A:A,Enrollees!F:F)</f>
        <v>#NAME?</v>
      </c>
      <c r="AW484" s="9">
        <f t="shared" si="7"/>
        <v>5.72</v>
      </c>
    </row>
    <row r="485" spans="1:49" x14ac:dyDescent="0.25">
      <c r="A485" t="s">
        <v>2678</v>
      </c>
      <c r="B485" s="1">
        <v>44507.367858796293</v>
      </c>
      <c r="C485" s="15">
        <v>44507</v>
      </c>
      <c r="D485" t="s">
        <v>881</v>
      </c>
      <c r="E485" s="2">
        <v>44507</v>
      </c>
      <c r="F485" t="s">
        <v>2238</v>
      </c>
      <c r="G485" s="2">
        <v>44507</v>
      </c>
      <c r="H485" t="s">
        <v>2316</v>
      </c>
      <c r="I485" s="2">
        <v>44507</v>
      </c>
      <c r="J485" t="s">
        <v>2679</v>
      </c>
      <c r="K485" t="s">
        <v>948</v>
      </c>
      <c r="L485" t="s">
        <v>732</v>
      </c>
      <c r="M485" t="s">
        <v>733</v>
      </c>
      <c r="N485" t="s">
        <v>734</v>
      </c>
      <c r="O485" t="s">
        <v>43</v>
      </c>
      <c r="P485" t="s">
        <v>44</v>
      </c>
      <c r="Q485" t="s">
        <v>45</v>
      </c>
      <c r="R485" t="s">
        <v>43</v>
      </c>
      <c r="S485" t="s">
        <v>43</v>
      </c>
      <c r="T485" t="s">
        <v>43</v>
      </c>
      <c r="U485" t="s">
        <v>43</v>
      </c>
      <c r="V485" t="s">
        <v>43</v>
      </c>
      <c r="W485" t="s">
        <v>43</v>
      </c>
      <c r="X485" t="s">
        <v>43</v>
      </c>
      <c r="Y485" t="s">
        <v>46</v>
      </c>
      <c r="Z485" t="s">
        <v>43</v>
      </c>
      <c r="AA485" t="s">
        <v>47</v>
      </c>
      <c r="AB485" t="s">
        <v>48</v>
      </c>
      <c r="AC485">
        <v>10.91</v>
      </c>
      <c r="AD485" t="s">
        <v>43</v>
      </c>
      <c r="AE485" t="s">
        <v>43</v>
      </c>
      <c r="AF485">
        <v>10.91</v>
      </c>
      <c r="AG485" t="s">
        <v>49</v>
      </c>
      <c r="AH485">
        <v>10.91</v>
      </c>
      <c r="AI485" t="s">
        <v>43</v>
      </c>
      <c r="AJ485" t="s">
        <v>43</v>
      </c>
      <c r="AK485">
        <v>10.91</v>
      </c>
      <c r="AL485">
        <v>0</v>
      </c>
      <c r="AM485" t="s">
        <v>2138</v>
      </c>
      <c r="AN485" t="s">
        <v>43</v>
      </c>
      <c r="AO485" t="s">
        <v>1732</v>
      </c>
      <c r="AP485" t="s">
        <v>43</v>
      </c>
      <c r="AQ485" t="s">
        <v>43</v>
      </c>
      <c r="AR485" t="s">
        <v>3490</v>
      </c>
      <c r="AS485" t="s">
        <v>43</v>
      </c>
      <c r="AT485" t="e">
        <f ca="1">_xlfn.XLOOKUP(AO485,Enrollees!A:A,Enrollees!E:E)</f>
        <v>#NAME?</v>
      </c>
      <c r="AU485" t="e">
        <f ca="1">_xlfn.XLOOKUP(AO485,Enrollees!A:A,Enrollees!C:C)</f>
        <v>#NAME?</v>
      </c>
      <c r="AV485" t="e">
        <f ca="1">_xlfn.XLOOKUP(AO485,Enrollees!A:A,Enrollees!F:F)</f>
        <v>#NAME?</v>
      </c>
      <c r="AW485" s="9">
        <f t="shared" si="7"/>
        <v>10.91</v>
      </c>
    </row>
    <row r="486" spans="1:49" x14ac:dyDescent="0.25">
      <c r="A486" t="s">
        <v>2681</v>
      </c>
      <c r="B486" s="1">
        <v>44507.68141203704</v>
      </c>
      <c r="C486" s="15">
        <v>44507</v>
      </c>
      <c r="D486" t="s">
        <v>586</v>
      </c>
      <c r="E486" s="2">
        <v>44507</v>
      </c>
      <c r="F486" t="s">
        <v>548</v>
      </c>
      <c r="G486" s="2">
        <v>44507</v>
      </c>
      <c r="H486" t="s">
        <v>620</v>
      </c>
      <c r="I486" s="2">
        <v>44507</v>
      </c>
      <c r="J486" t="s">
        <v>529</v>
      </c>
      <c r="K486" t="s">
        <v>948</v>
      </c>
      <c r="L486" t="s">
        <v>732</v>
      </c>
      <c r="M486" t="s">
        <v>733</v>
      </c>
      <c r="N486" t="s">
        <v>734</v>
      </c>
      <c r="O486" t="s">
        <v>43</v>
      </c>
      <c r="P486" t="s">
        <v>44</v>
      </c>
      <c r="Q486" t="s">
        <v>45</v>
      </c>
      <c r="R486" t="s">
        <v>43</v>
      </c>
      <c r="S486" t="s">
        <v>43</v>
      </c>
      <c r="T486" t="s">
        <v>43</v>
      </c>
      <c r="U486" t="s">
        <v>43</v>
      </c>
      <c r="V486" t="s">
        <v>43</v>
      </c>
      <c r="W486" t="s">
        <v>43</v>
      </c>
      <c r="X486" t="s">
        <v>43</v>
      </c>
      <c r="Y486" t="s">
        <v>46</v>
      </c>
      <c r="Z486" t="s">
        <v>43</v>
      </c>
      <c r="AA486" t="s">
        <v>47</v>
      </c>
      <c r="AB486" t="s">
        <v>48</v>
      </c>
      <c r="AC486">
        <v>11.41</v>
      </c>
      <c r="AD486" t="s">
        <v>43</v>
      </c>
      <c r="AE486" t="s">
        <v>43</v>
      </c>
      <c r="AF486">
        <v>11.41</v>
      </c>
      <c r="AG486" t="s">
        <v>49</v>
      </c>
      <c r="AH486">
        <v>11.41</v>
      </c>
      <c r="AI486" t="s">
        <v>43</v>
      </c>
      <c r="AJ486" t="s">
        <v>43</v>
      </c>
      <c r="AK486">
        <v>11.41</v>
      </c>
      <c r="AL486">
        <v>0</v>
      </c>
      <c r="AM486" t="s">
        <v>3139</v>
      </c>
      <c r="AN486" t="s">
        <v>43</v>
      </c>
      <c r="AO486" t="s">
        <v>1622</v>
      </c>
      <c r="AP486" t="s">
        <v>43</v>
      </c>
      <c r="AQ486" t="s">
        <v>43</v>
      </c>
      <c r="AR486" t="s">
        <v>3491</v>
      </c>
      <c r="AS486" t="s">
        <v>43</v>
      </c>
      <c r="AT486" t="e">
        <f ca="1">_xlfn.XLOOKUP(AO486,Enrollees!A:A,Enrollees!E:E)</f>
        <v>#NAME?</v>
      </c>
      <c r="AU486" t="e">
        <f ca="1">_xlfn.XLOOKUP(AO486,Enrollees!A:A,Enrollees!C:C)</f>
        <v>#NAME?</v>
      </c>
      <c r="AV486" t="e">
        <f ca="1">_xlfn.XLOOKUP(AO486,Enrollees!A:A,Enrollees!F:F)</f>
        <v>#NAME?</v>
      </c>
      <c r="AW486" s="9">
        <f t="shared" si="7"/>
        <v>11.41</v>
      </c>
    </row>
    <row r="487" spans="1:49" x14ac:dyDescent="0.25">
      <c r="A487" t="s">
        <v>2682</v>
      </c>
      <c r="B487" s="1">
        <v>44507.934525462966</v>
      </c>
      <c r="C487" s="15">
        <v>44507</v>
      </c>
      <c r="D487" t="s">
        <v>111</v>
      </c>
      <c r="E487" s="2">
        <v>44507</v>
      </c>
      <c r="F487" t="s">
        <v>112</v>
      </c>
      <c r="G487" s="2">
        <v>44507</v>
      </c>
      <c r="H487" t="s">
        <v>194</v>
      </c>
      <c r="I487" s="2">
        <v>44507</v>
      </c>
      <c r="J487" t="s">
        <v>195</v>
      </c>
      <c r="K487" t="s">
        <v>948</v>
      </c>
      <c r="L487" t="s">
        <v>732</v>
      </c>
      <c r="M487" t="s">
        <v>733</v>
      </c>
      <c r="N487" t="s">
        <v>734</v>
      </c>
      <c r="O487" t="s">
        <v>43</v>
      </c>
      <c r="P487" t="s">
        <v>44</v>
      </c>
      <c r="Q487" t="s">
        <v>45</v>
      </c>
      <c r="R487" t="s">
        <v>43</v>
      </c>
      <c r="S487" t="s">
        <v>43</v>
      </c>
      <c r="T487" t="s">
        <v>43</v>
      </c>
      <c r="U487" t="s">
        <v>43</v>
      </c>
      <c r="V487" t="s">
        <v>43</v>
      </c>
      <c r="W487" t="s">
        <v>43</v>
      </c>
      <c r="X487" t="s">
        <v>43</v>
      </c>
      <c r="Y487" t="s">
        <v>46</v>
      </c>
      <c r="Z487" t="s">
        <v>43</v>
      </c>
      <c r="AA487" t="s">
        <v>47</v>
      </c>
      <c r="AB487" t="s">
        <v>48</v>
      </c>
      <c r="AC487">
        <v>8.74</v>
      </c>
      <c r="AD487" t="s">
        <v>43</v>
      </c>
      <c r="AE487" t="s">
        <v>43</v>
      </c>
      <c r="AF487">
        <v>8.74</v>
      </c>
      <c r="AG487" t="s">
        <v>49</v>
      </c>
      <c r="AH487">
        <v>8.74</v>
      </c>
      <c r="AI487" t="s">
        <v>43</v>
      </c>
      <c r="AJ487" t="s">
        <v>43</v>
      </c>
      <c r="AK487">
        <v>8.74</v>
      </c>
      <c r="AL487">
        <v>0</v>
      </c>
      <c r="AM487" t="s">
        <v>3139</v>
      </c>
      <c r="AN487" t="s">
        <v>43</v>
      </c>
      <c r="AO487" t="s">
        <v>1622</v>
      </c>
      <c r="AP487" t="s">
        <v>43</v>
      </c>
      <c r="AQ487" t="s">
        <v>43</v>
      </c>
      <c r="AR487" t="s">
        <v>3492</v>
      </c>
      <c r="AS487" t="s">
        <v>43</v>
      </c>
      <c r="AT487" t="e">
        <f ca="1">_xlfn.XLOOKUP(AO487,Enrollees!A:A,Enrollees!E:E)</f>
        <v>#NAME?</v>
      </c>
      <c r="AU487" t="e">
        <f ca="1">_xlfn.XLOOKUP(AO487,Enrollees!A:A,Enrollees!C:C)</f>
        <v>#NAME?</v>
      </c>
      <c r="AV487" t="e">
        <f ca="1">_xlfn.XLOOKUP(AO487,Enrollees!A:A,Enrollees!F:F)</f>
        <v>#NAME?</v>
      </c>
      <c r="AW487" s="9">
        <f t="shared" si="7"/>
        <v>8.74</v>
      </c>
    </row>
    <row r="488" spans="1:49" x14ac:dyDescent="0.25">
      <c r="A488" t="s">
        <v>2685</v>
      </c>
      <c r="B488" s="1">
        <v>44508.156365740739</v>
      </c>
      <c r="C488" s="15">
        <v>44507</v>
      </c>
      <c r="D488" t="s">
        <v>385</v>
      </c>
      <c r="E488" s="2">
        <v>44507</v>
      </c>
      <c r="F488" t="s">
        <v>386</v>
      </c>
      <c r="G488" s="2">
        <v>44507</v>
      </c>
      <c r="H488" t="s">
        <v>210</v>
      </c>
      <c r="I488" s="2">
        <v>44507</v>
      </c>
      <c r="J488" t="s">
        <v>2686</v>
      </c>
      <c r="K488" t="s">
        <v>948</v>
      </c>
      <c r="L488" t="s">
        <v>732</v>
      </c>
      <c r="M488" t="s">
        <v>733</v>
      </c>
      <c r="N488" t="s">
        <v>734</v>
      </c>
      <c r="O488" t="s">
        <v>43</v>
      </c>
      <c r="P488" t="s">
        <v>44</v>
      </c>
      <c r="Q488" t="s">
        <v>45</v>
      </c>
      <c r="R488" t="s">
        <v>43</v>
      </c>
      <c r="S488" t="s">
        <v>43</v>
      </c>
      <c r="T488" t="s">
        <v>43</v>
      </c>
      <c r="U488" t="s">
        <v>43</v>
      </c>
      <c r="V488" t="s">
        <v>43</v>
      </c>
      <c r="W488" t="s">
        <v>43</v>
      </c>
      <c r="X488" t="s">
        <v>43</v>
      </c>
      <c r="Y488" t="s">
        <v>46</v>
      </c>
      <c r="Z488" t="s">
        <v>43</v>
      </c>
      <c r="AA488" t="s">
        <v>47</v>
      </c>
      <c r="AB488" t="s">
        <v>48</v>
      </c>
      <c r="AC488">
        <v>6.94</v>
      </c>
      <c r="AD488" t="s">
        <v>43</v>
      </c>
      <c r="AE488" t="s">
        <v>43</v>
      </c>
      <c r="AF488">
        <v>6.94</v>
      </c>
      <c r="AG488" t="s">
        <v>49</v>
      </c>
      <c r="AH488">
        <v>6.94</v>
      </c>
      <c r="AI488" t="s">
        <v>43</v>
      </c>
      <c r="AJ488" t="s">
        <v>43</v>
      </c>
      <c r="AK488">
        <v>6.94</v>
      </c>
      <c r="AL488">
        <v>0</v>
      </c>
      <c r="AM488" t="s">
        <v>3139</v>
      </c>
      <c r="AN488" t="s">
        <v>43</v>
      </c>
      <c r="AO488" t="s">
        <v>2687</v>
      </c>
      <c r="AP488" t="s">
        <v>43</v>
      </c>
      <c r="AQ488" t="s">
        <v>43</v>
      </c>
      <c r="AR488" t="s">
        <v>3493</v>
      </c>
      <c r="AS488" t="s">
        <v>43</v>
      </c>
      <c r="AT488" t="e">
        <f ca="1">_xlfn.XLOOKUP(AO488,Enrollees!A:A,Enrollees!E:E)</f>
        <v>#NAME?</v>
      </c>
      <c r="AU488" t="e">
        <f ca="1">_xlfn.XLOOKUP(AO488,Enrollees!A:A,Enrollees!C:C)</f>
        <v>#NAME?</v>
      </c>
      <c r="AV488" t="e">
        <f ca="1">_xlfn.XLOOKUP(AO488,Enrollees!A:A,Enrollees!F:F)</f>
        <v>#NAME?</v>
      </c>
      <c r="AW488" s="9">
        <f t="shared" si="7"/>
        <v>6.94</v>
      </c>
    </row>
    <row r="489" spans="1:49" x14ac:dyDescent="0.25">
      <c r="A489" t="s">
        <v>2683</v>
      </c>
      <c r="B489" s="1">
        <v>44508.10832175926</v>
      </c>
      <c r="C489" s="15">
        <v>44508</v>
      </c>
      <c r="D489" t="s">
        <v>2464</v>
      </c>
      <c r="E489" s="2">
        <v>44507</v>
      </c>
      <c r="F489" t="s">
        <v>2349</v>
      </c>
      <c r="G489" s="2">
        <v>44508</v>
      </c>
      <c r="H489" t="s">
        <v>2684</v>
      </c>
      <c r="I489" s="2">
        <v>44507</v>
      </c>
      <c r="J489" t="s">
        <v>205</v>
      </c>
      <c r="K489" t="s">
        <v>948</v>
      </c>
      <c r="L489" t="s">
        <v>732</v>
      </c>
      <c r="M489" t="s">
        <v>733</v>
      </c>
      <c r="N489" t="s">
        <v>734</v>
      </c>
      <c r="O489" t="s">
        <v>43</v>
      </c>
      <c r="P489" t="s">
        <v>44</v>
      </c>
      <c r="Q489" t="s">
        <v>45</v>
      </c>
      <c r="R489" t="s">
        <v>43</v>
      </c>
      <c r="S489" t="s">
        <v>43</v>
      </c>
      <c r="T489" t="s">
        <v>43</v>
      </c>
      <c r="U489" t="s">
        <v>43</v>
      </c>
      <c r="V489" t="s">
        <v>43</v>
      </c>
      <c r="W489" t="s">
        <v>43</v>
      </c>
      <c r="X489" t="s">
        <v>43</v>
      </c>
      <c r="Y489" t="s">
        <v>46</v>
      </c>
      <c r="Z489" t="s">
        <v>43</v>
      </c>
      <c r="AA489" t="s">
        <v>47</v>
      </c>
      <c r="AB489" t="s">
        <v>48</v>
      </c>
      <c r="AC489">
        <v>4.74</v>
      </c>
      <c r="AD489" t="s">
        <v>43</v>
      </c>
      <c r="AE489" t="s">
        <v>43</v>
      </c>
      <c r="AF489">
        <v>4.74</v>
      </c>
      <c r="AG489" t="s">
        <v>49</v>
      </c>
      <c r="AH489">
        <v>4.74</v>
      </c>
      <c r="AI489" t="s">
        <v>43</v>
      </c>
      <c r="AJ489" t="s">
        <v>43</v>
      </c>
      <c r="AK489">
        <v>4.74</v>
      </c>
      <c r="AL489">
        <v>0</v>
      </c>
      <c r="AM489" t="s">
        <v>3139</v>
      </c>
      <c r="AN489" t="s">
        <v>43</v>
      </c>
      <c r="AO489" t="s">
        <v>1622</v>
      </c>
      <c r="AP489" t="s">
        <v>43</v>
      </c>
      <c r="AQ489" t="s">
        <v>43</v>
      </c>
      <c r="AR489" t="s">
        <v>3494</v>
      </c>
      <c r="AS489" t="s">
        <v>43</v>
      </c>
      <c r="AT489" t="e">
        <f ca="1">_xlfn.XLOOKUP(AO489,Enrollees!A:A,Enrollees!E:E)</f>
        <v>#NAME?</v>
      </c>
      <c r="AU489" t="e">
        <f ca="1">_xlfn.XLOOKUP(AO489,Enrollees!A:A,Enrollees!C:C)</f>
        <v>#NAME?</v>
      </c>
      <c r="AV489" t="e">
        <f ca="1">_xlfn.XLOOKUP(AO489,Enrollees!A:A,Enrollees!F:F)</f>
        <v>#NAME?</v>
      </c>
      <c r="AW489" s="9">
        <f t="shared" si="7"/>
        <v>4.74</v>
      </c>
    </row>
    <row r="490" spans="1:49" x14ac:dyDescent="0.25">
      <c r="A490" t="s">
        <v>2688</v>
      </c>
      <c r="B490" s="1">
        <v>44508.177303240744</v>
      </c>
      <c r="C490" s="15">
        <v>44508</v>
      </c>
      <c r="D490" t="s">
        <v>861</v>
      </c>
      <c r="E490" s="2">
        <v>44507</v>
      </c>
      <c r="F490" t="s">
        <v>1278</v>
      </c>
      <c r="G490" s="2">
        <v>44508</v>
      </c>
      <c r="H490" t="s">
        <v>2150</v>
      </c>
      <c r="I490" s="2">
        <v>44507</v>
      </c>
      <c r="J490" t="s">
        <v>2259</v>
      </c>
      <c r="K490" t="s">
        <v>948</v>
      </c>
      <c r="L490" t="s">
        <v>732</v>
      </c>
      <c r="M490" t="s">
        <v>733</v>
      </c>
      <c r="N490" t="s">
        <v>734</v>
      </c>
      <c r="O490" t="s">
        <v>43</v>
      </c>
      <c r="P490" t="s">
        <v>44</v>
      </c>
      <c r="Q490" t="s">
        <v>45</v>
      </c>
      <c r="R490" t="s">
        <v>43</v>
      </c>
      <c r="S490" t="s">
        <v>43</v>
      </c>
      <c r="T490" t="s">
        <v>43</v>
      </c>
      <c r="U490" t="s">
        <v>43</v>
      </c>
      <c r="V490" t="s">
        <v>43</v>
      </c>
      <c r="W490" t="s">
        <v>43</v>
      </c>
      <c r="X490" t="s">
        <v>43</v>
      </c>
      <c r="Y490" t="s">
        <v>46</v>
      </c>
      <c r="Z490" t="s">
        <v>43</v>
      </c>
      <c r="AA490" t="s">
        <v>47</v>
      </c>
      <c r="AB490" t="s">
        <v>48</v>
      </c>
      <c r="AC490">
        <v>11.97</v>
      </c>
      <c r="AD490" t="s">
        <v>43</v>
      </c>
      <c r="AE490" t="s">
        <v>43</v>
      </c>
      <c r="AF490">
        <v>11.97</v>
      </c>
      <c r="AG490" t="s">
        <v>49</v>
      </c>
      <c r="AH490">
        <v>11.97</v>
      </c>
      <c r="AI490" t="s">
        <v>43</v>
      </c>
      <c r="AJ490" t="s">
        <v>43</v>
      </c>
      <c r="AK490">
        <v>11.97</v>
      </c>
      <c r="AL490">
        <v>0</v>
      </c>
      <c r="AM490" t="s">
        <v>3181</v>
      </c>
      <c r="AN490" t="s">
        <v>43</v>
      </c>
      <c r="AO490" t="s">
        <v>1832</v>
      </c>
      <c r="AP490" t="s">
        <v>43</v>
      </c>
      <c r="AQ490" t="s">
        <v>43</v>
      </c>
      <c r="AR490" t="s">
        <v>3495</v>
      </c>
      <c r="AS490" t="s">
        <v>43</v>
      </c>
      <c r="AT490" t="e">
        <f ca="1">_xlfn.XLOOKUP(AO490,Enrollees!A:A,Enrollees!E:E)</f>
        <v>#NAME?</v>
      </c>
      <c r="AU490" t="e">
        <f ca="1">_xlfn.XLOOKUP(AO490,Enrollees!A:A,Enrollees!C:C)</f>
        <v>#NAME?</v>
      </c>
      <c r="AV490" t="e">
        <f ca="1">_xlfn.XLOOKUP(AO490,Enrollees!A:A,Enrollees!F:F)</f>
        <v>#NAME?</v>
      </c>
      <c r="AW490" s="9">
        <f t="shared" si="7"/>
        <v>11.97</v>
      </c>
    </row>
    <row r="491" spans="1:49" x14ac:dyDescent="0.25">
      <c r="A491" t="s">
        <v>2689</v>
      </c>
      <c r="B491" s="1">
        <v>44508.281944444447</v>
      </c>
      <c r="C491" s="15">
        <v>44508</v>
      </c>
      <c r="D491" t="s">
        <v>600</v>
      </c>
      <c r="E491" s="2">
        <v>44508</v>
      </c>
      <c r="F491" t="s">
        <v>855</v>
      </c>
      <c r="G491" s="2">
        <v>44508</v>
      </c>
      <c r="H491" t="s">
        <v>290</v>
      </c>
      <c r="I491" s="2">
        <v>44508</v>
      </c>
      <c r="J491" t="s">
        <v>2186</v>
      </c>
      <c r="K491" t="s">
        <v>948</v>
      </c>
      <c r="L491" t="s">
        <v>732</v>
      </c>
      <c r="M491" t="s">
        <v>733</v>
      </c>
      <c r="N491" t="s">
        <v>734</v>
      </c>
      <c r="O491" t="s">
        <v>43</v>
      </c>
      <c r="P491" t="s">
        <v>44</v>
      </c>
      <c r="Q491" t="s">
        <v>45</v>
      </c>
      <c r="R491" t="s">
        <v>43</v>
      </c>
      <c r="S491" t="s">
        <v>43</v>
      </c>
      <c r="T491" t="s">
        <v>43</v>
      </c>
      <c r="U491" t="s">
        <v>43</v>
      </c>
      <c r="V491" t="s">
        <v>43</v>
      </c>
      <c r="W491" t="s">
        <v>43</v>
      </c>
      <c r="X491" t="s">
        <v>43</v>
      </c>
      <c r="Y491" t="s">
        <v>46</v>
      </c>
      <c r="Z491" t="s">
        <v>43</v>
      </c>
      <c r="AA491" t="s">
        <v>47</v>
      </c>
      <c r="AB491" t="s">
        <v>48</v>
      </c>
      <c r="AC491">
        <v>6.92</v>
      </c>
      <c r="AD491" t="s">
        <v>43</v>
      </c>
      <c r="AE491" t="s">
        <v>43</v>
      </c>
      <c r="AF491">
        <v>6.92</v>
      </c>
      <c r="AG491" t="s">
        <v>49</v>
      </c>
      <c r="AH491">
        <v>6.92</v>
      </c>
      <c r="AI491" t="s">
        <v>43</v>
      </c>
      <c r="AJ491" t="s">
        <v>43</v>
      </c>
      <c r="AK491">
        <v>6.92</v>
      </c>
      <c r="AL491">
        <v>0</v>
      </c>
      <c r="AM491" t="s">
        <v>3139</v>
      </c>
      <c r="AN491" t="s">
        <v>43</v>
      </c>
      <c r="AO491" t="s">
        <v>1617</v>
      </c>
      <c r="AP491" t="s">
        <v>43</v>
      </c>
      <c r="AQ491" t="s">
        <v>43</v>
      </c>
      <c r="AR491" t="s">
        <v>3496</v>
      </c>
      <c r="AS491" t="s">
        <v>43</v>
      </c>
      <c r="AT491" t="e">
        <f ca="1">_xlfn.XLOOKUP(AO491,Enrollees!A:A,Enrollees!E:E)</f>
        <v>#NAME?</v>
      </c>
      <c r="AU491" t="e">
        <f ca="1">_xlfn.XLOOKUP(AO491,Enrollees!A:A,Enrollees!C:C)</f>
        <v>#NAME?</v>
      </c>
      <c r="AV491" t="e">
        <f ca="1">_xlfn.XLOOKUP(AO491,Enrollees!A:A,Enrollees!F:F)</f>
        <v>#NAME?</v>
      </c>
      <c r="AW491" s="9">
        <f t="shared" si="7"/>
        <v>6.92</v>
      </c>
    </row>
    <row r="492" spans="1:49" x14ac:dyDescent="0.25">
      <c r="A492" t="s">
        <v>2691</v>
      </c>
      <c r="B492" s="1">
        <v>44508.783379629633</v>
      </c>
      <c r="C492" s="15">
        <v>44508</v>
      </c>
      <c r="D492" t="s">
        <v>772</v>
      </c>
      <c r="E492" s="2">
        <v>44508</v>
      </c>
      <c r="F492" t="s">
        <v>249</v>
      </c>
      <c r="G492" s="2">
        <v>44508</v>
      </c>
      <c r="H492" t="s">
        <v>354</v>
      </c>
      <c r="I492" s="2">
        <v>44508</v>
      </c>
      <c r="J492" t="s">
        <v>226</v>
      </c>
      <c r="K492" t="s">
        <v>948</v>
      </c>
      <c r="L492" t="s">
        <v>732</v>
      </c>
      <c r="M492" t="s">
        <v>733</v>
      </c>
      <c r="N492" t="s">
        <v>734</v>
      </c>
      <c r="O492" t="s">
        <v>43</v>
      </c>
      <c r="P492" t="s">
        <v>44</v>
      </c>
      <c r="Q492" t="s">
        <v>45</v>
      </c>
      <c r="R492" t="s">
        <v>43</v>
      </c>
      <c r="S492" t="s">
        <v>43</v>
      </c>
      <c r="T492" t="s">
        <v>43</v>
      </c>
      <c r="U492" t="s">
        <v>43</v>
      </c>
      <c r="V492" t="s">
        <v>43</v>
      </c>
      <c r="W492" t="s">
        <v>43</v>
      </c>
      <c r="X492" t="s">
        <v>43</v>
      </c>
      <c r="Y492" t="s">
        <v>46</v>
      </c>
      <c r="Z492" t="s">
        <v>43</v>
      </c>
      <c r="AA492" t="s">
        <v>47</v>
      </c>
      <c r="AB492" t="s">
        <v>48</v>
      </c>
      <c r="AC492">
        <v>13.98</v>
      </c>
      <c r="AD492" t="s">
        <v>43</v>
      </c>
      <c r="AE492" t="s">
        <v>43</v>
      </c>
      <c r="AF492">
        <v>13.98</v>
      </c>
      <c r="AG492" t="s">
        <v>49</v>
      </c>
      <c r="AH492">
        <v>13.98</v>
      </c>
      <c r="AI492" t="s">
        <v>43</v>
      </c>
      <c r="AJ492" t="s">
        <v>43</v>
      </c>
      <c r="AK492">
        <v>13.98</v>
      </c>
      <c r="AL492">
        <v>0</v>
      </c>
      <c r="AM492" t="s">
        <v>3862</v>
      </c>
      <c r="AN492" t="s">
        <v>43</v>
      </c>
      <c r="AO492" t="s">
        <v>1709</v>
      </c>
      <c r="AP492" t="s">
        <v>43</v>
      </c>
      <c r="AQ492" t="s">
        <v>43</v>
      </c>
      <c r="AR492" t="s">
        <v>3497</v>
      </c>
      <c r="AS492" t="s">
        <v>43</v>
      </c>
      <c r="AT492" t="e">
        <f ca="1">_xlfn.XLOOKUP(AO492,Enrollees!A:A,Enrollees!E:E)</f>
        <v>#NAME?</v>
      </c>
      <c r="AU492" t="e">
        <f ca="1">_xlfn.XLOOKUP(AO492,Enrollees!A:A,Enrollees!C:C)</f>
        <v>#NAME?</v>
      </c>
      <c r="AV492" t="e">
        <f ca="1">_xlfn.XLOOKUP(AO492,Enrollees!A:A,Enrollees!F:F)</f>
        <v>#NAME?</v>
      </c>
      <c r="AW492" s="9">
        <f t="shared" si="7"/>
        <v>13.98</v>
      </c>
    </row>
    <row r="493" spans="1:49" x14ac:dyDescent="0.25">
      <c r="A493" t="s">
        <v>2692</v>
      </c>
      <c r="B493" s="1">
        <v>44508.850868055553</v>
      </c>
      <c r="C493" s="15">
        <v>44508</v>
      </c>
      <c r="D493" t="s">
        <v>954</v>
      </c>
      <c r="E493" s="2">
        <v>44508</v>
      </c>
      <c r="F493" t="s">
        <v>776</v>
      </c>
      <c r="G493" s="2">
        <v>44508</v>
      </c>
      <c r="H493" t="s">
        <v>300</v>
      </c>
      <c r="I493" s="2">
        <v>44508</v>
      </c>
      <c r="J493" t="s">
        <v>301</v>
      </c>
      <c r="K493" t="s">
        <v>948</v>
      </c>
      <c r="L493" t="s">
        <v>732</v>
      </c>
      <c r="M493" t="s">
        <v>733</v>
      </c>
      <c r="N493" t="s">
        <v>734</v>
      </c>
      <c r="O493" t="s">
        <v>43</v>
      </c>
      <c r="P493" t="s">
        <v>44</v>
      </c>
      <c r="Q493" t="s">
        <v>45</v>
      </c>
      <c r="R493" t="s">
        <v>43</v>
      </c>
      <c r="S493" t="s">
        <v>43</v>
      </c>
      <c r="T493" t="s">
        <v>43</v>
      </c>
      <c r="U493" t="s">
        <v>43</v>
      </c>
      <c r="V493" t="s">
        <v>43</v>
      </c>
      <c r="W493" t="s">
        <v>43</v>
      </c>
      <c r="X493" t="s">
        <v>43</v>
      </c>
      <c r="Y493" t="s">
        <v>46</v>
      </c>
      <c r="Z493" t="s">
        <v>43</v>
      </c>
      <c r="AA493" t="s">
        <v>47</v>
      </c>
      <c r="AB493" t="s">
        <v>48</v>
      </c>
      <c r="AC493">
        <v>14.91</v>
      </c>
      <c r="AD493" t="s">
        <v>43</v>
      </c>
      <c r="AE493" t="s">
        <v>43</v>
      </c>
      <c r="AF493">
        <v>14.91</v>
      </c>
      <c r="AG493" t="s">
        <v>49</v>
      </c>
      <c r="AH493">
        <v>14.91</v>
      </c>
      <c r="AI493" t="s">
        <v>43</v>
      </c>
      <c r="AJ493" t="s">
        <v>43</v>
      </c>
      <c r="AK493">
        <v>14.91</v>
      </c>
      <c r="AL493">
        <v>0</v>
      </c>
      <c r="AM493" t="s">
        <v>3862</v>
      </c>
      <c r="AN493" t="s">
        <v>43</v>
      </c>
      <c r="AO493" t="s">
        <v>1709</v>
      </c>
      <c r="AP493" t="s">
        <v>43</v>
      </c>
      <c r="AQ493" t="s">
        <v>43</v>
      </c>
      <c r="AR493" t="s">
        <v>3498</v>
      </c>
      <c r="AS493" t="s">
        <v>43</v>
      </c>
      <c r="AT493" t="e">
        <f ca="1">_xlfn.XLOOKUP(AO493,Enrollees!A:A,Enrollees!E:E)</f>
        <v>#NAME?</v>
      </c>
      <c r="AU493" t="e">
        <f ca="1">_xlfn.XLOOKUP(AO493,Enrollees!A:A,Enrollees!C:C)</f>
        <v>#NAME?</v>
      </c>
      <c r="AV493" t="e">
        <f ca="1">_xlfn.XLOOKUP(AO493,Enrollees!A:A,Enrollees!F:F)</f>
        <v>#NAME?</v>
      </c>
      <c r="AW493" s="9">
        <f t="shared" si="7"/>
        <v>14.91</v>
      </c>
    </row>
    <row r="494" spans="1:49" x14ac:dyDescent="0.25">
      <c r="A494" t="s">
        <v>2693</v>
      </c>
      <c r="B494" s="1">
        <v>44508.913437499999</v>
      </c>
      <c r="C494" s="15">
        <v>44508</v>
      </c>
      <c r="D494" t="s">
        <v>2204</v>
      </c>
      <c r="E494" s="2">
        <v>44508</v>
      </c>
      <c r="F494" t="s">
        <v>589</v>
      </c>
      <c r="G494" s="2">
        <v>44508</v>
      </c>
      <c r="H494" t="s">
        <v>316</v>
      </c>
      <c r="I494" s="2">
        <v>44508</v>
      </c>
      <c r="J494" t="s">
        <v>174</v>
      </c>
      <c r="K494" t="s">
        <v>948</v>
      </c>
      <c r="L494" t="s">
        <v>732</v>
      </c>
      <c r="M494" t="s">
        <v>733</v>
      </c>
      <c r="N494" t="s">
        <v>734</v>
      </c>
      <c r="O494" t="s">
        <v>43</v>
      </c>
      <c r="P494" t="s">
        <v>44</v>
      </c>
      <c r="Q494" t="s">
        <v>45</v>
      </c>
      <c r="R494" t="s">
        <v>43</v>
      </c>
      <c r="S494" t="s">
        <v>43</v>
      </c>
      <c r="T494" t="s">
        <v>43</v>
      </c>
      <c r="U494" t="s">
        <v>43</v>
      </c>
      <c r="V494" t="s">
        <v>43</v>
      </c>
      <c r="W494" t="s">
        <v>43</v>
      </c>
      <c r="X494" t="s">
        <v>43</v>
      </c>
      <c r="Y494" t="s">
        <v>46</v>
      </c>
      <c r="Z494" t="s">
        <v>43</v>
      </c>
      <c r="AA494" t="s">
        <v>47</v>
      </c>
      <c r="AB494" t="s">
        <v>48</v>
      </c>
      <c r="AC494">
        <v>11.96</v>
      </c>
      <c r="AD494" t="s">
        <v>43</v>
      </c>
      <c r="AE494" t="s">
        <v>43</v>
      </c>
      <c r="AF494">
        <v>11.96</v>
      </c>
      <c r="AG494" t="s">
        <v>49</v>
      </c>
      <c r="AH494">
        <v>11.96</v>
      </c>
      <c r="AI494" t="s">
        <v>43</v>
      </c>
      <c r="AJ494" t="s">
        <v>43</v>
      </c>
      <c r="AK494">
        <v>11.96</v>
      </c>
      <c r="AL494">
        <v>0</v>
      </c>
      <c r="AM494" t="s">
        <v>2138</v>
      </c>
      <c r="AN494" t="s">
        <v>43</v>
      </c>
      <c r="AO494" t="s">
        <v>1742</v>
      </c>
      <c r="AP494" t="s">
        <v>43</v>
      </c>
      <c r="AQ494" t="s">
        <v>43</v>
      </c>
      <c r="AR494" t="s">
        <v>3499</v>
      </c>
      <c r="AS494" t="s">
        <v>43</v>
      </c>
      <c r="AT494" t="e">
        <f ca="1">_xlfn.XLOOKUP(AO494,Enrollees!A:A,Enrollees!E:E)</f>
        <v>#NAME?</v>
      </c>
      <c r="AU494" t="e">
        <f ca="1">_xlfn.XLOOKUP(AO494,Enrollees!A:A,Enrollees!C:C)</f>
        <v>#NAME?</v>
      </c>
      <c r="AV494" t="e">
        <f ca="1">_xlfn.XLOOKUP(AO494,Enrollees!A:A,Enrollees!F:F)</f>
        <v>#NAME?</v>
      </c>
      <c r="AW494" s="9">
        <f t="shared" si="7"/>
        <v>11.96</v>
      </c>
    </row>
    <row r="495" spans="1:49" x14ac:dyDescent="0.25">
      <c r="A495" t="s">
        <v>2694</v>
      </c>
      <c r="B495" s="1">
        <v>44509.015798611108</v>
      </c>
      <c r="C495" s="15">
        <v>44508</v>
      </c>
      <c r="D495" t="s">
        <v>2567</v>
      </c>
      <c r="E495" s="2">
        <v>44508</v>
      </c>
      <c r="F495" t="s">
        <v>354</v>
      </c>
      <c r="G495" s="2">
        <v>44509</v>
      </c>
      <c r="H495" t="s">
        <v>2695</v>
      </c>
      <c r="I495" s="2">
        <v>44508</v>
      </c>
      <c r="J495" t="s">
        <v>2572</v>
      </c>
      <c r="K495" t="s">
        <v>948</v>
      </c>
      <c r="L495" t="s">
        <v>732</v>
      </c>
      <c r="M495" t="s">
        <v>733</v>
      </c>
      <c r="N495" t="s">
        <v>734</v>
      </c>
      <c r="O495" t="s">
        <v>43</v>
      </c>
      <c r="P495" t="s">
        <v>44</v>
      </c>
      <c r="Q495" t="s">
        <v>45</v>
      </c>
      <c r="R495" t="s">
        <v>43</v>
      </c>
      <c r="S495" t="s">
        <v>43</v>
      </c>
      <c r="T495" t="s">
        <v>43</v>
      </c>
      <c r="U495" t="s">
        <v>43</v>
      </c>
      <c r="V495" t="s">
        <v>43</v>
      </c>
      <c r="W495" t="s">
        <v>43</v>
      </c>
      <c r="X495" t="s">
        <v>43</v>
      </c>
      <c r="Y495" t="s">
        <v>46</v>
      </c>
      <c r="Z495" t="s">
        <v>43</v>
      </c>
      <c r="AA495" t="s">
        <v>47</v>
      </c>
      <c r="AB495" t="s">
        <v>48</v>
      </c>
      <c r="AC495">
        <v>11.95</v>
      </c>
      <c r="AD495" t="s">
        <v>43</v>
      </c>
      <c r="AE495" t="s">
        <v>43</v>
      </c>
      <c r="AF495">
        <v>11.95</v>
      </c>
      <c r="AG495" t="s">
        <v>49</v>
      </c>
      <c r="AH495">
        <v>11.95</v>
      </c>
      <c r="AI495" t="s">
        <v>43</v>
      </c>
      <c r="AJ495" t="s">
        <v>43</v>
      </c>
      <c r="AK495">
        <v>11.95</v>
      </c>
      <c r="AL495">
        <v>0</v>
      </c>
      <c r="AM495" t="s">
        <v>2138</v>
      </c>
      <c r="AN495" t="s">
        <v>43</v>
      </c>
      <c r="AO495" t="s">
        <v>1742</v>
      </c>
      <c r="AP495" t="s">
        <v>43</v>
      </c>
      <c r="AQ495" t="s">
        <v>43</v>
      </c>
      <c r="AR495" t="s">
        <v>3500</v>
      </c>
      <c r="AS495" t="s">
        <v>43</v>
      </c>
      <c r="AT495" t="e">
        <f ca="1">_xlfn.XLOOKUP(AO495,Enrollees!A:A,Enrollees!E:E)</f>
        <v>#NAME?</v>
      </c>
      <c r="AU495" t="e">
        <f ca="1">_xlfn.XLOOKUP(AO495,Enrollees!A:A,Enrollees!C:C)</f>
        <v>#NAME?</v>
      </c>
      <c r="AV495" t="e">
        <f ca="1">_xlfn.XLOOKUP(AO495,Enrollees!A:A,Enrollees!F:F)</f>
        <v>#NAME?</v>
      </c>
      <c r="AW495" s="9">
        <f t="shared" si="7"/>
        <v>11.95</v>
      </c>
    </row>
    <row r="496" spans="1:49" x14ac:dyDescent="0.25">
      <c r="A496" t="s">
        <v>2683</v>
      </c>
      <c r="B496" s="1">
        <v>44509.88621527778</v>
      </c>
      <c r="C496" s="15">
        <v>44508</v>
      </c>
      <c r="D496" t="s">
        <v>2464</v>
      </c>
      <c r="E496" s="2">
        <v>44507</v>
      </c>
      <c r="F496" t="s">
        <v>2349</v>
      </c>
      <c r="G496" s="2">
        <v>44508</v>
      </c>
      <c r="H496" t="s">
        <v>2684</v>
      </c>
      <c r="I496" s="2">
        <v>44507</v>
      </c>
      <c r="J496" t="s">
        <v>205</v>
      </c>
      <c r="K496" t="s">
        <v>948</v>
      </c>
      <c r="L496" t="s">
        <v>732</v>
      </c>
      <c r="M496" t="s">
        <v>733</v>
      </c>
      <c r="N496" t="s">
        <v>734</v>
      </c>
      <c r="O496" t="s">
        <v>43</v>
      </c>
      <c r="P496" t="s">
        <v>44</v>
      </c>
      <c r="Q496" t="s">
        <v>45</v>
      </c>
      <c r="R496" t="s">
        <v>43</v>
      </c>
      <c r="S496" t="s">
        <v>43</v>
      </c>
      <c r="T496" t="s">
        <v>43</v>
      </c>
      <c r="U496" t="s">
        <v>43</v>
      </c>
      <c r="V496" t="s">
        <v>43</v>
      </c>
      <c r="W496" t="s">
        <v>43</v>
      </c>
      <c r="X496" t="s">
        <v>43</v>
      </c>
      <c r="Y496" t="s">
        <v>46</v>
      </c>
      <c r="Z496" t="s">
        <v>43</v>
      </c>
      <c r="AA496" t="s">
        <v>47</v>
      </c>
      <c r="AB496" t="s">
        <v>1259</v>
      </c>
      <c r="AC496">
        <v>-4.74</v>
      </c>
      <c r="AD496" t="s">
        <v>43</v>
      </c>
      <c r="AE496" t="s">
        <v>43</v>
      </c>
      <c r="AF496">
        <v>-4.74</v>
      </c>
      <c r="AG496" t="s">
        <v>49</v>
      </c>
      <c r="AH496">
        <v>-4.74</v>
      </c>
      <c r="AI496" t="s">
        <v>43</v>
      </c>
      <c r="AJ496" t="s">
        <v>43</v>
      </c>
      <c r="AK496">
        <v>-4.74</v>
      </c>
      <c r="AL496">
        <v>0</v>
      </c>
      <c r="AM496" t="s">
        <v>3139</v>
      </c>
      <c r="AN496" t="s">
        <v>43</v>
      </c>
      <c r="AO496" t="s">
        <v>1622</v>
      </c>
      <c r="AP496" t="s">
        <v>43</v>
      </c>
      <c r="AQ496" t="s">
        <v>43</v>
      </c>
      <c r="AR496" t="s">
        <v>3501</v>
      </c>
      <c r="AS496" t="s">
        <v>43</v>
      </c>
      <c r="AT496" t="e">
        <f ca="1">_xlfn.XLOOKUP(AO496,Enrollees!A:A,Enrollees!E:E)</f>
        <v>#NAME?</v>
      </c>
      <c r="AU496" t="e">
        <f ca="1">_xlfn.XLOOKUP(AO496,Enrollees!A:A,Enrollees!C:C)</f>
        <v>#NAME?</v>
      </c>
      <c r="AV496" t="e">
        <f ca="1">_xlfn.XLOOKUP(AO496,Enrollees!A:A,Enrollees!F:F)</f>
        <v>#NAME?</v>
      </c>
      <c r="AW496" s="9">
        <f t="shared" si="7"/>
        <v>-4.74</v>
      </c>
    </row>
    <row r="497" spans="1:49" x14ac:dyDescent="0.25">
      <c r="A497" t="s">
        <v>2705</v>
      </c>
      <c r="B497" s="1">
        <v>44509.967974537038</v>
      </c>
      <c r="C497" s="15">
        <v>44508</v>
      </c>
      <c r="D497" t="s">
        <v>2706</v>
      </c>
      <c r="E497" s="2">
        <v>44508</v>
      </c>
      <c r="F497" t="s">
        <v>2290</v>
      </c>
      <c r="G497" s="2">
        <v>44508</v>
      </c>
      <c r="H497" t="s">
        <v>106</v>
      </c>
      <c r="I497" s="2">
        <v>44508</v>
      </c>
      <c r="J497" t="s">
        <v>933</v>
      </c>
      <c r="K497" t="s">
        <v>948</v>
      </c>
      <c r="L497" t="s">
        <v>732</v>
      </c>
      <c r="M497" t="s">
        <v>733</v>
      </c>
      <c r="N497" t="s">
        <v>734</v>
      </c>
      <c r="O497" t="s">
        <v>43</v>
      </c>
      <c r="P497" t="s">
        <v>44</v>
      </c>
      <c r="Q497" t="s">
        <v>45</v>
      </c>
      <c r="R497" t="s">
        <v>43</v>
      </c>
      <c r="S497" t="s">
        <v>43</v>
      </c>
      <c r="T497" t="s">
        <v>43</v>
      </c>
      <c r="U497" t="s">
        <v>43</v>
      </c>
      <c r="V497" t="s">
        <v>43</v>
      </c>
      <c r="W497" t="s">
        <v>43</v>
      </c>
      <c r="X497" t="s">
        <v>43</v>
      </c>
      <c r="Y497" t="s">
        <v>46</v>
      </c>
      <c r="Z497" t="s">
        <v>43</v>
      </c>
      <c r="AA497" t="s">
        <v>47</v>
      </c>
      <c r="AB497" t="s">
        <v>48</v>
      </c>
      <c r="AC497">
        <v>5.47</v>
      </c>
      <c r="AD497" t="s">
        <v>43</v>
      </c>
      <c r="AE497" t="s">
        <v>43</v>
      </c>
      <c r="AF497">
        <v>5.47</v>
      </c>
      <c r="AG497" t="s">
        <v>49</v>
      </c>
      <c r="AH497">
        <v>5.47</v>
      </c>
      <c r="AI497" t="s">
        <v>43</v>
      </c>
      <c r="AJ497" t="s">
        <v>43</v>
      </c>
      <c r="AK497">
        <v>5.47</v>
      </c>
      <c r="AL497">
        <v>0</v>
      </c>
      <c r="AM497" t="s">
        <v>3139</v>
      </c>
      <c r="AN497" t="s">
        <v>43</v>
      </c>
      <c r="AO497" t="s">
        <v>2687</v>
      </c>
      <c r="AP497" t="s">
        <v>43</v>
      </c>
      <c r="AQ497" t="s">
        <v>43</v>
      </c>
      <c r="AR497" t="s">
        <v>3502</v>
      </c>
      <c r="AS497" t="s">
        <v>43</v>
      </c>
      <c r="AT497" t="e">
        <f ca="1">_xlfn.XLOOKUP(AO497,Enrollees!A:A,Enrollees!E:E)</f>
        <v>#NAME?</v>
      </c>
      <c r="AU497" t="e">
        <f ca="1">_xlfn.XLOOKUP(AO497,Enrollees!A:A,Enrollees!C:C)</f>
        <v>#NAME?</v>
      </c>
      <c r="AV497" t="e">
        <f ca="1">_xlfn.XLOOKUP(AO497,Enrollees!A:A,Enrollees!F:F)</f>
        <v>#NAME?</v>
      </c>
      <c r="AW497" s="9">
        <f t="shared" si="7"/>
        <v>5.47</v>
      </c>
    </row>
    <row r="498" spans="1:49" x14ac:dyDescent="0.25">
      <c r="A498" t="s">
        <v>2707</v>
      </c>
      <c r="B498" s="1">
        <v>44509.968263888892</v>
      </c>
      <c r="C498" s="15">
        <v>44508</v>
      </c>
      <c r="D498" t="s">
        <v>55</v>
      </c>
      <c r="E498" s="2">
        <v>44508</v>
      </c>
      <c r="F498" t="s">
        <v>2387</v>
      </c>
      <c r="G498" s="2">
        <v>44508</v>
      </c>
      <c r="H498" t="s">
        <v>755</v>
      </c>
      <c r="I498" s="2">
        <v>44508</v>
      </c>
      <c r="J498" t="s">
        <v>2633</v>
      </c>
      <c r="K498" t="s">
        <v>948</v>
      </c>
      <c r="L498" t="s">
        <v>732</v>
      </c>
      <c r="M498" t="s">
        <v>733</v>
      </c>
      <c r="N498" t="s">
        <v>734</v>
      </c>
      <c r="O498" t="s">
        <v>43</v>
      </c>
      <c r="P498" t="s">
        <v>44</v>
      </c>
      <c r="Q498" t="s">
        <v>45</v>
      </c>
      <c r="R498" t="s">
        <v>43</v>
      </c>
      <c r="S498" t="s">
        <v>43</v>
      </c>
      <c r="T498" t="s">
        <v>43</v>
      </c>
      <c r="U498" t="s">
        <v>43</v>
      </c>
      <c r="V498" t="s">
        <v>43</v>
      </c>
      <c r="W498" t="s">
        <v>43</v>
      </c>
      <c r="X498" t="s">
        <v>43</v>
      </c>
      <c r="Y498" t="s">
        <v>46</v>
      </c>
      <c r="Z498" t="s">
        <v>43</v>
      </c>
      <c r="AA498" t="s">
        <v>47</v>
      </c>
      <c r="AB498" t="s">
        <v>48</v>
      </c>
      <c r="AC498">
        <v>5.73</v>
      </c>
      <c r="AD498" t="s">
        <v>43</v>
      </c>
      <c r="AE498" t="s">
        <v>43</v>
      </c>
      <c r="AF498">
        <v>5.73</v>
      </c>
      <c r="AG498" t="s">
        <v>49</v>
      </c>
      <c r="AH498">
        <v>5.73</v>
      </c>
      <c r="AI498" t="s">
        <v>43</v>
      </c>
      <c r="AJ498" t="s">
        <v>43</v>
      </c>
      <c r="AK498">
        <v>5.73</v>
      </c>
      <c r="AL498">
        <v>0</v>
      </c>
      <c r="AM498" t="s">
        <v>3139</v>
      </c>
      <c r="AN498" t="s">
        <v>43</v>
      </c>
      <c r="AO498" t="s">
        <v>2687</v>
      </c>
      <c r="AP498" t="s">
        <v>43</v>
      </c>
      <c r="AQ498" t="s">
        <v>43</v>
      </c>
      <c r="AR498" t="s">
        <v>3503</v>
      </c>
      <c r="AS498" t="s">
        <v>43</v>
      </c>
      <c r="AT498" t="e">
        <f ca="1">_xlfn.XLOOKUP(AO498,Enrollees!A:A,Enrollees!E:E)</f>
        <v>#NAME?</v>
      </c>
      <c r="AU498" t="e">
        <f ca="1">_xlfn.XLOOKUP(AO498,Enrollees!A:A,Enrollees!C:C)</f>
        <v>#NAME?</v>
      </c>
      <c r="AV498" t="e">
        <f ca="1">_xlfn.XLOOKUP(AO498,Enrollees!A:A,Enrollees!F:F)</f>
        <v>#NAME?</v>
      </c>
      <c r="AW498" s="9">
        <f t="shared" si="7"/>
        <v>5.73</v>
      </c>
    </row>
    <row r="499" spans="1:49" x14ac:dyDescent="0.25">
      <c r="A499" t="s">
        <v>2696</v>
      </c>
      <c r="B499" s="1">
        <v>44509.191076388888</v>
      </c>
      <c r="C499" s="15">
        <v>44509</v>
      </c>
      <c r="D499" t="s">
        <v>218</v>
      </c>
      <c r="E499" s="2">
        <v>44508</v>
      </c>
      <c r="F499" t="s">
        <v>219</v>
      </c>
      <c r="G499" s="2">
        <v>44509</v>
      </c>
      <c r="H499" t="s">
        <v>447</v>
      </c>
      <c r="I499" s="2">
        <v>44508</v>
      </c>
      <c r="J499" t="s">
        <v>170</v>
      </c>
      <c r="K499" t="s">
        <v>948</v>
      </c>
      <c r="L499" t="s">
        <v>732</v>
      </c>
      <c r="M499" t="s">
        <v>733</v>
      </c>
      <c r="N499" t="s">
        <v>734</v>
      </c>
      <c r="O499" t="s">
        <v>43</v>
      </c>
      <c r="P499" t="s">
        <v>44</v>
      </c>
      <c r="Q499" t="s">
        <v>45</v>
      </c>
      <c r="R499" t="s">
        <v>43</v>
      </c>
      <c r="S499" t="s">
        <v>43</v>
      </c>
      <c r="T499" t="s">
        <v>43</v>
      </c>
      <c r="U499" t="s">
        <v>43</v>
      </c>
      <c r="V499" t="s">
        <v>43</v>
      </c>
      <c r="W499" t="s">
        <v>43</v>
      </c>
      <c r="X499" t="s">
        <v>43</v>
      </c>
      <c r="Y499" t="s">
        <v>46</v>
      </c>
      <c r="Z499" t="s">
        <v>43</v>
      </c>
      <c r="AA499" t="s">
        <v>47</v>
      </c>
      <c r="AB499" t="s">
        <v>48</v>
      </c>
      <c r="AC499">
        <v>17.93</v>
      </c>
      <c r="AD499" t="s">
        <v>43</v>
      </c>
      <c r="AE499" t="s">
        <v>43</v>
      </c>
      <c r="AF499">
        <v>17.93</v>
      </c>
      <c r="AG499" t="s">
        <v>49</v>
      </c>
      <c r="AH499">
        <v>17.93</v>
      </c>
      <c r="AI499" t="s">
        <v>43</v>
      </c>
      <c r="AJ499" t="s">
        <v>43</v>
      </c>
      <c r="AK499">
        <v>17.93</v>
      </c>
      <c r="AL499">
        <v>0</v>
      </c>
      <c r="AM499" t="s">
        <v>3181</v>
      </c>
      <c r="AN499" t="s">
        <v>43</v>
      </c>
      <c r="AO499" t="s">
        <v>1832</v>
      </c>
      <c r="AP499" t="s">
        <v>43</v>
      </c>
      <c r="AQ499" t="s">
        <v>43</v>
      </c>
      <c r="AR499" t="s">
        <v>3504</v>
      </c>
      <c r="AS499" t="s">
        <v>43</v>
      </c>
      <c r="AT499" t="e">
        <f ca="1">_xlfn.XLOOKUP(AO499,Enrollees!A:A,Enrollees!E:E)</f>
        <v>#NAME?</v>
      </c>
      <c r="AU499" t="e">
        <f ca="1">_xlfn.XLOOKUP(AO499,Enrollees!A:A,Enrollees!C:C)</f>
        <v>#NAME?</v>
      </c>
      <c r="AV499" t="e">
        <f ca="1">_xlfn.XLOOKUP(AO499,Enrollees!A:A,Enrollees!F:F)</f>
        <v>#NAME?</v>
      </c>
      <c r="AW499" s="9">
        <f t="shared" si="7"/>
        <v>17.93</v>
      </c>
    </row>
    <row r="500" spans="1:49" x14ac:dyDescent="0.25">
      <c r="A500" t="s">
        <v>2697</v>
      </c>
      <c r="B500" s="1">
        <v>44509.241238425922</v>
      </c>
      <c r="C500" s="15">
        <v>44509</v>
      </c>
      <c r="D500" t="s">
        <v>2698</v>
      </c>
      <c r="E500" s="2">
        <v>44508</v>
      </c>
      <c r="F500" t="s">
        <v>2313</v>
      </c>
      <c r="G500" s="2">
        <v>44509</v>
      </c>
      <c r="H500" t="s">
        <v>450</v>
      </c>
      <c r="I500" s="2">
        <v>44509</v>
      </c>
      <c r="J500" t="s">
        <v>451</v>
      </c>
      <c r="K500" t="s">
        <v>948</v>
      </c>
      <c r="L500" t="s">
        <v>732</v>
      </c>
      <c r="M500" t="s">
        <v>733</v>
      </c>
      <c r="N500" t="s">
        <v>734</v>
      </c>
      <c r="O500" t="s">
        <v>43</v>
      </c>
      <c r="P500" t="s">
        <v>44</v>
      </c>
      <c r="Q500" t="s">
        <v>45</v>
      </c>
      <c r="R500" t="s">
        <v>43</v>
      </c>
      <c r="S500" t="s">
        <v>43</v>
      </c>
      <c r="T500" t="s">
        <v>43</v>
      </c>
      <c r="U500" t="s">
        <v>43</v>
      </c>
      <c r="V500" t="s">
        <v>43</v>
      </c>
      <c r="W500" t="s">
        <v>43</v>
      </c>
      <c r="X500" t="s">
        <v>43</v>
      </c>
      <c r="Y500" t="s">
        <v>46</v>
      </c>
      <c r="Z500" t="s">
        <v>43</v>
      </c>
      <c r="AA500" t="s">
        <v>47</v>
      </c>
      <c r="AB500" t="s">
        <v>48</v>
      </c>
      <c r="AC500">
        <v>9.92</v>
      </c>
      <c r="AD500" t="s">
        <v>43</v>
      </c>
      <c r="AE500" t="s">
        <v>43</v>
      </c>
      <c r="AF500">
        <v>9.92</v>
      </c>
      <c r="AG500" t="s">
        <v>49</v>
      </c>
      <c r="AH500">
        <v>9.92</v>
      </c>
      <c r="AI500" t="s">
        <v>43</v>
      </c>
      <c r="AJ500" t="s">
        <v>43</v>
      </c>
      <c r="AK500">
        <v>9.92</v>
      </c>
      <c r="AL500">
        <v>0</v>
      </c>
      <c r="AM500" t="s">
        <v>3139</v>
      </c>
      <c r="AN500" t="s">
        <v>43</v>
      </c>
      <c r="AO500" t="s">
        <v>1617</v>
      </c>
      <c r="AP500" t="s">
        <v>43</v>
      </c>
      <c r="AQ500" t="s">
        <v>43</v>
      </c>
      <c r="AR500" t="s">
        <v>3505</v>
      </c>
      <c r="AS500" t="s">
        <v>43</v>
      </c>
      <c r="AT500" t="e">
        <f ca="1">_xlfn.XLOOKUP(AO500,Enrollees!A:A,Enrollees!E:E)</f>
        <v>#NAME?</v>
      </c>
      <c r="AU500" t="e">
        <f ca="1">_xlfn.XLOOKUP(AO500,Enrollees!A:A,Enrollees!C:C)</f>
        <v>#NAME?</v>
      </c>
      <c r="AV500" t="e">
        <f ca="1">_xlfn.XLOOKUP(AO500,Enrollees!A:A,Enrollees!F:F)</f>
        <v>#NAME?</v>
      </c>
      <c r="AW500" s="9">
        <f t="shared" si="7"/>
        <v>9.92</v>
      </c>
    </row>
    <row r="501" spans="1:49" x14ac:dyDescent="0.25">
      <c r="A501" t="s">
        <v>2699</v>
      </c>
      <c r="B501" s="1">
        <v>44509.453125</v>
      </c>
      <c r="C501" s="15">
        <v>44509</v>
      </c>
      <c r="D501" t="s">
        <v>2290</v>
      </c>
      <c r="E501" s="2">
        <v>44509</v>
      </c>
      <c r="F501" t="s">
        <v>2635</v>
      </c>
      <c r="G501" s="2">
        <v>44509</v>
      </c>
      <c r="H501" t="s">
        <v>548</v>
      </c>
      <c r="I501" s="2">
        <v>44509</v>
      </c>
      <c r="J501" t="s">
        <v>549</v>
      </c>
      <c r="K501" t="s">
        <v>948</v>
      </c>
      <c r="L501" t="s">
        <v>732</v>
      </c>
      <c r="M501" t="s">
        <v>733</v>
      </c>
      <c r="N501" t="s">
        <v>734</v>
      </c>
      <c r="O501" t="s">
        <v>43</v>
      </c>
      <c r="P501" t="s">
        <v>44</v>
      </c>
      <c r="Q501" t="s">
        <v>45</v>
      </c>
      <c r="R501" t="s">
        <v>43</v>
      </c>
      <c r="S501" t="s">
        <v>43</v>
      </c>
      <c r="T501" t="s">
        <v>43</v>
      </c>
      <c r="U501" t="s">
        <v>43</v>
      </c>
      <c r="V501" t="s">
        <v>43</v>
      </c>
      <c r="W501" t="s">
        <v>43</v>
      </c>
      <c r="X501" t="s">
        <v>43</v>
      </c>
      <c r="Y501" t="s">
        <v>46</v>
      </c>
      <c r="Z501" t="s">
        <v>43</v>
      </c>
      <c r="AA501" t="s">
        <v>47</v>
      </c>
      <c r="AB501" t="s">
        <v>48</v>
      </c>
      <c r="AC501">
        <v>17.989999999999998</v>
      </c>
      <c r="AD501" t="s">
        <v>43</v>
      </c>
      <c r="AE501" t="s">
        <v>43</v>
      </c>
      <c r="AF501">
        <v>17.989999999999998</v>
      </c>
      <c r="AG501" t="s">
        <v>49</v>
      </c>
      <c r="AH501">
        <v>17.989999999999998</v>
      </c>
      <c r="AI501" t="s">
        <v>43</v>
      </c>
      <c r="AJ501" t="s">
        <v>43</v>
      </c>
      <c r="AK501">
        <v>17.989999999999998</v>
      </c>
      <c r="AL501">
        <v>0</v>
      </c>
      <c r="AM501" t="s">
        <v>3139</v>
      </c>
      <c r="AN501" t="s">
        <v>43</v>
      </c>
      <c r="AO501" t="s">
        <v>1617</v>
      </c>
      <c r="AP501" t="s">
        <v>43</v>
      </c>
      <c r="AQ501" t="s">
        <v>43</v>
      </c>
      <c r="AR501" t="s">
        <v>3506</v>
      </c>
      <c r="AS501" t="s">
        <v>43</v>
      </c>
      <c r="AT501" t="e">
        <f ca="1">_xlfn.XLOOKUP(AO501,Enrollees!A:A,Enrollees!E:E)</f>
        <v>#NAME?</v>
      </c>
      <c r="AU501" t="e">
        <f ca="1">_xlfn.XLOOKUP(AO501,Enrollees!A:A,Enrollees!C:C)</f>
        <v>#NAME?</v>
      </c>
      <c r="AV501" t="e">
        <f ca="1">_xlfn.XLOOKUP(AO501,Enrollees!A:A,Enrollees!F:F)</f>
        <v>#NAME?</v>
      </c>
      <c r="AW501" s="9">
        <f t="shared" si="7"/>
        <v>17.989999999999998</v>
      </c>
    </row>
    <row r="502" spans="1:49" x14ac:dyDescent="0.25">
      <c r="A502" t="s">
        <v>2700</v>
      </c>
      <c r="B502" s="1">
        <v>44509.672256944446</v>
      </c>
      <c r="C502" s="15">
        <v>44509</v>
      </c>
      <c r="D502" t="s">
        <v>630</v>
      </c>
      <c r="E502" s="2">
        <v>44509</v>
      </c>
      <c r="F502" t="s">
        <v>2521</v>
      </c>
      <c r="G502" s="2">
        <v>44509</v>
      </c>
      <c r="H502" t="s">
        <v>532</v>
      </c>
      <c r="I502" s="2">
        <v>44509</v>
      </c>
      <c r="J502" t="s">
        <v>461</v>
      </c>
      <c r="K502" t="s">
        <v>948</v>
      </c>
      <c r="L502" t="s">
        <v>732</v>
      </c>
      <c r="M502" t="s">
        <v>733</v>
      </c>
      <c r="N502" t="s">
        <v>734</v>
      </c>
      <c r="O502" t="s">
        <v>43</v>
      </c>
      <c r="P502" t="s">
        <v>44</v>
      </c>
      <c r="Q502" t="s">
        <v>45</v>
      </c>
      <c r="R502" t="s">
        <v>43</v>
      </c>
      <c r="S502" t="s">
        <v>43</v>
      </c>
      <c r="T502" t="s">
        <v>43</v>
      </c>
      <c r="U502" t="s">
        <v>43</v>
      </c>
      <c r="V502" t="s">
        <v>43</v>
      </c>
      <c r="W502" t="s">
        <v>43</v>
      </c>
      <c r="X502" t="s">
        <v>43</v>
      </c>
      <c r="Y502" t="s">
        <v>46</v>
      </c>
      <c r="Z502" t="s">
        <v>43</v>
      </c>
      <c r="AA502" t="s">
        <v>47</v>
      </c>
      <c r="AB502" t="s">
        <v>48</v>
      </c>
      <c r="AC502">
        <v>6.08</v>
      </c>
      <c r="AD502" t="s">
        <v>43</v>
      </c>
      <c r="AE502" t="s">
        <v>43</v>
      </c>
      <c r="AF502">
        <v>6.08</v>
      </c>
      <c r="AG502" t="s">
        <v>49</v>
      </c>
      <c r="AH502">
        <v>6.08</v>
      </c>
      <c r="AI502" t="s">
        <v>43</v>
      </c>
      <c r="AJ502" t="s">
        <v>43</v>
      </c>
      <c r="AK502">
        <v>6.08</v>
      </c>
      <c r="AL502">
        <v>0</v>
      </c>
      <c r="AM502" t="s">
        <v>3862</v>
      </c>
      <c r="AN502" t="s">
        <v>43</v>
      </c>
      <c r="AO502" t="s">
        <v>1690</v>
      </c>
      <c r="AP502" t="s">
        <v>43</v>
      </c>
      <c r="AQ502" t="s">
        <v>43</v>
      </c>
      <c r="AR502" t="s">
        <v>3507</v>
      </c>
      <c r="AS502" t="s">
        <v>43</v>
      </c>
      <c r="AT502" t="e">
        <f ca="1">_xlfn.XLOOKUP(AO502,Enrollees!A:A,Enrollees!E:E)</f>
        <v>#NAME?</v>
      </c>
      <c r="AU502" t="e">
        <f ca="1">_xlfn.XLOOKUP(AO502,Enrollees!A:A,Enrollees!C:C)</f>
        <v>#NAME?</v>
      </c>
      <c r="AV502" t="e">
        <f ca="1">_xlfn.XLOOKUP(AO502,Enrollees!A:A,Enrollees!F:F)</f>
        <v>#NAME?</v>
      </c>
      <c r="AW502" s="9">
        <f t="shared" si="7"/>
        <v>6.08</v>
      </c>
    </row>
    <row r="503" spans="1:49" x14ac:dyDescent="0.25">
      <c r="A503" t="s">
        <v>2701</v>
      </c>
      <c r="B503" s="1">
        <v>44509.68074074074</v>
      </c>
      <c r="C503" s="15">
        <v>44509</v>
      </c>
      <c r="D503" t="s">
        <v>777</v>
      </c>
      <c r="E503" s="2">
        <v>44509</v>
      </c>
      <c r="F503" t="s">
        <v>814</v>
      </c>
      <c r="G503" s="2">
        <v>44509</v>
      </c>
      <c r="H503" t="s">
        <v>875</v>
      </c>
      <c r="I503" s="2">
        <v>44509</v>
      </c>
      <c r="J503" t="s">
        <v>297</v>
      </c>
      <c r="K503" t="s">
        <v>948</v>
      </c>
      <c r="L503" t="s">
        <v>732</v>
      </c>
      <c r="M503" t="s">
        <v>733</v>
      </c>
      <c r="N503" t="s">
        <v>734</v>
      </c>
      <c r="O503" t="s">
        <v>43</v>
      </c>
      <c r="P503" t="s">
        <v>44</v>
      </c>
      <c r="Q503" t="s">
        <v>45</v>
      </c>
      <c r="R503" t="s">
        <v>43</v>
      </c>
      <c r="S503" t="s">
        <v>43</v>
      </c>
      <c r="T503" t="s">
        <v>43</v>
      </c>
      <c r="U503" t="s">
        <v>43</v>
      </c>
      <c r="V503" t="s">
        <v>43</v>
      </c>
      <c r="W503" t="s">
        <v>43</v>
      </c>
      <c r="X503" t="s">
        <v>43</v>
      </c>
      <c r="Y503" t="s">
        <v>46</v>
      </c>
      <c r="Z503" t="s">
        <v>43</v>
      </c>
      <c r="AA503" t="s">
        <v>47</v>
      </c>
      <c r="AB503" t="s">
        <v>48</v>
      </c>
      <c r="AC503">
        <v>10.91</v>
      </c>
      <c r="AD503" t="s">
        <v>43</v>
      </c>
      <c r="AE503" t="s">
        <v>43</v>
      </c>
      <c r="AF503">
        <v>10.91</v>
      </c>
      <c r="AG503" t="s">
        <v>49</v>
      </c>
      <c r="AH503">
        <v>10.91</v>
      </c>
      <c r="AI503" t="s">
        <v>43</v>
      </c>
      <c r="AJ503" t="s">
        <v>43</v>
      </c>
      <c r="AK503">
        <v>10.91</v>
      </c>
      <c r="AL503">
        <v>0</v>
      </c>
      <c r="AM503" t="s">
        <v>2138</v>
      </c>
      <c r="AN503" t="s">
        <v>43</v>
      </c>
      <c r="AO503" t="s">
        <v>1732</v>
      </c>
      <c r="AP503" t="s">
        <v>43</v>
      </c>
      <c r="AQ503" t="s">
        <v>43</v>
      </c>
      <c r="AR503" t="s">
        <v>3508</v>
      </c>
      <c r="AS503" t="s">
        <v>43</v>
      </c>
      <c r="AT503" t="e">
        <f ca="1">_xlfn.XLOOKUP(AO503,Enrollees!A:A,Enrollees!E:E)</f>
        <v>#NAME?</v>
      </c>
      <c r="AU503" t="e">
        <f ca="1">_xlfn.XLOOKUP(AO503,Enrollees!A:A,Enrollees!C:C)</f>
        <v>#NAME?</v>
      </c>
      <c r="AV503" t="e">
        <f ca="1">_xlfn.XLOOKUP(AO503,Enrollees!A:A,Enrollees!F:F)</f>
        <v>#NAME?</v>
      </c>
      <c r="AW503" s="9">
        <f t="shared" si="7"/>
        <v>10.91</v>
      </c>
    </row>
    <row r="504" spans="1:49" x14ac:dyDescent="0.25">
      <c r="A504" t="s">
        <v>2702</v>
      </c>
      <c r="B504" s="1">
        <v>44509.789247685185</v>
      </c>
      <c r="C504" s="15">
        <v>44509</v>
      </c>
      <c r="D504" t="s">
        <v>2085</v>
      </c>
      <c r="E504" s="2">
        <v>44509</v>
      </c>
      <c r="F504" t="s">
        <v>2086</v>
      </c>
      <c r="G504" s="2">
        <v>44509</v>
      </c>
      <c r="H504" t="s">
        <v>2206</v>
      </c>
      <c r="I504" s="2">
        <v>44509</v>
      </c>
      <c r="J504" t="s">
        <v>2191</v>
      </c>
      <c r="K504" t="s">
        <v>948</v>
      </c>
      <c r="L504" t="s">
        <v>732</v>
      </c>
      <c r="M504" t="s">
        <v>733</v>
      </c>
      <c r="N504" t="s">
        <v>734</v>
      </c>
      <c r="O504" t="s">
        <v>43</v>
      </c>
      <c r="P504" t="s">
        <v>44</v>
      </c>
      <c r="Q504" t="s">
        <v>45</v>
      </c>
      <c r="R504" t="s">
        <v>43</v>
      </c>
      <c r="S504" t="s">
        <v>43</v>
      </c>
      <c r="T504" t="s">
        <v>43</v>
      </c>
      <c r="U504" t="s">
        <v>43</v>
      </c>
      <c r="V504" t="s">
        <v>43</v>
      </c>
      <c r="W504" t="s">
        <v>43</v>
      </c>
      <c r="X504" t="s">
        <v>43</v>
      </c>
      <c r="Y504" t="s">
        <v>46</v>
      </c>
      <c r="Z504" t="s">
        <v>43</v>
      </c>
      <c r="AA504" t="s">
        <v>47</v>
      </c>
      <c r="AB504" t="s">
        <v>48</v>
      </c>
      <c r="AC504">
        <v>13.05</v>
      </c>
      <c r="AD504" t="s">
        <v>43</v>
      </c>
      <c r="AE504" t="s">
        <v>43</v>
      </c>
      <c r="AF504">
        <v>13.05</v>
      </c>
      <c r="AG504" t="s">
        <v>49</v>
      </c>
      <c r="AH504">
        <v>13.05</v>
      </c>
      <c r="AI504" t="s">
        <v>43</v>
      </c>
      <c r="AJ504" t="s">
        <v>43</v>
      </c>
      <c r="AK504">
        <v>13.05</v>
      </c>
      <c r="AL504">
        <v>0</v>
      </c>
      <c r="AM504" t="s">
        <v>2138</v>
      </c>
      <c r="AN504" t="s">
        <v>43</v>
      </c>
      <c r="AO504" t="s">
        <v>1724</v>
      </c>
      <c r="AP504" t="s">
        <v>43</v>
      </c>
      <c r="AQ504" t="s">
        <v>43</v>
      </c>
      <c r="AR504" t="s">
        <v>3509</v>
      </c>
      <c r="AS504" t="s">
        <v>43</v>
      </c>
      <c r="AT504" t="e">
        <f ca="1">_xlfn.XLOOKUP(AO504,Enrollees!A:A,Enrollees!E:E)</f>
        <v>#NAME?</v>
      </c>
      <c r="AU504" t="e">
        <f ca="1">_xlfn.XLOOKUP(AO504,Enrollees!A:A,Enrollees!C:C)</f>
        <v>#NAME?</v>
      </c>
      <c r="AV504" t="e">
        <f ca="1">_xlfn.XLOOKUP(AO504,Enrollees!A:A,Enrollees!F:F)</f>
        <v>#NAME?</v>
      </c>
      <c r="AW504" s="9">
        <f t="shared" si="7"/>
        <v>13.05</v>
      </c>
    </row>
    <row r="505" spans="1:49" x14ac:dyDescent="0.25">
      <c r="A505" t="s">
        <v>2703</v>
      </c>
      <c r="B505" s="1">
        <v>44509.803703703707</v>
      </c>
      <c r="C505" s="15">
        <v>44509</v>
      </c>
      <c r="D505" t="s">
        <v>2299</v>
      </c>
      <c r="E505" s="2">
        <v>44509</v>
      </c>
      <c r="F505" t="s">
        <v>187</v>
      </c>
      <c r="G505" s="2">
        <v>44509</v>
      </c>
      <c r="H505" t="s">
        <v>823</v>
      </c>
      <c r="I505" s="2">
        <v>44509</v>
      </c>
      <c r="J505" t="s">
        <v>2187</v>
      </c>
      <c r="K505" t="s">
        <v>948</v>
      </c>
      <c r="L505" t="s">
        <v>732</v>
      </c>
      <c r="M505" t="s">
        <v>733</v>
      </c>
      <c r="N505" t="s">
        <v>734</v>
      </c>
      <c r="O505" t="s">
        <v>43</v>
      </c>
      <c r="P505" t="s">
        <v>44</v>
      </c>
      <c r="Q505" t="s">
        <v>45</v>
      </c>
      <c r="R505" t="s">
        <v>43</v>
      </c>
      <c r="S505" t="s">
        <v>43</v>
      </c>
      <c r="T505" t="s">
        <v>43</v>
      </c>
      <c r="U505" t="s">
        <v>43</v>
      </c>
      <c r="V505" t="s">
        <v>43</v>
      </c>
      <c r="W505" t="s">
        <v>43</v>
      </c>
      <c r="X505" t="s">
        <v>43</v>
      </c>
      <c r="Y505" t="s">
        <v>46</v>
      </c>
      <c r="Z505" t="s">
        <v>43</v>
      </c>
      <c r="AA505" t="s">
        <v>47</v>
      </c>
      <c r="AB505" t="s">
        <v>48</v>
      </c>
      <c r="AC505">
        <v>4.74</v>
      </c>
      <c r="AD505" t="s">
        <v>43</v>
      </c>
      <c r="AE505" t="s">
        <v>43</v>
      </c>
      <c r="AF505">
        <v>4.74</v>
      </c>
      <c r="AG505" t="s">
        <v>49</v>
      </c>
      <c r="AH505">
        <v>4.74</v>
      </c>
      <c r="AI505" t="s">
        <v>43</v>
      </c>
      <c r="AJ505" t="s">
        <v>43</v>
      </c>
      <c r="AK505">
        <v>4.74</v>
      </c>
      <c r="AL505">
        <v>0</v>
      </c>
      <c r="AM505" t="s">
        <v>3862</v>
      </c>
      <c r="AN505" t="s">
        <v>43</v>
      </c>
      <c r="AO505" t="s">
        <v>1690</v>
      </c>
      <c r="AP505" t="s">
        <v>43</v>
      </c>
      <c r="AQ505" t="s">
        <v>43</v>
      </c>
      <c r="AR505" t="s">
        <v>3510</v>
      </c>
      <c r="AS505" t="s">
        <v>43</v>
      </c>
      <c r="AT505" t="e">
        <f ca="1">_xlfn.XLOOKUP(AO505,Enrollees!A:A,Enrollees!E:E)</f>
        <v>#NAME?</v>
      </c>
      <c r="AU505" t="e">
        <f ca="1">_xlfn.XLOOKUP(AO505,Enrollees!A:A,Enrollees!C:C)</f>
        <v>#NAME?</v>
      </c>
      <c r="AV505" t="e">
        <f ca="1">_xlfn.XLOOKUP(AO505,Enrollees!A:A,Enrollees!F:F)</f>
        <v>#NAME?</v>
      </c>
      <c r="AW505" s="9">
        <f t="shared" si="7"/>
        <v>4.74</v>
      </c>
    </row>
    <row r="506" spans="1:49" x14ac:dyDescent="0.25">
      <c r="A506" t="s">
        <v>2704</v>
      </c>
      <c r="B506" s="1">
        <v>44509.86822916667</v>
      </c>
      <c r="C506" s="15">
        <v>44509</v>
      </c>
      <c r="D506" t="s">
        <v>385</v>
      </c>
      <c r="E506" s="2">
        <v>44509</v>
      </c>
      <c r="F506" t="s">
        <v>386</v>
      </c>
      <c r="G506" s="2">
        <v>44509</v>
      </c>
      <c r="H506" t="s">
        <v>142</v>
      </c>
      <c r="I506" s="2">
        <v>44509</v>
      </c>
      <c r="J506" t="s">
        <v>571</v>
      </c>
      <c r="K506" t="s">
        <v>948</v>
      </c>
      <c r="L506" t="s">
        <v>732</v>
      </c>
      <c r="M506" t="s">
        <v>733</v>
      </c>
      <c r="N506" t="s">
        <v>734</v>
      </c>
      <c r="O506" t="s">
        <v>43</v>
      </c>
      <c r="P506" t="s">
        <v>44</v>
      </c>
      <c r="Q506" t="s">
        <v>45</v>
      </c>
      <c r="R506" t="s">
        <v>43</v>
      </c>
      <c r="S506" t="s">
        <v>43</v>
      </c>
      <c r="T506" t="s">
        <v>43</v>
      </c>
      <c r="U506" t="s">
        <v>43</v>
      </c>
      <c r="V506" t="s">
        <v>43</v>
      </c>
      <c r="W506" t="s">
        <v>43</v>
      </c>
      <c r="X506" t="s">
        <v>43</v>
      </c>
      <c r="Y506" t="s">
        <v>46</v>
      </c>
      <c r="Z506" t="s">
        <v>43</v>
      </c>
      <c r="AA506" t="s">
        <v>47</v>
      </c>
      <c r="AB506" t="s">
        <v>48</v>
      </c>
      <c r="AC506">
        <v>12.36</v>
      </c>
      <c r="AD506" t="s">
        <v>43</v>
      </c>
      <c r="AE506" t="s">
        <v>43</v>
      </c>
      <c r="AF506">
        <v>12.36</v>
      </c>
      <c r="AG506" t="s">
        <v>49</v>
      </c>
      <c r="AH506">
        <v>12.36</v>
      </c>
      <c r="AI506" t="s">
        <v>43</v>
      </c>
      <c r="AJ506" t="s">
        <v>43</v>
      </c>
      <c r="AK506">
        <v>12.36</v>
      </c>
      <c r="AL506">
        <v>0</v>
      </c>
      <c r="AM506" t="s">
        <v>3139</v>
      </c>
      <c r="AN506" t="s">
        <v>43</v>
      </c>
      <c r="AO506" t="s">
        <v>1631</v>
      </c>
      <c r="AP506" t="s">
        <v>43</v>
      </c>
      <c r="AQ506" t="s">
        <v>43</v>
      </c>
      <c r="AR506" t="s">
        <v>3511</v>
      </c>
      <c r="AS506" t="s">
        <v>43</v>
      </c>
      <c r="AT506" t="e">
        <f ca="1">_xlfn.XLOOKUP(AO506,Enrollees!A:A,Enrollees!E:E)</f>
        <v>#NAME?</v>
      </c>
      <c r="AU506" t="e">
        <f ca="1">_xlfn.XLOOKUP(AO506,Enrollees!A:A,Enrollees!C:C)</f>
        <v>#NAME?</v>
      </c>
      <c r="AV506" t="e">
        <f ca="1">_xlfn.XLOOKUP(AO506,Enrollees!A:A,Enrollees!F:F)</f>
        <v>#NAME?</v>
      </c>
      <c r="AW506" s="9">
        <f t="shared" si="7"/>
        <v>12.36</v>
      </c>
    </row>
    <row r="507" spans="1:49" x14ac:dyDescent="0.25">
      <c r="A507" t="s">
        <v>2708</v>
      </c>
      <c r="B507" s="1">
        <v>44510.002488425926</v>
      </c>
      <c r="C507" s="15">
        <v>44509</v>
      </c>
      <c r="D507" t="s">
        <v>747</v>
      </c>
      <c r="E507" s="2">
        <v>44509</v>
      </c>
      <c r="F507" t="s">
        <v>618</v>
      </c>
      <c r="G507" s="2">
        <v>44510</v>
      </c>
      <c r="H507" t="s">
        <v>2709</v>
      </c>
      <c r="I507" s="2">
        <v>44509</v>
      </c>
      <c r="J507" t="s">
        <v>2710</v>
      </c>
      <c r="K507" t="s">
        <v>948</v>
      </c>
      <c r="L507" t="s">
        <v>732</v>
      </c>
      <c r="M507" t="s">
        <v>733</v>
      </c>
      <c r="N507" t="s">
        <v>734</v>
      </c>
      <c r="O507" t="s">
        <v>43</v>
      </c>
      <c r="P507" t="s">
        <v>44</v>
      </c>
      <c r="Q507" t="s">
        <v>45</v>
      </c>
      <c r="R507" t="s">
        <v>43</v>
      </c>
      <c r="S507" t="s">
        <v>43</v>
      </c>
      <c r="T507" t="s">
        <v>43</v>
      </c>
      <c r="U507" t="s">
        <v>43</v>
      </c>
      <c r="V507" t="s">
        <v>43</v>
      </c>
      <c r="W507" t="s">
        <v>43</v>
      </c>
      <c r="X507" t="s">
        <v>43</v>
      </c>
      <c r="Y507" t="s">
        <v>46</v>
      </c>
      <c r="Z507" t="s">
        <v>43</v>
      </c>
      <c r="AA507" t="s">
        <v>47</v>
      </c>
      <c r="AB507" t="s">
        <v>48</v>
      </c>
      <c r="AC507">
        <v>15.91</v>
      </c>
      <c r="AD507" t="s">
        <v>43</v>
      </c>
      <c r="AE507" t="s">
        <v>43</v>
      </c>
      <c r="AF507">
        <v>15.91</v>
      </c>
      <c r="AG507" t="s">
        <v>49</v>
      </c>
      <c r="AH507">
        <v>15.91</v>
      </c>
      <c r="AI507" t="s">
        <v>43</v>
      </c>
      <c r="AJ507" t="s">
        <v>43</v>
      </c>
      <c r="AK507">
        <v>15.91</v>
      </c>
      <c r="AL507">
        <v>0</v>
      </c>
      <c r="AM507" t="s">
        <v>3139</v>
      </c>
      <c r="AN507" t="s">
        <v>43</v>
      </c>
      <c r="AO507" t="s">
        <v>2687</v>
      </c>
      <c r="AP507" t="s">
        <v>43</v>
      </c>
      <c r="AQ507" t="s">
        <v>43</v>
      </c>
      <c r="AR507" t="s">
        <v>3512</v>
      </c>
      <c r="AS507" t="s">
        <v>43</v>
      </c>
      <c r="AT507" t="e">
        <f ca="1">_xlfn.XLOOKUP(AO507,Enrollees!A:A,Enrollees!E:E)</f>
        <v>#NAME?</v>
      </c>
      <c r="AU507" t="e">
        <f ca="1">_xlfn.XLOOKUP(AO507,Enrollees!A:A,Enrollees!C:C)</f>
        <v>#NAME?</v>
      </c>
      <c r="AV507" t="e">
        <f ca="1">_xlfn.XLOOKUP(AO507,Enrollees!A:A,Enrollees!F:F)</f>
        <v>#NAME?</v>
      </c>
      <c r="AW507" s="9">
        <f t="shared" si="7"/>
        <v>15.91</v>
      </c>
    </row>
    <row r="508" spans="1:49" x14ac:dyDescent="0.25">
      <c r="A508" t="s">
        <v>2711</v>
      </c>
      <c r="B508" s="1">
        <v>44510.177858796298</v>
      </c>
      <c r="C508" s="15">
        <v>44510</v>
      </c>
      <c r="D508" t="s">
        <v>2712</v>
      </c>
      <c r="E508" s="2">
        <v>44509</v>
      </c>
      <c r="F508" t="s">
        <v>812</v>
      </c>
      <c r="G508" s="2">
        <v>44510</v>
      </c>
      <c r="H508" t="s">
        <v>2150</v>
      </c>
      <c r="I508" s="2">
        <v>44509</v>
      </c>
      <c r="J508" t="s">
        <v>2259</v>
      </c>
      <c r="K508" t="s">
        <v>948</v>
      </c>
      <c r="L508" t="s">
        <v>732</v>
      </c>
      <c r="M508" t="s">
        <v>733</v>
      </c>
      <c r="N508" t="s">
        <v>734</v>
      </c>
      <c r="O508" t="s">
        <v>43</v>
      </c>
      <c r="P508" t="s">
        <v>44</v>
      </c>
      <c r="Q508" t="s">
        <v>45</v>
      </c>
      <c r="R508" t="s">
        <v>43</v>
      </c>
      <c r="S508" t="s">
        <v>43</v>
      </c>
      <c r="T508" t="s">
        <v>43</v>
      </c>
      <c r="U508" t="s">
        <v>43</v>
      </c>
      <c r="V508" t="s">
        <v>43</v>
      </c>
      <c r="W508" t="s">
        <v>43</v>
      </c>
      <c r="X508" t="s">
        <v>43</v>
      </c>
      <c r="Y508" t="s">
        <v>46</v>
      </c>
      <c r="Z508" t="s">
        <v>43</v>
      </c>
      <c r="AA508" t="s">
        <v>47</v>
      </c>
      <c r="AB508" t="s">
        <v>48</v>
      </c>
      <c r="AC508">
        <v>11.94</v>
      </c>
      <c r="AD508" t="s">
        <v>43</v>
      </c>
      <c r="AE508" t="s">
        <v>43</v>
      </c>
      <c r="AF508">
        <v>11.94</v>
      </c>
      <c r="AG508" t="s">
        <v>49</v>
      </c>
      <c r="AH508">
        <v>11.94</v>
      </c>
      <c r="AI508" t="s">
        <v>43</v>
      </c>
      <c r="AJ508" t="s">
        <v>43</v>
      </c>
      <c r="AK508">
        <v>11.94</v>
      </c>
      <c r="AL508">
        <v>0</v>
      </c>
      <c r="AM508" t="s">
        <v>3181</v>
      </c>
      <c r="AN508" t="s">
        <v>43</v>
      </c>
      <c r="AO508" t="s">
        <v>1832</v>
      </c>
      <c r="AP508" t="s">
        <v>43</v>
      </c>
      <c r="AQ508" t="s">
        <v>43</v>
      </c>
      <c r="AR508" t="s">
        <v>3513</v>
      </c>
      <c r="AS508" t="s">
        <v>43</v>
      </c>
      <c r="AT508" t="e">
        <f ca="1">_xlfn.XLOOKUP(AO508,Enrollees!A:A,Enrollees!E:E)</f>
        <v>#NAME?</v>
      </c>
      <c r="AU508" t="e">
        <f ca="1">_xlfn.XLOOKUP(AO508,Enrollees!A:A,Enrollees!C:C)</f>
        <v>#NAME?</v>
      </c>
      <c r="AV508" t="e">
        <f ca="1">_xlfn.XLOOKUP(AO508,Enrollees!A:A,Enrollees!F:F)</f>
        <v>#NAME?</v>
      </c>
      <c r="AW508" s="9">
        <f t="shared" si="7"/>
        <v>11.94</v>
      </c>
    </row>
    <row r="509" spans="1:49" x14ac:dyDescent="0.25">
      <c r="A509" s="3" t="s">
        <v>2713</v>
      </c>
      <c r="B509" s="1">
        <v>44510.553182870368</v>
      </c>
      <c r="C509" s="15">
        <v>44510</v>
      </c>
      <c r="D509" t="s">
        <v>343</v>
      </c>
      <c r="E509" s="2">
        <v>44510</v>
      </c>
      <c r="F509" t="s">
        <v>2714</v>
      </c>
      <c r="G509" s="2">
        <v>44510</v>
      </c>
      <c r="H509" t="s">
        <v>2118</v>
      </c>
      <c r="I509" s="2">
        <v>44510</v>
      </c>
      <c r="J509" t="s">
        <v>2153</v>
      </c>
      <c r="K509" t="s">
        <v>948</v>
      </c>
      <c r="L509" t="s">
        <v>732</v>
      </c>
      <c r="M509" t="s">
        <v>733</v>
      </c>
      <c r="N509" t="s">
        <v>734</v>
      </c>
      <c r="O509" t="s">
        <v>43</v>
      </c>
      <c r="P509" t="s">
        <v>44</v>
      </c>
      <c r="Q509" t="s">
        <v>45</v>
      </c>
      <c r="R509" t="s">
        <v>43</v>
      </c>
      <c r="S509" t="s">
        <v>43</v>
      </c>
      <c r="T509" t="s">
        <v>43</v>
      </c>
      <c r="U509" t="s">
        <v>43</v>
      </c>
      <c r="V509" t="s">
        <v>43</v>
      </c>
      <c r="W509" t="s">
        <v>43</v>
      </c>
      <c r="X509" t="s">
        <v>43</v>
      </c>
      <c r="Y509" t="s">
        <v>46</v>
      </c>
      <c r="Z509" t="s">
        <v>43</v>
      </c>
      <c r="AA509" t="s">
        <v>47</v>
      </c>
      <c r="AB509" t="s">
        <v>48</v>
      </c>
      <c r="AC509">
        <v>12.96</v>
      </c>
      <c r="AD509" t="s">
        <v>43</v>
      </c>
      <c r="AE509" t="s">
        <v>43</v>
      </c>
      <c r="AF509">
        <v>12.96</v>
      </c>
      <c r="AG509" t="s">
        <v>49</v>
      </c>
      <c r="AH509">
        <v>12.96</v>
      </c>
      <c r="AI509" t="s">
        <v>43</v>
      </c>
      <c r="AJ509" t="s">
        <v>43</v>
      </c>
      <c r="AK509">
        <v>12.96</v>
      </c>
      <c r="AL509">
        <v>0</v>
      </c>
      <c r="AM509" t="s">
        <v>3181</v>
      </c>
      <c r="AN509" t="s">
        <v>43</v>
      </c>
      <c r="AO509" t="s">
        <v>1832</v>
      </c>
      <c r="AP509" t="s">
        <v>43</v>
      </c>
      <c r="AQ509" t="s">
        <v>43</v>
      </c>
      <c r="AR509" t="s">
        <v>3514</v>
      </c>
      <c r="AS509" t="s">
        <v>43</v>
      </c>
      <c r="AT509" t="e">
        <f ca="1">_xlfn.XLOOKUP(AO509,Enrollees!A:A,Enrollees!E:E)</f>
        <v>#NAME?</v>
      </c>
      <c r="AU509" t="e">
        <f ca="1">_xlfn.XLOOKUP(AO509,Enrollees!A:A,Enrollees!C:C)</f>
        <v>#NAME?</v>
      </c>
      <c r="AV509" t="e">
        <f ca="1">_xlfn.XLOOKUP(AO509,Enrollees!A:A,Enrollees!F:F)</f>
        <v>#NAME?</v>
      </c>
      <c r="AW509" s="9">
        <f t="shared" si="7"/>
        <v>12.96</v>
      </c>
    </row>
    <row r="510" spans="1:49" x14ac:dyDescent="0.25">
      <c r="A510" t="s">
        <v>2715</v>
      </c>
      <c r="B510" s="1">
        <v>44510.558865740742</v>
      </c>
      <c r="C510" s="15">
        <v>44510</v>
      </c>
      <c r="D510" t="s">
        <v>2159</v>
      </c>
      <c r="E510" s="2">
        <v>44510</v>
      </c>
      <c r="F510" t="s">
        <v>2230</v>
      </c>
      <c r="G510" s="2">
        <v>44510</v>
      </c>
      <c r="H510" t="s">
        <v>2245</v>
      </c>
      <c r="I510" s="2">
        <v>44510</v>
      </c>
      <c r="J510" t="s">
        <v>2637</v>
      </c>
      <c r="K510" t="s">
        <v>948</v>
      </c>
      <c r="L510" t="s">
        <v>732</v>
      </c>
      <c r="M510" t="s">
        <v>733</v>
      </c>
      <c r="N510" t="s">
        <v>734</v>
      </c>
      <c r="O510" t="s">
        <v>43</v>
      </c>
      <c r="P510" t="s">
        <v>82</v>
      </c>
      <c r="Q510" t="s">
        <v>45</v>
      </c>
      <c r="R510" t="s">
        <v>43</v>
      </c>
      <c r="S510" t="s">
        <v>43</v>
      </c>
      <c r="T510" t="s">
        <v>43</v>
      </c>
      <c r="U510" t="s">
        <v>43</v>
      </c>
      <c r="V510" t="s">
        <v>43</v>
      </c>
      <c r="W510" t="s">
        <v>43</v>
      </c>
      <c r="X510" t="s">
        <v>43</v>
      </c>
      <c r="Y510" t="s">
        <v>46</v>
      </c>
      <c r="Z510" t="s">
        <v>43</v>
      </c>
      <c r="AA510" t="s">
        <v>47</v>
      </c>
      <c r="AB510" t="s">
        <v>48</v>
      </c>
      <c r="AC510">
        <v>20.21</v>
      </c>
      <c r="AD510" t="s">
        <v>43</v>
      </c>
      <c r="AE510" t="s">
        <v>43</v>
      </c>
      <c r="AF510">
        <v>20.21</v>
      </c>
      <c r="AG510" t="s">
        <v>49</v>
      </c>
      <c r="AH510">
        <v>20.21</v>
      </c>
      <c r="AI510" t="s">
        <v>43</v>
      </c>
      <c r="AJ510" t="s">
        <v>43</v>
      </c>
      <c r="AK510">
        <v>20.21</v>
      </c>
      <c r="AL510">
        <v>0</v>
      </c>
      <c r="AM510" t="s">
        <v>3139</v>
      </c>
      <c r="AN510" t="s">
        <v>43</v>
      </c>
      <c r="AO510" t="s">
        <v>2687</v>
      </c>
      <c r="AP510" t="s">
        <v>43</v>
      </c>
      <c r="AQ510" t="s">
        <v>43</v>
      </c>
      <c r="AR510" t="s">
        <v>3515</v>
      </c>
      <c r="AS510" t="s">
        <v>43</v>
      </c>
      <c r="AT510" t="e">
        <f ca="1">_xlfn.XLOOKUP(AO510,Enrollees!A:A,Enrollees!E:E)</f>
        <v>#NAME?</v>
      </c>
      <c r="AU510" t="e">
        <f ca="1">_xlfn.XLOOKUP(AO510,Enrollees!A:A,Enrollees!C:C)</f>
        <v>#NAME?</v>
      </c>
      <c r="AV510" t="e">
        <f ca="1">_xlfn.XLOOKUP(AO510,Enrollees!A:A,Enrollees!F:F)</f>
        <v>#NAME?</v>
      </c>
      <c r="AW510" s="9">
        <f t="shared" si="7"/>
        <v>20.21</v>
      </c>
    </row>
    <row r="511" spans="1:49" x14ac:dyDescent="0.25">
      <c r="A511" t="s">
        <v>2716</v>
      </c>
      <c r="B511" s="1">
        <v>44510.654722222222</v>
      </c>
      <c r="C511" s="15">
        <v>44510</v>
      </c>
      <c r="D511" t="s">
        <v>2160</v>
      </c>
      <c r="E511" s="2">
        <v>44510</v>
      </c>
      <c r="F511" t="s">
        <v>2227</v>
      </c>
      <c r="G511" s="2">
        <v>44510</v>
      </c>
      <c r="H511" t="s">
        <v>761</v>
      </c>
      <c r="I511" s="2">
        <v>44510</v>
      </c>
      <c r="J511" t="s">
        <v>444</v>
      </c>
      <c r="K511" t="s">
        <v>948</v>
      </c>
      <c r="L511" t="s">
        <v>732</v>
      </c>
      <c r="M511" t="s">
        <v>733</v>
      </c>
      <c r="N511" t="s">
        <v>734</v>
      </c>
      <c r="O511" t="s">
        <v>43</v>
      </c>
      <c r="P511" t="s">
        <v>44</v>
      </c>
      <c r="Q511" t="s">
        <v>45</v>
      </c>
      <c r="R511" t="s">
        <v>43</v>
      </c>
      <c r="S511" t="s">
        <v>43</v>
      </c>
      <c r="T511" t="s">
        <v>43</v>
      </c>
      <c r="U511" t="s">
        <v>43</v>
      </c>
      <c r="V511" t="s">
        <v>43</v>
      </c>
      <c r="W511" t="s">
        <v>43</v>
      </c>
      <c r="X511" t="s">
        <v>43</v>
      </c>
      <c r="Y511" t="s">
        <v>46</v>
      </c>
      <c r="Z511" t="s">
        <v>43</v>
      </c>
      <c r="AA511" t="s">
        <v>47</v>
      </c>
      <c r="AB511" t="s">
        <v>48</v>
      </c>
      <c r="AC511">
        <v>14.15</v>
      </c>
      <c r="AD511" t="s">
        <v>43</v>
      </c>
      <c r="AE511" t="s">
        <v>43</v>
      </c>
      <c r="AF511">
        <v>14.15</v>
      </c>
      <c r="AG511" t="s">
        <v>49</v>
      </c>
      <c r="AH511">
        <v>14.15</v>
      </c>
      <c r="AI511" t="s">
        <v>43</v>
      </c>
      <c r="AJ511" t="s">
        <v>43</v>
      </c>
      <c r="AK511">
        <v>14.15</v>
      </c>
      <c r="AL511">
        <v>0</v>
      </c>
      <c r="AM511" t="s">
        <v>3139</v>
      </c>
      <c r="AN511" t="s">
        <v>43</v>
      </c>
      <c r="AO511" t="s">
        <v>1617</v>
      </c>
      <c r="AP511" t="s">
        <v>43</v>
      </c>
      <c r="AQ511" t="s">
        <v>43</v>
      </c>
      <c r="AR511" t="s">
        <v>3516</v>
      </c>
      <c r="AS511" t="s">
        <v>43</v>
      </c>
      <c r="AT511" t="e">
        <f ca="1">_xlfn.XLOOKUP(AO511,Enrollees!A:A,Enrollees!E:E)</f>
        <v>#NAME?</v>
      </c>
      <c r="AU511" t="e">
        <f ca="1">_xlfn.XLOOKUP(AO511,Enrollees!A:A,Enrollees!C:C)</f>
        <v>#NAME?</v>
      </c>
      <c r="AV511" t="e">
        <f ca="1">_xlfn.XLOOKUP(AO511,Enrollees!A:A,Enrollees!F:F)</f>
        <v>#NAME?</v>
      </c>
      <c r="AW511" s="9">
        <f t="shared" si="7"/>
        <v>14.15</v>
      </c>
    </row>
    <row r="512" spans="1:49" x14ac:dyDescent="0.25">
      <c r="A512" t="s">
        <v>2717</v>
      </c>
      <c r="B512" s="1">
        <v>44510.751111111109</v>
      </c>
      <c r="C512" s="15">
        <v>44510</v>
      </c>
      <c r="D512" t="s">
        <v>110</v>
      </c>
      <c r="E512" s="2">
        <v>44510</v>
      </c>
      <c r="F512" t="s">
        <v>562</v>
      </c>
      <c r="G512" s="2">
        <v>44510</v>
      </c>
      <c r="H512" t="s">
        <v>2242</v>
      </c>
      <c r="I512" s="2">
        <v>44510</v>
      </c>
      <c r="J512" t="s">
        <v>2161</v>
      </c>
      <c r="K512" t="s">
        <v>948</v>
      </c>
      <c r="L512" t="s">
        <v>732</v>
      </c>
      <c r="M512" t="s">
        <v>733</v>
      </c>
      <c r="N512" t="s">
        <v>734</v>
      </c>
      <c r="O512" t="s">
        <v>43</v>
      </c>
      <c r="P512" t="s">
        <v>44</v>
      </c>
      <c r="Q512" t="s">
        <v>45</v>
      </c>
      <c r="R512" t="s">
        <v>43</v>
      </c>
      <c r="S512" t="s">
        <v>43</v>
      </c>
      <c r="T512" t="s">
        <v>43</v>
      </c>
      <c r="U512" t="s">
        <v>43</v>
      </c>
      <c r="V512" t="s">
        <v>43</v>
      </c>
      <c r="W512" t="s">
        <v>43</v>
      </c>
      <c r="X512" t="s">
        <v>43</v>
      </c>
      <c r="Y512" t="s">
        <v>46</v>
      </c>
      <c r="Z512" t="s">
        <v>43</v>
      </c>
      <c r="AA512" t="s">
        <v>47</v>
      </c>
      <c r="AB512" t="s">
        <v>48</v>
      </c>
      <c r="AC512">
        <v>16.100000000000001</v>
      </c>
      <c r="AD512" t="s">
        <v>43</v>
      </c>
      <c r="AE512" t="s">
        <v>43</v>
      </c>
      <c r="AF512">
        <v>16.100000000000001</v>
      </c>
      <c r="AG512" t="s">
        <v>49</v>
      </c>
      <c r="AH512">
        <v>16.100000000000001</v>
      </c>
      <c r="AI512" t="s">
        <v>43</v>
      </c>
      <c r="AJ512" t="s">
        <v>43</v>
      </c>
      <c r="AK512">
        <v>16.100000000000001</v>
      </c>
      <c r="AL512">
        <v>0</v>
      </c>
      <c r="AM512" t="s">
        <v>3139</v>
      </c>
      <c r="AN512" t="s">
        <v>43</v>
      </c>
      <c r="AO512" t="s">
        <v>1617</v>
      </c>
      <c r="AP512" t="s">
        <v>43</v>
      </c>
      <c r="AQ512" t="s">
        <v>43</v>
      </c>
      <c r="AR512" t="s">
        <v>3517</v>
      </c>
      <c r="AS512" t="s">
        <v>43</v>
      </c>
      <c r="AT512" t="e">
        <f ca="1">_xlfn.XLOOKUP(AO512,Enrollees!A:A,Enrollees!E:E)</f>
        <v>#NAME?</v>
      </c>
      <c r="AU512" t="e">
        <f ca="1">_xlfn.XLOOKUP(AO512,Enrollees!A:A,Enrollees!C:C)</f>
        <v>#NAME?</v>
      </c>
      <c r="AV512" t="e">
        <f ca="1">_xlfn.XLOOKUP(AO512,Enrollees!A:A,Enrollees!F:F)</f>
        <v>#NAME?</v>
      </c>
      <c r="AW512" s="9">
        <f t="shared" si="7"/>
        <v>16.100000000000001</v>
      </c>
    </row>
    <row r="513" spans="1:49" x14ac:dyDescent="0.25">
      <c r="A513" t="s">
        <v>2718</v>
      </c>
      <c r="B513" s="1">
        <v>44510.780613425923</v>
      </c>
      <c r="C513" s="15">
        <v>44510</v>
      </c>
      <c r="D513" t="s">
        <v>884</v>
      </c>
      <c r="E513" s="2">
        <v>44510</v>
      </c>
      <c r="F513" t="s">
        <v>288</v>
      </c>
      <c r="G513" s="2">
        <v>44510</v>
      </c>
      <c r="H513" t="s">
        <v>816</v>
      </c>
      <c r="I513" s="2">
        <v>44510</v>
      </c>
      <c r="J513" t="s">
        <v>748</v>
      </c>
      <c r="K513" t="s">
        <v>948</v>
      </c>
      <c r="L513" t="s">
        <v>732</v>
      </c>
      <c r="M513" t="s">
        <v>733</v>
      </c>
      <c r="N513" t="s">
        <v>734</v>
      </c>
      <c r="O513" t="s">
        <v>43</v>
      </c>
      <c r="P513" t="s">
        <v>44</v>
      </c>
      <c r="Q513" t="s">
        <v>45</v>
      </c>
      <c r="R513" t="s">
        <v>43</v>
      </c>
      <c r="S513" t="s">
        <v>43</v>
      </c>
      <c r="T513" t="s">
        <v>43</v>
      </c>
      <c r="U513" t="s">
        <v>43</v>
      </c>
      <c r="V513" t="s">
        <v>43</v>
      </c>
      <c r="W513" t="s">
        <v>43</v>
      </c>
      <c r="X513" t="s">
        <v>43</v>
      </c>
      <c r="Y513" t="s">
        <v>46</v>
      </c>
      <c r="Z513" t="s">
        <v>43</v>
      </c>
      <c r="AA513" t="s">
        <v>47</v>
      </c>
      <c r="AB513" t="s">
        <v>48</v>
      </c>
      <c r="AC513">
        <v>10.95</v>
      </c>
      <c r="AD513" t="s">
        <v>43</v>
      </c>
      <c r="AE513" t="s">
        <v>43</v>
      </c>
      <c r="AF513">
        <v>10.95</v>
      </c>
      <c r="AG513" t="s">
        <v>49</v>
      </c>
      <c r="AH513">
        <v>10.95</v>
      </c>
      <c r="AI513" t="s">
        <v>43</v>
      </c>
      <c r="AJ513" t="s">
        <v>43</v>
      </c>
      <c r="AK513">
        <v>10.95</v>
      </c>
      <c r="AL513">
        <v>0</v>
      </c>
      <c r="AM513" t="s">
        <v>2138</v>
      </c>
      <c r="AN513" t="s">
        <v>43</v>
      </c>
      <c r="AO513" t="s">
        <v>1732</v>
      </c>
      <c r="AP513" t="s">
        <v>43</v>
      </c>
      <c r="AQ513" t="s">
        <v>43</v>
      </c>
      <c r="AR513" t="s">
        <v>3518</v>
      </c>
      <c r="AS513" t="s">
        <v>43</v>
      </c>
      <c r="AT513" t="e">
        <f ca="1">_xlfn.XLOOKUP(AO513,Enrollees!A:A,Enrollees!E:E)</f>
        <v>#NAME?</v>
      </c>
      <c r="AU513" t="e">
        <f ca="1">_xlfn.XLOOKUP(AO513,Enrollees!A:A,Enrollees!C:C)</f>
        <v>#NAME?</v>
      </c>
      <c r="AV513" t="e">
        <f ca="1">_xlfn.XLOOKUP(AO513,Enrollees!A:A,Enrollees!F:F)</f>
        <v>#NAME?</v>
      </c>
      <c r="AW513" s="9">
        <f t="shared" si="7"/>
        <v>10.95</v>
      </c>
    </row>
    <row r="514" spans="1:49" x14ac:dyDescent="0.25">
      <c r="A514" t="s">
        <v>2719</v>
      </c>
      <c r="B514" s="1">
        <v>44510.876354166663</v>
      </c>
      <c r="C514" s="15">
        <v>44510</v>
      </c>
      <c r="D514" t="s">
        <v>2348</v>
      </c>
      <c r="E514" s="2">
        <v>44510</v>
      </c>
      <c r="F514" t="s">
        <v>595</v>
      </c>
      <c r="G514" s="2">
        <v>44510</v>
      </c>
      <c r="H514" t="s">
        <v>404</v>
      </c>
      <c r="I514" s="2">
        <v>44510</v>
      </c>
      <c r="J514" t="s">
        <v>405</v>
      </c>
      <c r="K514" t="s">
        <v>948</v>
      </c>
      <c r="L514" t="s">
        <v>732</v>
      </c>
      <c r="M514" t="s">
        <v>733</v>
      </c>
      <c r="N514" t="s">
        <v>734</v>
      </c>
      <c r="O514" t="s">
        <v>43</v>
      </c>
      <c r="P514" t="s">
        <v>82</v>
      </c>
      <c r="Q514" t="s">
        <v>45</v>
      </c>
      <c r="R514" t="s">
        <v>43</v>
      </c>
      <c r="S514" t="s">
        <v>43</v>
      </c>
      <c r="T514" t="s">
        <v>43</v>
      </c>
      <c r="U514" t="s">
        <v>43</v>
      </c>
      <c r="V514" t="s">
        <v>43</v>
      </c>
      <c r="W514" t="s">
        <v>43</v>
      </c>
      <c r="X514" t="s">
        <v>43</v>
      </c>
      <c r="Y514" t="s">
        <v>46</v>
      </c>
      <c r="Z514" t="s">
        <v>43</v>
      </c>
      <c r="AA514" t="s">
        <v>47</v>
      </c>
      <c r="AB514" t="s">
        <v>48</v>
      </c>
      <c r="AC514">
        <v>17.739999999999998</v>
      </c>
      <c r="AD514" t="s">
        <v>43</v>
      </c>
      <c r="AE514" t="s">
        <v>43</v>
      </c>
      <c r="AF514">
        <v>17.739999999999998</v>
      </c>
      <c r="AG514" t="s">
        <v>49</v>
      </c>
      <c r="AH514">
        <v>17.739999999999998</v>
      </c>
      <c r="AI514" t="s">
        <v>43</v>
      </c>
      <c r="AJ514" t="s">
        <v>43</v>
      </c>
      <c r="AK514">
        <v>17.739999999999998</v>
      </c>
      <c r="AL514">
        <v>0</v>
      </c>
      <c r="AM514" t="s">
        <v>3139</v>
      </c>
      <c r="AN514" t="s">
        <v>43</v>
      </c>
      <c r="AO514" t="s">
        <v>1631</v>
      </c>
      <c r="AP514" t="s">
        <v>43</v>
      </c>
      <c r="AQ514" t="s">
        <v>43</v>
      </c>
      <c r="AR514" t="s">
        <v>3519</v>
      </c>
      <c r="AS514" t="s">
        <v>43</v>
      </c>
      <c r="AT514" t="e">
        <f ca="1">_xlfn.XLOOKUP(AO514,Enrollees!A:A,Enrollees!E:E)</f>
        <v>#NAME?</v>
      </c>
      <c r="AU514" t="e">
        <f ca="1">_xlfn.XLOOKUP(AO514,Enrollees!A:A,Enrollees!C:C)</f>
        <v>#NAME?</v>
      </c>
      <c r="AV514" t="e">
        <f ca="1">_xlfn.XLOOKUP(AO514,Enrollees!A:A,Enrollees!F:F)</f>
        <v>#NAME?</v>
      </c>
      <c r="AW514" s="9">
        <f t="shared" si="7"/>
        <v>17.739999999999998</v>
      </c>
    </row>
    <row r="515" spans="1:49" x14ac:dyDescent="0.25">
      <c r="A515" t="s">
        <v>2720</v>
      </c>
      <c r="B515" s="1">
        <v>44510.901678240742</v>
      </c>
      <c r="C515" s="15">
        <v>44510</v>
      </c>
      <c r="D515" t="s">
        <v>859</v>
      </c>
      <c r="E515" s="2">
        <v>44510</v>
      </c>
      <c r="F515" t="s">
        <v>1023</v>
      </c>
      <c r="G515" s="2">
        <v>44510</v>
      </c>
      <c r="H515" t="s">
        <v>268</v>
      </c>
      <c r="I515" s="2">
        <v>44510</v>
      </c>
      <c r="J515" t="s">
        <v>2265</v>
      </c>
      <c r="K515" t="s">
        <v>948</v>
      </c>
      <c r="L515" t="s">
        <v>732</v>
      </c>
      <c r="M515" t="s">
        <v>733</v>
      </c>
      <c r="N515" t="s">
        <v>734</v>
      </c>
      <c r="O515" t="s">
        <v>43</v>
      </c>
      <c r="P515" t="s">
        <v>44</v>
      </c>
      <c r="Q515" t="s">
        <v>45</v>
      </c>
      <c r="R515" t="s">
        <v>43</v>
      </c>
      <c r="S515" t="s">
        <v>43</v>
      </c>
      <c r="T515" t="s">
        <v>43</v>
      </c>
      <c r="U515" t="s">
        <v>43</v>
      </c>
      <c r="V515" t="s">
        <v>43</v>
      </c>
      <c r="W515" t="s">
        <v>43</v>
      </c>
      <c r="X515" t="s">
        <v>43</v>
      </c>
      <c r="Y515" t="s">
        <v>46</v>
      </c>
      <c r="Z515" t="s">
        <v>43</v>
      </c>
      <c r="AA515" t="s">
        <v>47</v>
      </c>
      <c r="AB515" t="s">
        <v>48</v>
      </c>
      <c r="AC515">
        <v>11.01</v>
      </c>
      <c r="AD515" t="s">
        <v>43</v>
      </c>
      <c r="AE515" t="s">
        <v>43</v>
      </c>
      <c r="AF515">
        <v>11.01</v>
      </c>
      <c r="AG515" t="s">
        <v>49</v>
      </c>
      <c r="AH515">
        <v>11.01</v>
      </c>
      <c r="AI515" t="s">
        <v>43</v>
      </c>
      <c r="AJ515" t="s">
        <v>43</v>
      </c>
      <c r="AK515">
        <v>11.01</v>
      </c>
      <c r="AL515">
        <v>0</v>
      </c>
      <c r="AM515" t="s">
        <v>3139</v>
      </c>
      <c r="AN515" t="s">
        <v>43</v>
      </c>
      <c r="AO515" t="s">
        <v>1617</v>
      </c>
      <c r="AP515" t="s">
        <v>43</v>
      </c>
      <c r="AQ515" t="s">
        <v>43</v>
      </c>
      <c r="AR515" t="s">
        <v>3520</v>
      </c>
      <c r="AS515" t="s">
        <v>43</v>
      </c>
      <c r="AT515" t="e">
        <f ca="1">_xlfn.XLOOKUP(AO515,Enrollees!A:A,Enrollees!E:E)</f>
        <v>#NAME?</v>
      </c>
      <c r="AU515" t="e">
        <f ca="1">_xlfn.XLOOKUP(AO515,Enrollees!A:A,Enrollees!C:C)</f>
        <v>#NAME?</v>
      </c>
      <c r="AV515" t="e">
        <f ca="1">_xlfn.XLOOKUP(AO515,Enrollees!A:A,Enrollees!F:F)</f>
        <v>#NAME?</v>
      </c>
      <c r="AW515" s="9">
        <f t="shared" ref="AW515:AW578" si="8">AH515</f>
        <v>11.01</v>
      </c>
    </row>
    <row r="516" spans="1:49" x14ac:dyDescent="0.25">
      <c r="A516" t="s">
        <v>2721</v>
      </c>
      <c r="B516" s="1">
        <v>44510.906087962961</v>
      </c>
      <c r="C516" s="15">
        <v>44510</v>
      </c>
      <c r="D516" t="s">
        <v>184</v>
      </c>
      <c r="E516" s="2">
        <v>44510</v>
      </c>
      <c r="F516" t="s">
        <v>384</v>
      </c>
      <c r="G516" s="2">
        <v>44510</v>
      </c>
      <c r="H516" t="s">
        <v>1032</v>
      </c>
      <c r="I516" s="2">
        <v>44510</v>
      </c>
      <c r="J516" t="s">
        <v>784</v>
      </c>
      <c r="K516" t="s">
        <v>948</v>
      </c>
      <c r="L516" t="s">
        <v>732</v>
      </c>
      <c r="M516" t="s">
        <v>733</v>
      </c>
      <c r="N516" t="s">
        <v>734</v>
      </c>
      <c r="O516" t="s">
        <v>43</v>
      </c>
      <c r="P516" t="s">
        <v>44</v>
      </c>
      <c r="Q516" t="s">
        <v>45</v>
      </c>
      <c r="R516" t="s">
        <v>43</v>
      </c>
      <c r="S516" t="s">
        <v>43</v>
      </c>
      <c r="T516" t="s">
        <v>43</v>
      </c>
      <c r="U516" t="s">
        <v>43</v>
      </c>
      <c r="V516" t="s">
        <v>43</v>
      </c>
      <c r="W516" t="s">
        <v>43</v>
      </c>
      <c r="X516" t="s">
        <v>43</v>
      </c>
      <c r="Y516" t="s">
        <v>46</v>
      </c>
      <c r="Z516" t="s">
        <v>43</v>
      </c>
      <c r="AA516" t="s">
        <v>47</v>
      </c>
      <c r="AB516" t="s">
        <v>48</v>
      </c>
      <c r="AC516">
        <v>11.95</v>
      </c>
      <c r="AD516" t="s">
        <v>43</v>
      </c>
      <c r="AE516" t="s">
        <v>43</v>
      </c>
      <c r="AF516">
        <v>11.95</v>
      </c>
      <c r="AG516" t="s">
        <v>49</v>
      </c>
      <c r="AH516">
        <v>11.95</v>
      </c>
      <c r="AI516" t="s">
        <v>43</v>
      </c>
      <c r="AJ516" t="s">
        <v>43</v>
      </c>
      <c r="AK516">
        <v>11.95</v>
      </c>
      <c r="AL516">
        <v>0</v>
      </c>
      <c r="AM516" t="s">
        <v>2138</v>
      </c>
      <c r="AN516" t="s">
        <v>43</v>
      </c>
      <c r="AO516" t="s">
        <v>1742</v>
      </c>
      <c r="AP516" t="s">
        <v>43</v>
      </c>
      <c r="AQ516" t="s">
        <v>43</v>
      </c>
      <c r="AR516" t="s">
        <v>3521</v>
      </c>
      <c r="AS516" t="s">
        <v>43</v>
      </c>
      <c r="AT516" t="e">
        <f ca="1">_xlfn.XLOOKUP(AO516,Enrollees!A:A,Enrollees!E:E)</f>
        <v>#NAME?</v>
      </c>
      <c r="AU516" t="e">
        <f ca="1">_xlfn.XLOOKUP(AO516,Enrollees!A:A,Enrollees!C:C)</f>
        <v>#NAME?</v>
      </c>
      <c r="AV516" t="e">
        <f ca="1">_xlfn.XLOOKUP(AO516,Enrollees!A:A,Enrollees!F:F)</f>
        <v>#NAME?</v>
      </c>
      <c r="AW516" s="9">
        <f t="shared" si="8"/>
        <v>11.95</v>
      </c>
    </row>
    <row r="517" spans="1:49" x14ac:dyDescent="0.25">
      <c r="A517" t="s">
        <v>2722</v>
      </c>
      <c r="B517" s="1">
        <v>44510.979583333334</v>
      </c>
      <c r="C517" s="15">
        <v>44510</v>
      </c>
      <c r="D517" t="s">
        <v>2228</v>
      </c>
      <c r="E517" s="2">
        <v>44510</v>
      </c>
      <c r="F517" t="s">
        <v>103</v>
      </c>
      <c r="G517" s="2">
        <v>44510</v>
      </c>
      <c r="H517" t="s">
        <v>2181</v>
      </c>
      <c r="I517" s="2">
        <v>44510</v>
      </c>
      <c r="J517" t="s">
        <v>152</v>
      </c>
      <c r="K517" t="s">
        <v>948</v>
      </c>
      <c r="L517" t="s">
        <v>732</v>
      </c>
      <c r="M517" t="s">
        <v>733</v>
      </c>
      <c r="N517" t="s">
        <v>734</v>
      </c>
      <c r="O517" t="s">
        <v>43</v>
      </c>
      <c r="P517" t="s">
        <v>44</v>
      </c>
      <c r="Q517" t="s">
        <v>45</v>
      </c>
      <c r="R517" t="s">
        <v>43</v>
      </c>
      <c r="S517" t="s">
        <v>43</v>
      </c>
      <c r="T517" t="s">
        <v>43</v>
      </c>
      <c r="U517" t="s">
        <v>43</v>
      </c>
      <c r="V517" t="s">
        <v>43</v>
      </c>
      <c r="W517" t="s">
        <v>43</v>
      </c>
      <c r="X517" t="s">
        <v>43</v>
      </c>
      <c r="Y517" t="s">
        <v>46</v>
      </c>
      <c r="Z517" t="s">
        <v>43</v>
      </c>
      <c r="AA517" t="s">
        <v>47</v>
      </c>
      <c r="AB517" t="s">
        <v>48</v>
      </c>
      <c r="AC517">
        <v>21.92</v>
      </c>
      <c r="AD517" t="s">
        <v>43</v>
      </c>
      <c r="AE517" t="s">
        <v>43</v>
      </c>
      <c r="AF517">
        <v>21.92</v>
      </c>
      <c r="AG517" t="s">
        <v>49</v>
      </c>
      <c r="AH517">
        <v>21.92</v>
      </c>
      <c r="AI517" t="s">
        <v>43</v>
      </c>
      <c r="AJ517" t="s">
        <v>43</v>
      </c>
      <c r="AK517">
        <v>21.92</v>
      </c>
      <c r="AL517">
        <v>0</v>
      </c>
      <c r="AM517" t="s">
        <v>3139</v>
      </c>
      <c r="AN517" t="s">
        <v>43</v>
      </c>
      <c r="AO517" t="s">
        <v>2687</v>
      </c>
      <c r="AP517" t="s">
        <v>43</v>
      </c>
      <c r="AQ517" t="s">
        <v>43</v>
      </c>
      <c r="AR517" t="s">
        <v>3522</v>
      </c>
      <c r="AS517" t="s">
        <v>43</v>
      </c>
      <c r="AT517" t="e">
        <f ca="1">_xlfn.XLOOKUP(AO517,Enrollees!A:A,Enrollees!E:E)</f>
        <v>#NAME?</v>
      </c>
      <c r="AU517" t="e">
        <f ca="1">_xlfn.XLOOKUP(AO517,Enrollees!A:A,Enrollees!C:C)</f>
        <v>#NAME?</v>
      </c>
      <c r="AV517" t="e">
        <f ca="1">_xlfn.XLOOKUP(AO517,Enrollees!A:A,Enrollees!F:F)</f>
        <v>#NAME?</v>
      </c>
      <c r="AW517" s="9">
        <f t="shared" si="8"/>
        <v>21.92</v>
      </c>
    </row>
    <row r="518" spans="1:49" x14ac:dyDescent="0.25">
      <c r="A518" t="s">
        <v>2723</v>
      </c>
      <c r="B518" s="1">
        <v>44511.649027777778</v>
      </c>
      <c r="C518" s="15">
        <v>44511</v>
      </c>
      <c r="D518" t="s">
        <v>214</v>
      </c>
      <c r="E518" s="2">
        <v>44511</v>
      </c>
      <c r="F518" t="s">
        <v>388</v>
      </c>
      <c r="G518" s="2">
        <v>44511</v>
      </c>
      <c r="H518" t="s">
        <v>229</v>
      </c>
      <c r="I518" s="2">
        <v>44511</v>
      </c>
      <c r="J518" t="s">
        <v>2244</v>
      </c>
      <c r="K518" t="s">
        <v>948</v>
      </c>
      <c r="L518" t="s">
        <v>732</v>
      </c>
      <c r="M518" t="s">
        <v>733</v>
      </c>
      <c r="N518" t="s">
        <v>734</v>
      </c>
      <c r="O518" t="s">
        <v>43</v>
      </c>
      <c r="P518" t="s">
        <v>82</v>
      </c>
      <c r="Q518" t="s">
        <v>45</v>
      </c>
      <c r="R518" t="s">
        <v>43</v>
      </c>
      <c r="S518" t="s">
        <v>43</v>
      </c>
      <c r="T518" t="s">
        <v>43</v>
      </c>
      <c r="U518" t="s">
        <v>43</v>
      </c>
      <c r="V518" t="s">
        <v>43</v>
      </c>
      <c r="W518" t="s">
        <v>43</v>
      </c>
      <c r="X518" t="s">
        <v>43</v>
      </c>
      <c r="Y518" t="s">
        <v>46</v>
      </c>
      <c r="Z518" t="s">
        <v>43</v>
      </c>
      <c r="AA518" t="s">
        <v>47</v>
      </c>
      <c r="AB518" t="s">
        <v>48</v>
      </c>
      <c r="AC518">
        <v>17.23</v>
      </c>
      <c r="AD518" t="s">
        <v>43</v>
      </c>
      <c r="AE518" t="s">
        <v>43</v>
      </c>
      <c r="AF518">
        <v>17.23</v>
      </c>
      <c r="AG518" t="s">
        <v>49</v>
      </c>
      <c r="AH518">
        <v>17.23</v>
      </c>
      <c r="AI518" t="s">
        <v>43</v>
      </c>
      <c r="AJ518" t="s">
        <v>43</v>
      </c>
      <c r="AK518">
        <v>17.23</v>
      </c>
      <c r="AL518">
        <v>0</v>
      </c>
      <c r="AM518" t="s">
        <v>3139</v>
      </c>
      <c r="AN518" t="s">
        <v>43</v>
      </c>
      <c r="AO518" t="s">
        <v>1631</v>
      </c>
      <c r="AP518" t="s">
        <v>43</v>
      </c>
      <c r="AQ518" t="s">
        <v>43</v>
      </c>
      <c r="AR518" t="s">
        <v>3523</v>
      </c>
      <c r="AS518" t="s">
        <v>43</v>
      </c>
      <c r="AT518" t="e">
        <f ca="1">_xlfn.XLOOKUP(AO518,Enrollees!A:A,Enrollees!E:E)</f>
        <v>#NAME?</v>
      </c>
      <c r="AU518" t="e">
        <f ca="1">_xlfn.XLOOKUP(AO518,Enrollees!A:A,Enrollees!C:C)</f>
        <v>#NAME?</v>
      </c>
      <c r="AV518" t="e">
        <f ca="1">_xlfn.XLOOKUP(AO518,Enrollees!A:A,Enrollees!F:F)</f>
        <v>#NAME?</v>
      </c>
      <c r="AW518" s="9">
        <f t="shared" si="8"/>
        <v>17.23</v>
      </c>
    </row>
    <row r="519" spans="1:49" x14ac:dyDescent="0.25">
      <c r="A519" t="s">
        <v>2724</v>
      </c>
      <c r="B519" s="1">
        <v>44511.657164351855</v>
      </c>
      <c r="C519" s="15">
        <v>44511</v>
      </c>
      <c r="D519" t="s">
        <v>576</v>
      </c>
      <c r="E519" s="2">
        <v>44511</v>
      </c>
      <c r="F519" t="s">
        <v>921</v>
      </c>
      <c r="G519" s="2">
        <v>44511</v>
      </c>
      <c r="H519" t="s">
        <v>584</v>
      </c>
      <c r="I519" s="2">
        <v>44511</v>
      </c>
      <c r="J519" t="s">
        <v>399</v>
      </c>
      <c r="K519" t="s">
        <v>948</v>
      </c>
      <c r="L519" t="s">
        <v>732</v>
      </c>
      <c r="M519" t="s">
        <v>733</v>
      </c>
      <c r="N519" t="s">
        <v>734</v>
      </c>
      <c r="O519" t="s">
        <v>43</v>
      </c>
      <c r="P519" t="s">
        <v>44</v>
      </c>
      <c r="Q519" t="s">
        <v>45</v>
      </c>
      <c r="R519" t="s">
        <v>43</v>
      </c>
      <c r="S519" t="s">
        <v>43</v>
      </c>
      <c r="T519" t="s">
        <v>43</v>
      </c>
      <c r="U519" t="s">
        <v>43</v>
      </c>
      <c r="V519" t="s">
        <v>43</v>
      </c>
      <c r="W519" t="s">
        <v>43</v>
      </c>
      <c r="X519" t="s">
        <v>43</v>
      </c>
      <c r="Y519" t="s">
        <v>46</v>
      </c>
      <c r="Z519" t="s">
        <v>43</v>
      </c>
      <c r="AA519" t="s">
        <v>47</v>
      </c>
      <c r="AB519" t="s">
        <v>48</v>
      </c>
      <c r="AC519">
        <v>7.98</v>
      </c>
      <c r="AD519" t="s">
        <v>43</v>
      </c>
      <c r="AE519" t="s">
        <v>43</v>
      </c>
      <c r="AF519">
        <v>7.98</v>
      </c>
      <c r="AG519" t="s">
        <v>49</v>
      </c>
      <c r="AH519">
        <v>7.98</v>
      </c>
      <c r="AI519" t="s">
        <v>43</v>
      </c>
      <c r="AJ519" t="s">
        <v>43</v>
      </c>
      <c r="AK519">
        <v>7.98</v>
      </c>
      <c r="AL519">
        <v>0</v>
      </c>
      <c r="AM519" t="s">
        <v>3139</v>
      </c>
      <c r="AN519" t="s">
        <v>43</v>
      </c>
      <c r="AO519" t="s">
        <v>2687</v>
      </c>
      <c r="AP519" t="s">
        <v>43</v>
      </c>
      <c r="AQ519" t="s">
        <v>43</v>
      </c>
      <c r="AR519" t="s">
        <v>3524</v>
      </c>
      <c r="AS519" t="s">
        <v>43</v>
      </c>
      <c r="AT519" t="e">
        <f ca="1">_xlfn.XLOOKUP(AO519,Enrollees!A:A,Enrollees!E:E)</f>
        <v>#NAME?</v>
      </c>
      <c r="AU519" t="e">
        <f ca="1">_xlfn.XLOOKUP(AO519,Enrollees!A:A,Enrollees!C:C)</f>
        <v>#NAME?</v>
      </c>
      <c r="AV519" t="e">
        <f ca="1">_xlfn.XLOOKUP(AO519,Enrollees!A:A,Enrollees!F:F)</f>
        <v>#NAME?</v>
      </c>
      <c r="AW519" s="9">
        <f t="shared" si="8"/>
        <v>7.98</v>
      </c>
    </row>
    <row r="520" spans="1:49" x14ac:dyDescent="0.25">
      <c r="A520" t="s">
        <v>2725</v>
      </c>
      <c r="B520" s="1">
        <v>44511.665891203702</v>
      </c>
      <c r="C520" s="15">
        <v>44511</v>
      </c>
      <c r="D520" t="s">
        <v>407</v>
      </c>
      <c r="E520" s="2">
        <v>44511</v>
      </c>
      <c r="F520" t="s">
        <v>752</v>
      </c>
      <c r="G520" s="2">
        <v>44511</v>
      </c>
      <c r="H520" t="s">
        <v>91</v>
      </c>
      <c r="I520" s="2">
        <v>44511</v>
      </c>
      <c r="J520" t="s">
        <v>92</v>
      </c>
      <c r="K520" t="s">
        <v>948</v>
      </c>
      <c r="L520" t="s">
        <v>732</v>
      </c>
      <c r="M520" t="s">
        <v>733</v>
      </c>
      <c r="N520" t="s">
        <v>734</v>
      </c>
      <c r="O520" t="s">
        <v>43</v>
      </c>
      <c r="P520" t="s">
        <v>44</v>
      </c>
      <c r="Q520" t="s">
        <v>45</v>
      </c>
      <c r="R520" t="s">
        <v>43</v>
      </c>
      <c r="S520" t="s">
        <v>43</v>
      </c>
      <c r="T520" t="s">
        <v>43</v>
      </c>
      <c r="U520" t="s">
        <v>43</v>
      </c>
      <c r="V520" t="s">
        <v>43</v>
      </c>
      <c r="W520" t="s">
        <v>43</v>
      </c>
      <c r="X520" t="s">
        <v>43</v>
      </c>
      <c r="Y520" t="s">
        <v>46</v>
      </c>
      <c r="Z520" t="s">
        <v>43</v>
      </c>
      <c r="AA520" t="s">
        <v>47</v>
      </c>
      <c r="AB520" t="s">
        <v>48</v>
      </c>
      <c r="AC520">
        <v>12.99</v>
      </c>
      <c r="AD520" t="s">
        <v>43</v>
      </c>
      <c r="AE520" t="s">
        <v>43</v>
      </c>
      <c r="AF520">
        <v>12.99</v>
      </c>
      <c r="AG520" t="s">
        <v>49</v>
      </c>
      <c r="AH520">
        <v>12.99</v>
      </c>
      <c r="AI520" t="s">
        <v>43</v>
      </c>
      <c r="AJ520" t="s">
        <v>43</v>
      </c>
      <c r="AK520">
        <v>12.99</v>
      </c>
      <c r="AL520">
        <v>0</v>
      </c>
      <c r="AM520" t="s">
        <v>2138</v>
      </c>
      <c r="AN520" t="s">
        <v>43</v>
      </c>
      <c r="AO520" t="s">
        <v>1724</v>
      </c>
      <c r="AP520" t="s">
        <v>43</v>
      </c>
      <c r="AQ520" t="s">
        <v>43</v>
      </c>
      <c r="AR520" t="s">
        <v>3525</v>
      </c>
      <c r="AS520" t="s">
        <v>43</v>
      </c>
      <c r="AT520" t="e">
        <f ca="1">_xlfn.XLOOKUP(AO520,Enrollees!A:A,Enrollees!E:E)</f>
        <v>#NAME?</v>
      </c>
      <c r="AU520" t="e">
        <f ca="1">_xlfn.XLOOKUP(AO520,Enrollees!A:A,Enrollees!C:C)</f>
        <v>#NAME?</v>
      </c>
      <c r="AV520" t="e">
        <f ca="1">_xlfn.XLOOKUP(AO520,Enrollees!A:A,Enrollees!F:F)</f>
        <v>#NAME?</v>
      </c>
      <c r="AW520" s="9">
        <f t="shared" si="8"/>
        <v>12.99</v>
      </c>
    </row>
    <row r="521" spans="1:49" x14ac:dyDescent="0.25">
      <c r="A521" t="s">
        <v>2726</v>
      </c>
      <c r="B521" s="1">
        <v>44511.730868055558</v>
      </c>
      <c r="C521" s="15">
        <v>44511</v>
      </c>
      <c r="D521" t="s">
        <v>2112</v>
      </c>
      <c r="E521" s="2">
        <v>44511</v>
      </c>
      <c r="F521" t="s">
        <v>870</v>
      </c>
      <c r="G521" s="2">
        <v>44511</v>
      </c>
      <c r="H521" t="s">
        <v>869</v>
      </c>
      <c r="I521" s="2">
        <v>44511</v>
      </c>
      <c r="J521" t="s">
        <v>624</v>
      </c>
      <c r="K521" t="s">
        <v>948</v>
      </c>
      <c r="L521" t="s">
        <v>732</v>
      </c>
      <c r="M521" t="s">
        <v>733</v>
      </c>
      <c r="N521" t="s">
        <v>734</v>
      </c>
      <c r="O521" t="s">
        <v>43</v>
      </c>
      <c r="P521" t="s">
        <v>44</v>
      </c>
      <c r="Q521" t="s">
        <v>45</v>
      </c>
      <c r="R521" t="s">
        <v>43</v>
      </c>
      <c r="S521" t="s">
        <v>43</v>
      </c>
      <c r="T521" t="s">
        <v>43</v>
      </c>
      <c r="U521" t="s">
        <v>43</v>
      </c>
      <c r="V521" t="s">
        <v>43</v>
      </c>
      <c r="W521" t="s">
        <v>43</v>
      </c>
      <c r="X521" t="s">
        <v>43</v>
      </c>
      <c r="Y521" t="s">
        <v>46</v>
      </c>
      <c r="Z521" t="s">
        <v>43</v>
      </c>
      <c r="AA521" t="s">
        <v>47</v>
      </c>
      <c r="AB521" t="s">
        <v>48</v>
      </c>
      <c r="AC521">
        <v>14.98</v>
      </c>
      <c r="AD521" t="s">
        <v>43</v>
      </c>
      <c r="AE521" t="s">
        <v>43</v>
      </c>
      <c r="AF521">
        <v>14.98</v>
      </c>
      <c r="AG521" t="s">
        <v>49</v>
      </c>
      <c r="AH521">
        <v>14.98</v>
      </c>
      <c r="AI521" t="s">
        <v>43</v>
      </c>
      <c r="AJ521" t="s">
        <v>43</v>
      </c>
      <c r="AK521">
        <v>14.98</v>
      </c>
      <c r="AL521">
        <v>0</v>
      </c>
      <c r="AM521" t="s">
        <v>3862</v>
      </c>
      <c r="AN521" t="s">
        <v>43</v>
      </c>
      <c r="AO521" t="s">
        <v>1703</v>
      </c>
      <c r="AP521" t="s">
        <v>43</v>
      </c>
      <c r="AQ521" t="s">
        <v>43</v>
      </c>
      <c r="AR521" t="s">
        <v>3526</v>
      </c>
      <c r="AS521" t="s">
        <v>43</v>
      </c>
      <c r="AT521" t="e">
        <f ca="1">_xlfn.XLOOKUP(AO521,Enrollees!A:A,Enrollees!E:E)</f>
        <v>#NAME?</v>
      </c>
      <c r="AU521" t="e">
        <f ca="1">_xlfn.XLOOKUP(AO521,Enrollees!A:A,Enrollees!C:C)</f>
        <v>#NAME?</v>
      </c>
      <c r="AV521" t="e">
        <f ca="1">_xlfn.XLOOKUP(AO521,Enrollees!A:A,Enrollees!F:F)</f>
        <v>#NAME?</v>
      </c>
      <c r="AW521" s="9">
        <f t="shared" si="8"/>
        <v>14.98</v>
      </c>
    </row>
    <row r="522" spans="1:49" x14ac:dyDescent="0.25">
      <c r="A522" t="s">
        <v>2727</v>
      </c>
      <c r="B522" s="1">
        <v>44511.775069444448</v>
      </c>
      <c r="C522" s="15">
        <v>44511</v>
      </c>
      <c r="D522" t="s">
        <v>811</v>
      </c>
      <c r="E522" s="2">
        <v>44511</v>
      </c>
      <c r="F522" t="s">
        <v>850</v>
      </c>
      <c r="G522" s="2">
        <v>44511</v>
      </c>
      <c r="H522" t="s">
        <v>619</v>
      </c>
      <c r="I522" s="2">
        <v>44511</v>
      </c>
      <c r="J522" t="s">
        <v>919</v>
      </c>
      <c r="K522" t="s">
        <v>948</v>
      </c>
      <c r="L522" t="s">
        <v>732</v>
      </c>
      <c r="M522" t="s">
        <v>733</v>
      </c>
      <c r="N522" t="s">
        <v>734</v>
      </c>
      <c r="O522" t="s">
        <v>43</v>
      </c>
      <c r="P522" t="s">
        <v>44</v>
      </c>
      <c r="Q522" t="s">
        <v>45</v>
      </c>
      <c r="R522" t="s">
        <v>43</v>
      </c>
      <c r="S522" t="s">
        <v>43</v>
      </c>
      <c r="T522" t="s">
        <v>43</v>
      </c>
      <c r="U522" t="s">
        <v>43</v>
      </c>
      <c r="V522" t="s">
        <v>43</v>
      </c>
      <c r="W522" t="s">
        <v>43</v>
      </c>
      <c r="X522" t="s">
        <v>43</v>
      </c>
      <c r="Y522" t="s">
        <v>46</v>
      </c>
      <c r="Z522" t="s">
        <v>43</v>
      </c>
      <c r="AA522" t="s">
        <v>47</v>
      </c>
      <c r="AB522" t="s">
        <v>48</v>
      </c>
      <c r="AC522">
        <v>10.9</v>
      </c>
      <c r="AD522" t="s">
        <v>43</v>
      </c>
      <c r="AE522" t="s">
        <v>43</v>
      </c>
      <c r="AF522">
        <v>10.9</v>
      </c>
      <c r="AG522" t="s">
        <v>49</v>
      </c>
      <c r="AH522">
        <v>10.9</v>
      </c>
      <c r="AI522" t="s">
        <v>43</v>
      </c>
      <c r="AJ522" t="s">
        <v>43</v>
      </c>
      <c r="AK522">
        <v>10.9</v>
      </c>
      <c r="AL522">
        <v>0</v>
      </c>
      <c r="AM522" t="s">
        <v>2138</v>
      </c>
      <c r="AN522" t="s">
        <v>43</v>
      </c>
      <c r="AO522" t="s">
        <v>1732</v>
      </c>
      <c r="AP522" t="s">
        <v>43</v>
      </c>
      <c r="AQ522" t="s">
        <v>43</v>
      </c>
      <c r="AR522" t="s">
        <v>3527</v>
      </c>
      <c r="AS522" t="s">
        <v>43</v>
      </c>
      <c r="AT522" t="e">
        <f ca="1">_xlfn.XLOOKUP(AO522,Enrollees!A:A,Enrollees!E:E)</f>
        <v>#NAME?</v>
      </c>
      <c r="AU522" t="e">
        <f ca="1">_xlfn.XLOOKUP(AO522,Enrollees!A:A,Enrollees!C:C)</f>
        <v>#NAME?</v>
      </c>
      <c r="AV522" t="e">
        <f ca="1">_xlfn.XLOOKUP(AO522,Enrollees!A:A,Enrollees!F:F)</f>
        <v>#NAME?</v>
      </c>
      <c r="AW522" s="9">
        <f t="shared" si="8"/>
        <v>10.9</v>
      </c>
    </row>
    <row r="523" spans="1:49" x14ac:dyDescent="0.25">
      <c r="A523" t="s">
        <v>2728</v>
      </c>
      <c r="B523" s="1">
        <v>44511.841805555552</v>
      </c>
      <c r="C523" s="15">
        <v>44511</v>
      </c>
      <c r="D523" t="s">
        <v>954</v>
      </c>
      <c r="E523" s="2">
        <v>44511</v>
      </c>
      <c r="F523" t="s">
        <v>776</v>
      </c>
      <c r="G523" s="2">
        <v>44511</v>
      </c>
      <c r="H523" t="s">
        <v>922</v>
      </c>
      <c r="I523" s="2">
        <v>44511</v>
      </c>
      <c r="J523" t="s">
        <v>774</v>
      </c>
      <c r="K523" t="s">
        <v>948</v>
      </c>
      <c r="L523" t="s">
        <v>732</v>
      </c>
      <c r="M523" t="s">
        <v>733</v>
      </c>
      <c r="N523" t="s">
        <v>734</v>
      </c>
      <c r="O523" t="s">
        <v>43</v>
      </c>
      <c r="P523" t="s">
        <v>44</v>
      </c>
      <c r="Q523" t="s">
        <v>45</v>
      </c>
      <c r="R523" t="s">
        <v>43</v>
      </c>
      <c r="S523" t="s">
        <v>43</v>
      </c>
      <c r="T523" t="s">
        <v>43</v>
      </c>
      <c r="U523" t="s">
        <v>43</v>
      </c>
      <c r="V523" t="s">
        <v>43</v>
      </c>
      <c r="W523" t="s">
        <v>43</v>
      </c>
      <c r="X523" t="s">
        <v>43</v>
      </c>
      <c r="Y523" t="s">
        <v>46</v>
      </c>
      <c r="Z523" t="s">
        <v>43</v>
      </c>
      <c r="AA523" t="s">
        <v>47</v>
      </c>
      <c r="AB523" t="s">
        <v>48</v>
      </c>
      <c r="AC523">
        <v>9.92</v>
      </c>
      <c r="AD523" t="s">
        <v>43</v>
      </c>
      <c r="AE523" t="s">
        <v>43</v>
      </c>
      <c r="AF523">
        <v>9.92</v>
      </c>
      <c r="AG523" t="s">
        <v>49</v>
      </c>
      <c r="AH523">
        <v>9.92</v>
      </c>
      <c r="AI523" t="s">
        <v>43</v>
      </c>
      <c r="AJ523" t="s">
        <v>43</v>
      </c>
      <c r="AK523">
        <v>9.92</v>
      </c>
      <c r="AL523">
        <v>0</v>
      </c>
      <c r="AM523" t="s">
        <v>3862</v>
      </c>
      <c r="AN523" t="s">
        <v>43</v>
      </c>
      <c r="AO523" t="s">
        <v>1703</v>
      </c>
      <c r="AP523" t="s">
        <v>43</v>
      </c>
      <c r="AQ523" t="s">
        <v>43</v>
      </c>
      <c r="AR523" t="s">
        <v>3528</v>
      </c>
      <c r="AS523" t="s">
        <v>43</v>
      </c>
      <c r="AT523" t="e">
        <f ca="1">_xlfn.XLOOKUP(AO523,Enrollees!A:A,Enrollees!E:E)</f>
        <v>#NAME?</v>
      </c>
      <c r="AU523" t="e">
        <f ca="1">_xlfn.XLOOKUP(AO523,Enrollees!A:A,Enrollees!C:C)</f>
        <v>#NAME?</v>
      </c>
      <c r="AV523" t="e">
        <f ca="1">_xlfn.XLOOKUP(AO523,Enrollees!A:A,Enrollees!F:F)</f>
        <v>#NAME?</v>
      </c>
      <c r="AW523" s="9">
        <f t="shared" si="8"/>
        <v>9.92</v>
      </c>
    </row>
    <row r="524" spans="1:49" x14ac:dyDescent="0.25">
      <c r="A524" t="s">
        <v>2729</v>
      </c>
      <c r="B524" s="1">
        <v>44511.856273148151</v>
      </c>
      <c r="C524" s="15">
        <v>44511</v>
      </c>
      <c r="D524" t="s">
        <v>2477</v>
      </c>
      <c r="E524" s="2">
        <v>44511</v>
      </c>
      <c r="F524" t="s">
        <v>891</v>
      </c>
      <c r="G524" s="2">
        <v>44511</v>
      </c>
      <c r="H524" t="s">
        <v>428</v>
      </c>
      <c r="I524" s="2">
        <v>44511</v>
      </c>
      <c r="J524" t="s">
        <v>429</v>
      </c>
      <c r="K524" t="s">
        <v>948</v>
      </c>
      <c r="L524" t="s">
        <v>732</v>
      </c>
      <c r="M524" t="s">
        <v>733</v>
      </c>
      <c r="N524" t="s">
        <v>734</v>
      </c>
      <c r="O524" t="s">
        <v>43</v>
      </c>
      <c r="P524" t="s">
        <v>44</v>
      </c>
      <c r="Q524" t="s">
        <v>45</v>
      </c>
      <c r="R524" t="s">
        <v>43</v>
      </c>
      <c r="S524" t="s">
        <v>43</v>
      </c>
      <c r="T524" t="s">
        <v>43</v>
      </c>
      <c r="U524" t="s">
        <v>43</v>
      </c>
      <c r="V524" t="s">
        <v>43</v>
      </c>
      <c r="W524" t="s">
        <v>43</v>
      </c>
      <c r="X524" t="s">
        <v>43</v>
      </c>
      <c r="Y524" t="s">
        <v>46</v>
      </c>
      <c r="Z524" t="s">
        <v>43</v>
      </c>
      <c r="AA524" t="s">
        <v>47</v>
      </c>
      <c r="AB524" t="s">
        <v>48</v>
      </c>
      <c r="AC524">
        <v>5.51</v>
      </c>
      <c r="AD524" t="s">
        <v>43</v>
      </c>
      <c r="AE524" t="s">
        <v>43</v>
      </c>
      <c r="AF524">
        <v>5.51</v>
      </c>
      <c r="AG524" t="s">
        <v>49</v>
      </c>
      <c r="AH524">
        <v>5.51</v>
      </c>
      <c r="AI524" t="s">
        <v>43</v>
      </c>
      <c r="AJ524" t="s">
        <v>43</v>
      </c>
      <c r="AK524">
        <v>5.51</v>
      </c>
      <c r="AL524">
        <v>0</v>
      </c>
      <c r="AM524" t="s">
        <v>3181</v>
      </c>
      <c r="AN524" t="s">
        <v>43</v>
      </c>
      <c r="AO524" t="s">
        <v>1803</v>
      </c>
      <c r="AP524" t="s">
        <v>43</v>
      </c>
      <c r="AQ524" t="s">
        <v>43</v>
      </c>
      <c r="AR524" t="s">
        <v>3529</v>
      </c>
      <c r="AS524" t="s">
        <v>43</v>
      </c>
      <c r="AT524" t="e">
        <f ca="1">_xlfn.XLOOKUP(AO524,Enrollees!A:A,Enrollees!E:E)</f>
        <v>#NAME?</v>
      </c>
      <c r="AU524" t="e">
        <f ca="1">_xlfn.XLOOKUP(AO524,Enrollees!A:A,Enrollees!C:C)</f>
        <v>#NAME?</v>
      </c>
      <c r="AV524" t="e">
        <f ca="1">_xlfn.XLOOKUP(AO524,Enrollees!A:A,Enrollees!F:F)</f>
        <v>#NAME?</v>
      </c>
      <c r="AW524" s="9">
        <f t="shared" si="8"/>
        <v>5.51</v>
      </c>
    </row>
    <row r="525" spans="1:49" x14ac:dyDescent="0.25">
      <c r="A525" t="s">
        <v>2730</v>
      </c>
      <c r="B525" s="1">
        <v>44511.869942129626</v>
      </c>
      <c r="C525" s="15">
        <v>44511</v>
      </c>
      <c r="D525" t="s">
        <v>361</v>
      </c>
      <c r="E525" s="2">
        <v>44511</v>
      </c>
      <c r="F525" t="s">
        <v>362</v>
      </c>
      <c r="G525" s="2">
        <v>44511</v>
      </c>
      <c r="H525" t="s">
        <v>2120</v>
      </c>
      <c r="I525" s="2">
        <v>44511</v>
      </c>
      <c r="J525" t="s">
        <v>586</v>
      </c>
      <c r="K525" t="s">
        <v>948</v>
      </c>
      <c r="L525" t="s">
        <v>732</v>
      </c>
      <c r="M525" t="s">
        <v>733</v>
      </c>
      <c r="N525" t="s">
        <v>734</v>
      </c>
      <c r="O525" t="s">
        <v>43</v>
      </c>
      <c r="P525" t="s">
        <v>44</v>
      </c>
      <c r="Q525" t="s">
        <v>45</v>
      </c>
      <c r="R525" t="s">
        <v>43</v>
      </c>
      <c r="S525" t="s">
        <v>43</v>
      </c>
      <c r="T525" t="s">
        <v>43</v>
      </c>
      <c r="U525" t="s">
        <v>43</v>
      </c>
      <c r="V525" t="s">
        <v>43</v>
      </c>
      <c r="W525" t="s">
        <v>43</v>
      </c>
      <c r="X525" t="s">
        <v>43</v>
      </c>
      <c r="Y525" t="s">
        <v>46</v>
      </c>
      <c r="Z525" t="s">
        <v>43</v>
      </c>
      <c r="AA525" t="s">
        <v>47</v>
      </c>
      <c r="AB525" t="s">
        <v>48</v>
      </c>
      <c r="AC525">
        <v>12.2</v>
      </c>
      <c r="AD525" t="s">
        <v>43</v>
      </c>
      <c r="AE525" t="s">
        <v>43</v>
      </c>
      <c r="AF525">
        <v>12.2</v>
      </c>
      <c r="AG525" t="s">
        <v>49</v>
      </c>
      <c r="AH525">
        <v>12.2</v>
      </c>
      <c r="AI525" t="s">
        <v>43</v>
      </c>
      <c r="AJ525" t="s">
        <v>43</v>
      </c>
      <c r="AK525">
        <v>12.2</v>
      </c>
      <c r="AL525">
        <v>0</v>
      </c>
      <c r="AM525" t="s">
        <v>3139</v>
      </c>
      <c r="AN525" t="s">
        <v>43</v>
      </c>
      <c r="AO525" t="s">
        <v>1631</v>
      </c>
      <c r="AP525" t="s">
        <v>43</v>
      </c>
      <c r="AQ525" t="s">
        <v>43</v>
      </c>
      <c r="AR525" t="s">
        <v>3530</v>
      </c>
      <c r="AS525" t="s">
        <v>43</v>
      </c>
      <c r="AT525" t="e">
        <f ca="1">_xlfn.XLOOKUP(AO525,Enrollees!A:A,Enrollees!E:E)</f>
        <v>#NAME?</v>
      </c>
      <c r="AU525" t="e">
        <f ca="1">_xlfn.XLOOKUP(AO525,Enrollees!A:A,Enrollees!C:C)</f>
        <v>#NAME?</v>
      </c>
      <c r="AV525" t="e">
        <f ca="1">_xlfn.XLOOKUP(AO525,Enrollees!A:A,Enrollees!F:F)</f>
        <v>#NAME?</v>
      </c>
      <c r="AW525" s="9">
        <f t="shared" si="8"/>
        <v>12.2</v>
      </c>
    </row>
    <row r="526" spans="1:49" x14ac:dyDescent="0.25">
      <c r="A526" t="s">
        <v>2732</v>
      </c>
      <c r="B526" s="1">
        <v>44511.910486111112</v>
      </c>
      <c r="C526" s="15">
        <v>44511</v>
      </c>
      <c r="D526" t="s">
        <v>2731</v>
      </c>
      <c r="E526" s="2">
        <v>44511</v>
      </c>
      <c r="F526" t="s">
        <v>448</v>
      </c>
      <c r="G526" s="2">
        <v>44511</v>
      </c>
      <c r="H526" t="s">
        <v>838</v>
      </c>
      <c r="I526" s="2">
        <v>44511</v>
      </c>
      <c r="J526" t="s">
        <v>1024</v>
      </c>
      <c r="K526" t="s">
        <v>948</v>
      </c>
      <c r="L526" t="s">
        <v>732</v>
      </c>
      <c r="M526" t="s">
        <v>733</v>
      </c>
      <c r="N526" t="s">
        <v>734</v>
      </c>
      <c r="O526" t="s">
        <v>43</v>
      </c>
      <c r="P526" t="s">
        <v>44</v>
      </c>
      <c r="Q526" t="s">
        <v>45</v>
      </c>
      <c r="R526" t="s">
        <v>43</v>
      </c>
      <c r="S526" t="s">
        <v>43</v>
      </c>
      <c r="T526" t="s">
        <v>43</v>
      </c>
      <c r="U526" t="s">
        <v>43</v>
      </c>
      <c r="V526" t="s">
        <v>43</v>
      </c>
      <c r="W526" t="s">
        <v>43</v>
      </c>
      <c r="X526" t="s">
        <v>43</v>
      </c>
      <c r="Y526" t="s">
        <v>46</v>
      </c>
      <c r="Z526" t="s">
        <v>43</v>
      </c>
      <c r="AA526" t="s">
        <v>47</v>
      </c>
      <c r="AB526" t="s">
        <v>48</v>
      </c>
      <c r="AC526">
        <v>4.74</v>
      </c>
      <c r="AD526" t="s">
        <v>43</v>
      </c>
      <c r="AE526" t="s">
        <v>43</v>
      </c>
      <c r="AF526">
        <v>4.74</v>
      </c>
      <c r="AG526" t="s">
        <v>49</v>
      </c>
      <c r="AH526">
        <v>4.74</v>
      </c>
      <c r="AI526" t="s">
        <v>43</v>
      </c>
      <c r="AJ526" t="s">
        <v>43</v>
      </c>
      <c r="AK526">
        <v>4.74</v>
      </c>
      <c r="AL526">
        <v>0</v>
      </c>
      <c r="AM526" t="s">
        <v>2138</v>
      </c>
      <c r="AN526" t="s">
        <v>43</v>
      </c>
      <c r="AO526" t="s">
        <v>1732</v>
      </c>
      <c r="AP526" t="s">
        <v>43</v>
      </c>
      <c r="AQ526" t="s">
        <v>43</v>
      </c>
      <c r="AR526" t="s">
        <v>3531</v>
      </c>
      <c r="AS526" t="s">
        <v>43</v>
      </c>
      <c r="AT526" t="e">
        <f ca="1">_xlfn.XLOOKUP(AO526,Enrollees!A:A,Enrollees!E:E)</f>
        <v>#NAME?</v>
      </c>
      <c r="AU526" t="e">
        <f ca="1">_xlfn.XLOOKUP(AO526,Enrollees!A:A,Enrollees!C:C)</f>
        <v>#NAME?</v>
      </c>
      <c r="AV526" t="e">
        <f ca="1">_xlfn.XLOOKUP(AO526,Enrollees!A:A,Enrollees!F:F)</f>
        <v>#NAME?</v>
      </c>
      <c r="AW526" s="9">
        <f t="shared" si="8"/>
        <v>4.74</v>
      </c>
    </row>
    <row r="527" spans="1:49" x14ac:dyDescent="0.25">
      <c r="A527" t="s">
        <v>2733</v>
      </c>
      <c r="B527" s="1">
        <v>44511.923379629632</v>
      </c>
      <c r="C527" s="15">
        <v>44511</v>
      </c>
      <c r="D527" t="s">
        <v>111</v>
      </c>
      <c r="E527" s="2">
        <v>44511</v>
      </c>
      <c r="F527" t="s">
        <v>112</v>
      </c>
      <c r="G527" s="2">
        <v>44511</v>
      </c>
      <c r="H527" t="s">
        <v>923</v>
      </c>
      <c r="I527" s="2">
        <v>44511</v>
      </c>
      <c r="J527" t="s">
        <v>383</v>
      </c>
      <c r="K527" t="s">
        <v>948</v>
      </c>
      <c r="L527" t="s">
        <v>732</v>
      </c>
      <c r="M527" t="s">
        <v>733</v>
      </c>
      <c r="N527" t="s">
        <v>734</v>
      </c>
      <c r="O527" t="s">
        <v>43</v>
      </c>
      <c r="P527" t="s">
        <v>44</v>
      </c>
      <c r="Q527" t="s">
        <v>45</v>
      </c>
      <c r="R527" t="s">
        <v>43</v>
      </c>
      <c r="S527" t="s">
        <v>43</v>
      </c>
      <c r="T527" t="s">
        <v>43</v>
      </c>
      <c r="U527" t="s">
        <v>43</v>
      </c>
      <c r="V527" t="s">
        <v>43</v>
      </c>
      <c r="W527" t="s">
        <v>43</v>
      </c>
      <c r="X527" t="s">
        <v>43</v>
      </c>
      <c r="Y527" t="s">
        <v>46</v>
      </c>
      <c r="Z527" t="s">
        <v>43</v>
      </c>
      <c r="AA527" t="s">
        <v>47</v>
      </c>
      <c r="AB527" t="s">
        <v>48</v>
      </c>
      <c r="AC527">
        <v>9.9600000000000009</v>
      </c>
      <c r="AD527" t="s">
        <v>43</v>
      </c>
      <c r="AE527" t="s">
        <v>43</v>
      </c>
      <c r="AF527">
        <v>9.9600000000000009</v>
      </c>
      <c r="AG527" t="s">
        <v>49</v>
      </c>
      <c r="AH527">
        <v>9.9600000000000009</v>
      </c>
      <c r="AI527" t="s">
        <v>43</v>
      </c>
      <c r="AJ527" t="s">
        <v>43</v>
      </c>
      <c r="AK527">
        <v>9.9600000000000009</v>
      </c>
      <c r="AL527">
        <v>0</v>
      </c>
      <c r="AM527" t="s">
        <v>3139</v>
      </c>
      <c r="AN527" t="s">
        <v>43</v>
      </c>
      <c r="AO527" t="s">
        <v>2687</v>
      </c>
      <c r="AP527" t="s">
        <v>43</v>
      </c>
      <c r="AQ527" t="s">
        <v>43</v>
      </c>
      <c r="AR527" t="s">
        <v>3532</v>
      </c>
      <c r="AS527" t="s">
        <v>43</v>
      </c>
      <c r="AT527" t="e">
        <f ca="1">_xlfn.XLOOKUP(AO527,Enrollees!A:A,Enrollees!E:E)</f>
        <v>#NAME?</v>
      </c>
      <c r="AU527" t="e">
        <f ca="1">_xlfn.XLOOKUP(AO527,Enrollees!A:A,Enrollees!C:C)</f>
        <v>#NAME?</v>
      </c>
      <c r="AV527" t="e">
        <f ca="1">_xlfn.XLOOKUP(AO527,Enrollees!A:A,Enrollees!F:F)</f>
        <v>#NAME?</v>
      </c>
      <c r="AW527" s="9">
        <f t="shared" si="8"/>
        <v>9.9600000000000009</v>
      </c>
    </row>
    <row r="528" spans="1:49" x14ac:dyDescent="0.25">
      <c r="A528" t="s">
        <v>2734</v>
      </c>
      <c r="B528" s="1">
        <v>44511.946550925924</v>
      </c>
      <c r="C528" s="15">
        <v>44511</v>
      </c>
      <c r="D528" t="s">
        <v>317</v>
      </c>
      <c r="E528" s="2">
        <v>44511</v>
      </c>
      <c r="F528" t="s">
        <v>318</v>
      </c>
      <c r="G528" s="2">
        <v>44511</v>
      </c>
      <c r="H528" t="s">
        <v>1163</v>
      </c>
      <c r="I528" s="2">
        <v>44511</v>
      </c>
      <c r="J528" t="s">
        <v>856</v>
      </c>
      <c r="K528" t="s">
        <v>948</v>
      </c>
      <c r="L528" t="s">
        <v>732</v>
      </c>
      <c r="M528" t="s">
        <v>733</v>
      </c>
      <c r="N528" t="s">
        <v>734</v>
      </c>
      <c r="O528" t="s">
        <v>43</v>
      </c>
      <c r="P528" t="s">
        <v>44</v>
      </c>
      <c r="Q528" t="s">
        <v>45</v>
      </c>
      <c r="R528" t="s">
        <v>43</v>
      </c>
      <c r="S528" t="s">
        <v>43</v>
      </c>
      <c r="T528" t="s">
        <v>43</v>
      </c>
      <c r="U528" t="s">
        <v>43</v>
      </c>
      <c r="V528" t="s">
        <v>43</v>
      </c>
      <c r="W528" t="s">
        <v>43</v>
      </c>
      <c r="X528" t="s">
        <v>43</v>
      </c>
      <c r="Y528" t="s">
        <v>46</v>
      </c>
      <c r="Z528" t="s">
        <v>43</v>
      </c>
      <c r="AA528" t="s">
        <v>47</v>
      </c>
      <c r="AB528" t="s">
        <v>48</v>
      </c>
      <c r="AC528">
        <v>9.91</v>
      </c>
      <c r="AD528" t="s">
        <v>43</v>
      </c>
      <c r="AE528" t="s">
        <v>43</v>
      </c>
      <c r="AF528">
        <v>9.91</v>
      </c>
      <c r="AG528" t="s">
        <v>49</v>
      </c>
      <c r="AH528">
        <v>9.91</v>
      </c>
      <c r="AI528" t="s">
        <v>43</v>
      </c>
      <c r="AJ528" t="s">
        <v>43</v>
      </c>
      <c r="AK528">
        <v>9.91</v>
      </c>
      <c r="AL528">
        <v>0</v>
      </c>
      <c r="AM528" t="s">
        <v>3862</v>
      </c>
      <c r="AN528" t="s">
        <v>43</v>
      </c>
      <c r="AO528" t="s">
        <v>1703</v>
      </c>
      <c r="AP528" t="s">
        <v>43</v>
      </c>
      <c r="AQ528" t="s">
        <v>43</v>
      </c>
      <c r="AR528" t="s">
        <v>3533</v>
      </c>
      <c r="AS528" t="s">
        <v>43</v>
      </c>
      <c r="AT528" t="e">
        <f ca="1">_xlfn.XLOOKUP(AO528,Enrollees!A:A,Enrollees!E:E)</f>
        <v>#NAME?</v>
      </c>
      <c r="AU528" t="e">
        <f ca="1">_xlfn.XLOOKUP(AO528,Enrollees!A:A,Enrollees!C:C)</f>
        <v>#NAME?</v>
      </c>
      <c r="AV528" t="e">
        <f ca="1">_xlfn.XLOOKUP(AO528,Enrollees!A:A,Enrollees!F:F)</f>
        <v>#NAME?</v>
      </c>
      <c r="AW528" s="9">
        <f t="shared" si="8"/>
        <v>9.91</v>
      </c>
    </row>
    <row r="529" spans="1:49" x14ac:dyDescent="0.25">
      <c r="A529" t="s">
        <v>2735</v>
      </c>
      <c r="B529" s="1">
        <v>44512.125625000001</v>
      </c>
      <c r="C529" s="15">
        <v>44512</v>
      </c>
      <c r="D529" t="s">
        <v>590</v>
      </c>
      <c r="E529" s="2">
        <v>44511</v>
      </c>
      <c r="F529" t="s">
        <v>591</v>
      </c>
      <c r="G529" s="2">
        <v>44512</v>
      </c>
      <c r="H529" t="s">
        <v>2736</v>
      </c>
      <c r="I529" s="2">
        <v>44511</v>
      </c>
      <c r="J529" t="s">
        <v>974</v>
      </c>
      <c r="K529" t="s">
        <v>948</v>
      </c>
      <c r="L529" t="s">
        <v>732</v>
      </c>
      <c r="M529" t="s">
        <v>733</v>
      </c>
      <c r="N529" t="s">
        <v>734</v>
      </c>
      <c r="O529" t="s">
        <v>43</v>
      </c>
      <c r="P529" t="s">
        <v>44</v>
      </c>
      <c r="Q529" t="s">
        <v>45</v>
      </c>
      <c r="R529" t="s">
        <v>43</v>
      </c>
      <c r="S529" t="s">
        <v>43</v>
      </c>
      <c r="T529" t="s">
        <v>43</v>
      </c>
      <c r="U529" t="s">
        <v>43</v>
      </c>
      <c r="V529" t="s">
        <v>43</v>
      </c>
      <c r="W529" t="s">
        <v>43</v>
      </c>
      <c r="X529" t="s">
        <v>43</v>
      </c>
      <c r="Y529" t="s">
        <v>46</v>
      </c>
      <c r="Z529" t="s">
        <v>43</v>
      </c>
      <c r="AA529" t="s">
        <v>47</v>
      </c>
      <c r="AB529" t="s">
        <v>48</v>
      </c>
      <c r="AC529">
        <v>18.989999999999998</v>
      </c>
      <c r="AD529" t="s">
        <v>43</v>
      </c>
      <c r="AE529" t="s">
        <v>43</v>
      </c>
      <c r="AF529">
        <v>18.989999999999998</v>
      </c>
      <c r="AG529" t="s">
        <v>49</v>
      </c>
      <c r="AH529">
        <v>18.989999999999998</v>
      </c>
      <c r="AI529" t="s">
        <v>43</v>
      </c>
      <c r="AJ529" t="s">
        <v>43</v>
      </c>
      <c r="AK529">
        <v>18.989999999999998</v>
      </c>
      <c r="AL529">
        <v>0</v>
      </c>
      <c r="AM529" t="s">
        <v>3158</v>
      </c>
      <c r="AN529" t="s">
        <v>43</v>
      </c>
      <c r="AO529" t="s">
        <v>1440</v>
      </c>
      <c r="AP529" t="s">
        <v>43</v>
      </c>
      <c r="AQ529" t="s">
        <v>43</v>
      </c>
      <c r="AR529" t="s">
        <v>3534</v>
      </c>
      <c r="AS529" t="s">
        <v>43</v>
      </c>
      <c r="AT529" t="e">
        <f ca="1">_xlfn.XLOOKUP(AO529,Enrollees!A:A,Enrollees!E:E)</f>
        <v>#NAME?</v>
      </c>
      <c r="AU529" t="e">
        <f ca="1">_xlfn.XLOOKUP(AO529,Enrollees!A:A,Enrollees!C:C)</f>
        <v>#NAME?</v>
      </c>
      <c r="AV529" t="e">
        <f ca="1">_xlfn.XLOOKUP(AO529,Enrollees!A:A,Enrollees!F:F)</f>
        <v>#NAME?</v>
      </c>
      <c r="AW529" s="9">
        <f t="shared" si="8"/>
        <v>18.989999999999998</v>
      </c>
    </row>
    <row r="530" spans="1:49" x14ac:dyDescent="0.25">
      <c r="A530" t="s">
        <v>1267</v>
      </c>
      <c r="B530" s="1">
        <v>44512.222696759258</v>
      </c>
      <c r="C530" s="15">
        <v>44512</v>
      </c>
      <c r="D530" t="s">
        <v>950</v>
      </c>
      <c r="E530" s="2">
        <v>44511</v>
      </c>
      <c r="F530" t="s">
        <v>1189</v>
      </c>
      <c r="G530" s="2">
        <v>44512</v>
      </c>
      <c r="H530" t="s">
        <v>540</v>
      </c>
      <c r="I530" s="2">
        <v>44512</v>
      </c>
      <c r="J530" t="s">
        <v>541</v>
      </c>
      <c r="K530" t="s">
        <v>948</v>
      </c>
      <c r="L530" t="s">
        <v>732</v>
      </c>
      <c r="M530" t="s">
        <v>733</v>
      </c>
      <c r="N530" t="s">
        <v>734</v>
      </c>
      <c r="O530" t="s">
        <v>43</v>
      </c>
      <c r="P530" t="s">
        <v>44</v>
      </c>
      <c r="Q530" t="s">
        <v>45</v>
      </c>
      <c r="R530" t="s">
        <v>43</v>
      </c>
      <c r="S530" t="s">
        <v>43</v>
      </c>
      <c r="T530" t="s">
        <v>43</v>
      </c>
      <c r="U530" t="s">
        <v>43</v>
      </c>
      <c r="V530" t="s">
        <v>43</v>
      </c>
      <c r="W530" t="s">
        <v>43</v>
      </c>
      <c r="X530" t="s">
        <v>43</v>
      </c>
      <c r="Y530" t="s">
        <v>46</v>
      </c>
      <c r="Z530" t="s">
        <v>43</v>
      </c>
      <c r="AA530" t="s">
        <v>47</v>
      </c>
      <c r="AB530" t="s">
        <v>48</v>
      </c>
      <c r="AC530">
        <v>12.94</v>
      </c>
      <c r="AD530" t="s">
        <v>43</v>
      </c>
      <c r="AE530" t="s">
        <v>43</v>
      </c>
      <c r="AF530">
        <v>12.94</v>
      </c>
      <c r="AG530" t="s">
        <v>49</v>
      </c>
      <c r="AH530">
        <v>12.94</v>
      </c>
      <c r="AI530" t="s">
        <v>43</v>
      </c>
      <c r="AJ530" t="s">
        <v>43</v>
      </c>
      <c r="AK530">
        <v>12.94</v>
      </c>
      <c r="AL530">
        <v>0</v>
      </c>
      <c r="AM530" t="s">
        <v>3139</v>
      </c>
      <c r="AN530" t="s">
        <v>43</v>
      </c>
      <c r="AO530" t="s">
        <v>1260</v>
      </c>
      <c r="AP530" t="s">
        <v>43</v>
      </c>
      <c r="AQ530" t="s">
        <v>43</v>
      </c>
      <c r="AR530" t="s">
        <v>3535</v>
      </c>
      <c r="AS530" t="s">
        <v>43</v>
      </c>
      <c r="AT530" t="e">
        <f ca="1">_xlfn.XLOOKUP(AO530,Enrollees!A:A,Enrollees!E:E)</f>
        <v>#NAME?</v>
      </c>
      <c r="AU530" t="e">
        <f ca="1">_xlfn.XLOOKUP(AO530,Enrollees!A:A,Enrollees!C:C)</f>
        <v>#NAME?</v>
      </c>
      <c r="AV530" t="e">
        <f ca="1">_xlfn.XLOOKUP(AO530,Enrollees!A:A,Enrollees!F:F)</f>
        <v>#NAME?</v>
      </c>
      <c r="AW530" s="9">
        <f t="shared" si="8"/>
        <v>12.94</v>
      </c>
    </row>
    <row r="531" spans="1:49" x14ac:dyDescent="0.25">
      <c r="A531" t="s">
        <v>1263</v>
      </c>
      <c r="B531" s="1">
        <v>44512.541712962964</v>
      </c>
      <c r="C531" s="15">
        <v>44512</v>
      </c>
      <c r="D531" t="s">
        <v>238</v>
      </c>
      <c r="E531" s="2">
        <v>44512</v>
      </c>
      <c r="F531" t="s">
        <v>959</v>
      </c>
      <c r="G531" s="2">
        <v>44512</v>
      </c>
      <c r="H531" t="s">
        <v>542</v>
      </c>
      <c r="I531" s="2">
        <v>44512</v>
      </c>
      <c r="J531" t="s">
        <v>543</v>
      </c>
      <c r="K531" t="s">
        <v>948</v>
      </c>
      <c r="L531" t="s">
        <v>732</v>
      </c>
      <c r="M531" t="s">
        <v>733</v>
      </c>
      <c r="N531" t="s">
        <v>734</v>
      </c>
      <c r="O531" t="s">
        <v>43</v>
      </c>
      <c r="P531" t="s">
        <v>44</v>
      </c>
      <c r="Q531" t="s">
        <v>45</v>
      </c>
      <c r="R531" t="s">
        <v>43</v>
      </c>
      <c r="S531" t="s">
        <v>43</v>
      </c>
      <c r="T531" t="s">
        <v>43</v>
      </c>
      <c r="U531" t="s">
        <v>43</v>
      </c>
      <c r="V531" t="s">
        <v>43</v>
      </c>
      <c r="W531" t="s">
        <v>43</v>
      </c>
      <c r="X531" t="s">
        <v>43</v>
      </c>
      <c r="Y531" t="s">
        <v>46</v>
      </c>
      <c r="Z531" t="s">
        <v>43</v>
      </c>
      <c r="AA531" t="s">
        <v>47</v>
      </c>
      <c r="AB531" t="s">
        <v>48</v>
      </c>
      <c r="AC531">
        <v>15.29</v>
      </c>
      <c r="AD531" t="s">
        <v>43</v>
      </c>
      <c r="AE531" t="s">
        <v>43</v>
      </c>
      <c r="AF531">
        <v>15.29</v>
      </c>
      <c r="AG531" t="s">
        <v>49</v>
      </c>
      <c r="AH531">
        <v>15.29</v>
      </c>
      <c r="AI531" t="s">
        <v>43</v>
      </c>
      <c r="AJ531" t="s">
        <v>43</v>
      </c>
      <c r="AK531">
        <v>15.29</v>
      </c>
      <c r="AL531">
        <v>0</v>
      </c>
      <c r="AM531" t="s">
        <v>3139</v>
      </c>
      <c r="AN531" t="s">
        <v>43</v>
      </c>
      <c r="AO531" t="s">
        <v>1260</v>
      </c>
      <c r="AP531" t="s">
        <v>43</v>
      </c>
      <c r="AQ531" t="s">
        <v>43</v>
      </c>
      <c r="AR531" t="s">
        <v>3536</v>
      </c>
      <c r="AS531" t="s">
        <v>43</v>
      </c>
      <c r="AT531" t="e">
        <f ca="1">_xlfn.XLOOKUP(AO531,Enrollees!A:A,Enrollees!E:E)</f>
        <v>#NAME?</v>
      </c>
      <c r="AU531" t="e">
        <f ca="1">_xlfn.XLOOKUP(AO531,Enrollees!A:A,Enrollees!C:C)</f>
        <v>#NAME?</v>
      </c>
      <c r="AV531" t="e">
        <f ca="1">_xlfn.XLOOKUP(AO531,Enrollees!A:A,Enrollees!F:F)</f>
        <v>#NAME?</v>
      </c>
      <c r="AW531" s="9">
        <f t="shared" si="8"/>
        <v>15.29</v>
      </c>
    </row>
    <row r="532" spans="1:49" x14ac:dyDescent="0.25">
      <c r="A532" t="s">
        <v>2739</v>
      </c>
      <c r="B532" s="1">
        <v>44512.805023148147</v>
      </c>
      <c r="C532" s="15">
        <v>44512</v>
      </c>
      <c r="D532" t="s">
        <v>1062</v>
      </c>
      <c r="E532" s="2">
        <v>44512</v>
      </c>
      <c r="F532" t="s">
        <v>564</v>
      </c>
      <c r="G532" s="2">
        <v>44512</v>
      </c>
      <c r="H532" t="s">
        <v>425</v>
      </c>
      <c r="I532" s="2">
        <v>44512</v>
      </c>
      <c r="J532" t="s">
        <v>792</v>
      </c>
      <c r="K532" t="s">
        <v>948</v>
      </c>
      <c r="L532" t="s">
        <v>732</v>
      </c>
      <c r="M532" t="s">
        <v>733</v>
      </c>
      <c r="N532" t="s">
        <v>734</v>
      </c>
      <c r="O532" t="s">
        <v>43</v>
      </c>
      <c r="P532" t="s">
        <v>44</v>
      </c>
      <c r="Q532" t="s">
        <v>45</v>
      </c>
      <c r="R532" t="s">
        <v>43</v>
      </c>
      <c r="S532" t="s">
        <v>43</v>
      </c>
      <c r="T532" t="s">
        <v>43</v>
      </c>
      <c r="U532" t="s">
        <v>43</v>
      </c>
      <c r="V532" t="s">
        <v>43</v>
      </c>
      <c r="W532" t="s">
        <v>43</v>
      </c>
      <c r="X532" t="s">
        <v>43</v>
      </c>
      <c r="Y532" t="s">
        <v>46</v>
      </c>
      <c r="Z532" t="s">
        <v>43</v>
      </c>
      <c r="AA532" t="s">
        <v>47</v>
      </c>
      <c r="AB532" t="s">
        <v>48</v>
      </c>
      <c r="AC532">
        <v>6.92</v>
      </c>
      <c r="AD532" t="s">
        <v>43</v>
      </c>
      <c r="AE532" t="s">
        <v>43</v>
      </c>
      <c r="AF532">
        <v>6.92</v>
      </c>
      <c r="AG532" t="s">
        <v>49</v>
      </c>
      <c r="AH532">
        <v>6.92</v>
      </c>
      <c r="AI532" t="s">
        <v>43</v>
      </c>
      <c r="AJ532" t="s">
        <v>43</v>
      </c>
      <c r="AK532">
        <v>6.92</v>
      </c>
      <c r="AL532">
        <v>0</v>
      </c>
      <c r="AM532" t="s">
        <v>3181</v>
      </c>
      <c r="AN532" t="s">
        <v>43</v>
      </c>
      <c r="AO532" t="s">
        <v>1828</v>
      </c>
      <c r="AP532" t="s">
        <v>43</v>
      </c>
      <c r="AQ532" t="s">
        <v>43</v>
      </c>
      <c r="AR532" t="s">
        <v>3537</v>
      </c>
      <c r="AS532" t="s">
        <v>43</v>
      </c>
      <c r="AT532" t="e">
        <f ca="1">_xlfn.XLOOKUP(AO532,Enrollees!A:A,Enrollees!E:E)</f>
        <v>#NAME?</v>
      </c>
      <c r="AU532" t="e">
        <f ca="1">_xlfn.XLOOKUP(AO532,Enrollees!A:A,Enrollees!C:C)</f>
        <v>#NAME?</v>
      </c>
      <c r="AV532" t="e">
        <f ca="1">_xlfn.XLOOKUP(AO532,Enrollees!A:A,Enrollees!F:F)</f>
        <v>#NAME?</v>
      </c>
      <c r="AW532" s="9">
        <f t="shared" si="8"/>
        <v>6.92</v>
      </c>
    </row>
    <row r="533" spans="1:49" x14ac:dyDescent="0.25">
      <c r="A533" t="s">
        <v>2740</v>
      </c>
      <c r="B533" s="1">
        <v>44512.822314814817</v>
      </c>
      <c r="C533" s="15">
        <v>44512</v>
      </c>
      <c r="D533" t="s">
        <v>2254</v>
      </c>
      <c r="E533" s="2">
        <v>44512</v>
      </c>
      <c r="F533" t="s">
        <v>2355</v>
      </c>
      <c r="G533" s="2">
        <v>44512</v>
      </c>
      <c r="H533" t="s">
        <v>339</v>
      </c>
      <c r="I533" s="2">
        <v>44512</v>
      </c>
      <c r="J533" t="s">
        <v>340</v>
      </c>
      <c r="K533" t="s">
        <v>948</v>
      </c>
      <c r="L533" t="s">
        <v>732</v>
      </c>
      <c r="M533" t="s">
        <v>733</v>
      </c>
      <c r="N533" t="s">
        <v>734</v>
      </c>
      <c r="O533" t="s">
        <v>43</v>
      </c>
      <c r="P533" t="s">
        <v>44</v>
      </c>
      <c r="Q533" t="s">
        <v>45</v>
      </c>
      <c r="R533" t="s">
        <v>43</v>
      </c>
      <c r="S533" t="s">
        <v>43</v>
      </c>
      <c r="T533" t="s">
        <v>43</v>
      </c>
      <c r="U533" t="s">
        <v>43</v>
      </c>
      <c r="V533" t="s">
        <v>43</v>
      </c>
      <c r="W533" t="s">
        <v>43</v>
      </c>
      <c r="X533" t="s">
        <v>43</v>
      </c>
      <c r="Y533" t="s">
        <v>46</v>
      </c>
      <c r="Z533" t="s">
        <v>43</v>
      </c>
      <c r="AA533" t="s">
        <v>47</v>
      </c>
      <c r="AB533" t="s">
        <v>48</v>
      </c>
      <c r="AC533">
        <v>9.98</v>
      </c>
      <c r="AD533" t="s">
        <v>43</v>
      </c>
      <c r="AE533" t="s">
        <v>43</v>
      </c>
      <c r="AF533">
        <v>9.98</v>
      </c>
      <c r="AG533" t="s">
        <v>49</v>
      </c>
      <c r="AH533">
        <v>9.98</v>
      </c>
      <c r="AI533" t="s">
        <v>43</v>
      </c>
      <c r="AJ533" t="s">
        <v>43</v>
      </c>
      <c r="AK533">
        <v>9.98</v>
      </c>
      <c r="AL533">
        <v>0</v>
      </c>
      <c r="AM533" t="s">
        <v>3181</v>
      </c>
      <c r="AN533" t="s">
        <v>43</v>
      </c>
      <c r="AO533" t="s">
        <v>1828</v>
      </c>
      <c r="AP533" t="s">
        <v>43</v>
      </c>
      <c r="AQ533" t="s">
        <v>43</v>
      </c>
      <c r="AR533" t="s">
        <v>3538</v>
      </c>
      <c r="AS533" t="s">
        <v>43</v>
      </c>
      <c r="AT533" t="e">
        <f ca="1">_xlfn.XLOOKUP(AO533,Enrollees!A:A,Enrollees!E:E)</f>
        <v>#NAME?</v>
      </c>
      <c r="AU533" t="e">
        <f ca="1">_xlfn.XLOOKUP(AO533,Enrollees!A:A,Enrollees!C:C)</f>
        <v>#NAME?</v>
      </c>
      <c r="AV533" t="e">
        <f ca="1">_xlfn.XLOOKUP(AO533,Enrollees!A:A,Enrollees!F:F)</f>
        <v>#NAME?</v>
      </c>
      <c r="AW533" s="9">
        <f t="shared" si="8"/>
        <v>9.98</v>
      </c>
    </row>
    <row r="534" spans="1:49" x14ac:dyDescent="0.25">
      <c r="A534" t="s">
        <v>1269</v>
      </c>
      <c r="B534" s="1">
        <v>44512.889490740738</v>
      </c>
      <c r="C534" s="15">
        <v>44512</v>
      </c>
      <c r="D534" t="s">
        <v>276</v>
      </c>
      <c r="E534" s="2">
        <v>44512</v>
      </c>
      <c r="F534" t="s">
        <v>408</v>
      </c>
      <c r="G534" s="2">
        <v>44512</v>
      </c>
      <c r="H534" t="s">
        <v>551</v>
      </c>
      <c r="I534" s="2">
        <v>44512</v>
      </c>
      <c r="J534" t="s">
        <v>620</v>
      </c>
      <c r="K534" t="s">
        <v>948</v>
      </c>
      <c r="L534" t="s">
        <v>732</v>
      </c>
      <c r="M534" t="s">
        <v>733</v>
      </c>
      <c r="N534" t="s">
        <v>734</v>
      </c>
      <c r="O534" t="s">
        <v>43</v>
      </c>
      <c r="P534" t="s">
        <v>44</v>
      </c>
      <c r="Q534" t="s">
        <v>45</v>
      </c>
      <c r="R534" t="s">
        <v>43</v>
      </c>
      <c r="S534" t="s">
        <v>43</v>
      </c>
      <c r="T534" t="s">
        <v>43</v>
      </c>
      <c r="U534" t="s">
        <v>43</v>
      </c>
      <c r="V534" t="s">
        <v>43</v>
      </c>
      <c r="W534" t="s">
        <v>43</v>
      </c>
      <c r="X534" t="s">
        <v>43</v>
      </c>
      <c r="Y534" t="s">
        <v>46</v>
      </c>
      <c r="Z534" t="s">
        <v>43</v>
      </c>
      <c r="AA534" t="s">
        <v>47</v>
      </c>
      <c r="AB534" t="s">
        <v>48</v>
      </c>
      <c r="AC534">
        <v>8.27</v>
      </c>
      <c r="AD534" t="s">
        <v>43</v>
      </c>
      <c r="AE534" t="s">
        <v>43</v>
      </c>
      <c r="AF534">
        <v>8.27</v>
      </c>
      <c r="AG534" t="s">
        <v>49</v>
      </c>
      <c r="AH534">
        <v>8.27</v>
      </c>
      <c r="AI534" t="s">
        <v>43</v>
      </c>
      <c r="AJ534" t="s">
        <v>43</v>
      </c>
      <c r="AK534">
        <v>8.27</v>
      </c>
      <c r="AL534">
        <v>0</v>
      </c>
      <c r="AM534" t="s">
        <v>3139</v>
      </c>
      <c r="AN534" t="s">
        <v>43</v>
      </c>
      <c r="AO534" t="s">
        <v>1260</v>
      </c>
      <c r="AP534" t="s">
        <v>43</v>
      </c>
      <c r="AQ534" t="s">
        <v>43</v>
      </c>
      <c r="AR534" t="s">
        <v>3539</v>
      </c>
      <c r="AS534" t="s">
        <v>43</v>
      </c>
      <c r="AT534" t="e">
        <f ca="1">_xlfn.XLOOKUP(AO534,Enrollees!A:A,Enrollees!E:E)</f>
        <v>#NAME?</v>
      </c>
      <c r="AU534" t="e">
        <f ca="1">_xlfn.XLOOKUP(AO534,Enrollees!A:A,Enrollees!C:C)</f>
        <v>#NAME?</v>
      </c>
      <c r="AV534" t="e">
        <f ca="1">_xlfn.XLOOKUP(AO534,Enrollees!A:A,Enrollees!F:F)</f>
        <v>#NAME?</v>
      </c>
      <c r="AW534" s="9">
        <f t="shared" si="8"/>
        <v>8.27</v>
      </c>
    </row>
    <row r="535" spans="1:49" x14ac:dyDescent="0.25">
      <c r="A535" t="s">
        <v>2741</v>
      </c>
      <c r="B535" s="1">
        <v>44512.896793981483</v>
      </c>
      <c r="C535" s="15">
        <v>44512</v>
      </c>
      <c r="D535" t="s">
        <v>2299</v>
      </c>
      <c r="E535" s="2">
        <v>44512</v>
      </c>
      <c r="F535" t="s">
        <v>187</v>
      </c>
      <c r="G535" s="2">
        <v>44512</v>
      </c>
      <c r="H535" t="s">
        <v>852</v>
      </c>
      <c r="I535" s="2">
        <v>44512</v>
      </c>
      <c r="J535" t="s">
        <v>120</v>
      </c>
      <c r="K535" t="s">
        <v>948</v>
      </c>
      <c r="L535" t="s">
        <v>732</v>
      </c>
      <c r="M535" t="s">
        <v>733</v>
      </c>
      <c r="N535" t="s">
        <v>734</v>
      </c>
      <c r="O535" t="s">
        <v>43</v>
      </c>
      <c r="P535" t="s">
        <v>44</v>
      </c>
      <c r="Q535" t="s">
        <v>45</v>
      </c>
      <c r="R535" t="s">
        <v>43</v>
      </c>
      <c r="S535" t="s">
        <v>43</v>
      </c>
      <c r="T535" t="s">
        <v>43</v>
      </c>
      <c r="U535" t="s">
        <v>43</v>
      </c>
      <c r="V535" t="s">
        <v>43</v>
      </c>
      <c r="W535" t="s">
        <v>43</v>
      </c>
      <c r="X535" t="s">
        <v>43</v>
      </c>
      <c r="Y535" t="s">
        <v>46</v>
      </c>
      <c r="Z535" t="s">
        <v>43</v>
      </c>
      <c r="AA535" t="s">
        <v>47</v>
      </c>
      <c r="AB535" t="s">
        <v>48</v>
      </c>
      <c r="AC535">
        <v>5.23</v>
      </c>
      <c r="AD535" t="s">
        <v>43</v>
      </c>
      <c r="AE535" t="s">
        <v>43</v>
      </c>
      <c r="AF535">
        <v>5.23</v>
      </c>
      <c r="AG535" t="s">
        <v>49</v>
      </c>
      <c r="AH535">
        <v>5.23</v>
      </c>
      <c r="AI535" t="s">
        <v>43</v>
      </c>
      <c r="AJ535" t="s">
        <v>43</v>
      </c>
      <c r="AK535">
        <v>5.23</v>
      </c>
      <c r="AL535">
        <v>0</v>
      </c>
      <c r="AM535" t="s">
        <v>3139</v>
      </c>
      <c r="AN535" t="s">
        <v>43</v>
      </c>
      <c r="AO535" t="s">
        <v>1260</v>
      </c>
      <c r="AP535" t="s">
        <v>43</v>
      </c>
      <c r="AQ535" t="s">
        <v>43</v>
      </c>
      <c r="AR535" t="s">
        <v>3540</v>
      </c>
      <c r="AS535" t="s">
        <v>43</v>
      </c>
      <c r="AT535" t="e">
        <f ca="1">_xlfn.XLOOKUP(AO535,Enrollees!A:A,Enrollees!E:E)</f>
        <v>#NAME?</v>
      </c>
      <c r="AU535" t="e">
        <f ca="1">_xlfn.XLOOKUP(AO535,Enrollees!A:A,Enrollees!C:C)</f>
        <v>#NAME?</v>
      </c>
      <c r="AV535" t="e">
        <f ca="1">_xlfn.XLOOKUP(AO535,Enrollees!A:A,Enrollees!F:F)</f>
        <v>#NAME?</v>
      </c>
      <c r="AW535" s="9">
        <f t="shared" si="8"/>
        <v>5.23</v>
      </c>
    </row>
    <row r="536" spans="1:49" x14ac:dyDescent="0.25">
      <c r="A536" s="3" t="s">
        <v>1266</v>
      </c>
      <c r="B536" s="1">
        <v>44512.984780092593</v>
      </c>
      <c r="C536" s="15">
        <v>44512</v>
      </c>
      <c r="D536" t="s">
        <v>895</v>
      </c>
      <c r="E536" s="2">
        <v>44512</v>
      </c>
      <c r="F536" t="s">
        <v>811</v>
      </c>
      <c r="G536" s="2">
        <v>44512</v>
      </c>
      <c r="H536" t="s">
        <v>860</v>
      </c>
      <c r="I536" s="2">
        <v>44512</v>
      </c>
      <c r="J536" t="s">
        <v>628</v>
      </c>
      <c r="K536" t="s">
        <v>948</v>
      </c>
      <c r="L536" t="s">
        <v>732</v>
      </c>
      <c r="M536" t="s">
        <v>733</v>
      </c>
      <c r="N536" t="s">
        <v>734</v>
      </c>
      <c r="O536" t="s">
        <v>43</v>
      </c>
      <c r="P536" t="s">
        <v>44</v>
      </c>
      <c r="Q536" t="s">
        <v>45</v>
      </c>
      <c r="R536" t="s">
        <v>43</v>
      </c>
      <c r="S536" t="s">
        <v>43</v>
      </c>
      <c r="T536" t="s">
        <v>43</v>
      </c>
      <c r="U536" t="s">
        <v>43</v>
      </c>
      <c r="V536" t="s">
        <v>43</v>
      </c>
      <c r="W536" t="s">
        <v>43</v>
      </c>
      <c r="X536" t="s">
        <v>43</v>
      </c>
      <c r="Y536" t="s">
        <v>46</v>
      </c>
      <c r="Z536" t="s">
        <v>43</v>
      </c>
      <c r="AA536" t="s">
        <v>47</v>
      </c>
      <c r="AB536" t="s">
        <v>48</v>
      </c>
      <c r="AC536">
        <v>13.9</v>
      </c>
      <c r="AD536" t="s">
        <v>43</v>
      </c>
      <c r="AE536" t="s">
        <v>43</v>
      </c>
      <c r="AF536">
        <v>13.9</v>
      </c>
      <c r="AG536" t="s">
        <v>49</v>
      </c>
      <c r="AH536">
        <v>13.9</v>
      </c>
      <c r="AI536" t="s">
        <v>43</v>
      </c>
      <c r="AJ536" t="s">
        <v>43</v>
      </c>
      <c r="AK536">
        <v>13.9</v>
      </c>
      <c r="AL536">
        <v>0</v>
      </c>
      <c r="AM536" t="s">
        <v>3139</v>
      </c>
      <c r="AN536" t="s">
        <v>43</v>
      </c>
      <c r="AO536" t="s">
        <v>1260</v>
      </c>
      <c r="AP536" t="s">
        <v>43</v>
      </c>
      <c r="AQ536" t="s">
        <v>43</v>
      </c>
      <c r="AR536" t="s">
        <v>3541</v>
      </c>
      <c r="AS536" t="s">
        <v>43</v>
      </c>
      <c r="AT536" t="e">
        <f ca="1">_xlfn.XLOOKUP(AO536,Enrollees!A:A,Enrollees!E:E)</f>
        <v>#NAME?</v>
      </c>
      <c r="AU536" t="e">
        <f ca="1">_xlfn.XLOOKUP(AO536,Enrollees!A:A,Enrollees!C:C)</f>
        <v>#NAME?</v>
      </c>
      <c r="AV536" t="e">
        <f ca="1">_xlfn.XLOOKUP(AO536,Enrollees!A:A,Enrollees!F:F)</f>
        <v>#NAME?</v>
      </c>
      <c r="AW536" s="9">
        <f t="shared" si="8"/>
        <v>13.9</v>
      </c>
    </row>
    <row r="537" spans="1:49" x14ac:dyDescent="0.25">
      <c r="A537" t="s">
        <v>1264</v>
      </c>
      <c r="B537" s="1">
        <v>44513.060324074075</v>
      </c>
      <c r="C537" s="15">
        <v>44513</v>
      </c>
      <c r="D537" t="s">
        <v>533</v>
      </c>
      <c r="E537" s="2">
        <v>44512</v>
      </c>
      <c r="F537" t="s">
        <v>361</v>
      </c>
      <c r="G537" s="2">
        <v>44513</v>
      </c>
      <c r="H537" t="s">
        <v>926</v>
      </c>
      <c r="I537" s="2">
        <v>44512</v>
      </c>
      <c r="J537" t="s">
        <v>406</v>
      </c>
      <c r="K537" t="s">
        <v>948</v>
      </c>
      <c r="L537" t="s">
        <v>732</v>
      </c>
      <c r="M537" t="s">
        <v>733</v>
      </c>
      <c r="N537" t="s">
        <v>734</v>
      </c>
      <c r="O537" t="s">
        <v>43</v>
      </c>
      <c r="P537" t="s">
        <v>44</v>
      </c>
      <c r="Q537" t="s">
        <v>45</v>
      </c>
      <c r="R537" t="s">
        <v>43</v>
      </c>
      <c r="S537" t="s">
        <v>43</v>
      </c>
      <c r="T537" t="s">
        <v>43</v>
      </c>
      <c r="U537" t="s">
        <v>43</v>
      </c>
      <c r="V537" t="s">
        <v>43</v>
      </c>
      <c r="W537" t="s">
        <v>43</v>
      </c>
      <c r="X537" t="s">
        <v>43</v>
      </c>
      <c r="Y537" t="s">
        <v>46</v>
      </c>
      <c r="Z537" t="s">
        <v>43</v>
      </c>
      <c r="AA537" t="s">
        <v>47</v>
      </c>
      <c r="AB537" t="s">
        <v>48</v>
      </c>
      <c r="AC537">
        <v>7.97</v>
      </c>
      <c r="AD537" t="s">
        <v>43</v>
      </c>
      <c r="AE537" t="s">
        <v>43</v>
      </c>
      <c r="AF537">
        <v>7.97</v>
      </c>
      <c r="AG537" t="s">
        <v>49</v>
      </c>
      <c r="AH537">
        <v>7.97</v>
      </c>
      <c r="AI537" t="s">
        <v>43</v>
      </c>
      <c r="AJ537" t="s">
        <v>43</v>
      </c>
      <c r="AK537">
        <v>7.97</v>
      </c>
      <c r="AL537">
        <v>0</v>
      </c>
      <c r="AM537" t="s">
        <v>3139</v>
      </c>
      <c r="AN537" t="s">
        <v>43</v>
      </c>
      <c r="AO537" t="s">
        <v>1260</v>
      </c>
      <c r="AP537" t="s">
        <v>43</v>
      </c>
      <c r="AQ537" t="s">
        <v>43</v>
      </c>
      <c r="AR537" t="s">
        <v>3542</v>
      </c>
      <c r="AS537" t="s">
        <v>43</v>
      </c>
      <c r="AT537" t="e">
        <f ca="1">_xlfn.XLOOKUP(AO537,Enrollees!A:A,Enrollees!E:E)</f>
        <v>#NAME?</v>
      </c>
      <c r="AU537" t="e">
        <f ca="1">_xlfn.XLOOKUP(AO537,Enrollees!A:A,Enrollees!C:C)</f>
        <v>#NAME?</v>
      </c>
      <c r="AV537" t="e">
        <f ca="1">_xlfn.XLOOKUP(AO537,Enrollees!A:A,Enrollees!F:F)</f>
        <v>#NAME?</v>
      </c>
      <c r="AW537" s="9">
        <f t="shared" si="8"/>
        <v>7.97</v>
      </c>
    </row>
    <row r="538" spans="1:49" x14ac:dyDescent="0.25">
      <c r="A538" t="s">
        <v>2743</v>
      </c>
      <c r="B538" s="1">
        <v>44513.803796296299</v>
      </c>
      <c r="C538" s="15">
        <v>44513</v>
      </c>
      <c r="D538" t="s">
        <v>245</v>
      </c>
      <c r="E538" s="2">
        <v>44513</v>
      </c>
      <c r="F538" t="s">
        <v>353</v>
      </c>
      <c r="G538" s="2">
        <v>44513</v>
      </c>
      <c r="H538" t="s">
        <v>823</v>
      </c>
      <c r="I538" s="2">
        <v>44513</v>
      </c>
      <c r="J538" t="s">
        <v>2187</v>
      </c>
      <c r="K538" t="s">
        <v>948</v>
      </c>
      <c r="L538" t="s">
        <v>732</v>
      </c>
      <c r="M538" t="s">
        <v>733</v>
      </c>
      <c r="N538" t="s">
        <v>734</v>
      </c>
      <c r="O538" t="s">
        <v>43</v>
      </c>
      <c r="P538" t="s">
        <v>44</v>
      </c>
      <c r="Q538" t="s">
        <v>45</v>
      </c>
      <c r="R538" t="s">
        <v>43</v>
      </c>
      <c r="S538" t="s">
        <v>43</v>
      </c>
      <c r="T538" t="s">
        <v>43</v>
      </c>
      <c r="U538" t="s">
        <v>43</v>
      </c>
      <c r="V538" t="s">
        <v>43</v>
      </c>
      <c r="W538" t="s">
        <v>43</v>
      </c>
      <c r="X538" t="s">
        <v>43</v>
      </c>
      <c r="Y538" t="s">
        <v>46</v>
      </c>
      <c r="Z538" t="s">
        <v>43</v>
      </c>
      <c r="AA538" t="s">
        <v>47</v>
      </c>
      <c r="AB538" t="s">
        <v>48</v>
      </c>
      <c r="AC538">
        <v>5.94</v>
      </c>
      <c r="AD538" t="s">
        <v>43</v>
      </c>
      <c r="AE538" t="s">
        <v>43</v>
      </c>
      <c r="AF538">
        <v>5.94</v>
      </c>
      <c r="AG538" t="s">
        <v>49</v>
      </c>
      <c r="AH538">
        <v>5.94</v>
      </c>
      <c r="AI538" t="s">
        <v>43</v>
      </c>
      <c r="AJ538" t="s">
        <v>43</v>
      </c>
      <c r="AK538">
        <v>5.94</v>
      </c>
      <c r="AL538">
        <v>0</v>
      </c>
      <c r="AM538" t="s">
        <v>3158</v>
      </c>
      <c r="AN538" t="s">
        <v>43</v>
      </c>
      <c r="AO538" t="s">
        <v>1460</v>
      </c>
      <c r="AP538" t="s">
        <v>43</v>
      </c>
      <c r="AQ538" t="s">
        <v>43</v>
      </c>
      <c r="AR538" t="s">
        <v>3543</v>
      </c>
      <c r="AS538" t="s">
        <v>43</v>
      </c>
      <c r="AT538" t="e">
        <f ca="1">_xlfn.XLOOKUP(AO538,Enrollees!A:A,Enrollees!E:E)</f>
        <v>#NAME?</v>
      </c>
      <c r="AU538" t="e">
        <f ca="1">_xlfn.XLOOKUP(AO538,Enrollees!A:A,Enrollees!C:C)</f>
        <v>#NAME?</v>
      </c>
      <c r="AV538" t="e">
        <f ca="1">_xlfn.XLOOKUP(AO538,Enrollees!A:A,Enrollees!F:F)</f>
        <v>#NAME?</v>
      </c>
      <c r="AW538" s="9">
        <f t="shared" si="8"/>
        <v>5.94</v>
      </c>
    </row>
    <row r="539" spans="1:49" x14ac:dyDescent="0.25">
      <c r="A539" t="s">
        <v>2744</v>
      </c>
      <c r="B539" s="1">
        <v>44513.974930555552</v>
      </c>
      <c r="C539" s="15">
        <v>44513</v>
      </c>
      <c r="D539" t="s">
        <v>2745</v>
      </c>
      <c r="E539" s="2">
        <v>44513</v>
      </c>
      <c r="F539" t="s">
        <v>913</v>
      </c>
      <c r="G539" s="2">
        <v>44513</v>
      </c>
      <c r="H539" t="s">
        <v>763</v>
      </c>
      <c r="I539" s="2">
        <v>44513</v>
      </c>
      <c r="J539" t="s">
        <v>2487</v>
      </c>
      <c r="K539" t="s">
        <v>948</v>
      </c>
      <c r="L539" t="s">
        <v>732</v>
      </c>
      <c r="M539" t="s">
        <v>733</v>
      </c>
      <c r="N539" t="s">
        <v>734</v>
      </c>
      <c r="O539" t="s">
        <v>43</v>
      </c>
      <c r="P539" t="s">
        <v>44</v>
      </c>
      <c r="Q539" t="s">
        <v>45</v>
      </c>
      <c r="R539" t="s">
        <v>43</v>
      </c>
      <c r="S539" t="s">
        <v>43</v>
      </c>
      <c r="T539" t="s">
        <v>43</v>
      </c>
      <c r="U539" t="s">
        <v>43</v>
      </c>
      <c r="V539" t="s">
        <v>43</v>
      </c>
      <c r="W539" t="s">
        <v>43</v>
      </c>
      <c r="X539" t="s">
        <v>43</v>
      </c>
      <c r="Y539" t="s">
        <v>46</v>
      </c>
      <c r="Z539" t="s">
        <v>43</v>
      </c>
      <c r="AA539" t="s">
        <v>47</v>
      </c>
      <c r="AB539" t="s">
        <v>48</v>
      </c>
      <c r="AC539">
        <v>15.52</v>
      </c>
      <c r="AD539" t="s">
        <v>43</v>
      </c>
      <c r="AE539" t="s">
        <v>43</v>
      </c>
      <c r="AF539">
        <v>15.52</v>
      </c>
      <c r="AG539" t="s">
        <v>49</v>
      </c>
      <c r="AH539">
        <v>15.52</v>
      </c>
      <c r="AI539" t="s">
        <v>43</v>
      </c>
      <c r="AJ539" t="s">
        <v>43</v>
      </c>
      <c r="AK539">
        <v>15.52</v>
      </c>
      <c r="AL539">
        <v>0</v>
      </c>
      <c r="AM539" t="s">
        <v>3139</v>
      </c>
      <c r="AN539" t="s">
        <v>43</v>
      </c>
      <c r="AO539" t="s">
        <v>1598</v>
      </c>
      <c r="AP539" t="s">
        <v>43</v>
      </c>
      <c r="AQ539" t="s">
        <v>43</v>
      </c>
      <c r="AR539" t="s">
        <v>3544</v>
      </c>
      <c r="AS539" t="s">
        <v>43</v>
      </c>
      <c r="AT539" t="e">
        <f ca="1">_xlfn.XLOOKUP(AO539,Enrollees!A:A,Enrollees!E:E)</f>
        <v>#NAME?</v>
      </c>
      <c r="AU539" t="e">
        <f ca="1">_xlfn.XLOOKUP(AO539,Enrollees!A:A,Enrollees!C:C)</f>
        <v>#NAME?</v>
      </c>
      <c r="AV539" t="e">
        <f ca="1">_xlfn.XLOOKUP(AO539,Enrollees!A:A,Enrollees!F:F)</f>
        <v>#NAME?</v>
      </c>
      <c r="AW539" s="9">
        <f t="shared" si="8"/>
        <v>15.52</v>
      </c>
    </row>
    <row r="540" spans="1:49" x14ac:dyDescent="0.25">
      <c r="A540" t="s">
        <v>1262</v>
      </c>
      <c r="B540" s="1">
        <v>44514.113425925927</v>
      </c>
      <c r="C540" s="15">
        <v>44514</v>
      </c>
      <c r="D540" t="s">
        <v>554</v>
      </c>
      <c r="E540" s="2">
        <v>44513</v>
      </c>
      <c r="F540" t="s">
        <v>374</v>
      </c>
      <c r="G540" s="2">
        <v>44514</v>
      </c>
      <c r="H540" t="s">
        <v>1055</v>
      </c>
      <c r="I540" s="2">
        <v>44513</v>
      </c>
      <c r="J540" t="s">
        <v>801</v>
      </c>
      <c r="K540" t="s">
        <v>948</v>
      </c>
      <c r="L540" t="s">
        <v>732</v>
      </c>
      <c r="M540" t="s">
        <v>733</v>
      </c>
      <c r="N540" t="s">
        <v>734</v>
      </c>
      <c r="O540" t="s">
        <v>43</v>
      </c>
      <c r="P540" t="s">
        <v>44</v>
      </c>
      <c r="Q540" t="s">
        <v>45</v>
      </c>
      <c r="R540" t="s">
        <v>43</v>
      </c>
      <c r="S540" t="s">
        <v>43</v>
      </c>
      <c r="T540" t="s">
        <v>43</v>
      </c>
      <c r="U540" t="s">
        <v>43</v>
      </c>
      <c r="V540" t="s">
        <v>43</v>
      </c>
      <c r="W540" t="s">
        <v>43</v>
      </c>
      <c r="X540" t="s">
        <v>43</v>
      </c>
      <c r="Y540" t="s">
        <v>46</v>
      </c>
      <c r="Z540" t="s">
        <v>43</v>
      </c>
      <c r="AA540" t="s">
        <v>47</v>
      </c>
      <c r="AB540" t="s">
        <v>48</v>
      </c>
      <c r="AC540">
        <v>7.95</v>
      </c>
      <c r="AD540" t="s">
        <v>43</v>
      </c>
      <c r="AE540" t="s">
        <v>43</v>
      </c>
      <c r="AF540">
        <v>7.95</v>
      </c>
      <c r="AG540" t="s">
        <v>49</v>
      </c>
      <c r="AH540">
        <v>7.95</v>
      </c>
      <c r="AI540" t="s">
        <v>43</v>
      </c>
      <c r="AJ540" t="s">
        <v>43</v>
      </c>
      <c r="AK540">
        <v>7.95</v>
      </c>
      <c r="AL540">
        <v>0</v>
      </c>
      <c r="AM540" t="s">
        <v>3139</v>
      </c>
      <c r="AN540" t="s">
        <v>43</v>
      </c>
      <c r="AO540" t="s">
        <v>1260</v>
      </c>
      <c r="AP540" t="s">
        <v>43</v>
      </c>
      <c r="AQ540" t="s">
        <v>43</v>
      </c>
      <c r="AR540" t="s">
        <v>3545</v>
      </c>
      <c r="AS540" t="s">
        <v>43</v>
      </c>
      <c r="AT540" t="e">
        <f ca="1">_xlfn.XLOOKUP(AO540,Enrollees!A:A,Enrollees!E:E)</f>
        <v>#NAME?</v>
      </c>
      <c r="AU540" t="e">
        <f ca="1">_xlfn.XLOOKUP(AO540,Enrollees!A:A,Enrollees!C:C)</f>
        <v>#NAME?</v>
      </c>
      <c r="AV540" t="e">
        <f ca="1">_xlfn.XLOOKUP(AO540,Enrollees!A:A,Enrollees!F:F)</f>
        <v>#NAME?</v>
      </c>
      <c r="AW540" s="9">
        <f t="shared" si="8"/>
        <v>7.95</v>
      </c>
    </row>
    <row r="541" spans="1:49" x14ac:dyDescent="0.25">
      <c r="A541" t="s">
        <v>2746</v>
      </c>
      <c r="B541" s="1">
        <v>44514.181377314817</v>
      </c>
      <c r="C541" s="15">
        <v>44514</v>
      </c>
      <c r="D541" t="s">
        <v>1098</v>
      </c>
      <c r="E541" s="2">
        <v>44513</v>
      </c>
      <c r="F541" t="s">
        <v>1099</v>
      </c>
      <c r="G541" s="2">
        <v>44514</v>
      </c>
      <c r="H541" t="s">
        <v>853</v>
      </c>
      <c r="I541" s="2">
        <v>44513</v>
      </c>
      <c r="J541" t="s">
        <v>596</v>
      </c>
      <c r="K541" t="s">
        <v>948</v>
      </c>
      <c r="L541" t="s">
        <v>732</v>
      </c>
      <c r="M541" t="s">
        <v>733</v>
      </c>
      <c r="N541" t="s">
        <v>734</v>
      </c>
      <c r="O541" t="s">
        <v>43</v>
      </c>
      <c r="P541" t="s">
        <v>44</v>
      </c>
      <c r="Q541" t="s">
        <v>45</v>
      </c>
      <c r="R541" t="s">
        <v>43</v>
      </c>
      <c r="S541" t="s">
        <v>43</v>
      </c>
      <c r="T541" t="s">
        <v>43</v>
      </c>
      <c r="U541" t="s">
        <v>43</v>
      </c>
      <c r="V541" t="s">
        <v>43</v>
      </c>
      <c r="W541" t="s">
        <v>43</v>
      </c>
      <c r="X541" t="s">
        <v>43</v>
      </c>
      <c r="Y541" t="s">
        <v>46</v>
      </c>
      <c r="Z541" t="s">
        <v>43</v>
      </c>
      <c r="AA541" t="s">
        <v>47</v>
      </c>
      <c r="AB541" t="s">
        <v>48</v>
      </c>
      <c r="AC541">
        <v>5.35</v>
      </c>
      <c r="AD541" t="s">
        <v>43</v>
      </c>
      <c r="AE541" t="s">
        <v>43</v>
      </c>
      <c r="AF541">
        <v>5.35</v>
      </c>
      <c r="AG541" t="s">
        <v>49</v>
      </c>
      <c r="AH541">
        <v>5.35</v>
      </c>
      <c r="AI541" t="s">
        <v>43</v>
      </c>
      <c r="AJ541" t="s">
        <v>43</v>
      </c>
      <c r="AK541">
        <v>5.35</v>
      </c>
      <c r="AL541">
        <v>0</v>
      </c>
      <c r="AM541" t="s">
        <v>3158</v>
      </c>
      <c r="AN541" t="s">
        <v>43</v>
      </c>
      <c r="AO541" t="s">
        <v>1460</v>
      </c>
      <c r="AP541" t="s">
        <v>43</v>
      </c>
      <c r="AQ541" t="s">
        <v>43</v>
      </c>
      <c r="AR541" t="s">
        <v>3546</v>
      </c>
      <c r="AS541" t="s">
        <v>43</v>
      </c>
      <c r="AT541" t="e">
        <f ca="1">_xlfn.XLOOKUP(AO541,Enrollees!A:A,Enrollees!E:E)</f>
        <v>#NAME?</v>
      </c>
      <c r="AU541" t="e">
        <f ca="1">_xlfn.XLOOKUP(AO541,Enrollees!A:A,Enrollees!C:C)</f>
        <v>#NAME?</v>
      </c>
      <c r="AV541" t="e">
        <f ca="1">_xlfn.XLOOKUP(AO541,Enrollees!A:A,Enrollees!F:F)</f>
        <v>#NAME?</v>
      </c>
      <c r="AW541" s="9">
        <f t="shared" si="8"/>
        <v>5.35</v>
      </c>
    </row>
    <row r="542" spans="1:49" x14ac:dyDescent="0.25">
      <c r="A542" t="s">
        <v>2747</v>
      </c>
      <c r="B542" s="1">
        <v>44515.640162037038</v>
      </c>
      <c r="C542" s="15">
        <v>44515</v>
      </c>
      <c r="D542" t="s">
        <v>2445</v>
      </c>
      <c r="E542" s="2">
        <v>44515</v>
      </c>
      <c r="F542" t="s">
        <v>2285</v>
      </c>
      <c r="G542" s="2">
        <v>44515</v>
      </c>
      <c r="H542" t="s">
        <v>770</v>
      </c>
      <c r="I542" s="2">
        <v>44515</v>
      </c>
      <c r="J542" t="s">
        <v>839</v>
      </c>
      <c r="K542" t="s">
        <v>948</v>
      </c>
      <c r="L542" t="s">
        <v>732</v>
      </c>
      <c r="M542" t="s">
        <v>733</v>
      </c>
      <c r="N542" t="s">
        <v>734</v>
      </c>
      <c r="O542" t="s">
        <v>43</v>
      </c>
      <c r="P542" t="s">
        <v>44</v>
      </c>
      <c r="Q542" t="s">
        <v>45</v>
      </c>
      <c r="R542" t="s">
        <v>43</v>
      </c>
      <c r="S542" t="s">
        <v>43</v>
      </c>
      <c r="T542" t="s">
        <v>43</v>
      </c>
      <c r="U542" t="s">
        <v>43</v>
      </c>
      <c r="V542" t="s">
        <v>43</v>
      </c>
      <c r="W542" t="s">
        <v>43</v>
      </c>
      <c r="X542" t="s">
        <v>43</v>
      </c>
      <c r="Y542" t="s">
        <v>46</v>
      </c>
      <c r="Z542" t="s">
        <v>43</v>
      </c>
      <c r="AA542" t="s">
        <v>47</v>
      </c>
      <c r="AB542" t="s">
        <v>48</v>
      </c>
      <c r="AC542">
        <v>5.58</v>
      </c>
      <c r="AD542" t="s">
        <v>43</v>
      </c>
      <c r="AE542" t="s">
        <v>43</v>
      </c>
      <c r="AF542">
        <v>5.58</v>
      </c>
      <c r="AG542" t="s">
        <v>49</v>
      </c>
      <c r="AH542">
        <v>5.58</v>
      </c>
      <c r="AI542" t="s">
        <v>43</v>
      </c>
      <c r="AJ542" t="s">
        <v>43</v>
      </c>
      <c r="AK542">
        <v>5.58</v>
      </c>
      <c r="AL542">
        <v>0</v>
      </c>
      <c r="AM542" t="s">
        <v>3181</v>
      </c>
      <c r="AN542" t="s">
        <v>43</v>
      </c>
      <c r="AO542" t="s">
        <v>1803</v>
      </c>
      <c r="AP542" t="s">
        <v>43</v>
      </c>
      <c r="AQ542" t="s">
        <v>43</v>
      </c>
      <c r="AR542" t="s">
        <v>3547</v>
      </c>
      <c r="AS542" t="s">
        <v>43</v>
      </c>
      <c r="AT542" t="e">
        <f ca="1">_xlfn.XLOOKUP(AO542,Enrollees!A:A,Enrollees!E:E)</f>
        <v>#NAME?</v>
      </c>
      <c r="AU542" t="e">
        <f ca="1">_xlfn.XLOOKUP(AO542,Enrollees!A:A,Enrollees!C:C)</f>
        <v>#NAME?</v>
      </c>
      <c r="AV542" t="e">
        <f ca="1">_xlfn.XLOOKUP(AO542,Enrollees!A:A,Enrollees!F:F)</f>
        <v>#NAME?</v>
      </c>
      <c r="AW542" s="9">
        <f t="shared" si="8"/>
        <v>5.58</v>
      </c>
    </row>
    <row r="543" spans="1:49" x14ac:dyDescent="0.25">
      <c r="A543" t="s">
        <v>2748</v>
      </c>
      <c r="B543" s="1">
        <v>44515.718668981484</v>
      </c>
      <c r="C543" s="15">
        <v>44515</v>
      </c>
      <c r="D543" t="s">
        <v>193</v>
      </c>
      <c r="E543" s="2">
        <v>44515</v>
      </c>
      <c r="F543" t="s">
        <v>427</v>
      </c>
      <c r="G543" s="2">
        <v>44515</v>
      </c>
      <c r="H543" t="s">
        <v>635</v>
      </c>
      <c r="I543" s="2">
        <v>44515</v>
      </c>
      <c r="J543" t="s">
        <v>352</v>
      </c>
      <c r="K543" t="s">
        <v>948</v>
      </c>
      <c r="L543" t="s">
        <v>732</v>
      </c>
      <c r="M543" t="s">
        <v>733</v>
      </c>
      <c r="N543" t="s">
        <v>734</v>
      </c>
      <c r="O543" t="s">
        <v>43</v>
      </c>
      <c r="P543" t="s">
        <v>44</v>
      </c>
      <c r="Q543" t="s">
        <v>45</v>
      </c>
      <c r="R543" t="s">
        <v>43</v>
      </c>
      <c r="S543" t="s">
        <v>43</v>
      </c>
      <c r="T543" t="s">
        <v>43</v>
      </c>
      <c r="U543" t="s">
        <v>43</v>
      </c>
      <c r="V543" t="s">
        <v>43</v>
      </c>
      <c r="W543" t="s">
        <v>43</v>
      </c>
      <c r="X543" t="s">
        <v>43</v>
      </c>
      <c r="Y543" t="s">
        <v>46</v>
      </c>
      <c r="Z543" t="s">
        <v>43</v>
      </c>
      <c r="AA543" t="s">
        <v>47</v>
      </c>
      <c r="AB543" t="s">
        <v>48</v>
      </c>
      <c r="AC543">
        <v>5.0599999999999996</v>
      </c>
      <c r="AD543" t="s">
        <v>43</v>
      </c>
      <c r="AE543" t="s">
        <v>43</v>
      </c>
      <c r="AF543">
        <v>5.0599999999999996</v>
      </c>
      <c r="AG543" t="s">
        <v>49</v>
      </c>
      <c r="AH543">
        <v>5.0599999999999996</v>
      </c>
      <c r="AI543" t="s">
        <v>43</v>
      </c>
      <c r="AJ543" t="s">
        <v>43</v>
      </c>
      <c r="AK543">
        <v>5.0599999999999996</v>
      </c>
      <c r="AL543">
        <v>0</v>
      </c>
      <c r="AM543" t="s">
        <v>3181</v>
      </c>
      <c r="AN543" t="s">
        <v>43</v>
      </c>
      <c r="AO543" t="s">
        <v>1832</v>
      </c>
      <c r="AP543" t="s">
        <v>43</v>
      </c>
      <c r="AQ543" t="s">
        <v>43</v>
      </c>
      <c r="AR543" t="s">
        <v>3548</v>
      </c>
      <c r="AS543" t="s">
        <v>43</v>
      </c>
      <c r="AT543" t="e">
        <f ca="1">_xlfn.XLOOKUP(AO543,Enrollees!A:A,Enrollees!E:E)</f>
        <v>#NAME?</v>
      </c>
      <c r="AU543" t="e">
        <f ca="1">_xlfn.XLOOKUP(AO543,Enrollees!A:A,Enrollees!C:C)</f>
        <v>#NAME?</v>
      </c>
      <c r="AV543" t="e">
        <f ca="1">_xlfn.XLOOKUP(AO543,Enrollees!A:A,Enrollees!F:F)</f>
        <v>#NAME?</v>
      </c>
      <c r="AW543" s="9">
        <f t="shared" si="8"/>
        <v>5.0599999999999996</v>
      </c>
    </row>
    <row r="544" spans="1:49" x14ac:dyDescent="0.25">
      <c r="A544" t="s">
        <v>2749</v>
      </c>
      <c r="B544" s="1">
        <v>44515.742025462961</v>
      </c>
      <c r="C544" s="15">
        <v>44515</v>
      </c>
      <c r="D544" t="s">
        <v>863</v>
      </c>
      <c r="E544" s="2">
        <v>44515</v>
      </c>
      <c r="F544" t="s">
        <v>2207</v>
      </c>
      <c r="G544" s="2">
        <v>44515</v>
      </c>
      <c r="H544" t="s">
        <v>795</v>
      </c>
      <c r="I544" s="2">
        <v>44515</v>
      </c>
      <c r="J544" t="s">
        <v>402</v>
      </c>
      <c r="K544" t="s">
        <v>948</v>
      </c>
      <c r="L544" t="s">
        <v>732</v>
      </c>
      <c r="M544" t="s">
        <v>733</v>
      </c>
      <c r="N544" t="s">
        <v>734</v>
      </c>
      <c r="O544" t="s">
        <v>43</v>
      </c>
      <c r="P544" t="s">
        <v>44</v>
      </c>
      <c r="Q544" t="s">
        <v>45</v>
      </c>
      <c r="R544" t="s">
        <v>43</v>
      </c>
      <c r="S544" t="s">
        <v>43</v>
      </c>
      <c r="T544" t="s">
        <v>43</v>
      </c>
      <c r="U544" t="s">
        <v>43</v>
      </c>
      <c r="V544" t="s">
        <v>43</v>
      </c>
      <c r="W544" t="s">
        <v>43</v>
      </c>
      <c r="X544" t="s">
        <v>43</v>
      </c>
      <c r="Y544" t="s">
        <v>46</v>
      </c>
      <c r="Z544" t="s">
        <v>43</v>
      </c>
      <c r="AA544" t="s">
        <v>47</v>
      </c>
      <c r="AB544" t="s">
        <v>48</v>
      </c>
      <c r="AC544">
        <v>10.9</v>
      </c>
      <c r="AD544" t="s">
        <v>43</v>
      </c>
      <c r="AE544" t="s">
        <v>43</v>
      </c>
      <c r="AF544">
        <v>10.9</v>
      </c>
      <c r="AG544" t="s">
        <v>49</v>
      </c>
      <c r="AH544">
        <v>10.9</v>
      </c>
      <c r="AI544" t="s">
        <v>43</v>
      </c>
      <c r="AJ544" t="s">
        <v>43</v>
      </c>
      <c r="AK544">
        <v>10.9</v>
      </c>
      <c r="AL544">
        <v>0</v>
      </c>
      <c r="AM544" t="s">
        <v>3181</v>
      </c>
      <c r="AN544" t="s">
        <v>43</v>
      </c>
      <c r="AO544" t="s">
        <v>1828</v>
      </c>
      <c r="AP544" t="s">
        <v>43</v>
      </c>
      <c r="AQ544" t="s">
        <v>43</v>
      </c>
      <c r="AR544" t="s">
        <v>3549</v>
      </c>
      <c r="AS544" t="s">
        <v>43</v>
      </c>
      <c r="AT544" t="e">
        <f ca="1">_xlfn.XLOOKUP(AO544,Enrollees!A:A,Enrollees!E:E)</f>
        <v>#NAME?</v>
      </c>
      <c r="AU544" t="e">
        <f ca="1">_xlfn.XLOOKUP(AO544,Enrollees!A:A,Enrollees!C:C)</f>
        <v>#NAME?</v>
      </c>
      <c r="AV544" t="e">
        <f ca="1">_xlfn.XLOOKUP(AO544,Enrollees!A:A,Enrollees!F:F)</f>
        <v>#NAME?</v>
      </c>
      <c r="AW544" s="9">
        <f t="shared" si="8"/>
        <v>10.9</v>
      </c>
    </row>
    <row r="545" spans="1:49" x14ac:dyDescent="0.25">
      <c r="A545" t="s">
        <v>2750</v>
      </c>
      <c r="B545" s="1">
        <v>44515.797222222223</v>
      </c>
      <c r="C545" s="15">
        <v>44515</v>
      </c>
      <c r="D545" t="s">
        <v>233</v>
      </c>
      <c r="E545" s="2">
        <v>44515</v>
      </c>
      <c r="F545" t="s">
        <v>55</v>
      </c>
      <c r="G545" s="2">
        <v>44515</v>
      </c>
      <c r="H545" t="s">
        <v>70</v>
      </c>
      <c r="I545" s="2">
        <v>44515</v>
      </c>
      <c r="J545" t="s">
        <v>71</v>
      </c>
      <c r="K545" t="s">
        <v>948</v>
      </c>
      <c r="L545" t="s">
        <v>732</v>
      </c>
      <c r="M545" t="s">
        <v>733</v>
      </c>
      <c r="N545" t="s">
        <v>734</v>
      </c>
      <c r="O545" t="s">
        <v>43</v>
      </c>
      <c r="P545" t="s">
        <v>44</v>
      </c>
      <c r="Q545" t="s">
        <v>45</v>
      </c>
      <c r="R545" t="s">
        <v>43</v>
      </c>
      <c r="S545" t="s">
        <v>43</v>
      </c>
      <c r="T545" t="s">
        <v>43</v>
      </c>
      <c r="U545" t="s">
        <v>43</v>
      </c>
      <c r="V545" t="s">
        <v>43</v>
      </c>
      <c r="W545" t="s">
        <v>43</v>
      </c>
      <c r="X545" t="s">
        <v>43</v>
      </c>
      <c r="Y545" t="s">
        <v>46</v>
      </c>
      <c r="Z545" t="s">
        <v>43</v>
      </c>
      <c r="AA545" t="s">
        <v>47</v>
      </c>
      <c r="AB545" t="s">
        <v>48</v>
      </c>
      <c r="AC545">
        <v>18.97</v>
      </c>
      <c r="AD545" t="s">
        <v>43</v>
      </c>
      <c r="AE545" t="s">
        <v>43</v>
      </c>
      <c r="AF545">
        <v>18.97</v>
      </c>
      <c r="AG545" t="s">
        <v>49</v>
      </c>
      <c r="AH545">
        <v>18.97</v>
      </c>
      <c r="AI545" t="s">
        <v>43</v>
      </c>
      <c r="AJ545" t="s">
        <v>43</v>
      </c>
      <c r="AK545">
        <v>18.97</v>
      </c>
      <c r="AL545">
        <v>0</v>
      </c>
      <c r="AM545" t="s">
        <v>2138</v>
      </c>
      <c r="AN545" t="s">
        <v>43</v>
      </c>
      <c r="AO545" t="s">
        <v>1729</v>
      </c>
      <c r="AP545" t="s">
        <v>43</v>
      </c>
      <c r="AQ545" t="s">
        <v>43</v>
      </c>
      <c r="AR545" t="s">
        <v>3550</v>
      </c>
      <c r="AS545" t="s">
        <v>43</v>
      </c>
      <c r="AT545" t="e">
        <f ca="1">_xlfn.XLOOKUP(AO545,Enrollees!A:A,Enrollees!E:E)</f>
        <v>#NAME?</v>
      </c>
      <c r="AU545" t="e">
        <f ca="1">_xlfn.XLOOKUP(AO545,Enrollees!A:A,Enrollees!C:C)</f>
        <v>#NAME?</v>
      </c>
      <c r="AV545" t="e">
        <f ca="1">_xlfn.XLOOKUP(AO545,Enrollees!A:A,Enrollees!F:F)</f>
        <v>#NAME?</v>
      </c>
      <c r="AW545" s="9">
        <f t="shared" si="8"/>
        <v>18.97</v>
      </c>
    </row>
    <row r="546" spans="1:49" x14ac:dyDescent="0.25">
      <c r="A546" t="s">
        <v>2751</v>
      </c>
      <c r="B546" s="1">
        <v>44515.802222222221</v>
      </c>
      <c r="C546" s="15">
        <v>44515</v>
      </c>
      <c r="D546" t="s">
        <v>622</v>
      </c>
      <c r="E546" s="2">
        <v>44515</v>
      </c>
      <c r="F546" t="s">
        <v>2223</v>
      </c>
      <c r="G546" s="2">
        <v>44515</v>
      </c>
      <c r="H546" t="s">
        <v>2256</v>
      </c>
      <c r="I546" s="2">
        <v>44515</v>
      </c>
      <c r="J546" t="s">
        <v>128</v>
      </c>
      <c r="K546" t="s">
        <v>948</v>
      </c>
      <c r="L546" t="s">
        <v>732</v>
      </c>
      <c r="M546" t="s">
        <v>733</v>
      </c>
      <c r="N546" t="s">
        <v>734</v>
      </c>
      <c r="O546" t="s">
        <v>43</v>
      </c>
      <c r="P546" t="s">
        <v>44</v>
      </c>
      <c r="Q546" t="s">
        <v>45</v>
      </c>
      <c r="R546" t="s">
        <v>43</v>
      </c>
      <c r="S546" t="s">
        <v>43</v>
      </c>
      <c r="T546" t="s">
        <v>43</v>
      </c>
      <c r="U546" t="s">
        <v>43</v>
      </c>
      <c r="V546" t="s">
        <v>43</v>
      </c>
      <c r="W546" t="s">
        <v>43</v>
      </c>
      <c r="X546" t="s">
        <v>43</v>
      </c>
      <c r="Y546" t="s">
        <v>46</v>
      </c>
      <c r="Z546" t="s">
        <v>43</v>
      </c>
      <c r="AA546" t="s">
        <v>47</v>
      </c>
      <c r="AB546" t="s">
        <v>48</v>
      </c>
      <c r="AC546">
        <v>17.91</v>
      </c>
      <c r="AD546" t="s">
        <v>43</v>
      </c>
      <c r="AE546" t="s">
        <v>43</v>
      </c>
      <c r="AF546">
        <v>17.91</v>
      </c>
      <c r="AG546" t="s">
        <v>49</v>
      </c>
      <c r="AH546">
        <v>17.91</v>
      </c>
      <c r="AI546" t="s">
        <v>43</v>
      </c>
      <c r="AJ546" t="s">
        <v>43</v>
      </c>
      <c r="AK546">
        <v>17.91</v>
      </c>
      <c r="AL546">
        <v>0</v>
      </c>
      <c r="AM546" t="s">
        <v>3181</v>
      </c>
      <c r="AN546" t="s">
        <v>43</v>
      </c>
      <c r="AO546" t="s">
        <v>1828</v>
      </c>
      <c r="AP546" t="s">
        <v>43</v>
      </c>
      <c r="AQ546" t="s">
        <v>43</v>
      </c>
      <c r="AR546" t="s">
        <v>3551</v>
      </c>
      <c r="AS546" t="s">
        <v>43</v>
      </c>
      <c r="AT546" t="e">
        <f ca="1">_xlfn.XLOOKUP(AO546,Enrollees!A:A,Enrollees!E:E)</f>
        <v>#NAME?</v>
      </c>
      <c r="AU546" t="e">
        <f ca="1">_xlfn.XLOOKUP(AO546,Enrollees!A:A,Enrollees!C:C)</f>
        <v>#NAME?</v>
      </c>
      <c r="AV546" t="e">
        <f ca="1">_xlfn.XLOOKUP(AO546,Enrollees!A:A,Enrollees!F:F)</f>
        <v>#NAME?</v>
      </c>
      <c r="AW546" s="9">
        <f t="shared" si="8"/>
        <v>17.91</v>
      </c>
    </row>
    <row r="547" spans="1:49" x14ac:dyDescent="0.25">
      <c r="A547" t="s">
        <v>2752</v>
      </c>
      <c r="B547" s="1">
        <v>44515.825254629628</v>
      </c>
      <c r="C547" s="15">
        <v>44515</v>
      </c>
      <c r="D547" t="s">
        <v>2292</v>
      </c>
      <c r="E547" s="2">
        <v>44515</v>
      </c>
      <c r="F547" t="s">
        <v>830</v>
      </c>
      <c r="G547" s="2">
        <v>44515</v>
      </c>
      <c r="H547" t="s">
        <v>421</v>
      </c>
      <c r="I547" s="2">
        <v>44515</v>
      </c>
      <c r="J547" t="s">
        <v>422</v>
      </c>
      <c r="K547" t="s">
        <v>948</v>
      </c>
      <c r="L547" t="s">
        <v>732</v>
      </c>
      <c r="M547" t="s">
        <v>733</v>
      </c>
      <c r="N547" t="s">
        <v>734</v>
      </c>
      <c r="O547" t="s">
        <v>43</v>
      </c>
      <c r="P547" t="s">
        <v>44</v>
      </c>
      <c r="Q547" t="s">
        <v>45</v>
      </c>
      <c r="R547" t="s">
        <v>43</v>
      </c>
      <c r="S547" t="s">
        <v>43</v>
      </c>
      <c r="T547" t="s">
        <v>43</v>
      </c>
      <c r="U547" t="s">
        <v>43</v>
      </c>
      <c r="V547" t="s">
        <v>43</v>
      </c>
      <c r="W547" t="s">
        <v>43</v>
      </c>
      <c r="X547" t="s">
        <v>43</v>
      </c>
      <c r="Y547" t="s">
        <v>46</v>
      </c>
      <c r="Z547" t="s">
        <v>43</v>
      </c>
      <c r="AA547" t="s">
        <v>47</v>
      </c>
      <c r="AB547" t="s">
        <v>48</v>
      </c>
      <c r="AC547">
        <v>10.93</v>
      </c>
      <c r="AD547" t="s">
        <v>43</v>
      </c>
      <c r="AE547" t="s">
        <v>43</v>
      </c>
      <c r="AF547">
        <v>10.93</v>
      </c>
      <c r="AG547" t="s">
        <v>49</v>
      </c>
      <c r="AH547">
        <v>10.93</v>
      </c>
      <c r="AI547" t="s">
        <v>43</v>
      </c>
      <c r="AJ547" t="s">
        <v>43</v>
      </c>
      <c r="AK547">
        <v>10.93</v>
      </c>
      <c r="AL547">
        <v>0</v>
      </c>
      <c r="AM547" t="s">
        <v>3181</v>
      </c>
      <c r="AN547" t="s">
        <v>43</v>
      </c>
      <c r="AO547" t="s">
        <v>1828</v>
      </c>
      <c r="AP547" t="s">
        <v>43</v>
      </c>
      <c r="AQ547" t="s">
        <v>43</v>
      </c>
      <c r="AR547" t="s">
        <v>3552</v>
      </c>
      <c r="AS547" t="s">
        <v>43</v>
      </c>
      <c r="AT547" t="e">
        <f ca="1">_xlfn.XLOOKUP(AO547,Enrollees!A:A,Enrollees!E:E)</f>
        <v>#NAME?</v>
      </c>
      <c r="AU547" t="e">
        <f ca="1">_xlfn.XLOOKUP(AO547,Enrollees!A:A,Enrollees!C:C)</f>
        <v>#NAME?</v>
      </c>
      <c r="AV547" t="e">
        <f ca="1">_xlfn.XLOOKUP(AO547,Enrollees!A:A,Enrollees!F:F)</f>
        <v>#NAME?</v>
      </c>
      <c r="AW547" s="9">
        <f t="shared" si="8"/>
        <v>10.93</v>
      </c>
    </row>
    <row r="548" spans="1:49" x14ac:dyDescent="0.25">
      <c r="A548" t="s">
        <v>2753</v>
      </c>
      <c r="B548" s="1">
        <v>44515.887071759258</v>
      </c>
      <c r="C548" s="15">
        <v>44515</v>
      </c>
      <c r="D548" t="s">
        <v>844</v>
      </c>
      <c r="E548" s="2">
        <v>44515</v>
      </c>
      <c r="F548" t="s">
        <v>806</v>
      </c>
      <c r="G548" s="2">
        <v>44515</v>
      </c>
      <c r="H548" t="s">
        <v>83</v>
      </c>
      <c r="I548" s="2">
        <v>44515</v>
      </c>
      <c r="J548" t="s">
        <v>84</v>
      </c>
      <c r="K548" t="s">
        <v>948</v>
      </c>
      <c r="L548" t="s">
        <v>732</v>
      </c>
      <c r="M548" t="s">
        <v>733</v>
      </c>
      <c r="N548" t="s">
        <v>734</v>
      </c>
      <c r="O548" t="s">
        <v>43</v>
      </c>
      <c r="P548" t="s">
        <v>44</v>
      </c>
      <c r="Q548" t="s">
        <v>45</v>
      </c>
      <c r="R548" t="s">
        <v>43</v>
      </c>
      <c r="S548" t="s">
        <v>43</v>
      </c>
      <c r="T548" t="s">
        <v>43</v>
      </c>
      <c r="U548" t="s">
        <v>43</v>
      </c>
      <c r="V548" t="s">
        <v>43</v>
      </c>
      <c r="W548" t="s">
        <v>43</v>
      </c>
      <c r="X548" t="s">
        <v>43</v>
      </c>
      <c r="Y548" t="s">
        <v>46</v>
      </c>
      <c r="Z548" t="s">
        <v>43</v>
      </c>
      <c r="AA548" t="s">
        <v>47</v>
      </c>
      <c r="AB548" t="s">
        <v>48</v>
      </c>
      <c r="AC548">
        <v>7.95</v>
      </c>
      <c r="AD548" t="s">
        <v>43</v>
      </c>
      <c r="AE548" t="s">
        <v>43</v>
      </c>
      <c r="AF548">
        <v>7.95</v>
      </c>
      <c r="AG548" t="s">
        <v>49</v>
      </c>
      <c r="AH548">
        <v>7.95</v>
      </c>
      <c r="AI548" t="s">
        <v>43</v>
      </c>
      <c r="AJ548" t="s">
        <v>43</v>
      </c>
      <c r="AK548">
        <v>7.95</v>
      </c>
      <c r="AL548">
        <v>0</v>
      </c>
      <c r="AM548" t="s">
        <v>3181</v>
      </c>
      <c r="AN548" t="s">
        <v>43</v>
      </c>
      <c r="AO548" t="s">
        <v>1803</v>
      </c>
      <c r="AP548" t="s">
        <v>43</v>
      </c>
      <c r="AQ548" t="s">
        <v>43</v>
      </c>
      <c r="AR548" t="s">
        <v>3553</v>
      </c>
      <c r="AS548" t="s">
        <v>43</v>
      </c>
      <c r="AT548" t="e">
        <f ca="1">_xlfn.XLOOKUP(AO548,Enrollees!A:A,Enrollees!E:E)</f>
        <v>#NAME?</v>
      </c>
      <c r="AU548" t="e">
        <f ca="1">_xlfn.XLOOKUP(AO548,Enrollees!A:A,Enrollees!C:C)</f>
        <v>#NAME?</v>
      </c>
      <c r="AV548" t="e">
        <f ca="1">_xlfn.XLOOKUP(AO548,Enrollees!A:A,Enrollees!F:F)</f>
        <v>#NAME?</v>
      </c>
      <c r="AW548" s="9">
        <f t="shared" si="8"/>
        <v>7.95</v>
      </c>
    </row>
    <row r="549" spans="1:49" x14ac:dyDescent="0.25">
      <c r="A549" t="s">
        <v>2754</v>
      </c>
      <c r="B549" s="1">
        <v>44515.922858796293</v>
      </c>
      <c r="C549" s="15">
        <v>44515</v>
      </c>
      <c r="D549" t="s">
        <v>205</v>
      </c>
      <c r="E549" s="2">
        <v>44515</v>
      </c>
      <c r="F549" t="s">
        <v>206</v>
      </c>
      <c r="G549" s="2">
        <v>44515</v>
      </c>
      <c r="H549" t="s">
        <v>2101</v>
      </c>
      <c r="I549" s="2">
        <v>44515</v>
      </c>
      <c r="J549" t="s">
        <v>750</v>
      </c>
      <c r="K549" t="s">
        <v>948</v>
      </c>
      <c r="L549" t="s">
        <v>732</v>
      </c>
      <c r="M549" t="s">
        <v>733</v>
      </c>
      <c r="N549" t="s">
        <v>734</v>
      </c>
      <c r="O549" t="s">
        <v>43</v>
      </c>
      <c r="P549" t="s">
        <v>44</v>
      </c>
      <c r="Q549" t="s">
        <v>45</v>
      </c>
      <c r="R549" t="s">
        <v>43</v>
      </c>
      <c r="S549" t="s">
        <v>43</v>
      </c>
      <c r="T549" t="s">
        <v>43</v>
      </c>
      <c r="U549" t="s">
        <v>43</v>
      </c>
      <c r="V549" t="s">
        <v>43</v>
      </c>
      <c r="W549" t="s">
        <v>43</v>
      </c>
      <c r="X549" t="s">
        <v>43</v>
      </c>
      <c r="Y549" t="s">
        <v>46</v>
      </c>
      <c r="Z549" t="s">
        <v>43</v>
      </c>
      <c r="AA549" t="s">
        <v>47</v>
      </c>
      <c r="AB549" t="s">
        <v>48</v>
      </c>
      <c r="AC549">
        <v>21.94</v>
      </c>
      <c r="AD549" t="s">
        <v>43</v>
      </c>
      <c r="AE549" t="s">
        <v>43</v>
      </c>
      <c r="AF549">
        <v>21.94</v>
      </c>
      <c r="AG549" t="s">
        <v>49</v>
      </c>
      <c r="AH549">
        <v>21.94</v>
      </c>
      <c r="AI549" t="s">
        <v>43</v>
      </c>
      <c r="AJ549" t="s">
        <v>43</v>
      </c>
      <c r="AK549">
        <v>21.94</v>
      </c>
      <c r="AL549">
        <v>0</v>
      </c>
      <c r="AM549" t="s">
        <v>2138</v>
      </c>
      <c r="AN549" t="s">
        <v>43</v>
      </c>
      <c r="AO549" t="s">
        <v>1742</v>
      </c>
      <c r="AP549" t="s">
        <v>43</v>
      </c>
      <c r="AQ549" t="s">
        <v>43</v>
      </c>
      <c r="AR549" t="s">
        <v>3554</v>
      </c>
      <c r="AS549" t="s">
        <v>43</v>
      </c>
      <c r="AT549" t="e">
        <f ca="1">_xlfn.XLOOKUP(AO549,Enrollees!A:A,Enrollees!E:E)</f>
        <v>#NAME?</v>
      </c>
      <c r="AU549" t="e">
        <f ca="1">_xlfn.XLOOKUP(AO549,Enrollees!A:A,Enrollees!C:C)</f>
        <v>#NAME?</v>
      </c>
      <c r="AV549" t="e">
        <f ca="1">_xlfn.XLOOKUP(AO549,Enrollees!A:A,Enrollees!F:F)</f>
        <v>#NAME?</v>
      </c>
      <c r="AW549" s="9">
        <f t="shared" si="8"/>
        <v>21.94</v>
      </c>
    </row>
    <row r="550" spans="1:49" x14ac:dyDescent="0.25">
      <c r="A550" t="s">
        <v>2755</v>
      </c>
      <c r="B550" s="1">
        <v>44515.980381944442</v>
      </c>
      <c r="C550" s="15">
        <v>44515</v>
      </c>
      <c r="D550" t="s">
        <v>2266</v>
      </c>
      <c r="E550" s="2">
        <v>44515</v>
      </c>
      <c r="F550" t="s">
        <v>789</v>
      </c>
      <c r="G550" s="2">
        <v>44515</v>
      </c>
      <c r="H550" t="s">
        <v>2239</v>
      </c>
      <c r="I550" s="2">
        <v>44515</v>
      </c>
      <c r="J550" t="s">
        <v>828</v>
      </c>
      <c r="K550" t="s">
        <v>948</v>
      </c>
      <c r="L550" t="s">
        <v>732</v>
      </c>
      <c r="M550" t="s">
        <v>733</v>
      </c>
      <c r="N550" t="s">
        <v>734</v>
      </c>
      <c r="O550" t="s">
        <v>43</v>
      </c>
      <c r="P550" t="s">
        <v>44</v>
      </c>
      <c r="Q550" t="s">
        <v>45</v>
      </c>
      <c r="R550" t="s">
        <v>43</v>
      </c>
      <c r="S550" t="s">
        <v>43</v>
      </c>
      <c r="T550" t="s">
        <v>43</v>
      </c>
      <c r="U550" t="s">
        <v>43</v>
      </c>
      <c r="V550" t="s">
        <v>43</v>
      </c>
      <c r="W550" t="s">
        <v>43</v>
      </c>
      <c r="X550" t="s">
        <v>43</v>
      </c>
      <c r="Y550" t="s">
        <v>46</v>
      </c>
      <c r="Z550" t="s">
        <v>43</v>
      </c>
      <c r="AA550" t="s">
        <v>47</v>
      </c>
      <c r="AB550" t="s">
        <v>48</v>
      </c>
      <c r="AC550">
        <v>13.91</v>
      </c>
      <c r="AD550" t="s">
        <v>43</v>
      </c>
      <c r="AE550" t="s">
        <v>43</v>
      </c>
      <c r="AF550">
        <v>13.91</v>
      </c>
      <c r="AG550" t="s">
        <v>49</v>
      </c>
      <c r="AH550">
        <v>13.91</v>
      </c>
      <c r="AI550" t="s">
        <v>43</v>
      </c>
      <c r="AJ550" t="s">
        <v>43</v>
      </c>
      <c r="AK550">
        <v>13.91</v>
      </c>
      <c r="AL550">
        <v>0</v>
      </c>
      <c r="AM550" t="s">
        <v>2138</v>
      </c>
      <c r="AN550" t="s">
        <v>43</v>
      </c>
      <c r="AO550" t="s">
        <v>1718</v>
      </c>
      <c r="AP550" t="s">
        <v>43</v>
      </c>
      <c r="AQ550" t="s">
        <v>43</v>
      </c>
      <c r="AR550" t="s">
        <v>3555</v>
      </c>
      <c r="AS550" t="s">
        <v>43</v>
      </c>
      <c r="AT550" t="e">
        <f ca="1">_xlfn.XLOOKUP(AO550,Enrollees!A:A,Enrollees!E:E)</f>
        <v>#NAME?</v>
      </c>
      <c r="AU550" t="e">
        <f ca="1">_xlfn.XLOOKUP(AO550,Enrollees!A:A,Enrollees!C:C)</f>
        <v>#NAME?</v>
      </c>
      <c r="AV550" t="e">
        <f ca="1">_xlfn.XLOOKUP(AO550,Enrollees!A:A,Enrollees!F:F)</f>
        <v>#NAME?</v>
      </c>
      <c r="AW550" s="9">
        <f t="shared" si="8"/>
        <v>13.91</v>
      </c>
    </row>
    <row r="551" spans="1:49" x14ac:dyDescent="0.25">
      <c r="A551" t="s">
        <v>1268</v>
      </c>
      <c r="B551" s="1">
        <v>44516.542951388888</v>
      </c>
      <c r="C551" s="15">
        <v>44516</v>
      </c>
      <c r="D551" t="s">
        <v>260</v>
      </c>
      <c r="E551" s="2">
        <v>44516</v>
      </c>
      <c r="F551" t="s">
        <v>261</v>
      </c>
      <c r="G551" s="2">
        <v>44516</v>
      </c>
      <c r="H551" t="s">
        <v>155</v>
      </c>
      <c r="I551" s="2">
        <v>44516</v>
      </c>
      <c r="J551" t="s">
        <v>156</v>
      </c>
      <c r="K551" t="s">
        <v>948</v>
      </c>
      <c r="L551" t="s">
        <v>732</v>
      </c>
      <c r="M551" t="s">
        <v>733</v>
      </c>
      <c r="N551" t="s">
        <v>734</v>
      </c>
      <c r="O551" t="s">
        <v>43</v>
      </c>
      <c r="P551" t="s">
        <v>82</v>
      </c>
      <c r="Q551" t="s">
        <v>45</v>
      </c>
      <c r="R551" t="s">
        <v>43</v>
      </c>
      <c r="S551" t="s">
        <v>43</v>
      </c>
      <c r="T551" t="s">
        <v>43</v>
      </c>
      <c r="U551" t="s">
        <v>43</v>
      </c>
      <c r="V551" t="s">
        <v>43</v>
      </c>
      <c r="W551" t="s">
        <v>43</v>
      </c>
      <c r="X551" t="s">
        <v>43</v>
      </c>
      <c r="Y551" t="s">
        <v>46</v>
      </c>
      <c r="Z551" t="s">
        <v>43</v>
      </c>
      <c r="AA551" t="s">
        <v>47</v>
      </c>
      <c r="AB551" t="s">
        <v>48</v>
      </c>
      <c r="AC551">
        <v>10.220000000000001</v>
      </c>
      <c r="AD551" t="s">
        <v>43</v>
      </c>
      <c r="AE551" t="s">
        <v>43</v>
      </c>
      <c r="AF551">
        <v>10.220000000000001</v>
      </c>
      <c r="AG551" t="s">
        <v>49</v>
      </c>
      <c r="AH551">
        <v>10.220000000000001</v>
      </c>
      <c r="AI551" t="s">
        <v>43</v>
      </c>
      <c r="AJ551" t="s">
        <v>43</v>
      </c>
      <c r="AK551">
        <v>10.220000000000001</v>
      </c>
      <c r="AL551">
        <v>0</v>
      </c>
      <c r="AM551" t="s">
        <v>3139</v>
      </c>
      <c r="AN551" t="s">
        <v>43</v>
      </c>
      <c r="AO551" t="s">
        <v>1260</v>
      </c>
      <c r="AP551" t="s">
        <v>43</v>
      </c>
      <c r="AQ551" t="s">
        <v>43</v>
      </c>
      <c r="AR551" t="s">
        <v>3556</v>
      </c>
      <c r="AS551" t="s">
        <v>43</v>
      </c>
      <c r="AT551" t="e">
        <f ca="1">_xlfn.XLOOKUP(AO551,Enrollees!A:A,Enrollees!E:E)</f>
        <v>#NAME?</v>
      </c>
      <c r="AU551" t="e">
        <f ca="1">_xlfn.XLOOKUP(AO551,Enrollees!A:A,Enrollees!C:C)</f>
        <v>#NAME?</v>
      </c>
      <c r="AV551" t="e">
        <f ca="1">_xlfn.XLOOKUP(AO551,Enrollees!A:A,Enrollees!F:F)</f>
        <v>#NAME?</v>
      </c>
      <c r="AW551" s="9">
        <f t="shared" si="8"/>
        <v>10.220000000000001</v>
      </c>
    </row>
    <row r="552" spans="1:49" x14ac:dyDescent="0.25">
      <c r="A552" t="s">
        <v>2757</v>
      </c>
      <c r="B552" s="1">
        <v>44516.585694444446</v>
      </c>
      <c r="C552" s="15">
        <v>44516</v>
      </c>
      <c r="D552" t="s">
        <v>321</v>
      </c>
      <c r="E552" s="2">
        <v>44516</v>
      </c>
      <c r="F552" t="s">
        <v>2261</v>
      </c>
      <c r="G552" s="2">
        <v>44516</v>
      </c>
      <c r="H552" t="s">
        <v>2134</v>
      </c>
      <c r="I552" s="2">
        <v>44516</v>
      </c>
      <c r="J552" t="s">
        <v>2135</v>
      </c>
      <c r="K552" t="s">
        <v>948</v>
      </c>
      <c r="L552" t="s">
        <v>732</v>
      </c>
      <c r="M552" t="s">
        <v>733</v>
      </c>
      <c r="N552" t="s">
        <v>734</v>
      </c>
      <c r="O552" t="s">
        <v>43</v>
      </c>
      <c r="P552" t="s">
        <v>82</v>
      </c>
      <c r="Q552" t="s">
        <v>45</v>
      </c>
      <c r="R552" t="s">
        <v>43</v>
      </c>
      <c r="S552" t="s">
        <v>43</v>
      </c>
      <c r="T552" t="s">
        <v>43</v>
      </c>
      <c r="U552" t="s">
        <v>43</v>
      </c>
      <c r="V552" t="s">
        <v>43</v>
      </c>
      <c r="W552" t="s">
        <v>43</v>
      </c>
      <c r="X552" t="s">
        <v>43</v>
      </c>
      <c r="Y552" t="s">
        <v>46</v>
      </c>
      <c r="Z552" t="s">
        <v>43</v>
      </c>
      <c r="AA552" t="s">
        <v>47</v>
      </c>
      <c r="AB552" t="s">
        <v>48</v>
      </c>
      <c r="AC552">
        <v>25.11</v>
      </c>
      <c r="AD552" t="s">
        <v>43</v>
      </c>
      <c r="AE552" t="s">
        <v>43</v>
      </c>
      <c r="AF552">
        <v>25.11</v>
      </c>
      <c r="AG552" t="s">
        <v>49</v>
      </c>
      <c r="AH552">
        <v>25.11</v>
      </c>
      <c r="AI552" t="s">
        <v>43</v>
      </c>
      <c r="AJ552" t="s">
        <v>43</v>
      </c>
      <c r="AK552">
        <v>25.11</v>
      </c>
      <c r="AL552">
        <v>0</v>
      </c>
      <c r="AM552" t="s">
        <v>2138</v>
      </c>
      <c r="AN552" t="s">
        <v>43</v>
      </c>
      <c r="AO552" t="s">
        <v>1738</v>
      </c>
      <c r="AP552" t="s">
        <v>43</v>
      </c>
      <c r="AQ552" t="s">
        <v>43</v>
      </c>
      <c r="AR552" t="s">
        <v>3557</v>
      </c>
      <c r="AS552" t="s">
        <v>43</v>
      </c>
      <c r="AT552" t="e">
        <f ca="1">_xlfn.XLOOKUP(AO552,Enrollees!A:A,Enrollees!E:E)</f>
        <v>#NAME?</v>
      </c>
      <c r="AU552" t="e">
        <f ca="1">_xlfn.XLOOKUP(AO552,Enrollees!A:A,Enrollees!C:C)</f>
        <v>#NAME?</v>
      </c>
      <c r="AV552" t="e">
        <f ca="1">_xlfn.XLOOKUP(AO552,Enrollees!A:A,Enrollees!F:F)</f>
        <v>#NAME?</v>
      </c>
      <c r="AW552" s="9">
        <f t="shared" si="8"/>
        <v>25.11</v>
      </c>
    </row>
    <row r="553" spans="1:49" x14ac:dyDescent="0.25">
      <c r="A553" t="s">
        <v>2758</v>
      </c>
      <c r="B553" s="1">
        <v>44516.613310185188</v>
      </c>
      <c r="C553" s="15">
        <v>44516</v>
      </c>
      <c r="D553" t="s">
        <v>864</v>
      </c>
      <c r="E553" s="2">
        <v>44516</v>
      </c>
      <c r="F553" t="s">
        <v>743</v>
      </c>
      <c r="G553" s="2">
        <v>44516</v>
      </c>
      <c r="H553" t="s">
        <v>849</v>
      </c>
      <c r="I553" s="2">
        <v>44516</v>
      </c>
      <c r="J553" t="s">
        <v>735</v>
      </c>
      <c r="K553" t="s">
        <v>948</v>
      </c>
      <c r="L553" t="s">
        <v>732</v>
      </c>
      <c r="M553" t="s">
        <v>733</v>
      </c>
      <c r="N553" t="s">
        <v>734</v>
      </c>
      <c r="O553" t="s">
        <v>43</v>
      </c>
      <c r="P553" t="s">
        <v>44</v>
      </c>
      <c r="Q553" t="s">
        <v>45</v>
      </c>
      <c r="R553" t="s">
        <v>43</v>
      </c>
      <c r="S553" t="s">
        <v>43</v>
      </c>
      <c r="T553" t="s">
        <v>43</v>
      </c>
      <c r="U553" t="s">
        <v>43</v>
      </c>
      <c r="V553" t="s">
        <v>43</v>
      </c>
      <c r="W553" t="s">
        <v>43</v>
      </c>
      <c r="X553" t="s">
        <v>43</v>
      </c>
      <c r="Y553" t="s">
        <v>46</v>
      </c>
      <c r="Z553" t="s">
        <v>43</v>
      </c>
      <c r="AA553" t="s">
        <v>47</v>
      </c>
      <c r="AB553" t="s">
        <v>48</v>
      </c>
      <c r="AC553">
        <v>6.93</v>
      </c>
      <c r="AD553" t="s">
        <v>43</v>
      </c>
      <c r="AE553" t="s">
        <v>43</v>
      </c>
      <c r="AF553">
        <v>6.93</v>
      </c>
      <c r="AG553" t="s">
        <v>49</v>
      </c>
      <c r="AH553">
        <v>6.93</v>
      </c>
      <c r="AI553" t="s">
        <v>43</v>
      </c>
      <c r="AJ553" t="s">
        <v>43</v>
      </c>
      <c r="AK553">
        <v>6.93</v>
      </c>
      <c r="AL553">
        <v>0</v>
      </c>
      <c r="AM553" t="s">
        <v>3181</v>
      </c>
      <c r="AN553" t="s">
        <v>43</v>
      </c>
      <c r="AO553" t="s">
        <v>1832</v>
      </c>
      <c r="AP553" t="s">
        <v>43</v>
      </c>
      <c r="AQ553" t="s">
        <v>43</v>
      </c>
      <c r="AR553" t="s">
        <v>3558</v>
      </c>
      <c r="AS553" t="s">
        <v>43</v>
      </c>
      <c r="AT553" t="e">
        <f ca="1">_xlfn.XLOOKUP(AO553,Enrollees!A:A,Enrollees!E:E)</f>
        <v>#NAME?</v>
      </c>
      <c r="AU553" t="e">
        <f ca="1">_xlfn.XLOOKUP(AO553,Enrollees!A:A,Enrollees!C:C)</f>
        <v>#NAME?</v>
      </c>
      <c r="AV553" t="e">
        <f ca="1">_xlfn.XLOOKUP(AO553,Enrollees!A:A,Enrollees!F:F)</f>
        <v>#NAME?</v>
      </c>
      <c r="AW553" s="9">
        <f t="shared" si="8"/>
        <v>6.93</v>
      </c>
    </row>
    <row r="554" spans="1:49" x14ac:dyDescent="0.25">
      <c r="A554" t="s">
        <v>2759</v>
      </c>
      <c r="B554" s="1">
        <v>44516.636701388888</v>
      </c>
      <c r="C554" s="15">
        <v>44516</v>
      </c>
      <c r="D554" t="s">
        <v>928</v>
      </c>
      <c r="E554" s="2">
        <v>44516</v>
      </c>
      <c r="F554" t="s">
        <v>2115</v>
      </c>
      <c r="G554" s="2">
        <v>44516</v>
      </c>
      <c r="H554" t="s">
        <v>2160</v>
      </c>
      <c r="I554" s="2">
        <v>44516</v>
      </c>
      <c r="J554" t="s">
        <v>2227</v>
      </c>
      <c r="K554" t="s">
        <v>948</v>
      </c>
      <c r="L554" t="s">
        <v>732</v>
      </c>
      <c r="M554" t="s">
        <v>733</v>
      </c>
      <c r="N554" t="s">
        <v>734</v>
      </c>
      <c r="O554" t="s">
        <v>43</v>
      </c>
      <c r="P554" t="s">
        <v>44</v>
      </c>
      <c r="Q554" t="s">
        <v>45</v>
      </c>
      <c r="R554" t="s">
        <v>43</v>
      </c>
      <c r="S554" t="s">
        <v>43</v>
      </c>
      <c r="T554" t="s">
        <v>43</v>
      </c>
      <c r="U554" t="s">
        <v>43</v>
      </c>
      <c r="V554" t="s">
        <v>43</v>
      </c>
      <c r="W554" t="s">
        <v>43</v>
      </c>
      <c r="X554" t="s">
        <v>43</v>
      </c>
      <c r="Y554" t="s">
        <v>46</v>
      </c>
      <c r="Z554" t="s">
        <v>43</v>
      </c>
      <c r="AA554" t="s">
        <v>47</v>
      </c>
      <c r="AB554" t="s">
        <v>48</v>
      </c>
      <c r="AC554">
        <v>5.39</v>
      </c>
      <c r="AD554" t="s">
        <v>43</v>
      </c>
      <c r="AE554" t="s">
        <v>43</v>
      </c>
      <c r="AF554">
        <v>5.39</v>
      </c>
      <c r="AG554" t="s">
        <v>49</v>
      </c>
      <c r="AH554">
        <v>5.39</v>
      </c>
      <c r="AI554" t="s">
        <v>43</v>
      </c>
      <c r="AJ554" t="s">
        <v>43</v>
      </c>
      <c r="AK554">
        <v>5.39</v>
      </c>
      <c r="AL554">
        <v>0</v>
      </c>
      <c r="AM554" t="s">
        <v>3181</v>
      </c>
      <c r="AN554" t="s">
        <v>43</v>
      </c>
      <c r="AO554" t="s">
        <v>1803</v>
      </c>
      <c r="AP554" t="s">
        <v>43</v>
      </c>
      <c r="AQ554" t="s">
        <v>43</v>
      </c>
      <c r="AR554" t="s">
        <v>3559</v>
      </c>
      <c r="AS554" t="s">
        <v>43</v>
      </c>
      <c r="AT554" t="e">
        <f ca="1">_xlfn.XLOOKUP(AO554,Enrollees!A:A,Enrollees!E:E)</f>
        <v>#NAME?</v>
      </c>
      <c r="AU554" t="e">
        <f ca="1">_xlfn.XLOOKUP(AO554,Enrollees!A:A,Enrollees!C:C)</f>
        <v>#NAME?</v>
      </c>
      <c r="AV554" t="e">
        <f ca="1">_xlfn.XLOOKUP(AO554,Enrollees!A:A,Enrollees!F:F)</f>
        <v>#NAME?</v>
      </c>
      <c r="AW554" s="9">
        <f t="shared" si="8"/>
        <v>5.39</v>
      </c>
    </row>
    <row r="555" spans="1:49" x14ac:dyDescent="0.25">
      <c r="A555" t="s">
        <v>2760</v>
      </c>
      <c r="B555" s="1">
        <v>44516.68414351852</v>
      </c>
      <c r="C555" s="15">
        <v>44516</v>
      </c>
      <c r="D555" t="s">
        <v>223</v>
      </c>
      <c r="E555" s="2">
        <v>44516</v>
      </c>
      <c r="F555" t="s">
        <v>2226</v>
      </c>
      <c r="G555" s="2">
        <v>44516</v>
      </c>
      <c r="H555" t="s">
        <v>285</v>
      </c>
      <c r="I555" s="2">
        <v>44516</v>
      </c>
      <c r="J555" t="s">
        <v>286</v>
      </c>
      <c r="K555" t="s">
        <v>948</v>
      </c>
      <c r="L555" t="s">
        <v>732</v>
      </c>
      <c r="M555" t="s">
        <v>733</v>
      </c>
      <c r="N555" t="s">
        <v>734</v>
      </c>
      <c r="O555" t="s">
        <v>43</v>
      </c>
      <c r="P555" t="s">
        <v>44</v>
      </c>
      <c r="Q555" t="s">
        <v>45</v>
      </c>
      <c r="R555" t="s">
        <v>43</v>
      </c>
      <c r="S555" t="s">
        <v>43</v>
      </c>
      <c r="T555" t="s">
        <v>43</v>
      </c>
      <c r="U555" t="s">
        <v>43</v>
      </c>
      <c r="V555" t="s">
        <v>43</v>
      </c>
      <c r="W555" t="s">
        <v>43</v>
      </c>
      <c r="X555" t="s">
        <v>43</v>
      </c>
      <c r="Y555" t="s">
        <v>46</v>
      </c>
      <c r="Z555" t="s">
        <v>43</v>
      </c>
      <c r="AA555" t="s">
        <v>47</v>
      </c>
      <c r="AB555" t="s">
        <v>48</v>
      </c>
      <c r="AC555">
        <v>12.93</v>
      </c>
      <c r="AD555" t="s">
        <v>43</v>
      </c>
      <c r="AE555" t="s">
        <v>43</v>
      </c>
      <c r="AF555">
        <v>12.93</v>
      </c>
      <c r="AG555" t="s">
        <v>49</v>
      </c>
      <c r="AH555">
        <v>12.93</v>
      </c>
      <c r="AI555" t="s">
        <v>43</v>
      </c>
      <c r="AJ555" t="s">
        <v>43</v>
      </c>
      <c r="AK555">
        <v>12.93</v>
      </c>
      <c r="AL555">
        <v>0</v>
      </c>
      <c r="AM555" t="s">
        <v>3859</v>
      </c>
      <c r="AN555" t="s">
        <v>43</v>
      </c>
      <c r="AO555" t="s">
        <v>1668</v>
      </c>
      <c r="AP555" t="s">
        <v>43</v>
      </c>
      <c r="AQ555" t="s">
        <v>43</v>
      </c>
      <c r="AR555" t="s">
        <v>3560</v>
      </c>
      <c r="AS555" t="s">
        <v>43</v>
      </c>
      <c r="AT555" t="e">
        <f ca="1">_xlfn.XLOOKUP(AO555,Enrollees!A:A,Enrollees!E:E)</f>
        <v>#NAME?</v>
      </c>
      <c r="AU555" t="e">
        <f ca="1">_xlfn.XLOOKUP(AO555,Enrollees!A:A,Enrollees!C:C)</f>
        <v>#NAME?</v>
      </c>
      <c r="AV555" t="e">
        <f ca="1">_xlfn.XLOOKUP(AO555,Enrollees!A:A,Enrollees!F:F)</f>
        <v>#NAME?</v>
      </c>
      <c r="AW555" s="9">
        <f t="shared" si="8"/>
        <v>12.93</v>
      </c>
    </row>
    <row r="556" spans="1:49" x14ac:dyDescent="0.25">
      <c r="A556" t="s">
        <v>2761</v>
      </c>
      <c r="B556" s="1">
        <v>44516.73133101852</v>
      </c>
      <c r="C556" s="15">
        <v>44516</v>
      </c>
      <c r="D556" t="s">
        <v>383</v>
      </c>
      <c r="E556" s="2">
        <v>44516</v>
      </c>
      <c r="F556" t="s">
        <v>2281</v>
      </c>
      <c r="G556" s="2">
        <v>44516</v>
      </c>
      <c r="H556" t="s">
        <v>869</v>
      </c>
      <c r="I556" s="2">
        <v>44516</v>
      </c>
      <c r="J556" t="s">
        <v>624</v>
      </c>
      <c r="K556" t="s">
        <v>948</v>
      </c>
      <c r="L556" t="s">
        <v>732</v>
      </c>
      <c r="M556" t="s">
        <v>733</v>
      </c>
      <c r="N556" t="s">
        <v>734</v>
      </c>
      <c r="O556" t="s">
        <v>43</v>
      </c>
      <c r="P556" t="s">
        <v>44</v>
      </c>
      <c r="Q556" t="s">
        <v>45</v>
      </c>
      <c r="R556" t="s">
        <v>43</v>
      </c>
      <c r="S556" t="s">
        <v>43</v>
      </c>
      <c r="T556" t="s">
        <v>43</v>
      </c>
      <c r="U556" t="s">
        <v>43</v>
      </c>
      <c r="V556" t="s">
        <v>43</v>
      </c>
      <c r="W556" t="s">
        <v>43</v>
      </c>
      <c r="X556" t="s">
        <v>43</v>
      </c>
      <c r="Y556" t="s">
        <v>46</v>
      </c>
      <c r="Z556" t="s">
        <v>43</v>
      </c>
      <c r="AA556" t="s">
        <v>47</v>
      </c>
      <c r="AB556" t="s">
        <v>48</v>
      </c>
      <c r="AC556">
        <v>10.95</v>
      </c>
      <c r="AD556" t="s">
        <v>43</v>
      </c>
      <c r="AE556" t="s">
        <v>43</v>
      </c>
      <c r="AF556">
        <v>10.95</v>
      </c>
      <c r="AG556" t="s">
        <v>49</v>
      </c>
      <c r="AH556">
        <v>10.95</v>
      </c>
      <c r="AI556" t="s">
        <v>43</v>
      </c>
      <c r="AJ556" t="s">
        <v>43</v>
      </c>
      <c r="AK556">
        <v>10.95</v>
      </c>
      <c r="AL556">
        <v>0</v>
      </c>
      <c r="AM556" t="s">
        <v>2138</v>
      </c>
      <c r="AN556" t="s">
        <v>43</v>
      </c>
      <c r="AO556" t="s">
        <v>1732</v>
      </c>
      <c r="AP556" t="s">
        <v>43</v>
      </c>
      <c r="AQ556" t="s">
        <v>43</v>
      </c>
      <c r="AR556" t="s">
        <v>3561</v>
      </c>
      <c r="AS556" t="s">
        <v>43</v>
      </c>
      <c r="AT556" t="e">
        <f ca="1">_xlfn.XLOOKUP(AO556,Enrollees!A:A,Enrollees!E:E)</f>
        <v>#NAME?</v>
      </c>
      <c r="AU556" t="e">
        <f ca="1">_xlfn.XLOOKUP(AO556,Enrollees!A:A,Enrollees!C:C)</f>
        <v>#NAME?</v>
      </c>
      <c r="AV556" t="e">
        <f ca="1">_xlfn.XLOOKUP(AO556,Enrollees!A:A,Enrollees!F:F)</f>
        <v>#NAME?</v>
      </c>
      <c r="AW556" s="9">
        <f t="shared" si="8"/>
        <v>10.95</v>
      </c>
    </row>
    <row r="557" spans="1:49" x14ac:dyDescent="0.25">
      <c r="A557" t="s">
        <v>2762</v>
      </c>
      <c r="B557" s="1">
        <v>44516.736840277779</v>
      </c>
      <c r="C557" s="15">
        <v>44516</v>
      </c>
      <c r="D557" t="s">
        <v>941</v>
      </c>
      <c r="E557" s="2">
        <v>44516</v>
      </c>
      <c r="F557" t="s">
        <v>2303</v>
      </c>
      <c r="G557" s="2">
        <v>44516</v>
      </c>
      <c r="H557" t="s">
        <v>821</v>
      </c>
      <c r="I557" s="2">
        <v>44516</v>
      </c>
      <c r="J557" t="s">
        <v>274</v>
      </c>
      <c r="K557" t="s">
        <v>948</v>
      </c>
      <c r="L557" t="s">
        <v>732</v>
      </c>
      <c r="M557" t="s">
        <v>733</v>
      </c>
      <c r="N557" t="s">
        <v>734</v>
      </c>
      <c r="O557" t="s">
        <v>43</v>
      </c>
      <c r="P557" t="s">
        <v>44</v>
      </c>
      <c r="Q557" t="s">
        <v>45</v>
      </c>
      <c r="R557" t="s">
        <v>43</v>
      </c>
      <c r="S557" t="s">
        <v>43</v>
      </c>
      <c r="T557" t="s">
        <v>43</v>
      </c>
      <c r="U557" t="s">
        <v>43</v>
      </c>
      <c r="V557" t="s">
        <v>43</v>
      </c>
      <c r="W557" t="s">
        <v>43</v>
      </c>
      <c r="X557" t="s">
        <v>43</v>
      </c>
      <c r="Y557" t="s">
        <v>46</v>
      </c>
      <c r="Z557" t="s">
        <v>43</v>
      </c>
      <c r="AA557" t="s">
        <v>47</v>
      </c>
      <c r="AB557" t="s">
        <v>48</v>
      </c>
      <c r="AC557">
        <v>16.899999999999999</v>
      </c>
      <c r="AD557" t="s">
        <v>43</v>
      </c>
      <c r="AE557" t="s">
        <v>43</v>
      </c>
      <c r="AF557">
        <v>16.899999999999999</v>
      </c>
      <c r="AG557" t="s">
        <v>49</v>
      </c>
      <c r="AH557">
        <v>16.899999999999999</v>
      </c>
      <c r="AI557" t="s">
        <v>43</v>
      </c>
      <c r="AJ557" t="s">
        <v>43</v>
      </c>
      <c r="AK557">
        <v>16.899999999999999</v>
      </c>
      <c r="AL557">
        <v>0</v>
      </c>
      <c r="AM557" t="s">
        <v>2138</v>
      </c>
      <c r="AN557" t="s">
        <v>43</v>
      </c>
      <c r="AO557" t="s">
        <v>1738</v>
      </c>
      <c r="AP557" t="s">
        <v>43</v>
      </c>
      <c r="AQ557" t="s">
        <v>43</v>
      </c>
      <c r="AR557" t="s">
        <v>3562</v>
      </c>
      <c r="AS557" t="s">
        <v>43</v>
      </c>
      <c r="AT557" t="e">
        <f ca="1">_xlfn.XLOOKUP(AO557,Enrollees!A:A,Enrollees!E:E)</f>
        <v>#NAME?</v>
      </c>
      <c r="AU557" t="e">
        <f ca="1">_xlfn.XLOOKUP(AO557,Enrollees!A:A,Enrollees!C:C)</f>
        <v>#NAME?</v>
      </c>
      <c r="AV557" t="e">
        <f ca="1">_xlfn.XLOOKUP(AO557,Enrollees!A:A,Enrollees!F:F)</f>
        <v>#NAME?</v>
      </c>
      <c r="AW557" s="9">
        <f t="shared" si="8"/>
        <v>16.899999999999999</v>
      </c>
    </row>
    <row r="558" spans="1:49" x14ac:dyDescent="0.25">
      <c r="A558" t="s">
        <v>2763</v>
      </c>
      <c r="B558" s="1">
        <v>44516.817210648151</v>
      </c>
      <c r="C558" s="15">
        <v>44516</v>
      </c>
      <c r="D558" t="s">
        <v>2071</v>
      </c>
      <c r="E558" s="2">
        <v>44516</v>
      </c>
      <c r="F558" t="s">
        <v>201</v>
      </c>
      <c r="G558" s="2">
        <v>44516</v>
      </c>
      <c r="H558" t="s">
        <v>161</v>
      </c>
      <c r="I558" s="2">
        <v>44516</v>
      </c>
      <c r="J558" t="s">
        <v>2078</v>
      </c>
      <c r="K558" t="s">
        <v>948</v>
      </c>
      <c r="L558" t="s">
        <v>732</v>
      </c>
      <c r="M558" t="s">
        <v>733</v>
      </c>
      <c r="N558" t="s">
        <v>734</v>
      </c>
      <c r="O558" t="s">
        <v>43</v>
      </c>
      <c r="P558" t="s">
        <v>44</v>
      </c>
      <c r="Q558" t="s">
        <v>45</v>
      </c>
      <c r="R558" t="s">
        <v>43</v>
      </c>
      <c r="S558" t="s">
        <v>43</v>
      </c>
      <c r="T558" t="s">
        <v>43</v>
      </c>
      <c r="U558" t="s">
        <v>43</v>
      </c>
      <c r="V558" t="s">
        <v>43</v>
      </c>
      <c r="W558" t="s">
        <v>43</v>
      </c>
      <c r="X558" t="s">
        <v>43</v>
      </c>
      <c r="Y558" t="s">
        <v>46</v>
      </c>
      <c r="Z558" t="s">
        <v>43</v>
      </c>
      <c r="AA558" t="s">
        <v>47</v>
      </c>
      <c r="AB558" t="s">
        <v>48</v>
      </c>
      <c r="AC558">
        <v>19.97</v>
      </c>
      <c r="AD558" t="s">
        <v>43</v>
      </c>
      <c r="AE558" t="s">
        <v>43</v>
      </c>
      <c r="AF558">
        <v>19.97</v>
      </c>
      <c r="AG558" t="s">
        <v>49</v>
      </c>
      <c r="AH558">
        <v>19.97</v>
      </c>
      <c r="AI558" t="s">
        <v>43</v>
      </c>
      <c r="AJ558" t="s">
        <v>43</v>
      </c>
      <c r="AK558">
        <v>19.97</v>
      </c>
      <c r="AL558">
        <v>0</v>
      </c>
      <c r="AM558" t="s">
        <v>2138</v>
      </c>
      <c r="AN558" t="s">
        <v>43</v>
      </c>
      <c r="AO558" t="s">
        <v>1724</v>
      </c>
      <c r="AP558" t="s">
        <v>43</v>
      </c>
      <c r="AQ558" t="s">
        <v>43</v>
      </c>
      <c r="AR558" t="s">
        <v>3563</v>
      </c>
      <c r="AS558" t="s">
        <v>43</v>
      </c>
      <c r="AT558" t="e">
        <f ca="1">_xlfn.XLOOKUP(AO558,Enrollees!A:A,Enrollees!E:E)</f>
        <v>#NAME?</v>
      </c>
      <c r="AU558" t="e">
        <f ca="1">_xlfn.XLOOKUP(AO558,Enrollees!A:A,Enrollees!C:C)</f>
        <v>#NAME?</v>
      </c>
      <c r="AV558" t="e">
        <f ca="1">_xlfn.XLOOKUP(AO558,Enrollees!A:A,Enrollees!F:F)</f>
        <v>#NAME?</v>
      </c>
      <c r="AW558" s="9">
        <f t="shared" si="8"/>
        <v>19.97</v>
      </c>
    </row>
    <row r="559" spans="1:49" x14ac:dyDescent="0.25">
      <c r="A559" t="s">
        <v>1258</v>
      </c>
      <c r="B559" s="1">
        <v>44516.874062499999</v>
      </c>
      <c r="C559" s="15">
        <v>44516</v>
      </c>
      <c r="D559" t="s">
        <v>440</v>
      </c>
      <c r="E559" s="2">
        <v>44516</v>
      </c>
      <c r="F559" t="s">
        <v>771</v>
      </c>
      <c r="G559" s="2">
        <v>44516</v>
      </c>
      <c r="H559" t="s">
        <v>323</v>
      </c>
      <c r="I559" s="2">
        <v>44516</v>
      </c>
      <c r="J559" t="s">
        <v>91</v>
      </c>
      <c r="K559" t="s">
        <v>948</v>
      </c>
      <c r="L559" t="s">
        <v>732</v>
      </c>
      <c r="M559" t="s">
        <v>733</v>
      </c>
      <c r="N559" t="s">
        <v>734</v>
      </c>
      <c r="O559" t="s">
        <v>43</v>
      </c>
      <c r="P559" t="s">
        <v>82</v>
      </c>
      <c r="Q559" t="s">
        <v>45</v>
      </c>
      <c r="R559" t="s">
        <v>43</v>
      </c>
      <c r="S559" t="s">
        <v>43</v>
      </c>
      <c r="T559" t="s">
        <v>43</v>
      </c>
      <c r="U559" t="s">
        <v>43</v>
      </c>
      <c r="V559" t="s">
        <v>43</v>
      </c>
      <c r="W559" t="s">
        <v>43</v>
      </c>
      <c r="X559" t="s">
        <v>43</v>
      </c>
      <c r="Y559" t="s">
        <v>46</v>
      </c>
      <c r="Z559" t="s">
        <v>43</v>
      </c>
      <c r="AA559" t="s">
        <v>47</v>
      </c>
      <c r="AB559" t="s">
        <v>48</v>
      </c>
      <c r="AC559">
        <v>19.489999999999998</v>
      </c>
      <c r="AD559" t="s">
        <v>43</v>
      </c>
      <c r="AE559" t="s">
        <v>43</v>
      </c>
      <c r="AF559">
        <v>19.489999999999998</v>
      </c>
      <c r="AG559" t="s">
        <v>49</v>
      </c>
      <c r="AH559">
        <v>19.489999999999998</v>
      </c>
      <c r="AI559" t="s">
        <v>43</v>
      </c>
      <c r="AJ559" t="s">
        <v>43</v>
      </c>
      <c r="AK559">
        <v>19.489999999999998</v>
      </c>
      <c r="AL559">
        <v>0</v>
      </c>
      <c r="AM559" t="s">
        <v>3139</v>
      </c>
      <c r="AN559" t="s">
        <v>43</v>
      </c>
      <c r="AO559" t="s">
        <v>1260</v>
      </c>
      <c r="AP559" t="s">
        <v>43</v>
      </c>
      <c r="AQ559" t="s">
        <v>43</v>
      </c>
      <c r="AR559" t="s">
        <v>3564</v>
      </c>
      <c r="AS559" t="s">
        <v>43</v>
      </c>
      <c r="AT559" t="e">
        <f ca="1">_xlfn.XLOOKUP(AO559,Enrollees!A:A,Enrollees!E:E)</f>
        <v>#NAME?</v>
      </c>
      <c r="AU559" t="e">
        <f ca="1">_xlfn.XLOOKUP(AO559,Enrollees!A:A,Enrollees!C:C)</f>
        <v>#NAME?</v>
      </c>
      <c r="AV559" t="e">
        <f ca="1">_xlfn.XLOOKUP(AO559,Enrollees!A:A,Enrollees!F:F)</f>
        <v>#NAME?</v>
      </c>
      <c r="AW559" s="9">
        <f t="shared" si="8"/>
        <v>19.489999999999998</v>
      </c>
    </row>
    <row r="560" spans="1:49" x14ac:dyDescent="0.25">
      <c r="A560" t="s">
        <v>2764</v>
      </c>
      <c r="B560" s="1">
        <v>44517.676446759258</v>
      </c>
      <c r="C560" s="15">
        <v>44517</v>
      </c>
      <c r="D560" t="s">
        <v>91</v>
      </c>
      <c r="E560" s="2">
        <v>44517</v>
      </c>
      <c r="F560" t="s">
        <v>92</v>
      </c>
      <c r="G560" s="2">
        <v>44517</v>
      </c>
      <c r="H560" t="s">
        <v>441</v>
      </c>
      <c r="I560" s="2">
        <v>44517</v>
      </c>
      <c r="J560" t="s">
        <v>2221</v>
      </c>
      <c r="K560" t="s">
        <v>948</v>
      </c>
      <c r="L560" t="s">
        <v>732</v>
      </c>
      <c r="M560" t="s">
        <v>733</v>
      </c>
      <c r="N560" t="s">
        <v>734</v>
      </c>
      <c r="O560" t="s">
        <v>43</v>
      </c>
      <c r="P560" t="s">
        <v>44</v>
      </c>
      <c r="Q560" t="s">
        <v>45</v>
      </c>
      <c r="R560" t="s">
        <v>43</v>
      </c>
      <c r="S560" t="s">
        <v>43</v>
      </c>
      <c r="T560" t="s">
        <v>43</v>
      </c>
      <c r="U560" t="s">
        <v>43</v>
      </c>
      <c r="V560" t="s">
        <v>43</v>
      </c>
      <c r="W560" t="s">
        <v>43</v>
      </c>
      <c r="X560" t="s">
        <v>43</v>
      </c>
      <c r="Y560" t="s">
        <v>46</v>
      </c>
      <c r="Z560" t="s">
        <v>43</v>
      </c>
      <c r="AA560" t="s">
        <v>47</v>
      </c>
      <c r="AB560" t="s">
        <v>48</v>
      </c>
      <c r="AC560">
        <v>5.31</v>
      </c>
      <c r="AD560" t="s">
        <v>43</v>
      </c>
      <c r="AE560" t="s">
        <v>43</v>
      </c>
      <c r="AF560">
        <v>5.31</v>
      </c>
      <c r="AG560" t="s">
        <v>49</v>
      </c>
      <c r="AH560">
        <v>5.31</v>
      </c>
      <c r="AI560" t="s">
        <v>43</v>
      </c>
      <c r="AJ560" t="s">
        <v>43</v>
      </c>
      <c r="AK560">
        <v>5.31</v>
      </c>
      <c r="AL560">
        <v>0</v>
      </c>
      <c r="AM560" t="s">
        <v>2138</v>
      </c>
      <c r="AN560" t="s">
        <v>43</v>
      </c>
      <c r="AO560" t="s">
        <v>1738</v>
      </c>
      <c r="AP560" t="s">
        <v>43</v>
      </c>
      <c r="AQ560" t="s">
        <v>43</v>
      </c>
      <c r="AR560" t="s">
        <v>3565</v>
      </c>
      <c r="AS560" t="s">
        <v>43</v>
      </c>
      <c r="AT560" t="e">
        <f ca="1">_xlfn.XLOOKUP(AO560,Enrollees!A:A,Enrollees!E:E)</f>
        <v>#NAME?</v>
      </c>
      <c r="AU560" t="e">
        <f ca="1">_xlfn.XLOOKUP(AO560,Enrollees!A:A,Enrollees!C:C)</f>
        <v>#NAME?</v>
      </c>
      <c r="AV560" t="e">
        <f ca="1">_xlfn.XLOOKUP(AO560,Enrollees!A:A,Enrollees!F:F)</f>
        <v>#NAME?</v>
      </c>
      <c r="AW560" s="9">
        <f t="shared" si="8"/>
        <v>5.31</v>
      </c>
    </row>
    <row r="561" spans="1:49" x14ac:dyDescent="0.25">
      <c r="A561" t="s">
        <v>2765</v>
      </c>
      <c r="B561" s="1">
        <v>44517.696030092593</v>
      </c>
      <c r="C561" s="15">
        <v>44517</v>
      </c>
      <c r="D561" t="s">
        <v>158</v>
      </c>
      <c r="E561" s="2">
        <v>44517</v>
      </c>
      <c r="F561" t="s">
        <v>159</v>
      </c>
      <c r="G561" s="2">
        <v>44517</v>
      </c>
      <c r="H561" t="s">
        <v>608</v>
      </c>
      <c r="I561" s="2">
        <v>44517</v>
      </c>
      <c r="J561" t="s">
        <v>305</v>
      </c>
      <c r="K561" t="s">
        <v>948</v>
      </c>
      <c r="L561" t="s">
        <v>732</v>
      </c>
      <c r="M561" t="s">
        <v>733</v>
      </c>
      <c r="N561" t="s">
        <v>734</v>
      </c>
      <c r="O561" t="s">
        <v>43</v>
      </c>
      <c r="P561" t="s">
        <v>44</v>
      </c>
      <c r="Q561" t="s">
        <v>45</v>
      </c>
      <c r="R561" t="s">
        <v>43</v>
      </c>
      <c r="S561" t="s">
        <v>43</v>
      </c>
      <c r="T561" t="s">
        <v>43</v>
      </c>
      <c r="U561" t="s">
        <v>43</v>
      </c>
      <c r="V561" t="s">
        <v>43</v>
      </c>
      <c r="W561" t="s">
        <v>43</v>
      </c>
      <c r="X561" t="s">
        <v>43</v>
      </c>
      <c r="Y561" t="s">
        <v>46</v>
      </c>
      <c r="Z561" t="s">
        <v>43</v>
      </c>
      <c r="AA561" t="s">
        <v>47</v>
      </c>
      <c r="AB561" t="s">
        <v>48</v>
      </c>
      <c r="AC561">
        <v>10.18</v>
      </c>
      <c r="AD561" t="s">
        <v>43</v>
      </c>
      <c r="AE561" t="s">
        <v>43</v>
      </c>
      <c r="AF561">
        <v>10.18</v>
      </c>
      <c r="AG561" t="s">
        <v>49</v>
      </c>
      <c r="AH561">
        <v>10.18</v>
      </c>
      <c r="AI561" t="s">
        <v>43</v>
      </c>
      <c r="AJ561" t="s">
        <v>43</v>
      </c>
      <c r="AK561">
        <v>10.18</v>
      </c>
      <c r="AL561">
        <v>0</v>
      </c>
      <c r="AM561" t="s">
        <v>2138</v>
      </c>
      <c r="AN561" t="s">
        <v>43</v>
      </c>
      <c r="AO561" t="s">
        <v>1760</v>
      </c>
      <c r="AP561" t="s">
        <v>43</v>
      </c>
      <c r="AQ561" t="s">
        <v>43</v>
      </c>
      <c r="AR561" t="s">
        <v>3566</v>
      </c>
      <c r="AS561" t="s">
        <v>43</v>
      </c>
      <c r="AT561" t="e">
        <f ca="1">_xlfn.XLOOKUP(AO561,Enrollees!A:A,Enrollees!E:E)</f>
        <v>#NAME?</v>
      </c>
      <c r="AU561" t="e">
        <f ca="1">_xlfn.XLOOKUP(AO561,Enrollees!A:A,Enrollees!C:C)</f>
        <v>#NAME?</v>
      </c>
      <c r="AV561" t="e">
        <f ca="1">_xlfn.XLOOKUP(AO561,Enrollees!A:A,Enrollees!F:F)</f>
        <v>#NAME?</v>
      </c>
      <c r="AW561" s="9">
        <f t="shared" si="8"/>
        <v>10.18</v>
      </c>
    </row>
    <row r="562" spans="1:49" x14ac:dyDescent="0.25">
      <c r="A562" t="s">
        <v>2766</v>
      </c>
      <c r="B562" s="1">
        <v>44517.752511574072</v>
      </c>
      <c r="C562" s="15">
        <v>44517</v>
      </c>
      <c r="D562" t="s">
        <v>787</v>
      </c>
      <c r="E562" s="2">
        <v>44517</v>
      </c>
      <c r="F562" t="s">
        <v>371</v>
      </c>
      <c r="G562" s="2">
        <v>44517</v>
      </c>
      <c r="H562" t="s">
        <v>2360</v>
      </c>
      <c r="I562" s="2">
        <v>44517</v>
      </c>
      <c r="J562" t="s">
        <v>2767</v>
      </c>
      <c r="K562" t="s">
        <v>948</v>
      </c>
      <c r="L562" t="s">
        <v>732</v>
      </c>
      <c r="M562" t="s">
        <v>733</v>
      </c>
      <c r="N562" t="s">
        <v>734</v>
      </c>
      <c r="O562" t="s">
        <v>43</v>
      </c>
      <c r="P562" t="s">
        <v>44</v>
      </c>
      <c r="Q562" t="s">
        <v>45</v>
      </c>
      <c r="R562" t="s">
        <v>43</v>
      </c>
      <c r="S562" t="s">
        <v>43</v>
      </c>
      <c r="T562" t="s">
        <v>43</v>
      </c>
      <c r="U562" t="s">
        <v>43</v>
      </c>
      <c r="V562" t="s">
        <v>43</v>
      </c>
      <c r="W562" t="s">
        <v>43</v>
      </c>
      <c r="X562" t="s">
        <v>43</v>
      </c>
      <c r="Y562" t="s">
        <v>46</v>
      </c>
      <c r="Z562" t="s">
        <v>43</v>
      </c>
      <c r="AA562" t="s">
        <v>47</v>
      </c>
      <c r="AB562" t="s">
        <v>48</v>
      </c>
      <c r="AC562">
        <v>5.63</v>
      </c>
      <c r="AD562" t="s">
        <v>43</v>
      </c>
      <c r="AE562" t="s">
        <v>43</v>
      </c>
      <c r="AF562">
        <v>5.63</v>
      </c>
      <c r="AG562" t="s">
        <v>49</v>
      </c>
      <c r="AH562">
        <v>5.63</v>
      </c>
      <c r="AI562" t="s">
        <v>43</v>
      </c>
      <c r="AJ562" t="s">
        <v>43</v>
      </c>
      <c r="AK562">
        <v>5.63</v>
      </c>
      <c r="AL562">
        <v>0</v>
      </c>
      <c r="AM562" t="s">
        <v>2138</v>
      </c>
      <c r="AN562" t="s">
        <v>43</v>
      </c>
      <c r="AO562" t="s">
        <v>1738</v>
      </c>
      <c r="AP562" t="s">
        <v>43</v>
      </c>
      <c r="AQ562" t="s">
        <v>43</v>
      </c>
      <c r="AR562" t="s">
        <v>3567</v>
      </c>
      <c r="AS562" t="s">
        <v>43</v>
      </c>
      <c r="AT562" t="e">
        <f ca="1">_xlfn.XLOOKUP(AO562,Enrollees!A:A,Enrollees!E:E)</f>
        <v>#NAME?</v>
      </c>
      <c r="AU562" t="e">
        <f ca="1">_xlfn.XLOOKUP(AO562,Enrollees!A:A,Enrollees!C:C)</f>
        <v>#NAME?</v>
      </c>
      <c r="AV562" t="e">
        <f ca="1">_xlfn.XLOOKUP(AO562,Enrollees!A:A,Enrollees!F:F)</f>
        <v>#NAME?</v>
      </c>
      <c r="AW562" s="9">
        <f t="shared" si="8"/>
        <v>5.63</v>
      </c>
    </row>
    <row r="563" spans="1:49" x14ac:dyDescent="0.25">
      <c r="A563" t="s">
        <v>2768</v>
      </c>
      <c r="B563" s="1">
        <v>44517.808761574073</v>
      </c>
      <c r="C563" s="15">
        <v>44517</v>
      </c>
      <c r="D563" t="s">
        <v>283</v>
      </c>
      <c r="E563" s="2">
        <v>44517</v>
      </c>
      <c r="F563" t="s">
        <v>143</v>
      </c>
      <c r="G563" s="2">
        <v>44517</v>
      </c>
      <c r="H563" t="s">
        <v>445</v>
      </c>
      <c r="I563" s="2">
        <v>44517</v>
      </c>
      <c r="J563" t="s">
        <v>2372</v>
      </c>
      <c r="K563" t="s">
        <v>948</v>
      </c>
      <c r="L563" t="s">
        <v>732</v>
      </c>
      <c r="M563" t="s">
        <v>733</v>
      </c>
      <c r="N563" t="s">
        <v>734</v>
      </c>
      <c r="O563" t="s">
        <v>43</v>
      </c>
      <c r="P563" t="s">
        <v>44</v>
      </c>
      <c r="Q563" t="s">
        <v>45</v>
      </c>
      <c r="R563" t="s">
        <v>43</v>
      </c>
      <c r="S563" t="s">
        <v>43</v>
      </c>
      <c r="T563" t="s">
        <v>43</v>
      </c>
      <c r="U563" t="s">
        <v>43</v>
      </c>
      <c r="V563" t="s">
        <v>43</v>
      </c>
      <c r="W563" t="s">
        <v>43</v>
      </c>
      <c r="X563" t="s">
        <v>43</v>
      </c>
      <c r="Y563" t="s">
        <v>46</v>
      </c>
      <c r="Z563" t="s">
        <v>43</v>
      </c>
      <c r="AA563" t="s">
        <v>47</v>
      </c>
      <c r="AB563" t="s">
        <v>48</v>
      </c>
      <c r="AC563">
        <v>7.34</v>
      </c>
      <c r="AD563" t="s">
        <v>43</v>
      </c>
      <c r="AE563" t="s">
        <v>43</v>
      </c>
      <c r="AF563">
        <v>7.34</v>
      </c>
      <c r="AG563" t="s">
        <v>49</v>
      </c>
      <c r="AH563">
        <v>7.34</v>
      </c>
      <c r="AI563" t="s">
        <v>43</v>
      </c>
      <c r="AJ563" t="s">
        <v>43</v>
      </c>
      <c r="AK563">
        <v>7.34</v>
      </c>
      <c r="AL563">
        <v>0</v>
      </c>
      <c r="AM563" t="s">
        <v>3158</v>
      </c>
      <c r="AN563" t="s">
        <v>43</v>
      </c>
      <c r="AO563" t="s">
        <v>1466</v>
      </c>
      <c r="AP563" t="s">
        <v>43</v>
      </c>
      <c r="AQ563" t="s">
        <v>43</v>
      </c>
      <c r="AR563" t="s">
        <v>3568</v>
      </c>
      <c r="AS563" t="s">
        <v>43</v>
      </c>
      <c r="AT563" t="e">
        <f ca="1">_xlfn.XLOOKUP(AO563,Enrollees!A:A,Enrollees!E:E)</f>
        <v>#NAME?</v>
      </c>
      <c r="AU563" t="e">
        <f ca="1">_xlfn.XLOOKUP(AO563,Enrollees!A:A,Enrollees!C:C)</f>
        <v>#NAME?</v>
      </c>
      <c r="AV563" t="e">
        <f ca="1">_xlfn.XLOOKUP(AO563,Enrollees!A:A,Enrollees!F:F)</f>
        <v>#NAME?</v>
      </c>
      <c r="AW563" s="9">
        <f t="shared" si="8"/>
        <v>7.34</v>
      </c>
    </row>
    <row r="564" spans="1:49" x14ac:dyDescent="0.25">
      <c r="A564" t="s">
        <v>2769</v>
      </c>
      <c r="B564" s="1">
        <v>44517.821435185186</v>
      </c>
      <c r="C564" s="15">
        <v>44517</v>
      </c>
      <c r="D564" t="s">
        <v>70</v>
      </c>
      <c r="E564" s="2">
        <v>44517</v>
      </c>
      <c r="F564" t="s">
        <v>71</v>
      </c>
      <c r="G564" s="2">
        <v>44517</v>
      </c>
      <c r="H564" t="s">
        <v>760</v>
      </c>
      <c r="I564" s="2">
        <v>44517</v>
      </c>
      <c r="J564" t="s">
        <v>849</v>
      </c>
      <c r="K564" t="s">
        <v>948</v>
      </c>
      <c r="L564" t="s">
        <v>732</v>
      </c>
      <c r="M564" t="s">
        <v>733</v>
      </c>
      <c r="N564" t="s">
        <v>734</v>
      </c>
      <c r="O564" t="s">
        <v>43</v>
      </c>
      <c r="P564" t="s">
        <v>44</v>
      </c>
      <c r="Q564" t="s">
        <v>45</v>
      </c>
      <c r="R564" t="s">
        <v>43</v>
      </c>
      <c r="S564" t="s">
        <v>43</v>
      </c>
      <c r="T564" t="s">
        <v>43</v>
      </c>
      <c r="U564" t="s">
        <v>43</v>
      </c>
      <c r="V564" t="s">
        <v>43</v>
      </c>
      <c r="W564" t="s">
        <v>43</v>
      </c>
      <c r="X564" t="s">
        <v>43</v>
      </c>
      <c r="Y564" t="s">
        <v>46</v>
      </c>
      <c r="Z564" t="s">
        <v>43</v>
      </c>
      <c r="AA564" t="s">
        <v>47</v>
      </c>
      <c r="AB564" t="s">
        <v>48</v>
      </c>
      <c r="AC564">
        <v>8.5399999999999991</v>
      </c>
      <c r="AD564" t="s">
        <v>43</v>
      </c>
      <c r="AE564" t="s">
        <v>43</v>
      </c>
      <c r="AF564">
        <v>8.5399999999999991</v>
      </c>
      <c r="AG564" t="s">
        <v>49</v>
      </c>
      <c r="AH564">
        <v>8.5399999999999991</v>
      </c>
      <c r="AI564" t="s">
        <v>43</v>
      </c>
      <c r="AJ564" t="s">
        <v>43</v>
      </c>
      <c r="AK564">
        <v>8.5399999999999991</v>
      </c>
      <c r="AL564">
        <v>0</v>
      </c>
      <c r="AM564" t="s">
        <v>3859</v>
      </c>
      <c r="AN564" t="s">
        <v>43</v>
      </c>
      <c r="AO564" t="s">
        <v>1668</v>
      </c>
      <c r="AP564" t="s">
        <v>43</v>
      </c>
      <c r="AQ564" t="s">
        <v>43</v>
      </c>
      <c r="AR564" t="s">
        <v>3569</v>
      </c>
      <c r="AS564" t="s">
        <v>43</v>
      </c>
      <c r="AT564" t="e">
        <f ca="1">_xlfn.XLOOKUP(AO564,Enrollees!A:A,Enrollees!E:E)</f>
        <v>#NAME?</v>
      </c>
      <c r="AU564" t="e">
        <f ca="1">_xlfn.XLOOKUP(AO564,Enrollees!A:A,Enrollees!C:C)</f>
        <v>#NAME?</v>
      </c>
      <c r="AV564" t="e">
        <f ca="1">_xlfn.XLOOKUP(AO564,Enrollees!A:A,Enrollees!F:F)</f>
        <v>#NAME?</v>
      </c>
      <c r="AW564" s="9">
        <f t="shared" si="8"/>
        <v>8.5399999999999991</v>
      </c>
    </row>
    <row r="565" spans="1:49" x14ac:dyDescent="0.25">
      <c r="A565" t="s">
        <v>2770</v>
      </c>
      <c r="B565" s="1">
        <v>44517.85527777778</v>
      </c>
      <c r="C565" s="15">
        <v>44517</v>
      </c>
      <c r="D565" t="s">
        <v>2362</v>
      </c>
      <c r="E565" s="2">
        <v>44517</v>
      </c>
      <c r="F565" t="s">
        <v>2210</v>
      </c>
      <c r="G565" s="2">
        <v>44517</v>
      </c>
      <c r="H565" t="s">
        <v>394</v>
      </c>
      <c r="I565" s="2">
        <v>44517</v>
      </c>
      <c r="J565" t="s">
        <v>395</v>
      </c>
      <c r="K565" t="s">
        <v>948</v>
      </c>
      <c r="L565" t="s">
        <v>732</v>
      </c>
      <c r="M565" t="s">
        <v>733</v>
      </c>
      <c r="N565" t="s">
        <v>734</v>
      </c>
      <c r="O565" t="s">
        <v>43</v>
      </c>
      <c r="P565" t="s">
        <v>44</v>
      </c>
      <c r="Q565" t="s">
        <v>45</v>
      </c>
      <c r="R565" t="s">
        <v>43</v>
      </c>
      <c r="S565" t="s">
        <v>43</v>
      </c>
      <c r="T565" t="s">
        <v>43</v>
      </c>
      <c r="U565" t="s">
        <v>43</v>
      </c>
      <c r="V565" t="s">
        <v>43</v>
      </c>
      <c r="W565" t="s">
        <v>43</v>
      </c>
      <c r="X565" t="s">
        <v>43</v>
      </c>
      <c r="Y565" t="s">
        <v>46</v>
      </c>
      <c r="Z565" t="s">
        <v>43</v>
      </c>
      <c r="AA565" t="s">
        <v>47</v>
      </c>
      <c r="AB565" t="s">
        <v>48</v>
      </c>
      <c r="AC565">
        <v>10.92</v>
      </c>
      <c r="AD565" t="s">
        <v>43</v>
      </c>
      <c r="AE565" t="s">
        <v>43</v>
      </c>
      <c r="AF565">
        <v>10.92</v>
      </c>
      <c r="AG565" t="s">
        <v>49</v>
      </c>
      <c r="AH565">
        <v>10.92</v>
      </c>
      <c r="AI565" t="s">
        <v>43</v>
      </c>
      <c r="AJ565" t="s">
        <v>43</v>
      </c>
      <c r="AK565">
        <v>10.92</v>
      </c>
      <c r="AL565">
        <v>0</v>
      </c>
      <c r="AM565" t="s">
        <v>2138</v>
      </c>
      <c r="AN565" t="s">
        <v>43</v>
      </c>
      <c r="AO565" t="s">
        <v>1732</v>
      </c>
      <c r="AP565" t="s">
        <v>43</v>
      </c>
      <c r="AQ565" t="s">
        <v>43</v>
      </c>
      <c r="AR565" t="s">
        <v>3570</v>
      </c>
      <c r="AS565" t="s">
        <v>43</v>
      </c>
      <c r="AT565" t="e">
        <f ca="1">_xlfn.XLOOKUP(AO565,Enrollees!A:A,Enrollees!E:E)</f>
        <v>#NAME?</v>
      </c>
      <c r="AU565" t="e">
        <f ca="1">_xlfn.XLOOKUP(AO565,Enrollees!A:A,Enrollees!C:C)</f>
        <v>#NAME?</v>
      </c>
      <c r="AV565" t="e">
        <f ca="1">_xlfn.XLOOKUP(AO565,Enrollees!A:A,Enrollees!F:F)</f>
        <v>#NAME?</v>
      </c>
      <c r="AW565" s="9">
        <f t="shared" si="8"/>
        <v>10.92</v>
      </c>
    </row>
    <row r="566" spans="1:49" x14ac:dyDescent="0.25">
      <c r="A566" t="s">
        <v>2771</v>
      </c>
      <c r="B566" s="1">
        <v>44517.883877314816</v>
      </c>
      <c r="C566" s="15">
        <v>44517</v>
      </c>
      <c r="D566" t="s">
        <v>778</v>
      </c>
      <c r="E566" s="2">
        <v>44517</v>
      </c>
      <c r="F566" t="s">
        <v>630</v>
      </c>
      <c r="G566" s="2">
        <v>44517</v>
      </c>
      <c r="H566" t="s">
        <v>215</v>
      </c>
      <c r="I566" s="2">
        <v>44517</v>
      </c>
      <c r="J566" t="s">
        <v>2065</v>
      </c>
      <c r="K566" t="s">
        <v>948</v>
      </c>
      <c r="L566" t="s">
        <v>732</v>
      </c>
      <c r="M566" t="s">
        <v>733</v>
      </c>
      <c r="N566" t="s">
        <v>734</v>
      </c>
      <c r="O566" t="s">
        <v>43</v>
      </c>
      <c r="P566" t="s">
        <v>44</v>
      </c>
      <c r="Q566" t="s">
        <v>45</v>
      </c>
      <c r="R566" t="s">
        <v>43</v>
      </c>
      <c r="S566" t="s">
        <v>43</v>
      </c>
      <c r="T566" t="s">
        <v>43</v>
      </c>
      <c r="U566" t="s">
        <v>43</v>
      </c>
      <c r="V566" t="s">
        <v>43</v>
      </c>
      <c r="W566" t="s">
        <v>43</v>
      </c>
      <c r="X566" t="s">
        <v>43</v>
      </c>
      <c r="Y566" t="s">
        <v>46</v>
      </c>
      <c r="Z566" t="s">
        <v>43</v>
      </c>
      <c r="AA566" t="s">
        <v>47</v>
      </c>
      <c r="AB566" t="s">
        <v>48</v>
      </c>
      <c r="AC566">
        <v>6.7</v>
      </c>
      <c r="AD566" t="s">
        <v>43</v>
      </c>
      <c r="AE566" t="s">
        <v>43</v>
      </c>
      <c r="AF566">
        <v>6.7</v>
      </c>
      <c r="AG566" t="s">
        <v>49</v>
      </c>
      <c r="AH566">
        <v>6.7</v>
      </c>
      <c r="AI566" t="s">
        <v>43</v>
      </c>
      <c r="AJ566" t="s">
        <v>43</v>
      </c>
      <c r="AK566">
        <v>6.7</v>
      </c>
      <c r="AL566">
        <v>0</v>
      </c>
      <c r="AM566" t="s">
        <v>3859</v>
      </c>
      <c r="AN566" t="s">
        <v>43</v>
      </c>
      <c r="AO566" t="s">
        <v>1668</v>
      </c>
      <c r="AP566" t="s">
        <v>43</v>
      </c>
      <c r="AQ566" t="s">
        <v>43</v>
      </c>
      <c r="AR566" t="s">
        <v>3571</v>
      </c>
      <c r="AS566" t="s">
        <v>43</v>
      </c>
      <c r="AT566" t="e">
        <f ca="1">_xlfn.XLOOKUP(AO566,Enrollees!A:A,Enrollees!E:E)</f>
        <v>#NAME?</v>
      </c>
      <c r="AU566" t="e">
        <f ca="1">_xlfn.XLOOKUP(AO566,Enrollees!A:A,Enrollees!C:C)</f>
        <v>#NAME?</v>
      </c>
      <c r="AV566" t="e">
        <f ca="1">_xlfn.XLOOKUP(AO566,Enrollees!A:A,Enrollees!F:F)</f>
        <v>#NAME?</v>
      </c>
      <c r="AW566" s="9">
        <f t="shared" si="8"/>
        <v>6.7</v>
      </c>
    </row>
    <row r="567" spans="1:49" x14ac:dyDescent="0.25">
      <c r="A567" t="s">
        <v>2772</v>
      </c>
      <c r="B567" s="1">
        <v>44517.914861111109</v>
      </c>
      <c r="C567" s="15">
        <v>44517</v>
      </c>
      <c r="D567" t="s">
        <v>551</v>
      </c>
      <c r="E567" s="2">
        <v>44517</v>
      </c>
      <c r="F567" t="s">
        <v>620</v>
      </c>
      <c r="G567" s="2">
        <v>44517</v>
      </c>
      <c r="H567" t="s">
        <v>243</v>
      </c>
      <c r="I567" s="2">
        <v>44517</v>
      </c>
      <c r="J567" t="s">
        <v>244</v>
      </c>
      <c r="K567" t="s">
        <v>948</v>
      </c>
      <c r="L567" t="s">
        <v>732</v>
      </c>
      <c r="M567" t="s">
        <v>733</v>
      </c>
      <c r="N567" t="s">
        <v>734</v>
      </c>
      <c r="O567" t="s">
        <v>43</v>
      </c>
      <c r="P567" t="s">
        <v>44</v>
      </c>
      <c r="Q567" t="s">
        <v>45</v>
      </c>
      <c r="R567" t="s">
        <v>43</v>
      </c>
      <c r="S567" t="s">
        <v>43</v>
      </c>
      <c r="T567" t="s">
        <v>43</v>
      </c>
      <c r="U567" t="s">
        <v>43</v>
      </c>
      <c r="V567" t="s">
        <v>43</v>
      </c>
      <c r="W567" t="s">
        <v>43</v>
      </c>
      <c r="X567" t="s">
        <v>43</v>
      </c>
      <c r="Y567" t="s">
        <v>46</v>
      </c>
      <c r="Z567" t="s">
        <v>43</v>
      </c>
      <c r="AA567" t="s">
        <v>47</v>
      </c>
      <c r="AB567" t="s">
        <v>48</v>
      </c>
      <c r="AC567">
        <v>8.32</v>
      </c>
      <c r="AD567" t="s">
        <v>43</v>
      </c>
      <c r="AE567" t="s">
        <v>43</v>
      </c>
      <c r="AF567">
        <v>8.32</v>
      </c>
      <c r="AG567" t="s">
        <v>49</v>
      </c>
      <c r="AH567">
        <v>8.32</v>
      </c>
      <c r="AI567" t="s">
        <v>43</v>
      </c>
      <c r="AJ567" t="s">
        <v>43</v>
      </c>
      <c r="AK567">
        <v>8.32</v>
      </c>
      <c r="AL567">
        <v>0</v>
      </c>
      <c r="AM567" t="s">
        <v>2138</v>
      </c>
      <c r="AN567" t="s">
        <v>43</v>
      </c>
      <c r="AO567" t="s">
        <v>1760</v>
      </c>
      <c r="AP567" t="s">
        <v>43</v>
      </c>
      <c r="AQ567" t="s">
        <v>43</v>
      </c>
      <c r="AR567" t="s">
        <v>3572</v>
      </c>
      <c r="AS567" t="s">
        <v>43</v>
      </c>
      <c r="AT567" t="e">
        <f ca="1">_xlfn.XLOOKUP(AO567,Enrollees!A:A,Enrollees!E:E)</f>
        <v>#NAME?</v>
      </c>
      <c r="AU567" t="e">
        <f ca="1">_xlfn.XLOOKUP(AO567,Enrollees!A:A,Enrollees!C:C)</f>
        <v>#NAME?</v>
      </c>
      <c r="AV567" t="e">
        <f ca="1">_xlfn.XLOOKUP(AO567,Enrollees!A:A,Enrollees!F:F)</f>
        <v>#NAME?</v>
      </c>
      <c r="AW567" s="9">
        <f t="shared" si="8"/>
        <v>8.32</v>
      </c>
    </row>
    <row r="568" spans="1:49" x14ac:dyDescent="0.25">
      <c r="A568" t="s">
        <v>2773</v>
      </c>
      <c r="B568" s="1">
        <v>44517.927986111114</v>
      </c>
      <c r="C568" s="15">
        <v>44517</v>
      </c>
      <c r="D568" t="s">
        <v>268</v>
      </c>
      <c r="E568" s="2">
        <v>44517</v>
      </c>
      <c r="F568" t="s">
        <v>2265</v>
      </c>
      <c r="G568" s="2">
        <v>44517</v>
      </c>
      <c r="H568" t="s">
        <v>375</v>
      </c>
      <c r="I568" s="2">
        <v>44517</v>
      </c>
      <c r="J568" t="s">
        <v>376</v>
      </c>
      <c r="K568" t="s">
        <v>948</v>
      </c>
      <c r="L568" t="s">
        <v>732</v>
      </c>
      <c r="M568" t="s">
        <v>733</v>
      </c>
      <c r="N568" t="s">
        <v>734</v>
      </c>
      <c r="O568" t="s">
        <v>43</v>
      </c>
      <c r="P568" t="s">
        <v>44</v>
      </c>
      <c r="Q568" t="s">
        <v>45</v>
      </c>
      <c r="R568" t="s">
        <v>43</v>
      </c>
      <c r="S568" t="s">
        <v>43</v>
      </c>
      <c r="T568" t="s">
        <v>43</v>
      </c>
      <c r="U568" t="s">
        <v>43</v>
      </c>
      <c r="V568" t="s">
        <v>43</v>
      </c>
      <c r="W568" t="s">
        <v>43</v>
      </c>
      <c r="X568" t="s">
        <v>43</v>
      </c>
      <c r="Y568" t="s">
        <v>46</v>
      </c>
      <c r="Z568" t="s">
        <v>43</v>
      </c>
      <c r="AA568" t="s">
        <v>47</v>
      </c>
      <c r="AB568" t="s">
        <v>48</v>
      </c>
      <c r="AC568">
        <v>11.95</v>
      </c>
      <c r="AD568" t="s">
        <v>43</v>
      </c>
      <c r="AE568" t="s">
        <v>43</v>
      </c>
      <c r="AF568">
        <v>11.95</v>
      </c>
      <c r="AG568" t="s">
        <v>49</v>
      </c>
      <c r="AH568">
        <v>11.95</v>
      </c>
      <c r="AI568" t="s">
        <v>43</v>
      </c>
      <c r="AJ568" t="s">
        <v>43</v>
      </c>
      <c r="AK568">
        <v>11.95</v>
      </c>
      <c r="AL568">
        <v>0</v>
      </c>
      <c r="AM568" t="s">
        <v>2138</v>
      </c>
      <c r="AN568" t="s">
        <v>43</v>
      </c>
      <c r="AO568" t="s">
        <v>1742</v>
      </c>
      <c r="AP568" t="s">
        <v>43</v>
      </c>
      <c r="AQ568" t="s">
        <v>43</v>
      </c>
      <c r="AR568" t="s">
        <v>3573</v>
      </c>
      <c r="AS568" t="s">
        <v>43</v>
      </c>
      <c r="AT568" t="e">
        <f ca="1">_xlfn.XLOOKUP(AO568,Enrollees!A:A,Enrollees!E:E)</f>
        <v>#NAME?</v>
      </c>
      <c r="AU568" t="e">
        <f ca="1">_xlfn.XLOOKUP(AO568,Enrollees!A:A,Enrollees!C:C)</f>
        <v>#NAME?</v>
      </c>
      <c r="AV568" t="e">
        <f ca="1">_xlfn.XLOOKUP(AO568,Enrollees!A:A,Enrollees!F:F)</f>
        <v>#NAME?</v>
      </c>
      <c r="AW568" s="9">
        <f t="shared" si="8"/>
        <v>11.95</v>
      </c>
    </row>
    <row r="569" spans="1:49" x14ac:dyDescent="0.25">
      <c r="A569" t="s">
        <v>2774</v>
      </c>
      <c r="B569" s="1">
        <v>44518.079131944447</v>
      </c>
      <c r="C569" s="15">
        <v>44518</v>
      </c>
      <c r="D569" t="s">
        <v>2092</v>
      </c>
      <c r="E569" s="2">
        <v>44517</v>
      </c>
      <c r="F569" t="s">
        <v>2197</v>
      </c>
      <c r="G569" s="2">
        <v>44518</v>
      </c>
      <c r="H569" t="s">
        <v>2512</v>
      </c>
      <c r="I569" s="2">
        <v>44517</v>
      </c>
      <c r="J569" t="s">
        <v>2164</v>
      </c>
      <c r="K569" t="s">
        <v>948</v>
      </c>
      <c r="L569" t="s">
        <v>732</v>
      </c>
      <c r="M569" t="s">
        <v>733</v>
      </c>
      <c r="N569" t="s">
        <v>734</v>
      </c>
      <c r="O569" t="s">
        <v>43</v>
      </c>
      <c r="P569" t="s">
        <v>44</v>
      </c>
      <c r="Q569" t="s">
        <v>45</v>
      </c>
      <c r="R569" t="s">
        <v>43</v>
      </c>
      <c r="S569" t="s">
        <v>43</v>
      </c>
      <c r="T569" t="s">
        <v>43</v>
      </c>
      <c r="U569" t="s">
        <v>43</v>
      </c>
      <c r="V569" t="s">
        <v>43</v>
      </c>
      <c r="W569" t="s">
        <v>43</v>
      </c>
      <c r="X569" t="s">
        <v>43</v>
      </c>
      <c r="Y569" t="s">
        <v>46</v>
      </c>
      <c r="Z569" t="s">
        <v>43</v>
      </c>
      <c r="AA569" t="s">
        <v>47</v>
      </c>
      <c r="AB569" t="s">
        <v>48</v>
      </c>
      <c r="AC569">
        <v>12.98</v>
      </c>
      <c r="AD569" t="s">
        <v>43</v>
      </c>
      <c r="AE569" t="s">
        <v>43</v>
      </c>
      <c r="AF569">
        <v>12.98</v>
      </c>
      <c r="AG569" t="s">
        <v>49</v>
      </c>
      <c r="AH569">
        <v>12.98</v>
      </c>
      <c r="AI569" t="s">
        <v>43</v>
      </c>
      <c r="AJ569" t="s">
        <v>43</v>
      </c>
      <c r="AK569">
        <v>12.98</v>
      </c>
      <c r="AL569">
        <v>0</v>
      </c>
      <c r="AM569" t="s">
        <v>2138</v>
      </c>
      <c r="AN569" t="s">
        <v>43</v>
      </c>
      <c r="AO569" t="s">
        <v>1732</v>
      </c>
      <c r="AP569" t="s">
        <v>43</v>
      </c>
      <c r="AQ569" t="s">
        <v>43</v>
      </c>
      <c r="AR569" t="s">
        <v>3574</v>
      </c>
      <c r="AS569" t="s">
        <v>43</v>
      </c>
      <c r="AT569" t="e">
        <f ca="1">_xlfn.XLOOKUP(AO569,Enrollees!A:A,Enrollees!E:E)</f>
        <v>#NAME?</v>
      </c>
      <c r="AU569" t="e">
        <f ca="1">_xlfn.XLOOKUP(AO569,Enrollees!A:A,Enrollees!C:C)</f>
        <v>#NAME?</v>
      </c>
      <c r="AV569" t="e">
        <f ca="1">_xlfn.XLOOKUP(AO569,Enrollees!A:A,Enrollees!F:F)</f>
        <v>#NAME?</v>
      </c>
      <c r="AW569" s="9">
        <f t="shared" si="8"/>
        <v>12.98</v>
      </c>
    </row>
    <row r="570" spans="1:49" x14ac:dyDescent="0.25">
      <c r="A570" t="s">
        <v>2776</v>
      </c>
      <c r="B570" s="1">
        <v>44518.604409722226</v>
      </c>
      <c r="C570" s="15">
        <v>44518</v>
      </c>
      <c r="D570" t="s">
        <v>118</v>
      </c>
      <c r="E570" s="2">
        <v>44518</v>
      </c>
      <c r="F570" t="s">
        <v>119</v>
      </c>
      <c r="G570" s="2">
        <v>44518</v>
      </c>
      <c r="H570" t="s">
        <v>120</v>
      </c>
      <c r="I570" s="2">
        <v>44518</v>
      </c>
      <c r="J570" t="s">
        <v>121</v>
      </c>
      <c r="K570" t="s">
        <v>948</v>
      </c>
      <c r="L570" t="s">
        <v>732</v>
      </c>
      <c r="M570" t="s">
        <v>733</v>
      </c>
      <c r="N570" t="s">
        <v>734</v>
      </c>
      <c r="O570" t="s">
        <v>43</v>
      </c>
      <c r="P570" t="s">
        <v>44</v>
      </c>
      <c r="Q570" t="s">
        <v>45</v>
      </c>
      <c r="R570" t="s">
        <v>43</v>
      </c>
      <c r="S570" t="s">
        <v>43</v>
      </c>
      <c r="T570" t="s">
        <v>43</v>
      </c>
      <c r="U570" t="s">
        <v>43</v>
      </c>
      <c r="V570" t="s">
        <v>43</v>
      </c>
      <c r="W570" t="s">
        <v>43</v>
      </c>
      <c r="X570" t="s">
        <v>43</v>
      </c>
      <c r="Y570" t="s">
        <v>46</v>
      </c>
      <c r="Z570" t="s">
        <v>43</v>
      </c>
      <c r="AA570" t="s">
        <v>47</v>
      </c>
      <c r="AB570" t="s">
        <v>48</v>
      </c>
      <c r="AC570">
        <v>13.3</v>
      </c>
      <c r="AD570" t="s">
        <v>43</v>
      </c>
      <c r="AE570" t="s">
        <v>43</v>
      </c>
      <c r="AF570">
        <v>13.3</v>
      </c>
      <c r="AG570" t="s">
        <v>49</v>
      </c>
      <c r="AH570">
        <v>13.3</v>
      </c>
      <c r="AI570" t="s">
        <v>43</v>
      </c>
      <c r="AJ570" t="s">
        <v>43</v>
      </c>
      <c r="AK570">
        <v>13.3</v>
      </c>
      <c r="AL570">
        <v>0</v>
      </c>
      <c r="AM570" t="s">
        <v>2138</v>
      </c>
      <c r="AN570" t="s">
        <v>43</v>
      </c>
      <c r="AO570" t="s">
        <v>1729</v>
      </c>
      <c r="AP570" t="s">
        <v>43</v>
      </c>
      <c r="AQ570" t="s">
        <v>43</v>
      </c>
      <c r="AR570" t="s">
        <v>3575</v>
      </c>
      <c r="AS570" t="s">
        <v>43</v>
      </c>
      <c r="AT570" t="e">
        <f ca="1">_xlfn.XLOOKUP(AO570,Enrollees!A:A,Enrollees!E:E)</f>
        <v>#NAME?</v>
      </c>
      <c r="AU570" t="e">
        <f ca="1">_xlfn.XLOOKUP(AO570,Enrollees!A:A,Enrollees!C:C)</f>
        <v>#NAME?</v>
      </c>
      <c r="AV570" t="e">
        <f ca="1">_xlfn.XLOOKUP(AO570,Enrollees!A:A,Enrollees!F:F)</f>
        <v>#NAME?</v>
      </c>
      <c r="AW570" s="9">
        <f t="shared" si="8"/>
        <v>13.3</v>
      </c>
    </row>
    <row r="571" spans="1:49" x14ac:dyDescent="0.25">
      <c r="A571" t="s">
        <v>2777</v>
      </c>
      <c r="B571" s="1">
        <v>44518.619884259257</v>
      </c>
      <c r="C571" s="15">
        <v>44518</v>
      </c>
      <c r="D571" t="s">
        <v>2372</v>
      </c>
      <c r="E571" s="2">
        <v>44518</v>
      </c>
      <c r="F571" t="s">
        <v>2405</v>
      </c>
      <c r="G571" s="2">
        <v>44518</v>
      </c>
      <c r="H571" t="s">
        <v>2540</v>
      </c>
      <c r="I571" s="2">
        <v>44518</v>
      </c>
      <c r="J571" t="s">
        <v>2278</v>
      </c>
      <c r="K571" t="s">
        <v>948</v>
      </c>
      <c r="L571" t="s">
        <v>732</v>
      </c>
      <c r="M571" t="s">
        <v>733</v>
      </c>
      <c r="N571" t="s">
        <v>734</v>
      </c>
      <c r="O571" t="s">
        <v>43</v>
      </c>
      <c r="P571" t="s">
        <v>44</v>
      </c>
      <c r="Q571" t="s">
        <v>45</v>
      </c>
      <c r="R571" t="s">
        <v>43</v>
      </c>
      <c r="S571" t="s">
        <v>43</v>
      </c>
      <c r="T571" t="s">
        <v>43</v>
      </c>
      <c r="U571" t="s">
        <v>43</v>
      </c>
      <c r="V571" t="s">
        <v>43</v>
      </c>
      <c r="W571" t="s">
        <v>43</v>
      </c>
      <c r="X571" t="s">
        <v>43</v>
      </c>
      <c r="Y571" t="s">
        <v>46</v>
      </c>
      <c r="Z571" t="s">
        <v>43</v>
      </c>
      <c r="AA571" t="s">
        <v>47</v>
      </c>
      <c r="AB571" t="s">
        <v>48</v>
      </c>
      <c r="AC571">
        <v>12.9</v>
      </c>
      <c r="AD571" t="s">
        <v>43</v>
      </c>
      <c r="AE571" t="s">
        <v>43</v>
      </c>
      <c r="AF571">
        <v>12.9</v>
      </c>
      <c r="AG571" t="s">
        <v>49</v>
      </c>
      <c r="AH571">
        <v>12.9</v>
      </c>
      <c r="AI571" t="s">
        <v>43</v>
      </c>
      <c r="AJ571" t="s">
        <v>43</v>
      </c>
      <c r="AK571">
        <v>12.9</v>
      </c>
      <c r="AL571">
        <v>0</v>
      </c>
      <c r="AM571" t="s">
        <v>2138</v>
      </c>
      <c r="AN571" t="s">
        <v>43</v>
      </c>
      <c r="AO571" t="s">
        <v>1724</v>
      </c>
      <c r="AP571" t="s">
        <v>43</v>
      </c>
      <c r="AQ571" t="s">
        <v>43</v>
      </c>
      <c r="AR571" t="s">
        <v>3576</v>
      </c>
      <c r="AS571" t="s">
        <v>43</v>
      </c>
      <c r="AT571" t="e">
        <f ca="1">_xlfn.XLOOKUP(AO571,Enrollees!A:A,Enrollees!E:E)</f>
        <v>#NAME?</v>
      </c>
      <c r="AU571" t="e">
        <f ca="1">_xlfn.XLOOKUP(AO571,Enrollees!A:A,Enrollees!C:C)</f>
        <v>#NAME?</v>
      </c>
      <c r="AV571" t="e">
        <f ca="1">_xlfn.XLOOKUP(AO571,Enrollees!A:A,Enrollees!F:F)</f>
        <v>#NAME?</v>
      </c>
      <c r="AW571" s="9">
        <f t="shared" si="8"/>
        <v>12.9</v>
      </c>
    </row>
    <row r="572" spans="1:49" x14ac:dyDescent="0.25">
      <c r="A572" t="s">
        <v>2779</v>
      </c>
      <c r="B572" s="1">
        <v>44518.671863425923</v>
      </c>
      <c r="C572" s="15">
        <v>44518</v>
      </c>
      <c r="D572" t="s">
        <v>64</v>
      </c>
      <c r="E572" s="2">
        <v>44518</v>
      </c>
      <c r="F572" t="s">
        <v>917</v>
      </c>
      <c r="G572" s="2">
        <v>44518</v>
      </c>
      <c r="H572" t="s">
        <v>532</v>
      </c>
      <c r="I572" s="2">
        <v>44518</v>
      </c>
      <c r="J572" t="s">
        <v>461</v>
      </c>
      <c r="K572" t="s">
        <v>948</v>
      </c>
      <c r="L572" t="s">
        <v>732</v>
      </c>
      <c r="M572" t="s">
        <v>733</v>
      </c>
      <c r="N572" t="s">
        <v>734</v>
      </c>
      <c r="O572" t="s">
        <v>43</v>
      </c>
      <c r="P572" t="s">
        <v>44</v>
      </c>
      <c r="Q572" t="s">
        <v>45</v>
      </c>
      <c r="R572" t="s">
        <v>43</v>
      </c>
      <c r="S572" t="s">
        <v>43</v>
      </c>
      <c r="T572" t="s">
        <v>43</v>
      </c>
      <c r="U572" t="s">
        <v>43</v>
      </c>
      <c r="V572" t="s">
        <v>43</v>
      </c>
      <c r="W572" t="s">
        <v>43</v>
      </c>
      <c r="X572" t="s">
        <v>43</v>
      </c>
      <c r="Y572" t="s">
        <v>46</v>
      </c>
      <c r="Z572" t="s">
        <v>43</v>
      </c>
      <c r="AA572" t="s">
        <v>47</v>
      </c>
      <c r="AB572" t="s">
        <v>48</v>
      </c>
      <c r="AC572">
        <v>5.46</v>
      </c>
      <c r="AD572" t="s">
        <v>43</v>
      </c>
      <c r="AE572" t="s">
        <v>43</v>
      </c>
      <c r="AF572">
        <v>5.46</v>
      </c>
      <c r="AG572" t="s">
        <v>49</v>
      </c>
      <c r="AH572">
        <v>5.46</v>
      </c>
      <c r="AI572" t="s">
        <v>43</v>
      </c>
      <c r="AJ572" t="s">
        <v>43</v>
      </c>
      <c r="AK572">
        <v>5.46</v>
      </c>
      <c r="AL572">
        <v>0</v>
      </c>
      <c r="AM572" t="s">
        <v>3181</v>
      </c>
      <c r="AN572" t="s">
        <v>43</v>
      </c>
      <c r="AO572" t="s">
        <v>1803</v>
      </c>
      <c r="AP572" t="s">
        <v>43</v>
      </c>
      <c r="AQ572" t="s">
        <v>43</v>
      </c>
      <c r="AR572" t="s">
        <v>3577</v>
      </c>
      <c r="AS572" t="s">
        <v>43</v>
      </c>
      <c r="AT572" t="e">
        <f ca="1">_xlfn.XLOOKUP(AO572,Enrollees!A:A,Enrollees!E:E)</f>
        <v>#NAME?</v>
      </c>
      <c r="AU572" t="e">
        <f ca="1">_xlfn.XLOOKUP(AO572,Enrollees!A:A,Enrollees!C:C)</f>
        <v>#NAME?</v>
      </c>
      <c r="AV572" t="e">
        <f ca="1">_xlfn.XLOOKUP(AO572,Enrollees!A:A,Enrollees!F:F)</f>
        <v>#NAME?</v>
      </c>
      <c r="AW572" s="9">
        <f t="shared" si="8"/>
        <v>5.46</v>
      </c>
    </row>
    <row r="573" spans="1:49" x14ac:dyDescent="0.25">
      <c r="A573" t="s">
        <v>2780</v>
      </c>
      <c r="B573" s="1">
        <v>44518.687291666669</v>
      </c>
      <c r="C573" s="15">
        <v>44518</v>
      </c>
      <c r="D573" t="s">
        <v>230</v>
      </c>
      <c r="E573" s="2">
        <v>44518</v>
      </c>
      <c r="F573" t="s">
        <v>231</v>
      </c>
      <c r="G573" s="2">
        <v>44518</v>
      </c>
      <c r="H573" t="s">
        <v>2178</v>
      </c>
      <c r="I573" s="2">
        <v>44518</v>
      </c>
      <c r="J573" t="s">
        <v>145</v>
      </c>
      <c r="K573" t="s">
        <v>948</v>
      </c>
      <c r="L573" t="s">
        <v>732</v>
      </c>
      <c r="M573" t="s">
        <v>733</v>
      </c>
      <c r="N573" t="s">
        <v>734</v>
      </c>
      <c r="O573" t="s">
        <v>43</v>
      </c>
      <c r="P573" t="s">
        <v>44</v>
      </c>
      <c r="Q573" t="s">
        <v>45</v>
      </c>
      <c r="R573" t="s">
        <v>43</v>
      </c>
      <c r="S573" t="s">
        <v>43</v>
      </c>
      <c r="T573" t="s">
        <v>43</v>
      </c>
      <c r="U573" t="s">
        <v>43</v>
      </c>
      <c r="V573" t="s">
        <v>43</v>
      </c>
      <c r="W573" t="s">
        <v>43</v>
      </c>
      <c r="X573" t="s">
        <v>43</v>
      </c>
      <c r="Y573" t="s">
        <v>46</v>
      </c>
      <c r="Z573" t="s">
        <v>43</v>
      </c>
      <c r="AA573" t="s">
        <v>47</v>
      </c>
      <c r="AB573" t="s">
        <v>48</v>
      </c>
      <c r="AC573">
        <v>26.04</v>
      </c>
      <c r="AD573" t="s">
        <v>43</v>
      </c>
      <c r="AE573" t="s">
        <v>43</v>
      </c>
      <c r="AF573">
        <v>26.04</v>
      </c>
      <c r="AG573" t="s">
        <v>49</v>
      </c>
      <c r="AH573">
        <v>26.04</v>
      </c>
      <c r="AI573" t="s">
        <v>43</v>
      </c>
      <c r="AJ573" t="s">
        <v>43</v>
      </c>
      <c r="AK573">
        <v>26.04</v>
      </c>
      <c r="AL573">
        <v>0</v>
      </c>
      <c r="AM573" t="s">
        <v>2138</v>
      </c>
      <c r="AN573" t="s">
        <v>43</v>
      </c>
      <c r="AO573" t="s">
        <v>1729</v>
      </c>
      <c r="AP573" t="s">
        <v>43</v>
      </c>
      <c r="AQ573" t="s">
        <v>43</v>
      </c>
      <c r="AR573" t="s">
        <v>3578</v>
      </c>
      <c r="AS573" t="s">
        <v>43</v>
      </c>
      <c r="AT573" t="e">
        <f ca="1">_xlfn.XLOOKUP(AO573,Enrollees!A:A,Enrollees!E:E)</f>
        <v>#NAME?</v>
      </c>
      <c r="AU573" t="e">
        <f ca="1">_xlfn.XLOOKUP(AO573,Enrollees!A:A,Enrollees!C:C)</f>
        <v>#NAME?</v>
      </c>
      <c r="AV573" t="e">
        <f ca="1">_xlfn.XLOOKUP(AO573,Enrollees!A:A,Enrollees!F:F)</f>
        <v>#NAME?</v>
      </c>
      <c r="AW573" s="9">
        <f t="shared" si="8"/>
        <v>26.04</v>
      </c>
    </row>
    <row r="574" spans="1:49" x14ac:dyDescent="0.25">
      <c r="A574" t="s">
        <v>2781</v>
      </c>
      <c r="B574" s="1">
        <v>44518.696331018517</v>
      </c>
      <c r="C574" s="15">
        <v>44518</v>
      </c>
      <c r="D574" t="s">
        <v>875</v>
      </c>
      <c r="E574" s="2">
        <v>44518</v>
      </c>
      <c r="F574" t="s">
        <v>297</v>
      </c>
      <c r="G574" s="2">
        <v>44518</v>
      </c>
      <c r="H574" t="s">
        <v>2252</v>
      </c>
      <c r="I574" s="2">
        <v>44518</v>
      </c>
      <c r="J574" t="s">
        <v>2368</v>
      </c>
      <c r="K574" t="s">
        <v>948</v>
      </c>
      <c r="L574" t="s">
        <v>732</v>
      </c>
      <c r="M574" t="s">
        <v>733</v>
      </c>
      <c r="N574" t="s">
        <v>734</v>
      </c>
      <c r="O574" t="s">
        <v>43</v>
      </c>
      <c r="P574" t="s">
        <v>44</v>
      </c>
      <c r="Q574" t="s">
        <v>45</v>
      </c>
      <c r="R574" t="s">
        <v>43</v>
      </c>
      <c r="S574" t="s">
        <v>43</v>
      </c>
      <c r="T574" t="s">
        <v>43</v>
      </c>
      <c r="U574" t="s">
        <v>43</v>
      </c>
      <c r="V574" t="s">
        <v>43</v>
      </c>
      <c r="W574" t="s">
        <v>43</v>
      </c>
      <c r="X574" t="s">
        <v>43</v>
      </c>
      <c r="Y574" t="s">
        <v>46</v>
      </c>
      <c r="Z574" t="s">
        <v>43</v>
      </c>
      <c r="AA574" t="s">
        <v>47</v>
      </c>
      <c r="AB574" t="s">
        <v>48</v>
      </c>
      <c r="AC574">
        <v>10.5</v>
      </c>
      <c r="AD574" t="s">
        <v>43</v>
      </c>
      <c r="AE574" t="s">
        <v>43</v>
      </c>
      <c r="AF574">
        <v>10.5</v>
      </c>
      <c r="AG574" t="s">
        <v>49</v>
      </c>
      <c r="AH574">
        <v>10.5</v>
      </c>
      <c r="AI574" t="s">
        <v>43</v>
      </c>
      <c r="AJ574" t="s">
        <v>43</v>
      </c>
      <c r="AK574">
        <v>10.5</v>
      </c>
      <c r="AL574">
        <v>0</v>
      </c>
      <c r="AM574" t="s">
        <v>3859</v>
      </c>
      <c r="AN574" t="s">
        <v>43</v>
      </c>
      <c r="AO574" t="s">
        <v>1668</v>
      </c>
      <c r="AP574" t="s">
        <v>43</v>
      </c>
      <c r="AQ574" t="s">
        <v>43</v>
      </c>
      <c r="AR574" t="s">
        <v>3579</v>
      </c>
      <c r="AS574" t="s">
        <v>43</v>
      </c>
      <c r="AT574" t="e">
        <f ca="1">_xlfn.XLOOKUP(AO574,Enrollees!A:A,Enrollees!E:E)</f>
        <v>#NAME?</v>
      </c>
      <c r="AU574" t="e">
        <f ca="1">_xlfn.XLOOKUP(AO574,Enrollees!A:A,Enrollees!C:C)</f>
        <v>#NAME?</v>
      </c>
      <c r="AV574" t="e">
        <f ca="1">_xlfn.XLOOKUP(AO574,Enrollees!A:A,Enrollees!F:F)</f>
        <v>#NAME?</v>
      </c>
      <c r="AW574" s="9">
        <f t="shared" si="8"/>
        <v>10.5</v>
      </c>
    </row>
    <row r="575" spans="1:49" x14ac:dyDescent="0.25">
      <c r="A575" t="s">
        <v>2782</v>
      </c>
      <c r="B575" s="1">
        <v>44518.699004629627</v>
      </c>
      <c r="C575" s="15">
        <v>44518</v>
      </c>
      <c r="D575" t="s">
        <v>875</v>
      </c>
      <c r="E575" s="2">
        <v>44518</v>
      </c>
      <c r="F575" t="s">
        <v>297</v>
      </c>
      <c r="G575" s="2">
        <v>44518</v>
      </c>
      <c r="H575" t="s">
        <v>146</v>
      </c>
      <c r="I575" s="2">
        <v>44518</v>
      </c>
      <c r="J575" t="s">
        <v>147</v>
      </c>
      <c r="K575" t="s">
        <v>948</v>
      </c>
      <c r="L575" t="s">
        <v>732</v>
      </c>
      <c r="M575" t="s">
        <v>733</v>
      </c>
      <c r="N575" t="s">
        <v>734</v>
      </c>
      <c r="O575" t="s">
        <v>43</v>
      </c>
      <c r="P575" t="s">
        <v>44</v>
      </c>
      <c r="Q575" t="s">
        <v>45</v>
      </c>
      <c r="R575" t="s">
        <v>43</v>
      </c>
      <c r="S575" t="s">
        <v>43</v>
      </c>
      <c r="T575" t="s">
        <v>43</v>
      </c>
      <c r="U575" t="s">
        <v>43</v>
      </c>
      <c r="V575" t="s">
        <v>43</v>
      </c>
      <c r="W575" t="s">
        <v>43</v>
      </c>
      <c r="X575" t="s">
        <v>43</v>
      </c>
      <c r="Y575" t="s">
        <v>46</v>
      </c>
      <c r="Z575" t="s">
        <v>43</v>
      </c>
      <c r="AA575" t="s">
        <v>47</v>
      </c>
      <c r="AB575" t="s">
        <v>48</v>
      </c>
      <c r="AC575">
        <v>10.93</v>
      </c>
      <c r="AD575" t="s">
        <v>43</v>
      </c>
      <c r="AE575" t="s">
        <v>43</v>
      </c>
      <c r="AF575">
        <v>10.93</v>
      </c>
      <c r="AG575" t="s">
        <v>49</v>
      </c>
      <c r="AH575">
        <v>10.93</v>
      </c>
      <c r="AI575" t="s">
        <v>43</v>
      </c>
      <c r="AJ575" t="s">
        <v>43</v>
      </c>
      <c r="AK575">
        <v>10.93</v>
      </c>
      <c r="AL575">
        <v>0</v>
      </c>
      <c r="AM575" t="s">
        <v>2138</v>
      </c>
      <c r="AN575" t="s">
        <v>43</v>
      </c>
      <c r="AO575" t="s">
        <v>1732</v>
      </c>
      <c r="AP575" t="s">
        <v>43</v>
      </c>
      <c r="AQ575" t="s">
        <v>43</v>
      </c>
      <c r="AR575" t="s">
        <v>3580</v>
      </c>
      <c r="AS575" t="s">
        <v>43</v>
      </c>
      <c r="AT575" t="e">
        <f ca="1">_xlfn.XLOOKUP(AO575,Enrollees!A:A,Enrollees!E:E)</f>
        <v>#NAME?</v>
      </c>
      <c r="AU575" t="e">
        <f ca="1">_xlfn.XLOOKUP(AO575,Enrollees!A:A,Enrollees!C:C)</f>
        <v>#NAME?</v>
      </c>
      <c r="AV575" t="e">
        <f ca="1">_xlfn.XLOOKUP(AO575,Enrollees!A:A,Enrollees!F:F)</f>
        <v>#NAME?</v>
      </c>
      <c r="AW575" s="9">
        <f t="shared" si="8"/>
        <v>10.93</v>
      </c>
    </row>
    <row r="576" spans="1:49" x14ac:dyDescent="0.25">
      <c r="A576" t="s">
        <v>2783</v>
      </c>
      <c r="B576" s="1">
        <v>44518.734560185185</v>
      </c>
      <c r="C576" s="15">
        <v>44518</v>
      </c>
      <c r="D576" t="s">
        <v>94</v>
      </c>
      <c r="E576" s="2">
        <v>44518</v>
      </c>
      <c r="F576" t="s">
        <v>95</v>
      </c>
      <c r="G576" s="2">
        <v>44518</v>
      </c>
      <c r="H576" t="s">
        <v>787</v>
      </c>
      <c r="I576" s="2">
        <v>44518</v>
      </c>
      <c r="J576" t="s">
        <v>371</v>
      </c>
      <c r="K576" t="s">
        <v>948</v>
      </c>
      <c r="L576" t="s">
        <v>732</v>
      </c>
      <c r="M576" t="s">
        <v>733</v>
      </c>
      <c r="N576" t="s">
        <v>734</v>
      </c>
      <c r="O576" t="s">
        <v>43</v>
      </c>
      <c r="P576" t="s">
        <v>44</v>
      </c>
      <c r="Q576" t="s">
        <v>45</v>
      </c>
      <c r="R576" t="s">
        <v>43</v>
      </c>
      <c r="S576" t="s">
        <v>43</v>
      </c>
      <c r="T576" t="s">
        <v>43</v>
      </c>
      <c r="U576" t="s">
        <v>43</v>
      </c>
      <c r="V576" t="s">
        <v>43</v>
      </c>
      <c r="W576" t="s">
        <v>43</v>
      </c>
      <c r="X576" t="s">
        <v>43</v>
      </c>
      <c r="Y576" t="s">
        <v>46</v>
      </c>
      <c r="Z576" t="s">
        <v>43</v>
      </c>
      <c r="AA576" t="s">
        <v>47</v>
      </c>
      <c r="AB576" t="s">
        <v>48</v>
      </c>
      <c r="AC576">
        <v>15.93</v>
      </c>
      <c r="AD576" t="s">
        <v>43</v>
      </c>
      <c r="AE576" t="s">
        <v>43</v>
      </c>
      <c r="AF576">
        <v>15.93</v>
      </c>
      <c r="AG576" t="s">
        <v>49</v>
      </c>
      <c r="AH576">
        <v>15.93</v>
      </c>
      <c r="AI576" t="s">
        <v>43</v>
      </c>
      <c r="AJ576" t="s">
        <v>43</v>
      </c>
      <c r="AK576">
        <v>15.93</v>
      </c>
      <c r="AL576">
        <v>0</v>
      </c>
      <c r="AM576" t="s">
        <v>3862</v>
      </c>
      <c r="AN576" t="s">
        <v>43</v>
      </c>
      <c r="AO576" t="s">
        <v>1703</v>
      </c>
      <c r="AP576" t="s">
        <v>43</v>
      </c>
      <c r="AQ576" t="s">
        <v>43</v>
      </c>
      <c r="AR576" t="s">
        <v>3581</v>
      </c>
      <c r="AS576" t="s">
        <v>43</v>
      </c>
      <c r="AT576" t="e">
        <f ca="1">_xlfn.XLOOKUP(AO576,Enrollees!A:A,Enrollees!E:E)</f>
        <v>#NAME?</v>
      </c>
      <c r="AU576" t="e">
        <f ca="1">_xlfn.XLOOKUP(AO576,Enrollees!A:A,Enrollees!C:C)</f>
        <v>#NAME?</v>
      </c>
      <c r="AV576" t="e">
        <f ca="1">_xlfn.XLOOKUP(AO576,Enrollees!A:A,Enrollees!F:F)</f>
        <v>#NAME?</v>
      </c>
      <c r="AW576" s="9">
        <f t="shared" si="8"/>
        <v>15.93</v>
      </c>
    </row>
    <row r="577" spans="1:49" x14ac:dyDescent="0.25">
      <c r="A577" t="s">
        <v>2784</v>
      </c>
      <c r="B577" s="1">
        <v>44518.795266203706</v>
      </c>
      <c r="C577" s="15">
        <v>44518</v>
      </c>
      <c r="D577" t="s">
        <v>2085</v>
      </c>
      <c r="E577" s="2">
        <v>44518</v>
      </c>
      <c r="F577" t="s">
        <v>2086</v>
      </c>
      <c r="G577" s="2">
        <v>44518</v>
      </c>
      <c r="H577" t="s">
        <v>890</v>
      </c>
      <c r="I577" s="2">
        <v>44518</v>
      </c>
      <c r="J577" t="s">
        <v>878</v>
      </c>
      <c r="K577" t="s">
        <v>948</v>
      </c>
      <c r="L577" t="s">
        <v>732</v>
      </c>
      <c r="M577" t="s">
        <v>733</v>
      </c>
      <c r="N577" t="s">
        <v>734</v>
      </c>
      <c r="O577" t="s">
        <v>43</v>
      </c>
      <c r="P577" t="s">
        <v>44</v>
      </c>
      <c r="Q577" t="s">
        <v>45</v>
      </c>
      <c r="R577" t="s">
        <v>43</v>
      </c>
      <c r="S577" t="s">
        <v>43</v>
      </c>
      <c r="T577" t="s">
        <v>43</v>
      </c>
      <c r="U577" t="s">
        <v>43</v>
      </c>
      <c r="V577" t="s">
        <v>43</v>
      </c>
      <c r="W577" t="s">
        <v>43</v>
      </c>
      <c r="X577" t="s">
        <v>43</v>
      </c>
      <c r="Y577" t="s">
        <v>46</v>
      </c>
      <c r="Z577" t="s">
        <v>43</v>
      </c>
      <c r="AA577" t="s">
        <v>47</v>
      </c>
      <c r="AB577" t="s">
        <v>48</v>
      </c>
      <c r="AC577">
        <v>10.039999999999999</v>
      </c>
      <c r="AD577" t="s">
        <v>43</v>
      </c>
      <c r="AE577" t="s">
        <v>43</v>
      </c>
      <c r="AF577">
        <v>10.039999999999999</v>
      </c>
      <c r="AG577" t="s">
        <v>49</v>
      </c>
      <c r="AH577">
        <v>10.039999999999999</v>
      </c>
      <c r="AI577" t="s">
        <v>43</v>
      </c>
      <c r="AJ577" t="s">
        <v>43</v>
      </c>
      <c r="AK577">
        <v>10.039999999999999</v>
      </c>
      <c r="AL577">
        <v>0</v>
      </c>
      <c r="AM577" t="s">
        <v>3859</v>
      </c>
      <c r="AN577" t="s">
        <v>43</v>
      </c>
      <c r="AO577" t="s">
        <v>1668</v>
      </c>
      <c r="AP577" t="s">
        <v>43</v>
      </c>
      <c r="AQ577" t="s">
        <v>43</v>
      </c>
      <c r="AR577" t="s">
        <v>3582</v>
      </c>
      <c r="AS577" t="s">
        <v>43</v>
      </c>
      <c r="AT577" t="e">
        <f ca="1">_xlfn.XLOOKUP(AO577,Enrollees!A:A,Enrollees!E:E)</f>
        <v>#NAME?</v>
      </c>
      <c r="AU577" t="e">
        <f ca="1">_xlfn.XLOOKUP(AO577,Enrollees!A:A,Enrollees!C:C)</f>
        <v>#NAME?</v>
      </c>
      <c r="AV577" t="e">
        <f ca="1">_xlfn.XLOOKUP(AO577,Enrollees!A:A,Enrollees!F:F)</f>
        <v>#NAME?</v>
      </c>
      <c r="AW577" s="9">
        <f t="shared" si="8"/>
        <v>10.039999999999999</v>
      </c>
    </row>
    <row r="578" spans="1:49" x14ac:dyDescent="0.25">
      <c r="A578" t="s">
        <v>2785</v>
      </c>
      <c r="B578" s="1">
        <v>44518.826122685183</v>
      </c>
      <c r="C578" s="15">
        <v>44518</v>
      </c>
      <c r="D578" t="s">
        <v>212</v>
      </c>
      <c r="E578" s="2">
        <v>44518</v>
      </c>
      <c r="F578" t="s">
        <v>213</v>
      </c>
      <c r="G578" s="2">
        <v>44518</v>
      </c>
      <c r="H578" t="s">
        <v>2439</v>
      </c>
      <c r="I578" s="2">
        <v>44518</v>
      </c>
      <c r="J578" t="s">
        <v>214</v>
      </c>
      <c r="K578" t="s">
        <v>948</v>
      </c>
      <c r="L578" t="s">
        <v>732</v>
      </c>
      <c r="M578" t="s">
        <v>733</v>
      </c>
      <c r="N578" t="s">
        <v>734</v>
      </c>
      <c r="O578" t="s">
        <v>43</v>
      </c>
      <c r="P578" t="s">
        <v>44</v>
      </c>
      <c r="Q578" t="s">
        <v>45</v>
      </c>
      <c r="R578" t="s">
        <v>43</v>
      </c>
      <c r="S578" t="s">
        <v>43</v>
      </c>
      <c r="T578" t="s">
        <v>43</v>
      </c>
      <c r="U578" t="s">
        <v>43</v>
      </c>
      <c r="V578" t="s">
        <v>43</v>
      </c>
      <c r="W578" t="s">
        <v>43</v>
      </c>
      <c r="X578" t="s">
        <v>43</v>
      </c>
      <c r="Y578" t="s">
        <v>46</v>
      </c>
      <c r="Z578" t="s">
        <v>43</v>
      </c>
      <c r="AA578" t="s">
        <v>47</v>
      </c>
      <c r="AB578" t="s">
        <v>48</v>
      </c>
      <c r="AC578">
        <v>9.9</v>
      </c>
      <c r="AD578" t="s">
        <v>43</v>
      </c>
      <c r="AE578" t="s">
        <v>43</v>
      </c>
      <c r="AF578">
        <v>9.9</v>
      </c>
      <c r="AG578" t="s">
        <v>49</v>
      </c>
      <c r="AH578">
        <v>9.9</v>
      </c>
      <c r="AI578" t="s">
        <v>43</v>
      </c>
      <c r="AJ578" t="s">
        <v>43</v>
      </c>
      <c r="AK578">
        <v>9.9</v>
      </c>
      <c r="AL578">
        <v>0</v>
      </c>
      <c r="AM578" t="s">
        <v>3862</v>
      </c>
      <c r="AN578" t="s">
        <v>43</v>
      </c>
      <c r="AO578" t="s">
        <v>1703</v>
      </c>
      <c r="AP578" t="s">
        <v>43</v>
      </c>
      <c r="AQ578" t="s">
        <v>43</v>
      </c>
      <c r="AR578" t="s">
        <v>3583</v>
      </c>
      <c r="AS578" t="s">
        <v>43</v>
      </c>
      <c r="AT578" t="e">
        <f ca="1">_xlfn.XLOOKUP(AO578,Enrollees!A:A,Enrollees!E:E)</f>
        <v>#NAME?</v>
      </c>
      <c r="AU578" t="e">
        <f ca="1">_xlfn.XLOOKUP(AO578,Enrollees!A:A,Enrollees!C:C)</f>
        <v>#NAME?</v>
      </c>
      <c r="AV578" t="e">
        <f ca="1">_xlfn.XLOOKUP(AO578,Enrollees!A:A,Enrollees!F:F)</f>
        <v>#NAME?</v>
      </c>
      <c r="AW578" s="9">
        <f t="shared" si="8"/>
        <v>9.9</v>
      </c>
    </row>
    <row r="579" spans="1:49" x14ac:dyDescent="0.25">
      <c r="A579" t="s">
        <v>2786</v>
      </c>
      <c r="B579" s="1">
        <v>44518.885671296295</v>
      </c>
      <c r="C579" s="15">
        <v>44518</v>
      </c>
      <c r="D579" t="s">
        <v>142</v>
      </c>
      <c r="E579" s="2">
        <v>44518</v>
      </c>
      <c r="F579" t="s">
        <v>571</v>
      </c>
      <c r="G579" s="2">
        <v>44518</v>
      </c>
      <c r="H579" t="s">
        <v>2349</v>
      </c>
      <c r="I579" s="2">
        <v>44518</v>
      </c>
      <c r="J579" t="s">
        <v>2738</v>
      </c>
      <c r="K579" t="s">
        <v>948</v>
      </c>
      <c r="L579" t="s">
        <v>732</v>
      </c>
      <c r="M579" t="s">
        <v>733</v>
      </c>
      <c r="N579" t="s">
        <v>734</v>
      </c>
      <c r="O579" t="s">
        <v>43</v>
      </c>
      <c r="P579" t="s">
        <v>44</v>
      </c>
      <c r="Q579" t="s">
        <v>45</v>
      </c>
      <c r="R579" t="s">
        <v>43</v>
      </c>
      <c r="S579" t="s">
        <v>43</v>
      </c>
      <c r="T579" t="s">
        <v>43</v>
      </c>
      <c r="U579" t="s">
        <v>43</v>
      </c>
      <c r="V579" t="s">
        <v>43</v>
      </c>
      <c r="W579" t="s">
        <v>43</v>
      </c>
      <c r="X579" t="s">
        <v>43</v>
      </c>
      <c r="Y579" t="s">
        <v>46</v>
      </c>
      <c r="Z579" t="s">
        <v>43</v>
      </c>
      <c r="AA579" t="s">
        <v>47</v>
      </c>
      <c r="AB579" t="s">
        <v>48</v>
      </c>
      <c r="AC579">
        <v>7.94</v>
      </c>
      <c r="AD579" t="s">
        <v>43</v>
      </c>
      <c r="AE579" t="s">
        <v>43</v>
      </c>
      <c r="AF579">
        <v>7.94</v>
      </c>
      <c r="AG579" t="s">
        <v>49</v>
      </c>
      <c r="AH579">
        <v>7.94</v>
      </c>
      <c r="AI579" t="s">
        <v>43</v>
      </c>
      <c r="AJ579" t="s">
        <v>43</v>
      </c>
      <c r="AK579">
        <v>7.94</v>
      </c>
      <c r="AL579">
        <v>0</v>
      </c>
      <c r="AM579" t="s">
        <v>3861</v>
      </c>
      <c r="AN579" t="s">
        <v>43</v>
      </c>
      <c r="AO579" t="s">
        <v>1523</v>
      </c>
      <c r="AP579" t="s">
        <v>43</v>
      </c>
      <c r="AQ579" t="s">
        <v>43</v>
      </c>
      <c r="AR579" t="s">
        <v>3584</v>
      </c>
      <c r="AS579" t="s">
        <v>43</v>
      </c>
      <c r="AT579" t="e">
        <f ca="1">_xlfn.XLOOKUP(AO579,Enrollees!A:A,Enrollees!E:E)</f>
        <v>#NAME?</v>
      </c>
      <c r="AU579" t="e">
        <f ca="1">_xlfn.XLOOKUP(AO579,Enrollees!A:A,Enrollees!C:C)</f>
        <v>#NAME?</v>
      </c>
      <c r="AV579" t="e">
        <f ca="1">_xlfn.XLOOKUP(AO579,Enrollees!A:A,Enrollees!F:F)</f>
        <v>#NAME?</v>
      </c>
      <c r="AW579" s="9">
        <f t="shared" ref="AW579:AW642" si="9">AH579</f>
        <v>7.94</v>
      </c>
    </row>
    <row r="580" spans="1:49" x14ac:dyDescent="0.25">
      <c r="A580" t="s">
        <v>2787</v>
      </c>
      <c r="B580" s="1">
        <v>44518.905717592592</v>
      </c>
      <c r="C580" s="15">
        <v>44518</v>
      </c>
      <c r="D580" t="s">
        <v>277</v>
      </c>
      <c r="E580" s="2">
        <v>44518</v>
      </c>
      <c r="F580" t="s">
        <v>441</v>
      </c>
      <c r="G580" s="2">
        <v>44518</v>
      </c>
      <c r="H580" t="s">
        <v>801</v>
      </c>
      <c r="I580" s="2">
        <v>44518</v>
      </c>
      <c r="J580" t="s">
        <v>2145</v>
      </c>
      <c r="K580" t="s">
        <v>948</v>
      </c>
      <c r="L580" t="s">
        <v>732</v>
      </c>
      <c r="M580" t="s">
        <v>733</v>
      </c>
      <c r="N580" t="s">
        <v>734</v>
      </c>
      <c r="O580" t="s">
        <v>43</v>
      </c>
      <c r="P580" t="s">
        <v>44</v>
      </c>
      <c r="Q580" t="s">
        <v>45</v>
      </c>
      <c r="R580" t="s">
        <v>43</v>
      </c>
      <c r="S580" t="s">
        <v>43</v>
      </c>
      <c r="T580" t="s">
        <v>43</v>
      </c>
      <c r="U580" t="s">
        <v>43</v>
      </c>
      <c r="V580" t="s">
        <v>43</v>
      </c>
      <c r="W580" t="s">
        <v>43</v>
      </c>
      <c r="X580" t="s">
        <v>43</v>
      </c>
      <c r="Y580" t="s">
        <v>46</v>
      </c>
      <c r="Z580" t="s">
        <v>43</v>
      </c>
      <c r="AA580" t="s">
        <v>47</v>
      </c>
      <c r="AB580" t="s">
        <v>48</v>
      </c>
      <c r="AC580">
        <v>5.97</v>
      </c>
      <c r="AD580" t="s">
        <v>43</v>
      </c>
      <c r="AE580" t="s">
        <v>43</v>
      </c>
      <c r="AF580">
        <v>5.97</v>
      </c>
      <c r="AG580" t="s">
        <v>49</v>
      </c>
      <c r="AH580">
        <v>5.97</v>
      </c>
      <c r="AI580" t="s">
        <v>43</v>
      </c>
      <c r="AJ580" t="s">
        <v>43</v>
      </c>
      <c r="AK580">
        <v>5.97</v>
      </c>
      <c r="AL580">
        <v>0</v>
      </c>
      <c r="AM580" t="s">
        <v>3181</v>
      </c>
      <c r="AN580" t="s">
        <v>43</v>
      </c>
      <c r="AO580" t="s">
        <v>1803</v>
      </c>
      <c r="AP580" t="s">
        <v>43</v>
      </c>
      <c r="AQ580" t="s">
        <v>43</v>
      </c>
      <c r="AR580" t="s">
        <v>3585</v>
      </c>
      <c r="AS580" t="s">
        <v>43</v>
      </c>
      <c r="AT580" t="e">
        <f ca="1">_xlfn.XLOOKUP(AO580,Enrollees!A:A,Enrollees!E:E)</f>
        <v>#NAME?</v>
      </c>
      <c r="AU580" t="e">
        <f ca="1">_xlfn.XLOOKUP(AO580,Enrollees!A:A,Enrollees!C:C)</f>
        <v>#NAME?</v>
      </c>
      <c r="AV580" t="e">
        <f ca="1">_xlfn.XLOOKUP(AO580,Enrollees!A:A,Enrollees!F:F)</f>
        <v>#NAME?</v>
      </c>
      <c r="AW580" s="9">
        <f t="shared" si="9"/>
        <v>5.97</v>
      </c>
    </row>
    <row r="581" spans="1:49" x14ac:dyDescent="0.25">
      <c r="A581" t="s">
        <v>2788</v>
      </c>
      <c r="B581" s="1">
        <v>44518.925856481481</v>
      </c>
      <c r="C581" s="15">
        <v>44518</v>
      </c>
      <c r="D581" t="s">
        <v>2124</v>
      </c>
      <c r="E581" s="2">
        <v>44518</v>
      </c>
      <c r="F581" t="s">
        <v>578</v>
      </c>
      <c r="G581" s="2">
        <v>44518</v>
      </c>
      <c r="H581" t="s">
        <v>914</v>
      </c>
      <c r="I581" s="2">
        <v>44518</v>
      </c>
      <c r="J581" t="s">
        <v>175</v>
      </c>
      <c r="K581" t="s">
        <v>948</v>
      </c>
      <c r="L581" t="s">
        <v>732</v>
      </c>
      <c r="M581" t="s">
        <v>733</v>
      </c>
      <c r="N581" t="s">
        <v>734</v>
      </c>
      <c r="O581" t="s">
        <v>43</v>
      </c>
      <c r="P581" t="s">
        <v>44</v>
      </c>
      <c r="Q581" t="s">
        <v>45</v>
      </c>
      <c r="R581" t="s">
        <v>43</v>
      </c>
      <c r="S581" t="s">
        <v>43</v>
      </c>
      <c r="T581" t="s">
        <v>43</v>
      </c>
      <c r="U581" t="s">
        <v>43</v>
      </c>
      <c r="V581" t="s">
        <v>43</v>
      </c>
      <c r="W581" t="s">
        <v>43</v>
      </c>
      <c r="X581" t="s">
        <v>43</v>
      </c>
      <c r="Y581" t="s">
        <v>46</v>
      </c>
      <c r="Z581" t="s">
        <v>43</v>
      </c>
      <c r="AA581" t="s">
        <v>47</v>
      </c>
      <c r="AB581" t="s">
        <v>48</v>
      </c>
      <c r="AC581">
        <v>9.9700000000000006</v>
      </c>
      <c r="AD581" t="s">
        <v>43</v>
      </c>
      <c r="AE581" t="s">
        <v>43</v>
      </c>
      <c r="AF581">
        <v>9.9700000000000006</v>
      </c>
      <c r="AG581" t="s">
        <v>49</v>
      </c>
      <c r="AH581">
        <v>9.9700000000000006</v>
      </c>
      <c r="AI581" t="s">
        <v>43</v>
      </c>
      <c r="AJ581" t="s">
        <v>43</v>
      </c>
      <c r="AK581">
        <v>9.9700000000000006</v>
      </c>
      <c r="AL581">
        <v>0</v>
      </c>
      <c r="AM581" t="s">
        <v>3862</v>
      </c>
      <c r="AN581" t="s">
        <v>43</v>
      </c>
      <c r="AO581" t="s">
        <v>1703</v>
      </c>
      <c r="AP581" t="s">
        <v>43</v>
      </c>
      <c r="AQ581" t="s">
        <v>43</v>
      </c>
      <c r="AR581" t="s">
        <v>3586</v>
      </c>
      <c r="AS581" t="s">
        <v>43</v>
      </c>
      <c r="AT581" t="e">
        <f ca="1">_xlfn.XLOOKUP(AO581,Enrollees!A:A,Enrollees!E:E)</f>
        <v>#NAME?</v>
      </c>
      <c r="AU581" t="e">
        <f ca="1">_xlfn.XLOOKUP(AO581,Enrollees!A:A,Enrollees!C:C)</f>
        <v>#NAME?</v>
      </c>
      <c r="AV581" t="e">
        <f ca="1">_xlfn.XLOOKUP(AO581,Enrollees!A:A,Enrollees!F:F)</f>
        <v>#NAME?</v>
      </c>
      <c r="AW581" s="9">
        <f t="shared" si="9"/>
        <v>9.9700000000000006</v>
      </c>
    </row>
    <row r="582" spans="1:49" x14ac:dyDescent="0.25">
      <c r="A582" t="s">
        <v>2789</v>
      </c>
      <c r="B582" s="1">
        <v>44518.942060185182</v>
      </c>
      <c r="C582" s="15">
        <v>44518</v>
      </c>
      <c r="D582" t="s">
        <v>2790</v>
      </c>
      <c r="E582" s="2">
        <v>44518</v>
      </c>
      <c r="F582" t="s">
        <v>766</v>
      </c>
      <c r="G582" s="2">
        <v>44518</v>
      </c>
      <c r="H582" t="s">
        <v>2149</v>
      </c>
      <c r="I582" s="2">
        <v>44518</v>
      </c>
      <c r="J582" t="s">
        <v>2231</v>
      </c>
      <c r="K582" t="s">
        <v>948</v>
      </c>
      <c r="L582" t="s">
        <v>732</v>
      </c>
      <c r="M582" t="s">
        <v>733</v>
      </c>
      <c r="N582" t="s">
        <v>734</v>
      </c>
      <c r="O582" t="s">
        <v>43</v>
      </c>
      <c r="P582" t="s">
        <v>44</v>
      </c>
      <c r="Q582" t="s">
        <v>45</v>
      </c>
      <c r="R582" t="s">
        <v>43</v>
      </c>
      <c r="S582" t="s">
        <v>43</v>
      </c>
      <c r="T582" t="s">
        <v>43</v>
      </c>
      <c r="U582" t="s">
        <v>43</v>
      </c>
      <c r="V582" t="s">
        <v>43</v>
      </c>
      <c r="W582" t="s">
        <v>43</v>
      </c>
      <c r="X582" t="s">
        <v>43</v>
      </c>
      <c r="Y582" t="s">
        <v>46</v>
      </c>
      <c r="Z582" t="s">
        <v>43</v>
      </c>
      <c r="AA582" t="s">
        <v>47</v>
      </c>
      <c r="AB582" t="s">
        <v>48</v>
      </c>
      <c r="AC582">
        <v>5.6</v>
      </c>
      <c r="AD582" t="s">
        <v>43</v>
      </c>
      <c r="AE582" t="s">
        <v>43</v>
      </c>
      <c r="AF582">
        <v>5.6</v>
      </c>
      <c r="AG582" t="s">
        <v>49</v>
      </c>
      <c r="AH582">
        <v>5.6</v>
      </c>
      <c r="AI582" t="s">
        <v>43</v>
      </c>
      <c r="AJ582" t="s">
        <v>43</v>
      </c>
      <c r="AK582">
        <v>5.6</v>
      </c>
      <c r="AL582">
        <v>0</v>
      </c>
      <c r="AM582" t="s">
        <v>3861</v>
      </c>
      <c r="AN582" t="s">
        <v>43</v>
      </c>
      <c r="AO582" t="s">
        <v>1523</v>
      </c>
      <c r="AP582" t="s">
        <v>43</v>
      </c>
      <c r="AQ582" t="s">
        <v>43</v>
      </c>
      <c r="AR582" t="s">
        <v>3587</v>
      </c>
      <c r="AS582" t="s">
        <v>43</v>
      </c>
      <c r="AT582" t="e">
        <f ca="1">_xlfn.XLOOKUP(AO582,Enrollees!A:A,Enrollees!E:E)</f>
        <v>#NAME?</v>
      </c>
      <c r="AU582" t="e">
        <f ca="1">_xlfn.XLOOKUP(AO582,Enrollees!A:A,Enrollees!C:C)</f>
        <v>#NAME?</v>
      </c>
      <c r="AV582" t="e">
        <f ca="1">_xlfn.XLOOKUP(AO582,Enrollees!A:A,Enrollees!F:F)</f>
        <v>#NAME?</v>
      </c>
      <c r="AW582" s="9">
        <f t="shared" si="9"/>
        <v>5.6</v>
      </c>
    </row>
    <row r="583" spans="1:49" x14ac:dyDescent="0.25">
      <c r="A583" t="s">
        <v>2791</v>
      </c>
      <c r="B583" s="1">
        <v>44519.536874999998</v>
      </c>
      <c r="C583" s="15">
        <v>44519</v>
      </c>
      <c r="D583" t="s">
        <v>371</v>
      </c>
      <c r="E583" s="2">
        <v>44519</v>
      </c>
      <c r="F583" t="s">
        <v>372</v>
      </c>
      <c r="G583" s="2">
        <v>44519</v>
      </c>
      <c r="H583" t="s">
        <v>254</v>
      </c>
      <c r="I583" s="2">
        <v>44519</v>
      </c>
      <c r="J583" t="s">
        <v>2200</v>
      </c>
      <c r="K583" t="s">
        <v>948</v>
      </c>
      <c r="L583" t="s">
        <v>732</v>
      </c>
      <c r="M583" t="s">
        <v>733</v>
      </c>
      <c r="N583" t="s">
        <v>734</v>
      </c>
      <c r="O583" t="s">
        <v>43</v>
      </c>
      <c r="P583" t="s">
        <v>82</v>
      </c>
      <c r="Q583" t="s">
        <v>45</v>
      </c>
      <c r="R583" t="s">
        <v>43</v>
      </c>
      <c r="S583" t="s">
        <v>43</v>
      </c>
      <c r="T583" t="s">
        <v>43</v>
      </c>
      <c r="U583" t="s">
        <v>43</v>
      </c>
      <c r="V583" t="s">
        <v>43</v>
      </c>
      <c r="W583" t="s">
        <v>43</v>
      </c>
      <c r="X583" t="s">
        <v>43</v>
      </c>
      <c r="Y583" t="s">
        <v>46</v>
      </c>
      <c r="Z583" t="s">
        <v>43</v>
      </c>
      <c r="AA583" t="s">
        <v>47</v>
      </c>
      <c r="AB583" t="s">
        <v>48</v>
      </c>
      <c r="AC583">
        <v>7.65</v>
      </c>
      <c r="AD583" t="s">
        <v>43</v>
      </c>
      <c r="AE583" t="s">
        <v>43</v>
      </c>
      <c r="AF583">
        <v>7.65</v>
      </c>
      <c r="AG583" t="s">
        <v>49</v>
      </c>
      <c r="AH583">
        <v>7.65</v>
      </c>
      <c r="AI583" t="s">
        <v>43</v>
      </c>
      <c r="AJ583" t="s">
        <v>43</v>
      </c>
      <c r="AK583">
        <v>7.65</v>
      </c>
      <c r="AL583">
        <v>0</v>
      </c>
      <c r="AM583" t="s">
        <v>2138</v>
      </c>
      <c r="AN583" t="s">
        <v>43</v>
      </c>
      <c r="AO583" t="s">
        <v>1738</v>
      </c>
      <c r="AP583" t="s">
        <v>43</v>
      </c>
      <c r="AQ583" t="s">
        <v>43</v>
      </c>
      <c r="AR583" t="s">
        <v>3588</v>
      </c>
      <c r="AS583" t="s">
        <v>43</v>
      </c>
      <c r="AT583" t="e">
        <f ca="1">_xlfn.XLOOKUP(AO583,Enrollees!A:A,Enrollees!E:E)</f>
        <v>#NAME?</v>
      </c>
      <c r="AU583" t="e">
        <f ca="1">_xlfn.XLOOKUP(AO583,Enrollees!A:A,Enrollees!C:C)</f>
        <v>#NAME?</v>
      </c>
      <c r="AV583" t="e">
        <f ca="1">_xlfn.XLOOKUP(AO583,Enrollees!A:A,Enrollees!F:F)</f>
        <v>#NAME?</v>
      </c>
      <c r="AW583" s="9">
        <f t="shared" si="9"/>
        <v>7.65</v>
      </c>
    </row>
    <row r="584" spans="1:49" x14ac:dyDescent="0.25">
      <c r="A584" t="s">
        <v>2792</v>
      </c>
      <c r="B584" s="1">
        <v>44519.583240740743</v>
      </c>
      <c r="C584" s="15">
        <v>44519</v>
      </c>
      <c r="D584" t="s">
        <v>2240</v>
      </c>
      <c r="E584" s="2">
        <v>44519</v>
      </c>
      <c r="F584" t="s">
        <v>2472</v>
      </c>
      <c r="G584" s="2">
        <v>44519</v>
      </c>
      <c r="H584" t="s">
        <v>118</v>
      </c>
      <c r="I584" s="2">
        <v>44519</v>
      </c>
      <c r="J584" t="s">
        <v>119</v>
      </c>
      <c r="K584" t="s">
        <v>948</v>
      </c>
      <c r="L584" t="s">
        <v>732</v>
      </c>
      <c r="M584" t="s">
        <v>733</v>
      </c>
      <c r="N584" t="s">
        <v>734</v>
      </c>
      <c r="O584" t="s">
        <v>43</v>
      </c>
      <c r="P584" t="s">
        <v>44</v>
      </c>
      <c r="Q584" t="s">
        <v>45</v>
      </c>
      <c r="R584" t="s">
        <v>43</v>
      </c>
      <c r="S584" t="s">
        <v>43</v>
      </c>
      <c r="T584" t="s">
        <v>43</v>
      </c>
      <c r="U584" t="s">
        <v>43</v>
      </c>
      <c r="V584" t="s">
        <v>43</v>
      </c>
      <c r="W584" t="s">
        <v>43</v>
      </c>
      <c r="X584" t="s">
        <v>43</v>
      </c>
      <c r="Y584" t="s">
        <v>46</v>
      </c>
      <c r="Z584" t="s">
        <v>43</v>
      </c>
      <c r="AA584" t="s">
        <v>47</v>
      </c>
      <c r="AB584" t="s">
        <v>48</v>
      </c>
      <c r="AC584">
        <v>6.98</v>
      </c>
      <c r="AD584" t="s">
        <v>43</v>
      </c>
      <c r="AE584" t="s">
        <v>43</v>
      </c>
      <c r="AF584">
        <v>6.98</v>
      </c>
      <c r="AG584" t="s">
        <v>49</v>
      </c>
      <c r="AH584">
        <v>6.98</v>
      </c>
      <c r="AI584" t="s">
        <v>43</v>
      </c>
      <c r="AJ584" t="s">
        <v>43</v>
      </c>
      <c r="AK584">
        <v>6.98</v>
      </c>
      <c r="AL584">
        <v>0</v>
      </c>
      <c r="AM584" t="s">
        <v>2138</v>
      </c>
      <c r="AN584" t="s">
        <v>43</v>
      </c>
      <c r="AO584" t="s">
        <v>1738</v>
      </c>
      <c r="AP584" t="s">
        <v>43</v>
      </c>
      <c r="AQ584" t="s">
        <v>43</v>
      </c>
      <c r="AR584" t="s">
        <v>3589</v>
      </c>
      <c r="AS584" t="s">
        <v>43</v>
      </c>
      <c r="AT584" t="e">
        <f ca="1">_xlfn.XLOOKUP(AO584,Enrollees!A:A,Enrollees!E:E)</f>
        <v>#NAME?</v>
      </c>
      <c r="AU584" t="e">
        <f ca="1">_xlfn.XLOOKUP(AO584,Enrollees!A:A,Enrollees!C:C)</f>
        <v>#NAME?</v>
      </c>
      <c r="AV584" t="e">
        <f ca="1">_xlfn.XLOOKUP(AO584,Enrollees!A:A,Enrollees!F:F)</f>
        <v>#NAME?</v>
      </c>
      <c r="AW584" s="9">
        <f t="shared" si="9"/>
        <v>6.98</v>
      </c>
    </row>
    <row r="585" spans="1:49" x14ac:dyDescent="0.25">
      <c r="A585" t="s">
        <v>2793</v>
      </c>
      <c r="B585" s="1">
        <v>44519.602847222224</v>
      </c>
      <c r="C585" s="15">
        <v>44519</v>
      </c>
      <c r="D585" t="s">
        <v>71</v>
      </c>
      <c r="E585" s="2">
        <v>44519</v>
      </c>
      <c r="F585" t="s">
        <v>2128</v>
      </c>
      <c r="G585" s="2">
        <v>44519</v>
      </c>
      <c r="H585" t="s">
        <v>241</v>
      </c>
      <c r="I585" s="2">
        <v>44519</v>
      </c>
      <c r="J585" t="s">
        <v>242</v>
      </c>
      <c r="K585" t="s">
        <v>948</v>
      </c>
      <c r="L585" t="s">
        <v>732</v>
      </c>
      <c r="M585" t="s">
        <v>733</v>
      </c>
      <c r="N585" t="s">
        <v>734</v>
      </c>
      <c r="O585" t="s">
        <v>43</v>
      </c>
      <c r="P585" t="s">
        <v>44</v>
      </c>
      <c r="Q585" t="s">
        <v>45</v>
      </c>
      <c r="R585" t="s">
        <v>43</v>
      </c>
      <c r="S585" t="s">
        <v>43</v>
      </c>
      <c r="T585" t="s">
        <v>43</v>
      </c>
      <c r="U585" t="s">
        <v>43</v>
      </c>
      <c r="V585" t="s">
        <v>43</v>
      </c>
      <c r="W585" t="s">
        <v>43</v>
      </c>
      <c r="X585" t="s">
        <v>43</v>
      </c>
      <c r="Y585" t="s">
        <v>46</v>
      </c>
      <c r="Z585" t="s">
        <v>43</v>
      </c>
      <c r="AA585" t="s">
        <v>47</v>
      </c>
      <c r="AB585" t="s">
        <v>48</v>
      </c>
      <c r="AC585">
        <v>6.95</v>
      </c>
      <c r="AD585" t="s">
        <v>43</v>
      </c>
      <c r="AE585" t="s">
        <v>43</v>
      </c>
      <c r="AF585">
        <v>6.95</v>
      </c>
      <c r="AG585" t="s">
        <v>49</v>
      </c>
      <c r="AH585">
        <v>6.95</v>
      </c>
      <c r="AI585" t="s">
        <v>43</v>
      </c>
      <c r="AJ585" t="s">
        <v>43</v>
      </c>
      <c r="AK585">
        <v>6.95</v>
      </c>
      <c r="AL585">
        <v>0</v>
      </c>
      <c r="AM585" t="s">
        <v>3181</v>
      </c>
      <c r="AN585" t="s">
        <v>43</v>
      </c>
      <c r="AO585" t="s">
        <v>1828</v>
      </c>
      <c r="AP585" t="s">
        <v>43</v>
      </c>
      <c r="AQ585" t="s">
        <v>43</v>
      </c>
      <c r="AR585" t="s">
        <v>3590</v>
      </c>
      <c r="AS585" t="s">
        <v>43</v>
      </c>
      <c r="AT585" t="e">
        <f ca="1">_xlfn.XLOOKUP(AO585,Enrollees!A:A,Enrollees!E:E)</f>
        <v>#NAME?</v>
      </c>
      <c r="AU585" t="e">
        <f ca="1">_xlfn.XLOOKUP(AO585,Enrollees!A:A,Enrollees!C:C)</f>
        <v>#NAME?</v>
      </c>
      <c r="AV585" t="e">
        <f ca="1">_xlfn.XLOOKUP(AO585,Enrollees!A:A,Enrollees!F:F)</f>
        <v>#NAME?</v>
      </c>
      <c r="AW585" s="9">
        <f t="shared" si="9"/>
        <v>6.95</v>
      </c>
    </row>
    <row r="586" spans="1:49" x14ac:dyDescent="0.25">
      <c r="A586" t="s">
        <v>2794</v>
      </c>
      <c r="B586" s="1">
        <v>44519.62059027778</v>
      </c>
      <c r="C586" s="15">
        <v>44519</v>
      </c>
      <c r="D586" t="s">
        <v>2372</v>
      </c>
      <c r="E586" s="2">
        <v>44519</v>
      </c>
      <c r="F586" t="s">
        <v>2405</v>
      </c>
      <c r="G586" s="2">
        <v>44519</v>
      </c>
      <c r="H586" t="s">
        <v>2445</v>
      </c>
      <c r="I586" s="2">
        <v>44519</v>
      </c>
      <c r="J586" t="s">
        <v>2285</v>
      </c>
      <c r="K586" t="s">
        <v>948</v>
      </c>
      <c r="L586" t="s">
        <v>732</v>
      </c>
      <c r="M586" t="s">
        <v>733</v>
      </c>
      <c r="N586" t="s">
        <v>734</v>
      </c>
      <c r="O586" t="s">
        <v>43</v>
      </c>
      <c r="P586" t="s">
        <v>44</v>
      </c>
      <c r="Q586" t="s">
        <v>45</v>
      </c>
      <c r="R586" t="s">
        <v>43</v>
      </c>
      <c r="S586" t="s">
        <v>43</v>
      </c>
      <c r="T586" t="s">
        <v>43</v>
      </c>
      <c r="U586" t="s">
        <v>43</v>
      </c>
      <c r="V586" t="s">
        <v>43</v>
      </c>
      <c r="W586" t="s">
        <v>43</v>
      </c>
      <c r="X586" t="s">
        <v>43</v>
      </c>
      <c r="Y586" t="s">
        <v>46</v>
      </c>
      <c r="Z586" t="s">
        <v>43</v>
      </c>
      <c r="AA586" t="s">
        <v>47</v>
      </c>
      <c r="AB586" t="s">
        <v>48</v>
      </c>
      <c r="AC586">
        <v>12.94</v>
      </c>
      <c r="AD586" t="s">
        <v>43</v>
      </c>
      <c r="AE586" t="s">
        <v>43</v>
      </c>
      <c r="AF586">
        <v>12.94</v>
      </c>
      <c r="AG586" t="s">
        <v>49</v>
      </c>
      <c r="AH586">
        <v>12.94</v>
      </c>
      <c r="AI586" t="s">
        <v>43</v>
      </c>
      <c r="AJ586" t="s">
        <v>43</v>
      </c>
      <c r="AK586">
        <v>12.94</v>
      </c>
      <c r="AL586">
        <v>0</v>
      </c>
      <c r="AM586" t="s">
        <v>2138</v>
      </c>
      <c r="AN586" t="s">
        <v>43</v>
      </c>
      <c r="AO586" t="s">
        <v>1724</v>
      </c>
      <c r="AP586" t="s">
        <v>43</v>
      </c>
      <c r="AQ586" t="s">
        <v>43</v>
      </c>
      <c r="AR586" t="s">
        <v>3591</v>
      </c>
      <c r="AS586" t="s">
        <v>43</v>
      </c>
      <c r="AT586" t="e">
        <f ca="1">_xlfn.XLOOKUP(AO586,Enrollees!A:A,Enrollees!E:E)</f>
        <v>#NAME?</v>
      </c>
      <c r="AU586" t="e">
        <f ca="1">_xlfn.XLOOKUP(AO586,Enrollees!A:A,Enrollees!C:C)</f>
        <v>#NAME?</v>
      </c>
      <c r="AV586" t="e">
        <f ca="1">_xlfn.XLOOKUP(AO586,Enrollees!A:A,Enrollees!F:F)</f>
        <v>#NAME?</v>
      </c>
      <c r="AW586" s="9">
        <f t="shared" si="9"/>
        <v>12.94</v>
      </c>
    </row>
    <row r="587" spans="1:49" x14ac:dyDescent="0.25">
      <c r="A587" t="s">
        <v>2795</v>
      </c>
      <c r="B587" s="1">
        <v>44519.633136574077</v>
      </c>
      <c r="C587" s="15">
        <v>44519</v>
      </c>
      <c r="D587" t="s">
        <v>214</v>
      </c>
      <c r="E587" s="2">
        <v>44519</v>
      </c>
      <c r="F587" t="s">
        <v>388</v>
      </c>
      <c r="G587" s="2">
        <v>44519</v>
      </c>
      <c r="H587" t="s">
        <v>774</v>
      </c>
      <c r="I587" s="2">
        <v>44519</v>
      </c>
      <c r="J587" t="s">
        <v>805</v>
      </c>
      <c r="K587" t="s">
        <v>948</v>
      </c>
      <c r="L587" t="s">
        <v>732</v>
      </c>
      <c r="M587" t="s">
        <v>733</v>
      </c>
      <c r="N587" t="s">
        <v>734</v>
      </c>
      <c r="O587" t="s">
        <v>43</v>
      </c>
      <c r="P587" t="s">
        <v>44</v>
      </c>
      <c r="Q587" t="s">
        <v>45</v>
      </c>
      <c r="R587" t="s">
        <v>43</v>
      </c>
      <c r="S587" t="s">
        <v>43</v>
      </c>
      <c r="T587" t="s">
        <v>43</v>
      </c>
      <c r="U587" t="s">
        <v>43</v>
      </c>
      <c r="V587" t="s">
        <v>43</v>
      </c>
      <c r="W587" t="s">
        <v>43</v>
      </c>
      <c r="X587" t="s">
        <v>43</v>
      </c>
      <c r="Y587" t="s">
        <v>46</v>
      </c>
      <c r="Z587" t="s">
        <v>43</v>
      </c>
      <c r="AA587" t="s">
        <v>47</v>
      </c>
      <c r="AB587" t="s">
        <v>48</v>
      </c>
      <c r="AC587">
        <v>6.98</v>
      </c>
      <c r="AD587" t="s">
        <v>43</v>
      </c>
      <c r="AE587" t="s">
        <v>43</v>
      </c>
      <c r="AF587">
        <v>6.98</v>
      </c>
      <c r="AG587" t="s">
        <v>49</v>
      </c>
      <c r="AH587">
        <v>6.98</v>
      </c>
      <c r="AI587" t="s">
        <v>43</v>
      </c>
      <c r="AJ587" t="s">
        <v>43</v>
      </c>
      <c r="AK587">
        <v>6.98</v>
      </c>
      <c r="AL587">
        <v>0</v>
      </c>
      <c r="AM587" t="s">
        <v>3181</v>
      </c>
      <c r="AN587" t="s">
        <v>43</v>
      </c>
      <c r="AO587" t="s">
        <v>1828</v>
      </c>
      <c r="AP587" t="s">
        <v>43</v>
      </c>
      <c r="AQ587" t="s">
        <v>43</v>
      </c>
      <c r="AR587" t="s">
        <v>3592</v>
      </c>
      <c r="AS587" t="s">
        <v>43</v>
      </c>
      <c r="AT587" t="e">
        <f ca="1">_xlfn.XLOOKUP(AO587,Enrollees!A:A,Enrollees!E:E)</f>
        <v>#NAME?</v>
      </c>
      <c r="AU587" t="e">
        <f ca="1">_xlfn.XLOOKUP(AO587,Enrollees!A:A,Enrollees!C:C)</f>
        <v>#NAME?</v>
      </c>
      <c r="AV587" t="e">
        <f ca="1">_xlfn.XLOOKUP(AO587,Enrollees!A:A,Enrollees!F:F)</f>
        <v>#NAME?</v>
      </c>
      <c r="AW587" s="9">
        <f t="shared" si="9"/>
        <v>6.98</v>
      </c>
    </row>
    <row r="588" spans="1:49" x14ac:dyDescent="0.25">
      <c r="A588" t="s">
        <v>2796</v>
      </c>
      <c r="B588" s="1">
        <v>44519.672523148147</v>
      </c>
      <c r="C588" s="15">
        <v>44519</v>
      </c>
      <c r="D588" t="s">
        <v>626</v>
      </c>
      <c r="E588" s="2">
        <v>44519</v>
      </c>
      <c r="F588" t="s">
        <v>613</v>
      </c>
      <c r="G588" s="2">
        <v>44519</v>
      </c>
      <c r="H588" t="s">
        <v>223</v>
      </c>
      <c r="I588" s="2">
        <v>44519</v>
      </c>
      <c r="J588" t="s">
        <v>2226</v>
      </c>
      <c r="K588" t="s">
        <v>948</v>
      </c>
      <c r="L588" t="s">
        <v>732</v>
      </c>
      <c r="M588" t="s">
        <v>733</v>
      </c>
      <c r="N588" t="s">
        <v>734</v>
      </c>
      <c r="O588" t="s">
        <v>43</v>
      </c>
      <c r="P588" t="s">
        <v>44</v>
      </c>
      <c r="Q588" t="s">
        <v>45</v>
      </c>
      <c r="R588" t="s">
        <v>43</v>
      </c>
      <c r="S588" t="s">
        <v>43</v>
      </c>
      <c r="T588" t="s">
        <v>43</v>
      </c>
      <c r="U588" t="s">
        <v>43</v>
      </c>
      <c r="V588" t="s">
        <v>43</v>
      </c>
      <c r="W588" t="s">
        <v>43</v>
      </c>
      <c r="X588" t="s">
        <v>43</v>
      </c>
      <c r="Y588" t="s">
        <v>46</v>
      </c>
      <c r="Z588" t="s">
        <v>43</v>
      </c>
      <c r="AA588" t="s">
        <v>47</v>
      </c>
      <c r="AB588" t="s">
        <v>48</v>
      </c>
      <c r="AC588">
        <v>5.51</v>
      </c>
      <c r="AD588" t="s">
        <v>43</v>
      </c>
      <c r="AE588" t="s">
        <v>43</v>
      </c>
      <c r="AF588">
        <v>5.51</v>
      </c>
      <c r="AG588" t="s">
        <v>49</v>
      </c>
      <c r="AH588">
        <v>5.51</v>
      </c>
      <c r="AI588" t="s">
        <v>43</v>
      </c>
      <c r="AJ588" t="s">
        <v>43</v>
      </c>
      <c r="AK588">
        <v>5.51</v>
      </c>
      <c r="AL588">
        <v>0</v>
      </c>
      <c r="AM588" t="s">
        <v>3158</v>
      </c>
      <c r="AN588" t="s">
        <v>43</v>
      </c>
      <c r="AO588" t="s">
        <v>1460</v>
      </c>
      <c r="AP588" t="s">
        <v>43</v>
      </c>
      <c r="AQ588" t="s">
        <v>43</v>
      </c>
      <c r="AR588" t="s">
        <v>3593</v>
      </c>
      <c r="AS588" t="s">
        <v>43</v>
      </c>
      <c r="AT588" t="e">
        <f ca="1">_xlfn.XLOOKUP(AO588,Enrollees!A:A,Enrollees!E:E)</f>
        <v>#NAME?</v>
      </c>
      <c r="AU588" t="e">
        <f ca="1">_xlfn.XLOOKUP(AO588,Enrollees!A:A,Enrollees!C:C)</f>
        <v>#NAME?</v>
      </c>
      <c r="AV588" t="e">
        <f ca="1">_xlfn.XLOOKUP(AO588,Enrollees!A:A,Enrollees!F:F)</f>
        <v>#NAME?</v>
      </c>
      <c r="AW588" s="9">
        <f t="shared" si="9"/>
        <v>5.51</v>
      </c>
    </row>
    <row r="589" spans="1:49" x14ac:dyDescent="0.25">
      <c r="A589" t="s">
        <v>2797</v>
      </c>
      <c r="B589" s="1">
        <v>44519.711087962962</v>
      </c>
      <c r="C589" s="15">
        <v>44519</v>
      </c>
      <c r="D589" t="s">
        <v>448</v>
      </c>
      <c r="E589" s="2">
        <v>44519</v>
      </c>
      <c r="F589" t="s">
        <v>287</v>
      </c>
      <c r="G589" s="2">
        <v>44519</v>
      </c>
      <c r="H589" t="s">
        <v>2132</v>
      </c>
      <c r="I589" s="2">
        <v>44519</v>
      </c>
      <c r="J589" t="s">
        <v>2282</v>
      </c>
      <c r="K589" t="s">
        <v>948</v>
      </c>
      <c r="L589" t="s">
        <v>732</v>
      </c>
      <c r="M589" t="s">
        <v>733</v>
      </c>
      <c r="N589" t="s">
        <v>734</v>
      </c>
      <c r="O589" t="s">
        <v>43</v>
      </c>
      <c r="P589" t="s">
        <v>44</v>
      </c>
      <c r="Q589" t="s">
        <v>45</v>
      </c>
      <c r="R589" t="s">
        <v>43</v>
      </c>
      <c r="S589" t="s">
        <v>43</v>
      </c>
      <c r="T589" t="s">
        <v>43</v>
      </c>
      <c r="U589" t="s">
        <v>43</v>
      </c>
      <c r="V589" t="s">
        <v>43</v>
      </c>
      <c r="W589" t="s">
        <v>43</v>
      </c>
      <c r="X589" t="s">
        <v>43</v>
      </c>
      <c r="Y589" t="s">
        <v>46</v>
      </c>
      <c r="Z589" t="s">
        <v>43</v>
      </c>
      <c r="AA589" t="s">
        <v>47</v>
      </c>
      <c r="AB589" t="s">
        <v>48</v>
      </c>
      <c r="AC589">
        <v>8.61</v>
      </c>
      <c r="AD589" t="s">
        <v>43</v>
      </c>
      <c r="AE589" t="s">
        <v>43</v>
      </c>
      <c r="AF589">
        <v>8.61</v>
      </c>
      <c r="AG589" t="s">
        <v>49</v>
      </c>
      <c r="AH589">
        <v>8.61</v>
      </c>
      <c r="AI589" t="s">
        <v>43</v>
      </c>
      <c r="AJ589" t="s">
        <v>43</v>
      </c>
      <c r="AK589">
        <v>8.61</v>
      </c>
      <c r="AL589">
        <v>0</v>
      </c>
      <c r="AM589" t="s">
        <v>3158</v>
      </c>
      <c r="AN589" t="s">
        <v>43</v>
      </c>
      <c r="AO589" t="s">
        <v>1466</v>
      </c>
      <c r="AP589" t="s">
        <v>43</v>
      </c>
      <c r="AQ589" t="s">
        <v>43</v>
      </c>
      <c r="AR589" t="s">
        <v>3594</v>
      </c>
      <c r="AS589" t="s">
        <v>43</v>
      </c>
      <c r="AT589" t="e">
        <f ca="1">_xlfn.XLOOKUP(AO589,Enrollees!A:A,Enrollees!E:E)</f>
        <v>#NAME?</v>
      </c>
      <c r="AU589" t="e">
        <f ca="1">_xlfn.XLOOKUP(AO589,Enrollees!A:A,Enrollees!C:C)</f>
        <v>#NAME?</v>
      </c>
      <c r="AV589" t="e">
        <f ca="1">_xlfn.XLOOKUP(AO589,Enrollees!A:A,Enrollees!F:F)</f>
        <v>#NAME?</v>
      </c>
      <c r="AW589" s="9">
        <f t="shared" si="9"/>
        <v>8.61</v>
      </c>
    </row>
    <row r="590" spans="1:49" x14ac:dyDescent="0.25">
      <c r="A590" t="s">
        <v>2798</v>
      </c>
      <c r="B590" s="1">
        <v>44519.732881944445</v>
      </c>
      <c r="C590" s="15">
        <v>44519</v>
      </c>
      <c r="D590" t="s">
        <v>786</v>
      </c>
      <c r="E590" s="2">
        <v>44519</v>
      </c>
      <c r="F590" t="s">
        <v>360</v>
      </c>
      <c r="G590" s="2">
        <v>44519</v>
      </c>
      <c r="H590" t="s">
        <v>183</v>
      </c>
      <c r="I590" s="2">
        <v>44519</v>
      </c>
      <c r="J590" t="s">
        <v>825</v>
      </c>
      <c r="K590" t="s">
        <v>948</v>
      </c>
      <c r="L590" t="s">
        <v>732</v>
      </c>
      <c r="M590" t="s">
        <v>733</v>
      </c>
      <c r="N590" t="s">
        <v>734</v>
      </c>
      <c r="O590" t="s">
        <v>43</v>
      </c>
      <c r="P590" t="s">
        <v>44</v>
      </c>
      <c r="Q590" t="s">
        <v>45</v>
      </c>
      <c r="R590" t="s">
        <v>43</v>
      </c>
      <c r="S590" t="s">
        <v>43</v>
      </c>
      <c r="T590" t="s">
        <v>43</v>
      </c>
      <c r="U590" t="s">
        <v>43</v>
      </c>
      <c r="V590" t="s">
        <v>43</v>
      </c>
      <c r="W590" t="s">
        <v>43</v>
      </c>
      <c r="X590" t="s">
        <v>43</v>
      </c>
      <c r="Y590" t="s">
        <v>46</v>
      </c>
      <c r="Z590" t="s">
        <v>43</v>
      </c>
      <c r="AA590" t="s">
        <v>47</v>
      </c>
      <c r="AB590" t="s">
        <v>48</v>
      </c>
      <c r="AC590">
        <v>12.91</v>
      </c>
      <c r="AD590" t="s">
        <v>43</v>
      </c>
      <c r="AE590" t="s">
        <v>43</v>
      </c>
      <c r="AF590">
        <v>12.91</v>
      </c>
      <c r="AG590" t="s">
        <v>49</v>
      </c>
      <c r="AH590">
        <v>12.91</v>
      </c>
      <c r="AI590" t="s">
        <v>43</v>
      </c>
      <c r="AJ590" t="s">
        <v>43</v>
      </c>
      <c r="AK590">
        <v>12.91</v>
      </c>
      <c r="AL590">
        <v>0</v>
      </c>
      <c r="AM590" t="s">
        <v>2138</v>
      </c>
      <c r="AN590" t="s">
        <v>43</v>
      </c>
      <c r="AO590" t="s">
        <v>1724</v>
      </c>
      <c r="AP590" t="s">
        <v>43</v>
      </c>
      <c r="AQ590" t="s">
        <v>43</v>
      </c>
      <c r="AR590" t="s">
        <v>3595</v>
      </c>
      <c r="AS590" t="s">
        <v>43</v>
      </c>
      <c r="AT590" t="e">
        <f ca="1">_xlfn.XLOOKUP(AO590,Enrollees!A:A,Enrollees!E:E)</f>
        <v>#NAME?</v>
      </c>
      <c r="AU590" t="e">
        <f ca="1">_xlfn.XLOOKUP(AO590,Enrollees!A:A,Enrollees!C:C)</f>
        <v>#NAME?</v>
      </c>
      <c r="AV590" t="e">
        <f ca="1">_xlfn.XLOOKUP(AO590,Enrollees!A:A,Enrollees!F:F)</f>
        <v>#NAME?</v>
      </c>
      <c r="AW590" s="9">
        <f t="shared" si="9"/>
        <v>12.91</v>
      </c>
    </row>
    <row r="591" spans="1:49" x14ac:dyDescent="0.25">
      <c r="A591" t="s">
        <v>2799</v>
      </c>
      <c r="B591" s="1">
        <v>44519.836273148147</v>
      </c>
      <c r="C591" s="15">
        <v>44519</v>
      </c>
      <c r="D591" t="s">
        <v>188</v>
      </c>
      <c r="E591" s="2">
        <v>44519</v>
      </c>
      <c r="F591" t="s">
        <v>189</v>
      </c>
      <c r="G591" s="2">
        <v>44519</v>
      </c>
      <c r="H591" t="s">
        <v>162</v>
      </c>
      <c r="I591" s="2">
        <v>44519</v>
      </c>
      <c r="J591" t="s">
        <v>163</v>
      </c>
      <c r="K591" t="s">
        <v>948</v>
      </c>
      <c r="L591" t="s">
        <v>732</v>
      </c>
      <c r="M591" t="s">
        <v>733</v>
      </c>
      <c r="N591" t="s">
        <v>734</v>
      </c>
      <c r="O591" t="s">
        <v>43</v>
      </c>
      <c r="P591" t="s">
        <v>44</v>
      </c>
      <c r="Q591" t="s">
        <v>45</v>
      </c>
      <c r="R591" t="s">
        <v>43</v>
      </c>
      <c r="S591" t="s">
        <v>43</v>
      </c>
      <c r="T591" t="s">
        <v>43</v>
      </c>
      <c r="U591" t="s">
        <v>43</v>
      </c>
      <c r="V591" t="s">
        <v>43</v>
      </c>
      <c r="W591" t="s">
        <v>43</v>
      </c>
      <c r="X591" t="s">
        <v>43</v>
      </c>
      <c r="Y591" t="s">
        <v>46</v>
      </c>
      <c r="Z591" t="s">
        <v>43</v>
      </c>
      <c r="AA591" t="s">
        <v>47</v>
      </c>
      <c r="AB591" t="s">
        <v>48</v>
      </c>
      <c r="AC591">
        <v>9.19</v>
      </c>
      <c r="AD591" t="s">
        <v>43</v>
      </c>
      <c r="AE591" t="s">
        <v>43</v>
      </c>
      <c r="AF591">
        <v>9.19</v>
      </c>
      <c r="AG591" t="s">
        <v>49</v>
      </c>
      <c r="AH591">
        <v>9.19</v>
      </c>
      <c r="AI591" t="s">
        <v>43</v>
      </c>
      <c r="AJ591" t="s">
        <v>43</v>
      </c>
      <c r="AK591">
        <v>9.19</v>
      </c>
      <c r="AL591">
        <v>0</v>
      </c>
      <c r="AM591" t="s">
        <v>3859</v>
      </c>
      <c r="AN591" t="s">
        <v>43</v>
      </c>
      <c r="AO591" t="s">
        <v>1668</v>
      </c>
      <c r="AP591" t="s">
        <v>43</v>
      </c>
      <c r="AQ591" t="s">
        <v>43</v>
      </c>
      <c r="AR591" t="s">
        <v>3596</v>
      </c>
      <c r="AS591" t="s">
        <v>43</v>
      </c>
      <c r="AT591" t="e">
        <f ca="1">_xlfn.XLOOKUP(AO591,Enrollees!A:A,Enrollees!E:E)</f>
        <v>#NAME?</v>
      </c>
      <c r="AU591" t="e">
        <f ca="1">_xlfn.XLOOKUP(AO591,Enrollees!A:A,Enrollees!C:C)</f>
        <v>#NAME?</v>
      </c>
      <c r="AV591" t="e">
        <f ca="1">_xlfn.XLOOKUP(AO591,Enrollees!A:A,Enrollees!F:F)</f>
        <v>#NAME?</v>
      </c>
      <c r="AW591" s="9">
        <f t="shared" si="9"/>
        <v>9.19</v>
      </c>
    </row>
    <row r="592" spans="1:49" x14ac:dyDescent="0.25">
      <c r="A592" t="s">
        <v>2800</v>
      </c>
      <c r="B592" s="1">
        <v>44519.839884259258</v>
      </c>
      <c r="C592" s="15">
        <v>44519</v>
      </c>
      <c r="D592" t="s">
        <v>2801</v>
      </c>
      <c r="E592" s="2">
        <v>44519</v>
      </c>
      <c r="F592" t="s">
        <v>2540</v>
      </c>
      <c r="G592" s="2">
        <v>44519</v>
      </c>
      <c r="H592" t="s">
        <v>247</v>
      </c>
      <c r="I592" s="2">
        <v>44519</v>
      </c>
      <c r="J592" t="s">
        <v>248</v>
      </c>
      <c r="K592" t="s">
        <v>948</v>
      </c>
      <c r="L592" t="s">
        <v>732</v>
      </c>
      <c r="M592" t="s">
        <v>733</v>
      </c>
      <c r="N592" t="s">
        <v>734</v>
      </c>
      <c r="O592" t="s">
        <v>43</v>
      </c>
      <c r="P592" t="s">
        <v>44</v>
      </c>
      <c r="Q592" t="s">
        <v>45</v>
      </c>
      <c r="R592" t="s">
        <v>43</v>
      </c>
      <c r="S592" t="s">
        <v>43</v>
      </c>
      <c r="T592" t="s">
        <v>43</v>
      </c>
      <c r="U592" t="s">
        <v>43</v>
      </c>
      <c r="V592" t="s">
        <v>43</v>
      </c>
      <c r="W592" t="s">
        <v>43</v>
      </c>
      <c r="X592" t="s">
        <v>43</v>
      </c>
      <c r="Y592" t="s">
        <v>46</v>
      </c>
      <c r="Z592" t="s">
        <v>43</v>
      </c>
      <c r="AA592" t="s">
        <v>47</v>
      </c>
      <c r="AB592" t="s">
        <v>48</v>
      </c>
      <c r="AC592">
        <v>8.14</v>
      </c>
      <c r="AD592" t="s">
        <v>43</v>
      </c>
      <c r="AE592" t="s">
        <v>43</v>
      </c>
      <c r="AF592">
        <v>8.14</v>
      </c>
      <c r="AG592" t="s">
        <v>49</v>
      </c>
      <c r="AH592">
        <v>8.14</v>
      </c>
      <c r="AI592" t="s">
        <v>43</v>
      </c>
      <c r="AJ592" t="s">
        <v>43</v>
      </c>
      <c r="AK592">
        <v>8.14</v>
      </c>
      <c r="AL592">
        <v>0</v>
      </c>
      <c r="AM592" t="s">
        <v>3139</v>
      </c>
      <c r="AN592" t="s">
        <v>43</v>
      </c>
      <c r="AO592" t="s">
        <v>1598</v>
      </c>
      <c r="AP592" t="s">
        <v>43</v>
      </c>
      <c r="AQ592" t="s">
        <v>43</v>
      </c>
      <c r="AR592" t="s">
        <v>3597</v>
      </c>
      <c r="AS592" t="s">
        <v>43</v>
      </c>
      <c r="AT592" t="e">
        <f ca="1">_xlfn.XLOOKUP(AO592,Enrollees!A:A,Enrollees!E:E)</f>
        <v>#NAME?</v>
      </c>
      <c r="AU592" t="e">
        <f ca="1">_xlfn.XLOOKUP(AO592,Enrollees!A:A,Enrollees!C:C)</f>
        <v>#NAME?</v>
      </c>
      <c r="AV592" t="e">
        <f ca="1">_xlfn.XLOOKUP(AO592,Enrollees!A:A,Enrollees!F:F)</f>
        <v>#NAME?</v>
      </c>
      <c r="AW592" s="9">
        <f t="shared" si="9"/>
        <v>8.14</v>
      </c>
    </row>
    <row r="593" spans="1:49" x14ac:dyDescent="0.25">
      <c r="A593" t="s">
        <v>2802</v>
      </c>
      <c r="B593" s="1">
        <v>44519.892291666663</v>
      </c>
      <c r="C593" s="15">
        <v>44519</v>
      </c>
      <c r="D593" t="s">
        <v>2671</v>
      </c>
      <c r="E593" s="2">
        <v>44519</v>
      </c>
      <c r="F593" t="s">
        <v>629</v>
      </c>
      <c r="G593" s="2">
        <v>44519</v>
      </c>
      <c r="H593" t="s">
        <v>577</v>
      </c>
      <c r="I593" s="2">
        <v>44519</v>
      </c>
      <c r="J593" t="s">
        <v>285</v>
      </c>
      <c r="K593" t="s">
        <v>948</v>
      </c>
      <c r="L593" t="s">
        <v>732</v>
      </c>
      <c r="M593" t="s">
        <v>733</v>
      </c>
      <c r="N593" t="s">
        <v>734</v>
      </c>
      <c r="O593" t="s">
        <v>43</v>
      </c>
      <c r="P593" t="s">
        <v>44</v>
      </c>
      <c r="Q593" t="s">
        <v>45</v>
      </c>
      <c r="R593" t="s">
        <v>43</v>
      </c>
      <c r="S593" t="s">
        <v>43</v>
      </c>
      <c r="T593" t="s">
        <v>43</v>
      </c>
      <c r="U593" t="s">
        <v>43</v>
      </c>
      <c r="V593" t="s">
        <v>43</v>
      </c>
      <c r="W593" t="s">
        <v>43</v>
      </c>
      <c r="X593" t="s">
        <v>43</v>
      </c>
      <c r="Y593" t="s">
        <v>46</v>
      </c>
      <c r="Z593" t="s">
        <v>43</v>
      </c>
      <c r="AA593" t="s">
        <v>47</v>
      </c>
      <c r="AB593" t="s">
        <v>48</v>
      </c>
      <c r="AC593">
        <v>16.989999999999998</v>
      </c>
      <c r="AD593" t="s">
        <v>43</v>
      </c>
      <c r="AE593" t="s">
        <v>43</v>
      </c>
      <c r="AF593">
        <v>16.989999999999998</v>
      </c>
      <c r="AG593" t="s">
        <v>49</v>
      </c>
      <c r="AH593">
        <v>16.989999999999998</v>
      </c>
      <c r="AI593" t="s">
        <v>43</v>
      </c>
      <c r="AJ593" t="s">
        <v>43</v>
      </c>
      <c r="AK593">
        <v>16.989999999999998</v>
      </c>
      <c r="AL593">
        <v>0</v>
      </c>
      <c r="AM593" t="s">
        <v>3139</v>
      </c>
      <c r="AN593" t="s">
        <v>43</v>
      </c>
      <c r="AO593" t="s">
        <v>1598</v>
      </c>
      <c r="AP593" t="s">
        <v>43</v>
      </c>
      <c r="AQ593" t="s">
        <v>43</v>
      </c>
      <c r="AR593" t="s">
        <v>3598</v>
      </c>
      <c r="AS593" t="s">
        <v>43</v>
      </c>
      <c r="AT593" t="e">
        <f ca="1">_xlfn.XLOOKUP(AO593,Enrollees!A:A,Enrollees!E:E)</f>
        <v>#NAME?</v>
      </c>
      <c r="AU593" t="e">
        <f ca="1">_xlfn.XLOOKUP(AO593,Enrollees!A:A,Enrollees!C:C)</f>
        <v>#NAME?</v>
      </c>
      <c r="AV593" t="e">
        <f ca="1">_xlfn.XLOOKUP(AO593,Enrollees!A:A,Enrollees!F:F)</f>
        <v>#NAME?</v>
      </c>
      <c r="AW593" s="9">
        <f t="shared" si="9"/>
        <v>16.989999999999998</v>
      </c>
    </row>
    <row r="594" spans="1:49" x14ac:dyDescent="0.25">
      <c r="A594" t="s">
        <v>2803</v>
      </c>
      <c r="B594" s="1">
        <v>44519.926192129627</v>
      </c>
      <c r="C594" s="15">
        <v>44519</v>
      </c>
      <c r="D594" t="s">
        <v>2122</v>
      </c>
      <c r="E594" s="2">
        <v>44519</v>
      </c>
      <c r="F594" t="s">
        <v>430</v>
      </c>
      <c r="G594" s="2">
        <v>44519</v>
      </c>
      <c r="H594" t="s">
        <v>2130</v>
      </c>
      <c r="I594" s="2">
        <v>44519</v>
      </c>
      <c r="J594" t="s">
        <v>235</v>
      </c>
      <c r="K594" t="s">
        <v>948</v>
      </c>
      <c r="L594" t="s">
        <v>732</v>
      </c>
      <c r="M594" t="s">
        <v>733</v>
      </c>
      <c r="N594" t="s">
        <v>734</v>
      </c>
      <c r="O594" t="s">
        <v>43</v>
      </c>
      <c r="P594" t="s">
        <v>44</v>
      </c>
      <c r="Q594" t="s">
        <v>45</v>
      </c>
      <c r="R594" t="s">
        <v>43</v>
      </c>
      <c r="S594" t="s">
        <v>43</v>
      </c>
      <c r="T594" t="s">
        <v>43</v>
      </c>
      <c r="U594" t="s">
        <v>43</v>
      </c>
      <c r="V594" t="s">
        <v>43</v>
      </c>
      <c r="W594" t="s">
        <v>43</v>
      </c>
      <c r="X594" t="s">
        <v>43</v>
      </c>
      <c r="Y594" t="s">
        <v>46</v>
      </c>
      <c r="Z594" t="s">
        <v>43</v>
      </c>
      <c r="AA594" t="s">
        <v>47</v>
      </c>
      <c r="AB594" t="s">
        <v>48</v>
      </c>
      <c r="AC594">
        <v>9.39</v>
      </c>
      <c r="AD594" t="s">
        <v>43</v>
      </c>
      <c r="AE594" t="s">
        <v>43</v>
      </c>
      <c r="AF594">
        <v>9.39</v>
      </c>
      <c r="AG594" t="s">
        <v>49</v>
      </c>
      <c r="AH594">
        <v>9.39</v>
      </c>
      <c r="AI594" t="s">
        <v>43</v>
      </c>
      <c r="AJ594" t="s">
        <v>43</v>
      </c>
      <c r="AK594">
        <v>9.39</v>
      </c>
      <c r="AL594">
        <v>0</v>
      </c>
      <c r="AM594" t="s">
        <v>2138</v>
      </c>
      <c r="AN594" t="s">
        <v>43</v>
      </c>
      <c r="AO594" t="s">
        <v>1718</v>
      </c>
      <c r="AP594" t="s">
        <v>43</v>
      </c>
      <c r="AQ594" t="s">
        <v>43</v>
      </c>
      <c r="AR594" t="s">
        <v>3599</v>
      </c>
      <c r="AS594" t="s">
        <v>43</v>
      </c>
      <c r="AT594" t="e">
        <f ca="1">_xlfn.XLOOKUP(AO594,Enrollees!A:A,Enrollees!E:E)</f>
        <v>#NAME?</v>
      </c>
      <c r="AU594" t="e">
        <f ca="1">_xlfn.XLOOKUP(AO594,Enrollees!A:A,Enrollees!C:C)</f>
        <v>#NAME?</v>
      </c>
      <c r="AV594" t="e">
        <f ca="1">_xlfn.XLOOKUP(AO594,Enrollees!A:A,Enrollees!F:F)</f>
        <v>#NAME?</v>
      </c>
      <c r="AW594" s="9">
        <f t="shared" si="9"/>
        <v>9.39</v>
      </c>
    </row>
    <row r="595" spans="1:49" x14ac:dyDescent="0.25">
      <c r="A595" t="s">
        <v>2804</v>
      </c>
      <c r="B595" s="1">
        <v>44520.063761574071</v>
      </c>
      <c r="C595" s="15">
        <v>44520</v>
      </c>
      <c r="D595" t="s">
        <v>2805</v>
      </c>
      <c r="E595" s="2">
        <v>44519</v>
      </c>
      <c r="F595" t="s">
        <v>922</v>
      </c>
      <c r="G595" s="2">
        <v>44520</v>
      </c>
      <c r="H595" t="s">
        <v>567</v>
      </c>
      <c r="I595" s="2">
        <v>44519</v>
      </c>
      <c r="J595" t="s">
        <v>394</v>
      </c>
      <c r="K595" t="s">
        <v>948</v>
      </c>
      <c r="L595" t="s">
        <v>732</v>
      </c>
      <c r="M595" t="s">
        <v>733</v>
      </c>
      <c r="N595" t="s">
        <v>734</v>
      </c>
      <c r="O595" t="s">
        <v>43</v>
      </c>
      <c r="P595" t="s">
        <v>44</v>
      </c>
      <c r="Q595" t="s">
        <v>45</v>
      </c>
      <c r="R595" t="s">
        <v>43</v>
      </c>
      <c r="S595" t="s">
        <v>43</v>
      </c>
      <c r="T595" t="s">
        <v>43</v>
      </c>
      <c r="U595" t="s">
        <v>43</v>
      </c>
      <c r="V595" t="s">
        <v>43</v>
      </c>
      <c r="W595" t="s">
        <v>43</v>
      </c>
      <c r="X595" t="s">
        <v>43</v>
      </c>
      <c r="Y595" t="s">
        <v>46</v>
      </c>
      <c r="Z595" t="s">
        <v>43</v>
      </c>
      <c r="AA595" t="s">
        <v>47</v>
      </c>
      <c r="AB595" t="s">
        <v>48</v>
      </c>
      <c r="AC595">
        <v>12.1</v>
      </c>
      <c r="AD595" t="s">
        <v>43</v>
      </c>
      <c r="AE595" t="s">
        <v>43</v>
      </c>
      <c r="AF595">
        <v>12.1</v>
      </c>
      <c r="AG595" t="s">
        <v>49</v>
      </c>
      <c r="AH595">
        <v>12.1</v>
      </c>
      <c r="AI595" t="s">
        <v>43</v>
      </c>
      <c r="AJ595" t="s">
        <v>43</v>
      </c>
      <c r="AK595">
        <v>12.1</v>
      </c>
      <c r="AL595">
        <v>0</v>
      </c>
      <c r="AM595" t="s">
        <v>3139</v>
      </c>
      <c r="AN595" t="s">
        <v>43</v>
      </c>
      <c r="AO595" t="s">
        <v>1588</v>
      </c>
      <c r="AP595" t="s">
        <v>43</v>
      </c>
      <c r="AQ595" t="s">
        <v>43</v>
      </c>
      <c r="AR595" t="s">
        <v>3600</v>
      </c>
      <c r="AS595" t="s">
        <v>43</v>
      </c>
      <c r="AT595" t="e">
        <f ca="1">_xlfn.XLOOKUP(AO595,Enrollees!A:A,Enrollees!E:E)</f>
        <v>#NAME?</v>
      </c>
      <c r="AU595" t="e">
        <f ca="1">_xlfn.XLOOKUP(AO595,Enrollees!A:A,Enrollees!C:C)</f>
        <v>#NAME?</v>
      </c>
      <c r="AV595" t="e">
        <f ca="1">_xlfn.XLOOKUP(AO595,Enrollees!A:A,Enrollees!F:F)</f>
        <v>#NAME?</v>
      </c>
      <c r="AW595" s="9">
        <f t="shared" si="9"/>
        <v>12.1</v>
      </c>
    </row>
    <row r="596" spans="1:49" x14ac:dyDescent="0.25">
      <c r="A596" t="s">
        <v>2806</v>
      </c>
      <c r="B596" s="1">
        <v>44520.076817129629</v>
      </c>
      <c r="C596" s="15">
        <v>44520</v>
      </c>
      <c r="D596" t="s">
        <v>139</v>
      </c>
      <c r="E596" s="2">
        <v>44519</v>
      </c>
      <c r="F596" t="s">
        <v>63</v>
      </c>
      <c r="G596" s="2">
        <v>44520</v>
      </c>
      <c r="H596" t="s">
        <v>2468</v>
      </c>
      <c r="I596" s="2">
        <v>44519</v>
      </c>
      <c r="J596" t="s">
        <v>331</v>
      </c>
      <c r="K596" t="s">
        <v>948</v>
      </c>
      <c r="L596" t="s">
        <v>732</v>
      </c>
      <c r="M596" t="s">
        <v>733</v>
      </c>
      <c r="N596" t="s">
        <v>734</v>
      </c>
      <c r="O596" t="s">
        <v>43</v>
      </c>
      <c r="P596" t="s">
        <v>44</v>
      </c>
      <c r="Q596" t="s">
        <v>45</v>
      </c>
      <c r="R596" t="s">
        <v>43</v>
      </c>
      <c r="S596" t="s">
        <v>43</v>
      </c>
      <c r="T596" t="s">
        <v>43</v>
      </c>
      <c r="U596" t="s">
        <v>43</v>
      </c>
      <c r="V596" t="s">
        <v>43</v>
      </c>
      <c r="W596" t="s">
        <v>43</v>
      </c>
      <c r="X596" t="s">
        <v>43</v>
      </c>
      <c r="Y596" t="s">
        <v>46</v>
      </c>
      <c r="Z596" t="s">
        <v>43</v>
      </c>
      <c r="AA596" t="s">
        <v>47</v>
      </c>
      <c r="AB596" t="s">
        <v>48</v>
      </c>
      <c r="AC596">
        <v>5.47</v>
      </c>
      <c r="AD596" t="s">
        <v>43</v>
      </c>
      <c r="AE596" t="s">
        <v>43</v>
      </c>
      <c r="AF596">
        <v>5.47</v>
      </c>
      <c r="AG596" t="s">
        <v>49</v>
      </c>
      <c r="AH596">
        <v>5.47</v>
      </c>
      <c r="AI596" t="s">
        <v>43</v>
      </c>
      <c r="AJ596" t="s">
        <v>43</v>
      </c>
      <c r="AK596">
        <v>5.47</v>
      </c>
      <c r="AL596">
        <v>0</v>
      </c>
      <c r="AM596" t="s">
        <v>3158</v>
      </c>
      <c r="AN596" t="s">
        <v>43</v>
      </c>
      <c r="AO596" t="s">
        <v>1460</v>
      </c>
      <c r="AP596" t="s">
        <v>43</v>
      </c>
      <c r="AQ596" t="s">
        <v>43</v>
      </c>
      <c r="AR596" t="s">
        <v>3601</v>
      </c>
      <c r="AS596" t="s">
        <v>43</v>
      </c>
      <c r="AT596" t="e">
        <f ca="1">_xlfn.XLOOKUP(AO596,Enrollees!A:A,Enrollees!E:E)</f>
        <v>#NAME?</v>
      </c>
      <c r="AU596" t="e">
        <f ca="1">_xlfn.XLOOKUP(AO596,Enrollees!A:A,Enrollees!C:C)</f>
        <v>#NAME?</v>
      </c>
      <c r="AV596" t="e">
        <f ca="1">_xlfn.XLOOKUP(AO596,Enrollees!A:A,Enrollees!F:F)</f>
        <v>#NAME?</v>
      </c>
      <c r="AW596" s="9">
        <f t="shared" si="9"/>
        <v>5.47</v>
      </c>
    </row>
    <row r="597" spans="1:49" x14ac:dyDescent="0.25">
      <c r="A597" t="s">
        <v>2807</v>
      </c>
      <c r="B597" s="1">
        <v>44520.089849537035</v>
      </c>
      <c r="C597" s="15">
        <v>44520</v>
      </c>
      <c r="D597" t="s">
        <v>439</v>
      </c>
      <c r="E597" s="2">
        <v>44519</v>
      </c>
      <c r="F597" t="s">
        <v>440</v>
      </c>
      <c r="G597" s="2">
        <v>44520</v>
      </c>
      <c r="H597" t="s">
        <v>2808</v>
      </c>
      <c r="I597" s="2">
        <v>44519</v>
      </c>
      <c r="J597" t="s">
        <v>107</v>
      </c>
      <c r="K597" t="s">
        <v>948</v>
      </c>
      <c r="L597" t="s">
        <v>732</v>
      </c>
      <c r="M597" t="s">
        <v>733</v>
      </c>
      <c r="N597" t="s">
        <v>734</v>
      </c>
      <c r="O597" t="s">
        <v>43</v>
      </c>
      <c r="P597" t="s">
        <v>44</v>
      </c>
      <c r="Q597" t="s">
        <v>45</v>
      </c>
      <c r="R597" t="s">
        <v>43</v>
      </c>
      <c r="S597" t="s">
        <v>43</v>
      </c>
      <c r="T597" t="s">
        <v>43</v>
      </c>
      <c r="U597" t="s">
        <v>43</v>
      </c>
      <c r="V597" t="s">
        <v>43</v>
      </c>
      <c r="W597" t="s">
        <v>43</v>
      </c>
      <c r="X597" t="s">
        <v>43</v>
      </c>
      <c r="Y597" t="s">
        <v>46</v>
      </c>
      <c r="Z597" t="s">
        <v>43</v>
      </c>
      <c r="AA597" t="s">
        <v>47</v>
      </c>
      <c r="AB597" t="s">
        <v>48</v>
      </c>
      <c r="AC597">
        <v>11.96</v>
      </c>
      <c r="AD597" t="s">
        <v>43</v>
      </c>
      <c r="AE597" t="s">
        <v>43</v>
      </c>
      <c r="AF597">
        <v>11.96</v>
      </c>
      <c r="AG597" t="s">
        <v>49</v>
      </c>
      <c r="AH597">
        <v>11.96</v>
      </c>
      <c r="AI597" t="s">
        <v>43</v>
      </c>
      <c r="AJ597" t="s">
        <v>43</v>
      </c>
      <c r="AK597">
        <v>11.96</v>
      </c>
      <c r="AL597">
        <v>0</v>
      </c>
      <c r="AM597" t="s">
        <v>3139</v>
      </c>
      <c r="AN597" t="s">
        <v>43</v>
      </c>
      <c r="AO597" t="s">
        <v>1588</v>
      </c>
      <c r="AP597" t="s">
        <v>43</v>
      </c>
      <c r="AQ597" t="s">
        <v>43</v>
      </c>
      <c r="AR597" t="s">
        <v>3602</v>
      </c>
      <c r="AS597" t="s">
        <v>43</v>
      </c>
      <c r="AT597" t="e">
        <f ca="1">_xlfn.XLOOKUP(AO597,Enrollees!A:A,Enrollees!E:E)</f>
        <v>#NAME?</v>
      </c>
      <c r="AU597" t="e">
        <f ca="1">_xlfn.XLOOKUP(AO597,Enrollees!A:A,Enrollees!C:C)</f>
        <v>#NAME?</v>
      </c>
      <c r="AV597" t="e">
        <f ca="1">_xlfn.XLOOKUP(AO597,Enrollees!A:A,Enrollees!F:F)</f>
        <v>#NAME?</v>
      </c>
      <c r="AW597" s="9">
        <f t="shared" si="9"/>
        <v>11.96</v>
      </c>
    </row>
    <row r="598" spans="1:49" x14ac:dyDescent="0.25">
      <c r="A598" t="s">
        <v>2809</v>
      </c>
      <c r="B598" s="1">
        <v>44520.102222222224</v>
      </c>
      <c r="C598" s="15">
        <v>44520</v>
      </c>
      <c r="D598" t="s">
        <v>2337</v>
      </c>
      <c r="E598" s="2">
        <v>44519</v>
      </c>
      <c r="F598" t="s">
        <v>277</v>
      </c>
      <c r="G598" s="2">
        <v>44520</v>
      </c>
      <c r="H598" t="s">
        <v>2672</v>
      </c>
      <c r="I598" s="2">
        <v>44519</v>
      </c>
      <c r="J598" t="s">
        <v>294</v>
      </c>
      <c r="K598" t="s">
        <v>948</v>
      </c>
      <c r="L598" t="s">
        <v>732</v>
      </c>
      <c r="M598" t="s">
        <v>733</v>
      </c>
      <c r="N598" t="s">
        <v>734</v>
      </c>
      <c r="O598" t="s">
        <v>43</v>
      </c>
      <c r="P598" t="s">
        <v>44</v>
      </c>
      <c r="Q598" t="s">
        <v>45</v>
      </c>
      <c r="R598" t="s">
        <v>43</v>
      </c>
      <c r="S598" t="s">
        <v>43</v>
      </c>
      <c r="T598" t="s">
        <v>43</v>
      </c>
      <c r="U598" t="s">
        <v>43</v>
      </c>
      <c r="V598" t="s">
        <v>43</v>
      </c>
      <c r="W598" t="s">
        <v>43</v>
      </c>
      <c r="X598" t="s">
        <v>43</v>
      </c>
      <c r="Y598" t="s">
        <v>46</v>
      </c>
      <c r="Z598" t="s">
        <v>43</v>
      </c>
      <c r="AA598" t="s">
        <v>47</v>
      </c>
      <c r="AB598" t="s">
        <v>48</v>
      </c>
      <c r="AC598">
        <v>11.9</v>
      </c>
      <c r="AD598" t="s">
        <v>43</v>
      </c>
      <c r="AE598" t="s">
        <v>43</v>
      </c>
      <c r="AF598">
        <v>11.9</v>
      </c>
      <c r="AG598" t="s">
        <v>49</v>
      </c>
      <c r="AH598">
        <v>11.9</v>
      </c>
      <c r="AI598" t="s">
        <v>43</v>
      </c>
      <c r="AJ598" t="s">
        <v>43</v>
      </c>
      <c r="AK598">
        <v>11.9</v>
      </c>
      <c r="AL598">
        <v>0</v>
      </c>
      <c r="AM598" t="s">
        <v>3139</v>
      </c>
      <c r="AN598" t="s">
        <v>43</v>
      </c>
      <c r="AO598" t="s">
        <v>1588</v>
      </c>
      <c r="AP598" t="s">
        <v>43</v>
      </c>
      <c r="AQ598" t="s">
        <v>43</v>
      </c>
      <c r="AR598" t="s">
        <v>3603</v>
      </c>
      <c r="AS598" t="s">
        <v>43</v>
      </c>
      <c r="AT598" t="e">
        <f ca="1">_xlfn.XLOOKUP(AO598,Enrollees!A:A,Enrollees!E:E)</f>
        <v>#NAME?</v>
      </c>
      <c r="AU598" t="e">
        <f ca="1">_xlfn.XLOOKUP(AO598,Enrollees!A:A,Enrollees!C:C)</f>
        <v>#NAME?</v>
      </c>
      <c r="AV598" t="e">
        <f ca="1">_xlfn.XLOOKUP(AO598,Enrollees!A:A,Enrollees!F:F)</f>
        <v>#NAME?</v>
      </c>
      <c r="AW598" s="9">
        <f t="shared" si="9"/>
        <v>11.9</v>
      </c>
    </row>
    <row r="599" spans="1:49" x14ac:dyDescent="0.25">
      <c r="A599" t="s">
        <v>2810</v>
      </c>
      <c r="B599" s="1">
        <v>44520.123715277776</v>
      </c>
      <c r="C599" s="15">
        <v>44520</v>
      </c>
      <c r="D599" t="s">
        <v>2811</v>
      </c>
      <c r="E599" s="2">
        <v>44519</v>
      </c>
      <c r="F599" t="s">
        <v>2190</v>
      </c>
      <c r="G599" s="2">
        <v>44520</v>
      </c>
      <c r="H599" t="s">
        <v>2088</v>
      </c>
      <c r="I599" s="2">
        <v>44519</v>
      </c>
      <c r="J599" t="s">
        <v>243</v>
      </c>
      <c r="K599" t="s">
        <v>948</v>
      </c>
      <c r="L599" t="s">
        <v>732</v>
      </c>
      <c r="M599" t="s">
        <v>733</v>
      </c>
      <c r="N599" t="s">
        <v>734</v>
      </c>
      <c r="O599" t="s">
        <v>43</v>
      </c>
      <c r="P599" t="s">
        <v>44</v>
      </c>
      <c r="Q599" t="s">
        <v>45</v>
      </c>
      <c r="R599" t="s">
        <v>43</v>
      </c>
      <c r="S599" t="s">
        <v>43</v>
      </c>
      <c r="T599" t="s">
        <v>43</v>
      </c>
      <c r="U599" t="s">
        <v>43</v>
      </c>
      <c r="V599" t="s">
        <v>43</v>
      </c>
      <c r="W599" t="s">
        <v>43</v>
      </c>
      <c r="X599" t="s">
        <v>43</v>
      </c>
      <c r="Y599" t="s">
        <v>46</v>
      </c>
      <c r="Z599" t="s">
        <v>43</v>
      </c>
      <c r="AA599" t="s">
        <v>47</v>
      </c>
      <c r="AB599" t="s">
        <v>48</v>
      </c>
      <c r="AC599">
        <v>8.06</v>
      </c>
      <c r="AD599" t="s">
        <v>43</v>
      </c>
      <c r="AE599" t="s">
        <v>43</v>
      </c>
      <c r="AF599">
        <v>8.06</v>
      </c>
      <c r="AG599" t="s">
        <v>49</v>
      </c>
      <c r="AH599">
        <v>8.06</v>
      </c>
      <c r="AI599" t="s">
        <v>43</v>
      </c>
      <c r="AJ599" t="s">
        <v>43</v>
      </c>
      <c r="AK599">
        <v>8.06</v>
      </c>
      <c r="AL599">
        <v>0</v>
      </c>
      <c r="AM599" t="s">
        <v>3158</v>
      </c>
      <c r="AN599" t="s">
        <v>43</v>
      </c>
      <c r="AO599" t="s">
        <v>1466</v>
      </c>
      <c r="AP599" t="s">
        <v>43</v>
      </c>
      <c r="AQ599" t="s">
        <v>43</v>
      </c>
      <c r="AR599" t="s">
        <v>3604</v>
      </c>
      <c r="AS599" t="s">
        <v>43</v>
      </c>
      <c r="AT599" t="e">
        <f ca="1">_xlfn.XLOOKUP(AO599,Enrollees!A:A,Enrollees!E:E)</f>
        <v>#NAME?</v>
      </c>
      <c r="AU599" t="e">
        <f ca="1">_xlfn.XLOOKUP(AO599,Enrollees!A:A,Enrollees!C:C)</f>
        <v>#NAME?</v>
      </c>
      <c r="AV599" t="e">
        <f ca="1">_xlfn.XLOOKUP(AO599,Enrollees!A:A,Enrollees!F:F)</f>
        <v>#NAME?</v>
      </c>
      <c r="AW599" s="9">
        <f t="shared" si="9"/>
        <v>8.06</v>
      </c>
    </row>
    <row r="600" spans="1:49" x14ac:dyDescent="0.25">
      <c r="A600" t="s">
        <v>2812</v>
      </c>
      <c r="B600" s="1">
        <v>44520.157604166663</v>
      </c>
      <c r="C600" s="15">
        <v>44520</v>
      </c>
      <c r="D600" t="s">
        <v>2104</v>
      </c>
      <c r="E600" s="2">
        <v>44519</v>
      </c>
      <c r="F600" t="s">
        <v>2213</v>
      </c>
      <c r="G600" s="2">
        <v>44520</v>
      </c>
      <c r="H600" t="s">
        <v>2270</v>
      </c>
      <c r="I600" s="2">
        <v>44519</v>
      </c>
      <c r="J600" t="s">
        <v>168</v>
      </c>
      <c r="K600" t="s">
        <v>948</v>
      </c>
      <c r="L600" t="s">
        <v>732</v>
      </c>
      <c r="M600" t="s">
        <v>733</v>
      </c>
      <c r="N600" t="s">
        <v>734</v>
      </c>
      <c r="O600" t="s">
        <v>43</v>
      </c>
      <c r="P600" t="s">
        <v>44</v>
      </c>
      <c r="Q600" t="s">
        <v>45</v>
      </c>
      <c r="R600" t="s">
        <v>43</v>
      </c>
      <c r="S600" t="s">
        <v>43</v>
      </c>
      <c r="T600" t="s">
        <v>43</v>
      </c>
      <c r="U600" t="s">
        <v>43</v>
      </c>
      <c r="V600" t="s">
        <v>43</v>
      </c>
      <c r="W600" t="s">
        <v>43</v>
      </c>
      <c r="X600" t="s">
        <v>43</v>
      </c>
      <c r="Y600" t="s">
        <v>46</v>
      </c>
      <c r="Z600" t="s">
        <v>43</v>
      </c>
      <c r="AA600" t="s">
        <v>47</v>
      </c>
      <c r="AB600" t="s">
        <v>48</v>
      </c>
      <c r="AC600">
        <v>8.32</v>
      </c>
      <c r="AD600" t="s">
        <v>43</v>
      </c>
      <c r="AE600" t="s">
        <v>43</v>
      </c>
      <c r="AF600">
        <v>8.32</v>
      </c>
      <c r="AG600" t="s">
        <v>49</v>
      </c>
      <c r="AH600">
        <v>8.32</v>
      </c>
      <c r="AI600" t="s">
        <v>43</v>
      </c>
      <c r="AJ600" t="s">
        <v>43</v>
      </c>
      <c r="AK600">
        <v>8.32</v>
      </c>
      <c r="AL600">
        <v>0</v>
      </c>
      <c r="AM600" t="s">
        <v>3158</v>
      </c>
      <c r="AN600" t="s">
        <v>43</v>
      </c>
      <c r="AO600" t="s">
        <v>1466</v>
      </c>
      <c r="AP600" t="s">
        <v>43</v>
      </c>
      <c r="AQ600" t="s">
        <v>43</v>
      </c>
      <c r="AR600" t="s">
        <v>3605</v>
      </c>
      <c r="AS600" t="s">
        <v>43</v>
      </c>
      <c r="AT600" t="e">
        <f ca="1">_xlfn.XLOOKUP(AO600,Enrollees!A:A,Enrollees!E:E)</f>
        <v>#NAME?</v>
      </c>
      <c r="AU600" t="e">
        <f ca="1">_xlfn.XLOOKUP(AO600,Enrollees!A:A,Enrollees!C:C)</f>
        <v>#NAME?</v>
      </c>
      <c r="AV600" t="e">
        <f ca="1">_xlfn.XLOOKUP(AO600,Enrollees!A:A,Enrollees!F:F)</f>
        <v>#NAME?</v>
      </c>
      <c r="AW600" s="9">
        <f t="shared" si="9"/>
        <v>8.32</v>
      </c>
    </row>
    <row r="601" spans="1:49" x14ac:dyDescent="0.25">
      <c r="A601" t="s">
        <v>1265</v>
      </c>
      <c r="B601" s="1">
        <v>44520.727893518517</v>
      </c>
      <c r="C601" s="15">
        <v>44520</v>
      </c>
      <c r="D601" t="s">
        <v>167</v>
      </c>
      <c r="E601" s="2">
        <v>44520</v>
      </c>
      <c r="F601" t="s">
        <v>370</v>
      </c>
      <c r="G601" s="2">
        <v>44520</v>
      </c>
      <c r="H601" t="s">
        <v>292</v>
      </c>
      <c r="I601" s="2">
        <v>44520</v>
      </c>
      <c r="J601" t="s">
        <v>310</v>
      </c>
      <c r="K601" t="s">
        <v>948</v>
      </c>
      <c r="L601" t="s">
        <v>732</v>
      </c>
      <c r="M601" t="s">
        <v>733</v>
      </c>
      <c r="N601" t="s">
        <v>734</v>
      </c>
      <c r="O601" t="s">
        <v>43</v>
      </c>
      <c r="P601" t="s">
        <v>82</v>
      </c>
      <c r="Q601" t="s">
        <v>45</v>
      </c>
      <c r="R601" t="s">
        <v>43</v>
      </c>
      <c r="S601" t="s">
        <v>43</v>
      </c>
      <c r="T601" t="s">
        <v>43</v>
      </c>
      <c r="U601" t="s">
        <v>43</v>
      </c>
      <c r="V601" t="s">
        <v>43</v>
      </c>
      <c r="W601" t="s">
        <v>43</v>
      </c>
      <c r="X601" t="s">
        <v>43</v>
      </c>
      <c r="Y601" t="s">
        <v>46</v>
      </c>
      <c r="Z601" t="s">
        <v>43</v>
      </c>
      <c r="AA601" t="s">
        <v>47</v>
      </c>
      <c r="AB601" t="s">
        <v>48</v>
      </c>
      <c r="AC601">
        <v>30.94</v>
      </c>
      <c r="AD601" t="s">
        <v>43</v>
      </c>
      <c r="AE601" t="s">
        <v>43</v>
      </c>
      <c r="AF601">
        <v>30.94</v>
      </c>
      <c r="AG601" t="s">
        <v>49</v>
      </c>
      <c r="AH601">
        <v>30.94</v>
      </c>
      <c r="AI601" t="s">
        <v>43</v>
      </c>
      <c r="AJ601" t="s">
        <v>43</v>
      </c>
      <c r="AK601">
        <v>30.94</v>
      </c>
      <c r="AL601">
        <v>0</v>
      </c>
      <c r="AM601" t="s">
        <v>3139</v>
      </c>
      <c r="AN601" t="s">
        <v>43</v>
      </c>
      <c r="AO601" t="s">
        <v>1260</v>
      </c>
      <c r="AP601" t="s">
        <v>43</v>
      </c>
      <c r="AQ601" t="s">
        <v>43</v>
      </c>
      <c r="AR601" t="s">
        <v>3606</v>
      </c>
      <c r="AS601" t="s">
        <v>43</v>
      </c>
      <c r="AT601" t="e">
        <f ca="1">_xlfn.XLOOKUP(AO601,Enrollees!A:A,Enrollees!E:E)</f>
        <v>#NAME?</v>
      </c>
      <c r="AU601" t="e">
        <f ca="1">_xlfn.XLOOKUP(AO601,Enrollees!A:A,Enrollees!C:C)</f>
        <v>#NAME?</v>
      </c>
      <c r="AV601" t="e">
        <f ca="1">_xlfn.XLOOKUP(AO601,Enrollees!A:A,Enrollees!F:F)</f>
        <v>#NAME?</v>
      </c>
      <c r="AW601" s="9">
        <f t="shared" si="9"/>
        <v>30.94</v>
      </c>
    </row>
    <row r="602" spans="1:49" x14ac:dyDescent="0.25">
      <c r="A602" t="s">
        <v>2813</v>
      </c>
      <c r="B602" s="1">
        <v>44520.813425925924</v>
      </c>
      <c r="C602" s="15">
        <v>44520</v>
      </c>
      <c r="D602" t="s">
        <v>1044</v>
      </c>
      <c r="E602" s="2">
        <v>44520</v>
      </c>
      <c r="F602" t="s">
        <v>808</v>
      </c>
      <c r="G602" s="2">
        <v>44520</v>
      </c>
      <c r="H602" t="s">
        <v>129</v>
      </c>
      <c r="I602" s="2">
        <v>44520</v>
      </c>
      <c r="J602" t="s">
        <v>130</v>
      </c>
      <c r="K602" t="s">
        <v>948</v>
      </c>
      <c r="L602" t="s">
        <v>732</v>
      </c>
      <c r="M602" t="s">
        <v>733</v>
      </c>
      <c r="N602" t="s">
        <v>734</v>
      </c>
      <c r="O602" t="s">
        <v>43</v>
      </c>
      <c r="P602" t="s">
        <v>44</v>
      </c>
      <c r="Q602" t="s">
        <v>45</v>
      </c>
      <c r="R602" t="s">
        <v>43</v>
      </c>
      <c r="S602" t="s">
        <v>43</v>
      </c>
      <c r="T602" t="s">
        <v>43</v>
      </c>
      <c r="U602" t="s">
        <v>43</v>
      </c>
      <c r="V602" t="s">
        <v>43</v>
      </c>
      <c r="W602" t="s">
        <v>43</v>
      </c>
      <c r="X602" t="s">
        <v>43</v>
      </c>
      <c r="Y602" t="s">
        <v>46</v>
      </c>
      <c r="Z602" t="s">
        <v>43</v>
      </c>
      <c r="AA602" t="s">
        <v>47</v>
      </c>
      <c r="AB602" t="s">
        <v>48</v>
      </c>
      <c r="AC602">
        <v>5.42</v>
      </c>
      <c r="AD602" t="s">
        <v>43</v>
      </c>
      <c r="AE602" t="s">
        <v>43</v>
      </c>
      <c r="AF602">
        <v>5.42</v>
      </c>
      <c r="AG602" t="s">
        <v>49</v>
      </c>
      <c r="AH602">
        <v>5.42</v>
      </c>
      <c r="AI602" t="s">
        <v>43</v>
      </c>
      <c r="AJ602" t="s">
        <v>43</v>
      </c>
      <c r="AK602">
        <v>5.42</v>
      </c>
      <c r="AL602">
        <v>0</v>
      </c>
      <c r="AM602" t="s">
        <v>3158</v>
      </c>
      <c r="AN602" t="s">
        <v>43</v>
      </c>
      <c r="AO602" t="s">
        <v>1460</v>
      </c>
      <c r="AP602" t="s">
        <v>43</v>
      </c>
      <c r="AQ602" t="s">
        <v>43</v>
      </c>
      <c r="AR602" t="s">
        <v>3607</v>
      </c>
      <c r="AS602" t="s">
        <v>43</v>
      </c>
      <c r="AT602" t="e">
        <f ca="1">_xlfn.XLOOKUP(AO602,Enrollees!A:A,Enrollees!E:E)</f>
        <v>#NAME?</v>
      </c>
      <c r="AU602" t="e">
        <f ca="1">_xlfn.XLOOKUP(AO602,Enrollees!A:A,Enrollees!C:C)</f>
        <v>#NAME?</v>
      </c>
      <c r="AV602" t="e">
        <f ca="1">_xlfn.XLOOKUP(AO602,Enrollees!A:A,Enrollees!F:F)</f>
        <v>#NAME?</v>
      </c>
      <c r="AW602" s="9">
        <f t="shared" si="9"/>
        <v>5.42</v>
      </c>
    </row>
    <row r="603" spans="1:49" x14ac:dyDescent="0.25">
      <c r="A603" t="s">
        <v>2814</v>
      </c>
      <c r="B603" s="1">
        <v>44521.032048611109</v>
      </c>
      <c r="C603" s="15">
        <v>44521</v>
      </c>
      <c r="D603" t="s">
        <v>2314</v>
      </c>
      <c r="E603" s="2">
        <v>44520</v>
      </c>
      <c r="F603" t="s">
        <v>2292</v>
      </c>
      <c r="G603" s="2">
        <v>44521</v>
      </c>
      <c r="H603" t="s">
        <v>742</v>
      </c>
      <c r="I603" s="2">
        <v>44520</v>
      </c>
      <c r="J603" t="s">
        <v>757</v>
      </c>
      <c r="K603" t="s">
        <v>948</v>
      </c>
      <c r="L603" t="s">
        <v>732</v>
      </c>
      <c r="M603" t="s">
        <v>733</v>
      </c>
      <c r="N603" t="s">
        <v>734</v>
      </c>
      <c r="O603" t="s">
        <v>43</v>
      </c>
      <c r="P603" t="s">
        <v>44</v>
      </c>
      <c r="Q603" t="s">
        <v>45</v>
      </c>
      <c r="R603" t="s">
        <v>43</v>
      </c>
      <c r="S603" t="s">
        <v>43</v>
      </c>
      <c r="T603" t="s">
        <v>43</v>
      </c>
      <c r="U603" t="s">
        <v>43</v>
      </c>
      <c r="V603" t="s">
        <v>43</v>
      </c>
      <c r="W603" t="s">
        <v>43</v>
      </c>
      <c r="X603" t="s">
        <v>43</v>
      </c>
      <c r="Y603" t="s">
        <v>46</v>
      </c>
      <c r="Z603" t="s">
        <v>43</v>
      </c>
      <c r="AA603" t="s">
        <v>47</v>
      </c>
      <c r="AB603" t="s">
        <v>48</v>
      </c>
      <c r="AC603">
        <v>9.8000000000000007</v>
      </c>
      <c r="AD603" t="s">
        <v>43</v>
      </c>
      <c r="AE603" t="s">
        <v>43</v>
      </c>
      <c r="AF603">
        <v>9.8000000000000007</v>
      </c>
      <c r="AG603" t="s">
        <v>49</v>
      </c>
      <c r="AH603">
        <v>9.8000000000000007</v>
      </c>
      <c r="AI603" t="s">
        <v>43</v>
      </c>
      <c r="AJ603" t="s">
        <v>43</v>
      </c>
      <c r="AK603">
        <v>9.8000000000000007</v>
      </c>
      <c r="AL603">
        <v>0</v>
      </c>
      <c r="AM603" t="s">
        <v>3158</v>
      </c>
      <c r="AN603" t="s">
        <v>43</v>
      </c>
      <c r="AO603" t="s">
        <v>1466</v>
      </c>
      <c r="AP603" t="s">
        <v>43</v>
      </c>
      <c r="AQ603" t="s">
        <v>43</v>
      </c>
      <c r="AR603" t="s">
        <v>3608</v>
      </c>
      <c r="AS603" t="s">
        <v>43</v>
      </c>
      <c r="AT603" t="e">
        <f ca="1">_xlfn.XLOOKUP(AO603,Enrollees!A:A,Enrollees!E:E)</f>
        <v>#NAME?</v>
      </c>
      <c r="AU603" t="e">
        <f ca="1">_xlfn.XLOOKUP(AO603,Enrollees!A:A,Enrollees!C:C)</f>
        <v>#NAME?</v>
      </c>
      <c r="AV603" t="e">
        <f ca="1">_xlfn.XLOOKUP(AO603,Enrollees!A:A,Enrollees!F:F)</f>
        <v>#NAME?</v>
      </c>
      <c r="AW603" s="9">
        <f t="shared" si="9"/>
        <v>9.8000000000000007</v>
      </c>
    </row>
    <row r="604" spans="1:49" x14ac:dyDescent="0.25">
      <c r="A604" t="s">
        <v>2815</v>
      </c>
      <c r="B604" s="1">
        <v>44521.206516203703</v>
      </c>
      <c r="C604" s="15">
        <v>44521</v>
      </c>
      <c r="D604" t="s">
        <v>2139</v>
      </c>
      <c r="E604" s="2">
        <v>44520</v>
      </c>
      <c r="F604" t="s">
        <v>2555</v>
      </c>
      <c r="G604" s="2">
        <v>44521</v>
      </c>
      <c r="H604" t="s">
        <v>2201</v>
      </c>
      <c r="I604" s="2">
        <v>44520</v>
      </c>
      <c r="J604" t="s">
        <v>2816</v>
      </c>
      <c r="K604" t="s">
        <v>948</v>
      </c>
      <c r="L604" t="s">
        <v>732</v>
      </c>
      <c r="M604" t="s">
        <v>733</v>
      </c>
      <c r="N604" t="s">
        <v>734</v>
      </c>
      <c r="O604" t="s">
        <v>43</v>
      </c>
      <c r="P604" t="s">
        <v>44</v>
      </c>
      <c r="Q604" t="s">
        <v>45</v>
      </c>
      <c r="R604" t="s">
        <v>43</v>
      </c>
      <c r="S604" t="s">
        <v>43</v>
      </c>
      <c r="T604" t="s">
        <v>43</v>
      </c>
      <c r="U604" t="s">
        <v>43</v>
      </c>
      <c r="V604" t="s">
        <v>43</v>
      </c>
      <c r="W604" t="s">
        <v>43</v>
      </c>
      <c r="X604" t="s">
        <v>43</v>
      </c>
      <c r="Y604" t="s">
        <v>46</v>
      </c>
      <c r="Z604" t="s">
        <v>43</v>
      </c>
      <c r="AA604" t="s">
        <v>47</v>
      </c>
      <c r="AB604" t="s">
        <v>48</v>
      </c>
      <c r="AC604">
        <v>6.28</v>
      </c>
      <c r="AD604" t="s">
        <v>43</v>
      </c>
      <c r="AE604" t="s">
        <v>43</v>
      </c>
      <c r="AF604">
        <v>6.28</v>
      </c>
      <c r="AG604" t="s">
        <v>49</v>
      </c>
      <c r="AH604">
        <v>6.28</v>
      </c>
      <c r="AI604" t="s">
        <v>43</v>
      </c>
      <c r="AJ604" t="s">
        <v>43</v>
      </c>
      <c r="AK604">
        <v>6.28</v>
      </c>
      <c r="AL604">
        <v>0</v>
      </c>
      <c r="AM604" t="s">
        <v>3158</v>
      </c>
      <c r="AN604" t="s">
        <v>43</v>
      </c>
      <c r="AO604" t="s">
        <v>1466</v>
      </c>
      <c r="AP604" t="s">
        <v>43</v>
      </c>
      <c r="AQ604" t="s">
        <v>43</v>
      </c>
      <c r="AR604" t="s">
        <v>3609</v>
      </c>
      <c r="AS604" t="s">
        <v>43</v>
      </c>
      <c r="AT604" t="e">
        <f ca="1">_xlfn.XLOOKUP(AO604,Enrollees!A:A,Enrollees!E:E)</f>
        <v>#NAME?</v>
      </c>
      <c r="AU604" t="e">
        <f ca="1">_xlfn.XLOOKUP(AO604,Enrollees!A:A,Enrollees!C:C)</f>
        <v>#NAME?</v>
      </c>
      <c r="AV604" t="e">
        <f ca="1">_xlfn.XLOOKUP(AO604,Enrollees!A:A,Enrollees!F:F)</f>
        <v>#NAME?</v>
      </c>
      <c r="AW604" s="9">
        <f t="shared" si="9"/>
        <v>6.28</v>
      </c>
    </row>
    <row r="605" spans="1:49" x14ac:dyDescent="0.25">
      <c r="A605" t="s">
        <v>2817</v>
      </c>
      <c r="B605" s="1">
        <v>44521.207800925928</v>
      </c>
      <c r="C605" s="15">
        <v>44521</v>
      </c>
      <c r="D605" t="s">
        <v>2674</v>
      </c>
      <c r="E605" s="2">
        <v>44520</v>
      </c>
      <c r="F605" t="s">
        <v>2211</v>
      </c>
      <c r="G605" s="2">
        <v>44521</v>
      </c>
      <c r="H605" t="s">
        <v>2818</v>
      </c>
      <c r="I605" s="2">
        <v>44520</v>
      </c>
      <c r="J605" t="s">
        <v>2301</v>
      </c>
      <c r="K605" t="s">
        <v>948</v>
      </c>
      <c r="L605" t="s">
        <v>732</v>
      </c>
      <c r="M605" t="s">
        <v>733</v>
      </c>
      <c r="N605" t="s">
        <v>734</v>
      </c>
      <c r="O605" t="s">
        <v>43</v>
      </c>
      <c r="P605" t="s">
        <v>44</v>
      </c>
      <c r="Q605" t="s">
        <v>45</v>
      </c>
      <c r="R605" t="s">
        <v>43</v>
      </c>
      <c r="S605" t="s">
        <v>43</v>
      </c>
      <c r="T605" t="s">
        <v>43</v>
      </c>
      <c r="U605" t="s">
        <v>43</v>
      </c>
      <c r="V605" t="s">
        <v>43</v>
      </c>
      <c r="W605" t="s">
        <v>43</v>
      </c>
      <c r="X605" t="s">
        <v>43</v>
      </c>
      <c r="Y605" t="s">
        <v>46</v>
      </c>
      <c r="Z605" t="s">
        <v>43</v>
      </c>
      <c r="AA605" t="s">
        <v>47</v>
      </c>
      <c r="AB605" t="s">
        <v>48</v>
      </c>
      <c r="AC605">
        <v>5.99</v>
      </c>
      <c r="AD605" t="s">
        <v>43</v>
      </c>
      <c r="AE605" t="s">
        <v>43</v>
      </c>
      <c r="AF605">
        <v>5.99</v>
      </c>
      <c r="AG605" t="s">
        <v>49</v>
      </c>
      <c r="AH605">
        <v>5.99</v>
      </c>
      <c r="AI605" t="s">
        <v>43</v>
      </c>
      <c r="AJ605" t="s">
        <v>43</v>
      </c>
      <c r="AK605">
        <v>5.99</v>
      </c>
      <c r="AL605">
        <v>0</v>
      </c>
      <c r="AM605" t="s">
        <v>3158</v>
      </c>
      <c r="AN605" t="s">
        <v>43</v>
      </c>
      <c r="AO605" t="s">
        <v>1460</v>
      </c>
      <c r="AP605" t="s">
        <v>43</v>
      </c>
      <c r="AQ605" t="s">
        <v>43</v>
      </c>
      <c r="AR605" t="s">
        <v>3610</v>
      </c>
      <c r="AS605" t="s">
        <v>43</v>
      </c>
      <c r="AT605" t="e">
        <f ca="1">_xlfn.XLOOKUP(AO605,Enrollees!A:A,Enrollees!E:E)</f>
        <v>#NAME?</v>
      </c>
      <c r="AU605" t="e">
        <f ca="1">_xlfn.XLOOKUP(AO605,Enrollees!A:A,Enrollees!C:C)</f>
        <v>#NAME?</v>
      </c>
      <c r="AV605" t="e">
        <f ca="1">_xlfn.XLOOKUP(AO605,Enrollees!A:A,Enrollees!F:F)</f>
        <v>#NAME?</v>
      </c>
      <c r="AW605" s="9">
        <f t="shared" si="9"/>
        <v>5.99</v>
      </c>
    </row>
    <row r="606" spans="1:49" x14ac:dyDescent="0.25">
      <c r="A606" t="s">
        <v>2819</v>
      </c>
      <c r="B606" s="1">
        <v>44521.280219907407</v>
      </c>
      <c r="C606" s="15">
        <v>44521</v>
      </c>
      <c r="D606" t="s">
        <v>2091</v>
      </c>
      <c r="E606" s="2">
        <v>44521</v>
      </c>
      <c r="F606" t="s">
        <v>2092</v>
      </c>
      <c r="G606" s="2">
        <v>44521</v>
      </c>
      <c r="H606" t="s">
        <v>308</v>
      </c>
      <c r="I606" s="2">
        <v>44521</v>
      </c>
      <c r="J606" t="s">
        <v>439</v>
      </c>
      <c r="K606" t="s">
        <v>948</v>
      </c>
      <c r="L606" t="s">
        <v>732</v>
      </c>
      <c r="M606" t="s">
        <v>733</v>
      </c>
      <c r="N606" t="s">
        <v>734</v>
      </c>
      <c r="O606" t="s">
        <v>43</v>
      </c>
      <c r="P606" t="s">
        <v>44</v>
      </c>
      <c r="Q606" t="s">
        <v>45</v>
      </c>
      <c r="R606" t="s">
        <v>43</v>
      </c>
      <c r="S606" t="s">
        <v>43</v>
      </c>
      <c r="T606" t="s">
        <v>43</v>
      </c>
      <c r="U606" t="s">
        <v>43</v>
      </c>
      <c r="V606" t="s">
        <v>43</v>
      </c>
      <c r="W606" t="s">
        <v>43</v>
      </c>
      <c r="X606" t="s">
        <v>43</v>
      </c>
      <c r="Y606" t="s">
        <v>46</v>
      </c>
      <c r="Z606" t="s">
        <v>43</v>
      </c>
      <c r="AA606" t="s">
        <v>47</v>
      </c>
      <c r="AB606" t="s">
        <v>48</v>
      </c>
      <c r="AC606">
        <v>12.92</v>
      </c>
      <c r="AD606" t="s">
        <v>43</v>
      </c>
      <c r="AE606" t="s">
        <v>43</v>
      </c>
      <c r="AF606">
        <v>12.92</v>
      </c>
      <c r="AG606" t="s">
        <v>49</v>
      </c>
      <c r="AH606">
        <v>12.92</v>
      </c>
      <c r="AI606" t="s">
        <v>43</v>
      </c>
      <c r="AJ606" t="s">
        <v>43</v>
      </c>
      <c r="AK606">
        <v>12.92</v>
      </c>
      <c r="AL606">
        <v>0</v>
      </c>
      <c r="AM606" t="s">
        <v>3860</v>
      </c>
      <c r="AN606" t="s">
        <v>43</v>
      </c>
      <c r="AO606" t="s">
        <v>1880</v>
      </c>
      <c r="AP606" t="s">
        <v>43</v>
      </c>
      <c r="AQ606" t="s">
        <v>43</v>
      </c>
      <c r="AR606" t="s">
        <v>3611</v>
      </c>
      <c r="AS606" t="s">
        <v>43</v>
      </c>
      <c r="AT606" t="e">
        <f ca="1">_xlfn.XLOOKUP(AO606,Enrollees!A:A,Enrollees!E:E)</f>
        <v>#NAME?</v>
      </c>
      <c r="AU606" t="e">
        <f ca="1">_xlfn.XLOOKUP(AO606,Enrollees!A:A,Enrollees!C:C)</f>
        <v>#NAME?</v>
      </c>
      <c r="AV606" t="e">
        <f ca="1">_xlfn.XLOOKUP(AO606,Enrollees!A:A,Enrollees!F:F)</f>
        <v>#NAME?</v>
      </c>
      <c r="AW606" s="9">
        <f t="shared" si="9"/>
        <v>12.92</v>
      </c>
    </row>
    <row r="607" spans="1:49" x14ac:dyDescent="0.25">
      <c r="A607" t="s">
        <v>2820</v>
      </c>
      <c r="B607" s="1">
        <v>44521.672164351854</v>
      </c>
      <c r="C607" s="15">
        <v>44521</v>
      </c>
      <c r="D607" t="s">
        <v>2347</v>
      </c>
      <c r="E607" s="2">
        <v>44521</v>
      </c>
      <c r="F607" t="s">
        <v>2469</v>
      </c>
      <c r="G607" s="2">
        <v>44521</v>
      </c>
      <c r="H607" t="s">
        <v>532</v>
      </c>
      <c r="I607" s="2">
        <v>44521</v>
      </c>
      <c r="J607" t="s">
        <v>461</v>
      </c>
      <c r="K607" t="s">
        <v>948</v>
      </c>
      <c r="L607" t="s">
        <v>732</v>
      </c>
      <c r="M607" t="s">
        <v>733</v>
      </c>
      <c r="N607" t="s">
        <v>734</v>
      </c>
      <c r="O607" t="s">
        <v>43</v>
      </c>
      <c r="P607" t="s">
        <v>44</v>
      </c>
      <c r="Q607" t="s">
        <v>45</v>
      </c>
      <c r="R607" t="s">
        <v>43</v>
      </c>
      <c r="S607" t="s">
        <v>43</v>
      </c>
      <c r="T607" t="s">
        <v>43</v>
      </c>
      <c r="U607" t="s">
        <v>43</v>
      </c>
      <c r="V607" t="s">
        <v>43</v>
      </c>
      <c r="W607" t="s">
        <v>43</v>
      </c>
      <c r="X607" t="s">
        <v>43</v>
      </c>
      <c r="Y607" t="s">
        <v>46</v>
      </c>
      <c r="Z607" t="s">
        <v>43</v>
      </c>
      <c r="AA607" t="s">
        <v>47</v>
      </c>
      <c r="AB607" t="s">
        <v>48</v>
      </c>
      <c r="AC607">
        <v>6.03</v>
      </c>
      <c r="AD607" t="s">
        <v>43</v>
      </c>
      <c r="AE607" t="s">
        <v>43</v>
      </c>
      <c r="AF607">
        <v>6.03</v>
      </c>
      <c r="AG607" t="s">
        <v>49</v>
      </c>
      <c r="AH607">
        <v>6.03</v>
      </c>
      <c r="AI607" t="s">
        <v>43</v>
      </c>
      <c r="AJ607" t="s">
        <v>43</v>
      </c>
      <c r="AK607">
        <v>6.03</v>
      </c>
      <c r="AL607">
        <v>0</v>
      </c>
      <c r="AM607" t="s">
        <v>3158</v>
      </c>
      <c r="AN607" t="s">
        <v>43</v>
      </c>
      <c r="AO607" t="s">
        <v>1460</v>
      </c>
      <c r="AP607" t="s">
        <v>43</v>
      </c>
      <c r="AQ607" t="s">
        <v>43</v>
      </c>
      <c r="AR607" t="s">
        <v>3612</v>
      </c>
      <c r="AS607" t="s">
        <v>43</v>
      </c>
      <c r="AT607" t="e">
        <f ca="1">_xlfn.XLOOKUP(AO607,Enrollees!A:A,Enrollees!E:E)</f>
        <v>#NAME?</v>
      </c>
      <c r="AU607" t="e">
        <f ca="1">_xlfn.XLOOKUP(AO607,Enrollees!A:A,Enrollees!C:C)</f>
        <v>#NAME?</v>
      </c>
      <c r="AV607" t="e">
        <f ca="1">_xlfn.XLOOKUP(AO607,Enrollees!A:A,Enrollees!F:F)</f>
        <v>#NAME?</v>
      </c>
      <c r="AW607" s="9">
        <f t="shared" si="9"/>
        <v>6.03</v>
      </c>
    </row>
    <row r="608" spans="1:49" x14ac:dyDescent="0.25">
      <c r="A608" t="s">
        <v>2821</v>
      </c>
      <c r="B608" s="1">
        <v>44522.002754629626</v>
      </c>
      <c r="C608" s="15">
        <v>44521</v>
      </c>
      <c r="D608" t="s">
        <v>860</v>
      </c>
      <c r="E608" s="2">
        <v>44521</v>
      </c>
      <c r="F608" t="s">
        <v>628</v>
      </c>
      <c r="G608" s="2">
        <v>44522</v>
      </c>
      <c r="H608" t="s">
        <v>2709</v>
      </c>
      <c r="I608" s="2">
        <v>44521</v>
      </c>
      <c r="J608" t="s">
        <v>2710</v>
      </c>
      <c r="K608" t="s">
        <v>948</v>
      </c>
      <c r="L608" t="s">
        <v>732</v>
      </c>
      <c r="M608" t="s">
        <v>733</v>
      </c>
      <c r="N608" t="s">
        <v>734</v>
      </c>
      <c r="O608" t="s">
        <v>43</v>
      </c>
      <c r="P608" t="s">
        <v>44</v>
      </c>
      <c r="Q608" t="s">
        <v>45</v>
      </c>
      <c r="R608" t="s">
        <v>43</v>
      </c>
      <c r="S608" t="s">
        <v>43</v>
      </c>
      <c r="T608" t="s">
        <v>43</v>
      </c>
      <c r="U608" t="s">
        <v>43</v>
      </c>
      <c r="V608" t="s">
        <v>43</v>
      </c>
      <c r="W608" t="s">
        <v>43</v>
      </c>
      <c r="X608" t="s">
        <v>43</v>
      </c>
      <c r="Y608" t="s">
        <v>46</v>
      </c>
      <c r="Z608" t="s">
        <v>43</v>
      </c>
      <c r="AA608" t="s">
        <v>47</v>
      </c>
      <c r="AB608" t="s">
        <v>48</v>
      </c>
      <c r="AC608">
        <v>10.98</v>
      </c>
      <c r="AD608" t="s">
        <v>43</v>
      </c>
      <c r="AE608" t="s">
        <v>43</v>
      </c>
      <c r="AF608">
        <v>10.98</v>
      </c>
      <c r="AG608" t="s">
        <v>49</v>
      </c>
      <c r="AH608">
        <v>10.98</v>
      </c>
      <c r="AI608" t="s">
        <v>43</v>
      </c>
      <c r="AJ608" t="s">
        <v>43</v>
      </c>
      <c r="AK608">
        <v>10.98</v>
      </c>
      <c r="AL608">
        <v>0</v>
      </c>
      <c r="AM608" t="s">
        <v>2138</v>
      </c>
      <c r="AN608" t="s">
        <v>43</v>
      </c>
      <c r="AO608" t="s">
        <v>1714</v>
      </c>
      <c r="AP608" t="s">
        <v>43</v>
      </c>
      <c r="AQ608" t="s">
        <v>43</v>
      </c>
      <c r="AR608" t="s">
        <v>3613</v>
      </c>
      <c r="AS608" t="s">
        <v>43</v>
      </c>
      <c r="AT608" t="e">
        <f ca="1">_xlfn.XLOOKUP(AO608,Enrollees!A:A,Enrollees!E:E)</f>
        <v>#NAME?</v>
      </c>
      <c r="AU608" t="e">
        <f ca="1">_xlfn.XLOOKUP(AO608,Enrollees!A:A,Enrollees!C:C)</f>
        <v>#NAME?</v>
      </c>
      <c r="AV608" t="e">
        <f ca="1">_xlfn.XLOOKUP(AO608,Enrollees!A:A,Enrollees!F:F)</f>
        <v>#NAME?</v>
      </c>
      <c r="AW608" s="9">
        <f t="shared" si="9"/>
        <v>10.98</v>
      </c>
    </row>
    <row r="609" spans="1:49" x14ac:dyDescent="0.25">
      <c r="A609" t="s">
        <v>2822</v>
      </c>
      <c r="B609" s="1">
        <v>44522.036180555559</v>
      </c>
      <c r="C609" s="15">
        <v>44522</v>
      </c>
      <c r="D609" t="s">
        <v>2695</v>
      </c>
      <c r="E609" s="2">
        <v>44521</v>
      </c>
      <c r="F609" t="s">
        <v>2572</v>
      </c>
      <c r="G609" s="2">
        <v>44522</v>
      </c>
      <c r="H609" t="s">
        <v>2166</v>
      </c>
      <c r="I609" s="2">
        <v>44521</v>
      </c>
      <c r="J609" t="s">
        <v>87</v>
      </c>
      <c r="K609" t="s">
        <v>948</v>
      </c>
      <c r="L609" t="s">
        <v>732</v>
      </c>
      <c r="M609" t="s">
        <v>733</v>
      </c>
      <c r="N609" t="s">
        <v>734</v>
      </c>
      <c r="O609" t="s">
        <v>43</v>
      </c>
      <c r="P609" t="s">
        <v>44</v>
      </c>
      <c r="Q609" t="s">
        <v>45</v>
      </c>
      <c r="R609" t="s">
        <v>43</v>
      </c>
      <c r="S609" t="s">
        <v>43</v>
      </c>
      <c r="T609" t="s">
        <v>43</v>
      </c>
      <c r="U609" t="s">
        <v>43</v>
      </c>
      <c r="V609" t="s">
        <v>43</v>
      </c>
      <c r="W609" t="s">
        <v>43</v>
      </c>
      <c r="X609" t="s">
        <v>43</v>
      </c>
      <c r="Y609" t="s">
        <v>46</v>
      </c>
      <c r="Z609" t="s">
        <v>43</v>
      </c>
      <c r="AA609" t="s">
        <v>47</v>
      </c>
      <c r="AB609" t="s">
        <v>48</v>
      </c>
      <c r="AC609">
        <v>9.91</v>
      </c>
      <c r="AD609" t="s">
        <v>43</v>
      </c>
      <c r="AE609" t="s">
        <v>43</v>
      </c>
      <c r="AF609">
        <v>9.91</v>
      </c>
      <c r="AG609" t="s">
        <v>49</v>
      </c>
      <c r="AH609">
        <v>9.91</v>
      </c>
      <c r="AI609" t="s">
        <v>43</v>
      </c>
      <c r="AJ609" t="s">
        <v>43</v>
      </c>
      <c r="AK609">
        <v>9.91</v>
      </c>
      <c r="AL609">
        <v>0</v>
      </c>
      <c r="AM609" t="s">
        <v>2138</v>
      </c>
      <c r="AN609" t="s">
        <v>43</v>
      </c>
      <c r="AO609" t="s">
        <v>1714</v>
      </c>
      <c r="AP609" t="s">
        <v>43</v>
      </c>
      <c r="AQ609" t="s">
        <v>43</v>
      </c>
      <c r="AR609" t="s">
        <v>3614</v>
      </c>
      <c r="AS609" t="s">
        <v>43</v>
      </c>
      <c r="AT609" t="e">
        <f ca="1">_xlfn.XLOOKUP(AO609,Enrollees!A:A,Enrollees!E:E)</f>
        <v>#NAME?</v>
      </c>
      <c r="AU609" t="e">
        <f ca="1">_xlfn.XLOOKUP(AO609,Enrollees!A:A,Enrollees!C:C)</f>
        <v>#NAME?</v>
      </c>
      <c r="AV609" t="e">
        <f ca="1">_xlfn.XLOOKUP(AO609,Enrollees!A:A,Enrollees!F:F)</f>
        <v>#NAME?</v>
      </c>
      <c r="AW609" s="9">
        <f t="shared" si="9"/>
        <v>9.91</v>
      </c>
    </row>
    <row r="610" spans="1:49" x14ac:dyDescent="0.25">
      <c r="A610" t="s">
        <v>2823</v>
      </c>
      <c r="B610" s="1">
        <v>44522.084988425922</v>
      </c>
      <c r="C610" s="15">
        <v>44522</v>
      </c>
      <c r="D610" t="s">
        <v>2824</v>
      </c>
      <c r="E610" s="2">
        <v>44521</v>
      </c>
      <c r="F610" t="s">
        <v>2183</v>
      </c>
      <c r="G610" s="2">
        <v>44522</v>
      </c>
      <c r="H610" t="s">
        <v>2600</v>
      </c>
      <c r="I610" s="2">
        <v>44521</v>
      </c>
      <c r="J610" t="s">
        <v>415</v>
      </c>
      <c r="K610" t="s">
        <v>948</v>
      </c>
      <c r="L610" t="s">
        <v>732</v>
      </c>
      <c r="M610" t="s">
        <v>733</v>
      </c>
      <c r="N610" t="s">
        <v>734</v>
      </c>
      <c r="O610" t="s">
        <v>43</v>
      </c>
      <c r="P610" t="s">
        <v>44</v>
      </c>
      <c r="Q610" t="s">
        <v>45</v>
      </c>
      <c r="R610" t="s">
        <v>43</v>
      </c>
      <c r="S610" t="s">
        <v>43</v>
      </c>
      <c r="T610" t="s">
        <v>43</v>
      </c>
      <c r="U610" t="s">
        <v>43</v>
      </c>
      <c r="V610" t="s">
        <v>43</v>
      </c>
      <c r="W610" t="s">
        <v>43</v>
      </c>
      <c r="X610" t="s">
        <v>43</v>
      </c>
      <c r="Y610" t="s">
        <v>46</v>
      </c>
      <c r="Z610" t="s">
        <v>43</v>
      </c>
      <c r="AA610" t="s">
        <v>47</v>
      </c>
      <c r="AB610" t="s">
        <v>48</v>
      </c>
      <c r="AC610">
        <v>5.14</v>
      </c>
      <c r="AD610" t="s">
        <v>43</v>
      </c>
      <c r="AE610" t="s">
        <v>43</v>
      </c>
      <c r="AF610">
        <v>5.14</v>
      </c>
      <c r="AG610" t="s">
        <v>49</v>
      </c>
      <c r="AH610">
        <v>5.14</v>
      </c>
      <c r="AI610" t="s">
        <v>43</v>
      </c>
      <c r="AJ610" t="s">
        <v>43</v>
      </c>
      <c r="AK610">
        <v>5.14</v>
      </c>
      <c r="AL610">
        <v>0</v>
      </c>
      <c r="AM610" t="s">
        <v>3158</v>
      </c>
      <c r="AN610" t="s">
        <v>43</v>
      </c>
      <c r="AO610" t="s">
        <v>1460</v>
      </c>
      <c r="AP610" t="s">
        <v>43</v>
      </c>
      <c r="AQ610" t="s">
        <v>43</v>
      </c>
      <c r="AR610" t="s">
        <v>3615</v>
      </c>
      <c r="AS610" t="s">
        <v>43</v>
      </c>
      <c r="AT610" t="e">
        <f ca="1">_xlfn.XLOOKUP(AO610,Enrollees!A:A,Enrollees!E:E)</f>
        <v>#NAME?</v>
      </c>
      <c r="AU610" t="e">
        <f ca="1">_xlfn.XLOOKUP(AO610,Enrollees!A:A,Enrollees!C:C)</f>
        <v>#NAME?</v>
      </c>
      <c r="AV610" t="e">
        <f ca="1">_xlfn.XLOOKUP(AO610,Enrollees!A:A,Enrollees!F:F)</f>
        <v>#NAME?</v>
      </c>
      <c r="AW610" s="9">
        <f t="shared" si="9"/>
        <v>5.14</v>
      </c>
    </row>
    <row r="611" spans="1:49" x14ac:dyDescent="0.25">
      <c r="A611" t="s">
        <v>2825</v>
      </c>
      <c r="B611" s="1">
        <v>44522.286527777775</v>
      </c>
      <c r="C611" s="15">
        <v>44522</v>
      </c>
      <c r="D611" t="s">
        <v>306</v>
      </c>
      <c r="E611" s="2">
        <v>44522</v>
      </c>
      <c r="F611" t="s">
        <v>2826</v>
      </c>
      <c r="G611" s="2">
        <v>44522</v>
      </c>
      <c r="H611" t="s">
        <v>2827</v>
      </c>
      <c r="I611" s="2">
        <v>44522</v>
      </c>
      <c r="J611" t="s">
        <v>2828</v>
      </c>
      <c r="K611" t="s">
        <v>948</v>
      </c>
      <c r="L611" t="s">
        <v>732</v>
      </c>
      <c r="M611" t="s">
        <v>733</v>
      </c>
      <c r="N611" t="s">
        <v>734</v>
      </c>
      <c r="O611" t="s">
        <v>43</v>
      </c>
      <c r="P611" t="s">
        <v>44</v>
      </c>
      <c r="Q611" t="s">
        <v>45</v>
      </c>
      <c r="R611" t="s">
        <v>43</v>
      </c>
      <c r="S611" t="s">
        <v>43</v>
      </c>
      <c r="T611" t="s">
        <v>43</v>
      </c>
      <c r="U611" t="s">
        <v>43</v>
      </c>
      <c r="V611" t="s">
        <v>43</v>
      </c>
      <c r="W611" t="s">
        <v>43</v>
      </c>
      <c r="X611" t="s">
        <v>43</v>
      </c>
      <c r="Y611" t="s">
        <v>46</v>
      </c>
      <c r="Z611" t="s">
        <v>43</v>
      </c>
      <c r="AA611" t="s">
        <v>47</v>
      </c>
      <c r="AB611" t="s">
        <v>48</v>
      </c>
      <c r="AC611">
        <v>5.03</v>
      </c>
      <c r="AD611" t="s">
        <v>43</v>
      </c>
      <c r="AE611" t="s">
        <v>43</v>
      </c>
      <c r="AF611">
        <v>5.03</v>
      </c>
      <c r="AG611" t="s">
        <v>49</v>
      </c>
      <c r="AH611">
        <v>5.03</v>
      </c>
      <c r="AI611" t="s">
        <v>43</v>
      </c>
      <c r="AJ611" t="s">
        <v>43</v>
      </c>
      <c r="AK611">
        <v>5.03</v>
      </c>
      <c r="AL611">
        <v>0</v>
      </c>
      <c r="AM611" t="s">
        <v>3861</v>
      </c>
      <c r="AN611" t="s">
        <v>43</v>
      </c>
      <c r="AO611" t="s">
        <v>1523</v>
      </c>
      <c r="AP611" t="s">
        <v>43</v>
      </c>
      <c r="AQ611" t="s">
        <v>43</v>
      </c>
      <c r="AR611" t="s">
        <v>3616</v>
      </c>
      <c r="AS611" t="s">
        <v>43</v>
      </c>
      <c r="AT611" t="e">
        <f ca="1">_xlfn.XLOOKUP(AO611,Enrollees!A:A,Enrollees!E:E)</f>
        <v>#NAME?</v>
      </c>
      <c r="AU611" t="e">
        <f ca="1">_xlfn.XLOOKUP(AO611,Enrollees!A:A,Enrollees!C:C)</f>
        <v>#NAME?</v>
      </c>
      <c r="AV611" t="e">
        <f ca="1">_xlfn.XLOOKUP(AO611,Enrollees!A:A,Enrollees!F:F)</f>
        <v>#NAME?</v>
      </c>
      <c r="AW611" s="9">
        <f t="shared" si="9"/>
        <v>5.03</v>
      </c>
    </row>
    <row r="612" spans="1:49" x14ac:dyDescent="0.25">
      <c r="A612" t="s">
        <v>2829</v>
      </c>
      <c r="B612" s="1">
        <v>44522.75141203704</v>
      </c>
      <c r="C612" s="15">
        <v>44522</v>
      </c>
      <c r="D612" t="s">
        <v>927</v>
      </c>
      <c r="E612" s="2">
        <v>44522</v>
      </c>
      <c r="F612" t="s">
        <v>260</v>
      </c>
      <c r="G612" s="2">
        <v>44522</v>
      </c>
      <c r="H612" t="s">
        <v>2148</v>
      </c>
      <c r="I612" s="2">
        <v>44522</v>
      </c>
      <c r="J612" t="s">
        <v>155</v>
      </c>
      <c r="K612" t="s">
        <v>948</v>
      </c>
      <c r="L612" t="s">
        <v>732</v>
      </c>
      <c r="M612" t="s">
        <v>733</v>
      </c>
      <c r="N612" t="s">
        <v>734</v>
      </c>
      <c r="O612" t="s">
        <v>43</v>
      </c>
      <c r="P612" t="s">
        <v>44</v>
      </c>
      <c r="Q612" t="s">
        <v>45</v>
      </c>
      <c r="R612" t="s">
        <v>43</v>
      </c>
      <c r="S612" t="s">
        <v>43</v>
      </c>
      <c r="T612" t="s">
        <v>43</v>
      </c>
      <c r="U612" t="s">
        <v>43</v>
      </c>
      <c r="V612" t="s">
        <v>43</v>
      </c>
      <c r="W612" t="s">
        <v>43</v>
      </c>
      <c r="X612" t="s">
        <v>43</v>
      </c>
      <c r="Y612" t="s">
        <v>46</v>
      </c>
      <c r="Z612" t="s">
        <v>43</v>
      </c>
      <c r="AA612" t="s">
        <v>47</v>
      </c>
      <c r="AB612" t="s">
        <v>48</v>
      </c>
      <c r="AC612">
        <v>10.99</v>
      </c>
      <c r="AD612" t="s">
        <v>43</v>
      </c>
      <c r="AE612" t="s">
        <v>43</v>
      </c>
      <c r="AF612">
        <v>10.99</v>
      </c>
      <c r="AG612" t="s">
        <v>49</v>
      </c>
      <c r="AH612">
        <v>10.99</v>
      </c>
      <c r="AI612" t="s">
        <v>43</v>
      </c>
      <c r="AJ612" t="s">
        <v>43</v>
      </c>
      <c r="AK612">
        <v>10.99</v>
      </c>
      <c r="AL612">
        <v>0</v>
      </c>
      <c r="AM612" t="s">
        <v>3181</v>
      </c>
      <c r="AN612" t="s">
        <v>43</v>
      </c>
      <c r="AO612" t="s">
        <v>1828</v>
      </c>
      <c r="AP612" t="s">
        <v>43</v>
      </c>
      <c r="AQ612" t="s">
        <v>43</v>
      </c>
      <c r="AR612" t="s">
        <v>3617</v>
      </c>
      <c r="AS612" t="s">
        <v>43</v>
      </c>
      <c r="AT612" t="e">
        <f ca="1">_xlfn.XLOOKUP(AO612,Enrollees!A:A,Enrollees!E:E)</f>
        <v>#NAME?</v>
      </c>
      <c r="AU612" t="e">
        <f ca="1">_xlfn.XLOOKUP(AO612,Enrollees!A:A,Enrollees!C:C)</f>
        <v>#NAME?</v>
      </c>
      <c r="AV612" t="e">
        <f ca="1">_xlfn.XLOOKUP(AO612,Enrollees!A:A,Enrollees!F:F)</f>
        <v>#NAME?</v>
      </c>
      <c r="AW612" s="9">
        <f t="shared" si="9"/>
        <v>10.99</v>
      </c>
    </row>
    <row r="613" spans="1:49" x14ac:dyDescent="0.25">
      <c r="A613" s="3" t="s">
        <v>2830</v>
      </c>
      <c r="B613" s="1">
        <v>44522.870925925927</v>
      </c>
      <c r="C613" s="15">
        <v>44522</v>
      </c>
      <c r="D613" t="s">
        <v>2593</v>
      </c>
      <c r="E613" s="2">
        <v>44522</v>
      </c>
      <c r="F613" t="s">
        <v>2310</v>
      </c>
      <c r="G613" s="2">
        <v>44522</v>
      </c>
      <c r="H613" t="s">
        <v>2164</v>
      </c>
      <c r="I613" s="2">
        <v>44522</v>
      </c>
      <c r="J613" t="s">
        <v>2347</v>
      </c>
      <c r="K613" t="s">
        <v>948</v>
      </c>
      <c r="L613" t="s">
        <v>732</v>
      </c>
      <c r="M613" t="s">
        <v>733</v>
      </c>
      <c r="N613" t="s">
        <v>734</v>
      </c>
      <c r="O613" t="s">
        <v>43</v>
      </c>
      <c r="P613" t="s">
        <v>44</v>
      </c>
      <c r="Q613" t="s">
        <v>45</v>
      </c>
      <c r="R613" t="s">
        <v>43</v>
      </c>
      <c r="S613" t="s">
        <v>43</v>
      </c>
      <c r="T613" t="s">
        <v>43</v>
      </c>
      <c r="U613" t="s">
        <v>43</v>
      </c>
      <c r="V613" t="s">
        <v>43</v>
      </c>
      <c r="W613" t="s">
        <v>43</v>
      </c>
      <c r="X613" t="s">
        <v>43</v>
      </c>
      <c r="Y613" t="s">
        <v>46</v>
      </c>
      <c r="Z613" t="s">
        <v>43</v>
      </c>
      <c r="AA613" t="s">
        <v>47</v>
      </c>
      <c r="AB613" t="s">
        <v>48</v>
      </c>
      <c r="AC613">
        <v>10.92</v>
      </c>
      <c r="AD613" t="s">
        <v>43</v>
      </c>
      <c r="AE613" t="s">
        <v>43</v>
      </c>
      <c r="AF613">
        <v>10.92</v>
      </c>
      <c r="AG613" t="s">
        <v>49</v>
      </c>
      <c r="AH613">
        <v>10.92</v>
      </c>
      <c r="AI613" t="s">
        <v>43</v>
      </c>
      <c r="AJ613" t="s">
        <v>43</v>
      </c>
      <c r="AK613">
        <v>10.92</v>
      </c>
      <c r="AL613">
        <v>0</v>
      </c>
      <c r="AM613" t="s">
        <v>3181</v>
      </c>
      <c r="AN613" t="s">
        <v>43</v>
      </c>
      <c r="AO613" t="s">
        <v>1803</v>
      </c>
      <c r="AP613" t="s">
        <v>43</v>
      </c>
      <c r="AQ613" t="s">
        <v>43</v>
      </c>
      <c r="AR613" t="s">
        <v>3618</v>
      </c>
      <c r="AS613" t="s">
        <v>43</v>
      </c>
      <c r="AT613" t="e">
        <f ca="1">_xlfn.XLOOKUP(AO613,Enrollees!A:A,Enrollees!E:E)</f>
        <v>#NAME?</v>
      </c>
      <c r="AU613" t="e">
        <f ca="1">_xlfn.XLOOKUP(AO613,Enrollees!A:A,Enrollees!C:C)</f>
        <v>#NAME?</v>
      </c>
      <c r="AV613" t="e">
        <f ca="1">_xlfn.XLOOKUP(AO613,Enrollees!A:A,Enrollees!F:F)</f>
        <v>#NAME?</v>
      </c>
      <c r="AW613" s="9">
        <f t="shared" si="9"/>
        <v>10.92</v>
      </c>
    </row>
    <row r="614" spans="1:49" x14ac:dyDescent="0.25">
      <c r="A614" t="s">
        <v>2831</v>
      </c>
      <c r="B614" s="1">
        <v>44522.919872685183</v>
      </c>
      <c r="C614" s="15">
        <v>44522</v>
      </c>
      <c r="D614" t="s">
        <v>2190</v>
      </c>
      <c r="E614" s="2">
        <v>44522</v>
      </c>
      <c r="F614" t="s">
        <v>2252</v>
      </c>
      <c r="G614" s="2">
        <v>44522</v>
      </c>
      <c r="H614" t="s">
        <v>539</v>
      </c>
      <c r="I614" s="2">
        <v>44522</v>
      </c>
      <c r="J614" t="s">
        <v>94</v>
      </c>
      <c r="K614" t="s">
        <v>948</v>
      </c>
      <c r="L614" t="s">
        <v>732</v>
      </c>
      <c r="M614" t="s">
        <v>733</v>
      </c>
      <c r="N614" t="s">
        <v>734</v>
      </c>
      <c r="O614" t="s">
        <v>43</v>
      </c>
      <c r="P614" t="s">
        <v>82</v>
      </c>
      <c r="Q614" t="s">
        <v>45</v>
      </c>
      <c r="R614" t="s">
        <v>43</v>
      </c>
      <c r="S614" t="s">
        <v>43</v>
      </c>
      <c r="T614" t="s">
        <v>43</v>
      </c>
      <c r="U614" t="s">
        <v>43</v>
      </c>
      <c r="V614" t="s">
        <v>43</v>
      </c>
      <c r="W614" t="s">
        <v>43</v>
      </c>
      <c r="X614" t="s">
        <v>43</v>
      </c>
      <c r="Y614" t="s">
        <v>46</v>
      </c>
      <c r="Z614" t="s">
        <v>43</v>
      </c>
      <c r="AA614" t="s">
        <v>47</v>
      </c>
      <c r="AB614" t="s">
        <v>48</v>
      </c>
      <c r="AC614">
        <v>9.92</v>
      </c>
      <c r="AD614" t="s">
        <v>43</v>
      </c>
      <c r="AE614" t="s">
        <v>43</v>
      </c>
      <c r="AF614">
        <v>9.92</v>
      </c>
      <c r="AG614" t="s">
        <v>49</v>
      </c>
      <c r="AH614">
        <v>9.92</v>
      </c>
      <c r="AI614" t="s">
        <v>43</v>
      </c>
      <c r="AJ614" t="s">
        <v>43</v>
      </c>
      <c r="AK614">
        <v>9.92</v>
      </c>
      <c r="AL614">
        <v>0</v>
      </c>
      <c r="AM614" t="s">
        <v>2138</v>
      </c>
      <c r="AN614" t="s">
        <v>43</v>
      </c>
      <c r="AO614" t="s">
        <v>1738</v>
      </c>
      <c r="AP614" t="s">
        <v>43</v>
      </c>
      <c r="AQ614" t="s">
        <v>43</v>
      </c>
      <c r="AR614" t="s">
        <v>3619</v>
      </c>
      <c r="AS614" t="s">
        <v>43</v>
      </c>
      <c r="AT614" t="e">
        <f ca="1">_xlfn.XLOOKUP(AO614,Enrollees!A:A,Enrollees!E:E)</f>
        <v>#NAME?</v>
      </c>
      <c r="AU614" t="e">
        <f ca="1">_xlfn.XLOOKUP(AO614,Enrollees!A:A,Enrollees!C:C)</f>
        <v>#NAME?</v>
      </c>
      <c r="AV614" t="e">
        <f ca="1">_xlfn.XLOOKUP(AO614,Enrollees!A:A,Enrollees!F:F)</f>
        <v>#NAME?</v>
      </c>
      <c r="AW614" s="9">
        <f t="shared" si="9"/>
        <v>9.92</v>
      </c>
    </row>
    <row r="615" spans="1:49" x14ac:dyDescent="0.25">
      <c r="A615" t="s">
        <v>2832</v>
      </c>
      <c r="B615" s="1">
        <v>44522.985462962963</v>
      </c>
      <c r="C615" s="15">
        <v>44522</v>
      </c>
      <c r="D615" t="s">
        <v>2237</v>
      </c>
      <c r="E615" s="2">
        <v>44522</v>
      </c>
      <c r="F615" t="s">
        <v>884</v>
      </c>
      <c r="G615" s="2">
        <v>44522</v>
      </c>
      <c r="H615" t="s">
        <v>2247</v>
      </c>
      <c r="I615" s="2">
        <v>44522</v>
      </c>
      <c r="J615" t="s">
        <v>68</v>
      </c>
      <c r="K615" t="s">
        <v>948</v>
      </c>
      <c r="L615" t="s">
        <v>732</v>
      </c>
      <c r="M615" t="s">
        <v>733</v>
      </c>
      <c r="N615" t="s">
        <v>734</v>
      </c>
      <c r="O615" t="s">
        <v>43</v>
      </c>
      <c r="P615" t="s">
        <v>82</v>
      </c>
      <c r="Q615" t="s">
        <v>45</v>
      </c>
      <c r="R615" t="s">
        <v>43</v>
      </c>
      <c r="S615" t="s">
        <v>43</v>
      </c>
      <c r="T615" t="s">
        <v>43</v>
      </c>
      <c r="U615" t="s">
        <v>43</v>
      </c>
      <c r="V615" t="s">
        <v>43</v>
      </c>
      <c r="W615" t="s">
        <v>43</v>
      </c>
      <c r="X615" t="s">
        <v>43</v>
      </c>
      <c r="Y615" t="s">
        <v>46</v>
      </c>
      <c r="Z615" t="s">
        <v>43</v>
      </c>
      <c r="AA615" t="s">
        <v>47</v>
      </c>
      <c r="AB615" t="s">
        <v>48</v>
      </c>
      <c r="AC615">
        <v>9.98</v>
      </c>
      <c r="AD615" t="s">
        <v>43</v>
      </c>
      <c r="AE615" t="s">
        <v>43</v>
      </c>
      <c r="AF615">
        <v>9.98</v>
      </c>
      <c r="AG615" t="s">
        <v>49</v>
      </c>
      <c r="AH615">
        <v>9.98</v>
      </c>
      <c r="AI615" t="s">
        <v>43</v>
      </c>
      <c r="AJ615" t="s">
        <v>43</v>
      </c>
      <c r="AK615">
        <v>9.98</v>
      </c>
      <c r="AL615">
        <v>0</v>
      </c>
      <c r="AM615" t="s">
        <v>2138</v>
      </c>
      <c r="AN615" t="s">
        <v>43</v>
      </c>
      <c r="AO615" t="s">
        <v>1738</v>
      </c>
      <c r="AP615" t="s">
        <v>43</v>
      </c>
      <c r="AQ615" t="s">
        <v>43</v>
      </c>
      <c r="AR615" t="s">
        <v>3620</v>
      </c>
      <c r="AS615" t="s">
        <v>43</v>
      </c>
      <c r="AT615" t="e">
        <f ca="1">_xlfn.XLOOKUP(AO615,Enrollees!A:A,Enrollees!E:E)</f>
        <v>#NAME?</v>
      </c>
      <c r="AU615" t="e">
        <f ca="1">_xlfn.XLOOKUP(AO615,Enrollees!A:A,Enrollees!C:C)</f>
        <v>#NAME?</v>
      </c>
      <c r="AV615" t="e">
        <f ca="1">_xlfn.XLOOKUP(AO615,Enrollees!A:A,Enrollees!F:F)</f>
        <v>#NAME?</v>
      </c>
      <c r="AW615" s="9">
        <f t="shared" si="9"/>
        <v>9.98</v>
      </c>
    </row>
    <row r="616" spans="1:49" x14ac:dyDescent="0.25">
      <c r="A616" t="s">
        <v>2834</v>
      </c>
      <c r="B616" s="1">
        <v>44523.563194444447</v>
      </c>
      <c r="C616" s="15">
        <v>44523</v>
      </c>
      <c r="D616" t="s">
        <v>911</v>
      </c>
      <c r="E616" s="2">
        <v>44523</v>
      </c>
      <c r="F616" t="s">
        <v>2835</v>
      </c>
      <c r="G616" s="2">
        <v>44523</v>
      </c>
      <c r="H616" t="s">
        <v>840</v>
      </c>
      <c r="I616" s="2">
        <v>44523</v>
      </c>
      <c r="J616" t="s">
        <v>2127</v>
      </c>
      <c r="K616" t="s">
        <v>948</v>
      </c>
      <c r="L616" t="s">
        <v>732</v>
      </c>
      <c r="M616" t="s">
        <v>733</v>
      </c>
      <c r="N616" t="s">
        <v>734</v>
      </c>
      <c r="O616" t="s">
        <v>43</v>
      </c>
      <c r="P616" t="s">
        <v>44</v>
      </c>
      <c r="Q616" t="s">
        <v>45</v>
      </c>
      <c r="R616" t="s">
        <v>43</v>
      </c>
      <c r="S616" t="s">
        <v>43</v>
      </c>
      <c r="T616" t="s">
        <v>43</v>
      </c>
      <c r="U616" t="s">
        <v>43</v>
      </c>
      <c r="V616" t="s">
        <v>43</v>
      </c>
      <c r="W616" t="s">
        <v>43</v>
      </c>
      <c r="X616" t="s">
        <v>43</v>
      </c>
      <c r="Y616" t="s">
        <v>46</v>
      </c>
      <c r="Z616" t="s">
        <v>43</v>
      </c>
      <c r="AA616" t="s">
        <v>47</v>
      </c>
      <c r="AB616" t="s">
        <v>48</v>
      </c>
      <c r="AC616">
        <v>8.99</v>
      </c>
      <c r="AD616" t="s">
        <v>43</v>
      </c>
      <c r="AE616" t="s">
        <v>43</v>
      </c>
      <c r="AF616">
        <v>8.99</v>
      </c>
      <c r="AG616" t="s">
        <v>49</v>
      </c>
      <c r="AH616">
        <v>8.99</v>
      </c>
      <c r="AI616" t="s">
        <v>43</v>
      </c>
      <c r="AJ616" t="s">
        <v>43</v>
      </c>
      <c r="AK616">
        <v>8.99</v>
      </c>
      <c r="AL616">
        <v>0</v>
      </c>
      <c r="AM616" t="s">
        <v>3181</v>
      </c>
      <c r="AN616" t="s">
        <v>43</v>
      </c>
      <c r="AO616" t="s">
        <v>1828</v>
      </c>
      <c r="AP616" t="s">
        <v>43</v>
      </c>
      <c r="AQ616" t="s">
        <v>43</v>
      </c>
      <c r="AR616" t="s">
        <v>3621</v>
      </c>
      <c r="AS616" t="s">
        <v>43</v>
      </c>
      <c r="AT616" t="e">
        <f ca="1">_xlfn.XLOOKUP(AO616,Enrollees!A:A,Enrollees!E:E)</f>
        <v>#NAME?</v>
      </c>
      <c r="AU616" t="e">
        <f ca="1">_xlfn.XLOOKUP(AO616,Enrollees!A:A,Enrollees!C:C)</f>
        <v>#NAME?</v>
      </c>
      <c r="AV616" t="e">
        <f ca="1">_xlfn.XLOOKUP(AO616,Enrollees!A:A,Enrollees!F:F)</f>
        <v>#NAME?</v>
      </c>
      <c r="AW616" s="9">
        <f t="shared" si="9"/>
        <v>8.99</v>
      </c>
    </row>
    <row r="617" spans="1:49" x14ac:dyDescent="0.25">
      <c r="A617" s="3" t="s">
        <v>2836</v>
      </c>
      <c r="B617" s="1">
        <v>44523.604826388888</v>
      </c>
      <c r="C617" s="15">
        <v>44523</v>
      </c>
      <c r="D617" t="s">
        <v>270</v>
      </c>
      <c r="E617" s="2">
        <v>44523</v>
      </c>
      <c r="F617" t="s">
        <v>2318</v>
      </c>
      <c r="G617" s="2">
        <v>44523</v>
      </c>
      <c r="H617" t="s">
        <v>120</v>
      </c>
      <c r="I617" s="2">
        <v>44523</v>
      </c>
      <c r="J617" t="s">
        <v>121</v>
      </c>
      <c r="K617" t="s">
        <v>948</v>
      </c>
      <c r="L617" t="s">
        <v>732</v>
      </c>
      <c r="M617" t="s">
        <v>733</v>
      </c>
      <c r="N617" t="s">
        <v>734</v>
      </c>
      <c r="O617" t="s">
        <v>43</v>
      </c>
      <c r="P617" t="s">
        <v>44</v>
      </c>
      <c r="Q617" t="s">
        <v>45</v>
      </c>
      <c r="R617" t="s">
        <v>43</v>
      </c>
      <c r="S617" t="s">
        <v>43</v>
      </c>
      <c r="T617" t="s">
        <v>43</v>
      </c>
      <c r="U617" t="s">
        <v>43</v>
      </c>
      <c r="V617" t="s">
        <v>43</v>
      </c>
      <c r="W617" t="s">
        <v>43</v>
      </c>
      <c r="X617" t="s">
        <v>43</v>
      </c>
      <c r="Y617" t="s">
        <v>46</v>
      </c>
      <c r="Z617" t="s">
        <v>43</v>
      </c>
      <c r="AA617" t="s">
        <v>47</v>
      </c>
      <c r="AB617" t="s">
        <v>48</v>
      </c>
      <c r="AC617">
        <v>7.85</v>
      </c>
      <c r="AD617" t="s">
        <v>43</v>
      </c>
      <c r="AE617" t="s">
        <v>43</v>
      </c>
      <c r="AF617">
        <v>7.85</v>
      </c>
      <c r="AG617" t="s">
        <v>49</v>
      </c>
      <c r="AH617">
        <v>7.85</v>
      </c>
      <c r="AI617" t="s">
        <v>43</v>
      </c>
      <c r="AJ617" t="s">
        <v>43</v>
      </c>
      <c r="AK617">
        <v>7.85</v>
      </c>
      <c r="AL617">
        <v>0</v>
      </c>
      <c r="AM617" t="s">
        <v>3181</v>
      </c>
      <c r="AN617" t="s">
        <v>43</v>
      </c>
      <c r="AO617" t="s">
        <v>1828</v>
      </c>
      <c r="AP617" t="s">
        <v>43</v>
      </c>
      <c r="AQ617" t="s">
        <v>43</v>
      </c>
      <c r="AR617" t="s">
        <v>3622</v>
      </c>
      <c r="AS617" t="s">
        <v>43</v>
      </c>
      <c r="AT617" t="e">
        <f ca="1">_xlfn.XLOOKUP(AO617,Enrollees!A:A,Enrollees!E:E)</f>
        <v>#NAME?</v>
      </c>
      <c r="AU617" t="e">
        <f ca="1">_xlfn.XLOOKUP(AO617,Enrollees!A:A,Enrollees!C:C)</f>
        <v>#NAME?</v>
      </c>
      <c r="AV617" t="e">
        <f ca="1">_xlfn.XLOOKUP(AO617,Enrollees!A:A,Enrollees!F:F)</f>
        <v>#NAME?</v>
      </c>
      <c r="AW617" s="9">
        <f t="shared" si="9"/>
        <v>7.85</v>
      </c>
    </row>
    <row r="618" spans="1:49" x14ac:dyDescent="0.25">
      <c r="A618" t="s">
        <v>2837</v>
      </c>
      <c r="B618" s="1">
        <v>44523.634247685186</v>
      </c>
      <c r="C618" s="15">
        <v>44523</v>
      </c>
      <c r="D618" t="s">
        <v>2445</v>
      </c>
      <c r="E618" s="2">
        <v>44523</v>
      </c>
      <c r="F618" t="s">
        <v>2285</v>
      </c>
      <c r="G618" s="2">
        <v>44523</v>
      </c>
      <c r="H618" t="s">
        <v>817</v>
      </c>
      <c r="I618" s="2">
        <v>44523</v>
      </c>
      <c r="J618" t="s">
        <v>815</v>
      </c>
      <c r="K618" t="s">
        <v>948</v>
      </c>
      <c r="L618" t="s">
        <v>732</v>
      </c>
      <c r="M618" t="s">
        <v>733</v>
      </c>
      <c r="N618" t="s">
        <v>734</v>
      </c>
      <c r="O618" t="s">
        <v>43</v>
      </c>
      <c r="P618" t="s">
        <v>44</v>
      </c>
      <c r="Q618" t="s">
        <v>45</v>
      </c>
      <c r="R618" t="s">
        <v>43</v>
      </c>
      <c r="S618" t="s">
        <v>43</v>
      </c>
      <c r="T618" t="s">
        <v>43</v>
      </c>
      <c r="U618" t="s">
        <v>43</v>
      </c>
      <c r="V618" t="s">
        <v>43</v>
      </c>
      <c r="W618" t="s">
        <v>43</v>
      </c>
      <c r="X618" t="s">
        <v>43</v>
      </c>
      <c r="Y618" t="s">
        <v>46</v>
      </c>
      <c r="Z618" t="s">
        <v>43</v>
      </c>
      <c r="AA618" t="s">
        <v>47</v>
      </c>
      <c r="AB618" t="s">
        <v>48</v>
      </c>
      <c r="AC618">
        <v>7.91</v>
      </c>
      <c r="AD618" t="s">
        <v>43</v>
      </c>
      <c r="AE618" t="s">
        <v>43</v>
      </c>
      <c r="AF618">
        <v>7.91</v>
      </c>
      <c r="AG618" t="s">
        <v>49</v>
      </c>
      <c r="AH618">
        <v>7.91</v>
      </c>
      <c r="AI618" t="s">
        <v>43</v>
      </c>
      <c r="AJ618" t="s">
        <v>43</v>
      </c>
      <c r="AK618">
        <v>7.91</v>
      </c>
      <c r="AL618">
        <v>0</v>
      </c>
      <c r="AM618" t="s">
        <v>3181</v>
      </c>
      <c r="AN618" t="s">
        <v>43</v>
      </c>
      <c r="AO618" t="s">
        <v>1803</v>
      </c>
      <c r="AP618" t="s">
        <v>43</v>
      </c>
      <c r="AQ618" t="s">
        <v>43</v>
      </c>
      <c r="AR618" t="s">
        <v>3623</v>
      </c>
      <c r="AS618" t="s">
        <v>43</v>
      </c>
      <c r="AT618" t="e">
        <f ca="1">_xlfn.XLOOKUP(AO618,Enrollees!A:A,Enrollees!E:E)</f>
        <v>#NAME?</v>
      </c>
      <c r="AU618" t="e">
        <f ca="1">_xlfn.XLOOKUP(AO618,Enrollees!A:A,Enrollees!C:C)</f>
        <v>#NAME?</v>
      </c>
      <c r="AV618" t="e">
        <f ca="1">_xlfn.XLOOKUP(AO618,Enrollees!A:A,Enrollees!F:F)</f>
        <v>#NAME?</v>
      </c>
      <c r="AW618" s="9">
        <f t="shared" si="9"/>
        <v>7.91</v>
      </c>
    </row>
    <row r="619" spans="1:49" x14ac:dyDescent="0.25">
      <c r="A619" t="s">
        <v>2838</v>
      </c>
      <c r="B619" s="1">
        <v>44523.664814814816</v>
      </c>
      <c r="C619" s="15">
        <v>44523</v>
      </c>
      <c r="D619" t="s">
        <v>436</v>
      </c>
      <c r="E619" s="2">
        <v>44523</v>
      </c>
      <c r="F619" t="s">
        <v>912</v>
      </c>
      <c r="G619" s="2">
        <v>44523</v>
      </c>
      <c r="H619" t="s">
        <v>2262</v>
      </c>
      <c r="I619" s="2">
        <v>44523</v>
      </c>
      <c r="J619" t="s">
        <v>2189</v>
      </c>
      <c r="K619" t="s">
        <v>948</v>
      </c>
      <c r="L619" t="s">
        <v>732</v>
      </c>
      <c r="M619" t="s">
        <v>733</v>
      </c>
      <c r="N619" t="s">
        <v>734</v>
      </c>
      <c r="O619" t="s">
        <v>43</v>
      </c>
      <c r="P619" t="s">
        <v>44</v>
      </c>
      <c r="Q619" t="s">
        <v>45</v>
      </c>
      <c r="R619" t="s">
        <v>43</v>
      </c>
      <c r="S619" t="s">
        <v>43</v>
      </c>
      <c r="T619" t="s">
        <v>43</v>
      </c>
      <c r="U619" t="s">
        <v>43</v>
      </c>
      <c r="V619" t="s">
        <v>43</v>
      </c>
      <c r="W619" t="s">
        <v>43</v>
      </c>
      <c r="X619" t="s">
        <v>43</v>
      </c>
      <c r="Y619" t="s">
        <v>46</v>
      </c>
      <c r="Z619" t="s">
        <v>43</v>
      </c>
      <c r="AA619" t="s">
        <v>47</v>
      </c>
      <c r="AB619" t="s">
        <v>48</v>
      </c>
      <c r="AC619">
        <v>12.9</v>
      </c>
      <c r="AD619" t="s">
        <v>43</v>
      </c>
      <c r="AE619" t="s">
        <v>43</v>
      </c>
      <c r="AF619">
        <v>12.9</v>
      </c>
      <c r="AG619" t="s">
        <v>49</v>
      </c>
      <c r="AH619">
        <v>12.9</v>
      </c>
      <c r="AI619" t="s">
        <v>43</v>
      </c>
      <c r="AJ619" t="s">
        <v>43</v>
      </c>
      <c r="AK619">
        <v>12.9</v>
      </c>
      <c r="AL619">
        <v>0</v>
      </c>
      <c r="AM619" t="s">
        <v>2138</v>
      </c>
      <c r="AN619" t="s">
        <v>43</v>
      </c>
      <c r="AO619" t="s">
        <v>1724</v>
      </c>
      <c r="AP619" t="s">
        <v>43</v>
      </c>
      <c r="AQ619" t="s">
        <v>43</v>
      </c>
      <c r="AR619" t="s">
        <v>3624</v>
      </c>
      <c r="AS619" t="s">
        <v>43</v>
      </c>
      <c r="AT619" t="e">
        <f ca="1">_xlfn.XLOOKUP(AO619,Enrollees!A:A,Enrollees!E:E)</f>
        <v>#NAME?</v>
      </c>
      <c r="AU619" t="e">
        <f ca="1">_xlfn.XLOOKUP(AO619,Enrollees!A:A,Enrollees!C:C)</f>
        <v>#NAME?</v>
      </c>
      <c r="AV619" t="e">
        <f ca="1">_xlfn.XLOOKUP(AO619,Enrollees!A:A,Enrollees!F:F)</f>
        <v>#NAME?</v>
      </c>
      <c r="AW619" s="9">
        <f t="shared" si="9"/>
        <v>12.9</v>
      </c>
    </row>
    <row r="620" spans="1:49" x14ac:dyDescent="0.25">
      <c r="A620" t="s">
        <v>2839</v>
      </c>
      <c r="B620" s="1">
        <v>44523.711296296293</v>
      </c>
      <c r="C620" s="15">
        <v>44523</v>
      </c>
      <c r="D620" t="s">
        <v>345</v>
      </c>
      <c r="E620" s="2">
        <v>44523</v>
      </c>
      <c r="F620" t="s">
        <v>303</v>
      </c>
      <c r="G620" s="2">
        <v>44523</v>
      </c>
      <c r="H620" t="s">
        <v>2132</v>
      </c>
      <c r="I620" s="2">
        <v>44523</v>
      </c>
      <c r="J620" t="s">
        <v>2282</v>
      </c>
      <c r="K620" t="s">
        <v>948</v>
      </c>
      <c r="L620" t="s">
        <v>732</v>
      </c>
      <c r="M620" t="s">
        <v>733</v>
      </c>
      <c r="N620" t="s">
        <v>734</v>
      </c>
      <c r="O620" t="s">
        <v>43</v>
      </c>
      <c r="P620" t="s">
        <v>44</v>
      </c>
      <c r="Q620" t="s">
        <v>45</v>
      </c>
      <c r="R620" t="s">
        <v>43</v>
      </c>
      <c r="S620" t="s">
        <v>43</v>
      </c>
      <c r="T620" t="s">
        <v>43</v>
      </c>
      <c r="U620" t="s">
        <v>43</v>
      </c>
      <c r="V620" t="s">
        <v>43</v>
      </c>
      <c r="W620" t="s">
        <v>43</v>
      </c>
      <c r="X620" t="s">
        <v>43</v>
      </c>
      <c r="Y620" t="s">
        <v>46</v>
      </c>
      <c r="Z620" t="s">
        <v>43</v>
      </c>
      <c r="AA620" t="s">
        <v>47</v>
      </c>
      <c r="AB620" t="s">
        <v>48</v>
      </c>
      <c r="AC620">
        <v>32.96</v>
      </c>
      <c r="AD620" t="s">
        <v>43</v>
      </c>
      <c r="AE620" t="s">
        <v>43</v>
      </c>
      <c r="AF620">
        <v>32.96</v>
      </c>
      <c r="AG620" t="s">
        <v>49</v>
      </c>
      <c r="AH620">
        <v>32.96</v>
      </c>
      <c r="AI620" t="s">
        <v>43</v>
      </c>
      <c r="AJ620" t="s">
        <v>43</v>
      </c>
      <c r="AK620">
        <v>32.96</v>
      </c>
      <c r="AL620">
        <v>0</v>
      </c>
      <c r="AM620" t="s">
        <v>2138</v>
      </c>
      <c r="AN620" t="s">
        <v>43</v>
      </c>
      <c r="AO620" t="s">
        <v>1718</v>
      </c>
      <c r="AP620" t="s">
        <v>43</v>
      </c>
      <c r="AQ620" t="s">
        <v>43</v>
      </c>
      <c r="AR620" t="s">
        <v>3625</v>
      </c>
      <c r="AS620" t="s">
        <v>43</v>
      </c>
      <c r="AT620" t="e">
        <f ca="1">_xlfn.XLOOKUP(AO620,Enrollees!A:A,Enrollees!E:E)</f>
        <v>#NAME?</v>
      </c>
      <c r="AU620" t="e">
        <f ca="1">_xlfn.XLOOKUP(AO620,Enrollees!A:A,Enrollees!C:C)</f>
        <v>#NAME?</v>
      </c>
      <c r="AV620" t="e">
        <f ca="1">_xlfn.XLOOKUP(AO620,Enrollees!A:A,Enrollees!F:F)</f>
        <v>#NAME?</v>
      </c>
      <c r="AW620" s="9">
        <f t="shared" si="9"/>
        <v>32.96</v>
      </c>
    </row>
    <row r="621" spans="1:49" x14ac:dyDescent="0.25">
      <c r="A621" t="s">
        <v>2840</v>
      </c>
      <c r="B621" s="1">
        <v>44523.972372685188</v>
      </c>
      <c r="C621" s="15">
        <v>44523</v>
      </c>
      <c r="D621" t="s">
        <v>975</v>
      </c>
      <c r="E621" s="2">
        <v>44523</v>
      </c>
      <c r="F621" t="s">
        <v>927</v>
      </c>
      <c r="G621" s="2">
        <v>44523</v>
      </c>
      <c r="H621" t="s">
        <v>2211</v>
      </c>
      <c r="I621" s="2">
        <v>44523</v>
      </c>
      <c r="J621" t="s">
        <v>233</v>
      </c>
      <c r="K621" t="s">
        <v>948</v>
      </c>
      <c r="L621" t="s">
        <v>732</v>
      </c>
      <c r="M621" t="s">
        <v>733</v>
      </c>
      <c r="N621" t="s">
        <v>734</v>
      </c>
      <c r="O621" t="s">
        <v>43</v>
      </c>
      <c r="P621" t="s">
        <v>44</v>
      </c>
      <c r="Q621" t="s">
        <v>45</v>
      </c>
      <c r="R621" t="s">
        <v>43</v>
      </c>
      <c r="S621" t="s">
        <v>43</v>
      </c>
      <c r="T621" t="s">
        <v>43</v>
      </c>
      <c r="U621" t="s">
        <v>43</v>
      </c>
      <c r="V621" t="s">
        <v>43</v>
      </c>
      <c r="W621" t="s">
        <v>43</v>
      </c>
      <c r="X621" t="s">
        <v>43</v>
      </c>
      <c r="Y621" t="s">
        <v>46</v>
      </c>
      <c r="Z621" t="s">
        <v>43</v>
      </c>
      <c r="AA621" t="s">
        <v>47</v>
      </c>
      <c r="AB621" t="s">
        <v>48</v>
      </c>
      <c r="AC621">
        <v>13.23</v>
      </c>
      <c r="AD621" t="s">
        <v>43</v>
      </c>
      <c r="AE621" t="s">
        <v>43</v>
      </c>
      <c r="AF621">
        <v>13.23</v>
      </c>
      <c r="AG621" t="s">
        <v>49</v>
      </c>
      <c r="AH621">
        <v>13.23</v>
      </c>
      <c r="AI621" t="s">
        <v>43</v>
      </c>
      <c r="AJ621" t="s">
        <v>43</v>
      </c>
      <c r="AK621">
        <v>13.23</v>
      </c>
      <c r="AL621">
        <v>0</v>
      </c>
      <c r="AM621" t="s">
        <v>2138</v>
      </c>
      <c r="AN621" t="s">
        <v>43</v>
      </c>
      <c r="AO621" t="s">
        <v>1724</v>
      </c>
      <c r="AP621" t="s">
        <v>43</v>
      </c>
      <c r="AQ621" t="s">
        <v>43</v>
      </c>
      <c r="AR621" t="s">
        <v>3626</v>
      </c>
      <c r="AS621" t="s">
        <v>43</v>
      </c>
      <c r="AT621" t="e">
        <f ca="1">_xlfn.XLOOKUP(AO621,Enrollees!A:A,Enrollees!E:E)</f>
        <v>#NAME?</v>
      </c>
      <c r="AU621" t="e">
        <f ca="1">_xlfn.XLOOKUP(AO621,Enrollees!A:A,Enrollees!C:C)</f>
        <v>#NAME?</v>
      </c>
      <c r="AV621" t="e">
        <f ca="1">_xlfn.XLOOKUP(AO621,Enrollees!A:A,Enrollees!F:F)</f>
        <v>#NAME?</v>
      </c>
      <c r="AW621" s="9">
        <f t="shared" si="9"/>
        <v>13.23</v>
      </c>
    </row>
    <row r="622" spans="1:49" x14ac:dyDescent="0.25">
      <c r="A622" t="s">
        <v>2841</v>
      </c>
      <c r="B622" s="1">
        <v>44524.741168981483</v>
      </c>
      <c r="C622" s="15">
        <v>44524</v>
      </c>
      <c r="D622" t="s">
        <v>616</v>
      </c>
      <c r="E622" s="2">
        <v>44524</v>
      </c>
      <c r="F622" t="s">
        <v>2067</v>
      </c>
      <c r="G622" s="2">
        <v>44524</v>
      </c>
      <c r="H622" t="s">
        <v>762</v>
      </c>
      <c r="I622" s="2">
        <v>44524</v>
      </c>
      <c r="J622" t="s">
        <v>262</v>
      </c>
      <c r="K622" t="s">
        <v>948</v>
      </c>
      <c r="L622" t="s">
        <v>732</v>
      </c>
      <c r="M622" t="s">
        <v>733</v>
      </c>
      <c r="N622" t="s">
        <v>734</v>
      </c>
      <c r="O622" t="s">
        <v>43</v>
      </c>
      <c r="P622" t="s">
        <v>44</v>
      </c>
      <c r="Q622" t="s">
        <v>45</v>
      </c>
      <c r="R622" t="s">
        <v>43</v>
      </c>
      <c r="S622" t="s">
        <v>43</v>
      </c>
      <c r="T622" t="s">
        <v>43</v>
      </c>
      <c r="U622" t="s">
        <v>43</v>
      </c>
      <c r="V622" t="s">
        <v>43</v>
      </c>
      <c r="W622" t="s">
        <v>43</v>
      </c>
      <c r="X622" t="s">
        <v>43</v>
      </c>
      <c r="Y622" t="s">
        <v>46</v>
      </c>
      <c r="Z622" t="s">
        <v>43</v>
      </c>
      <c r="AA622" t="s">
        <v>47</v>
      </c>
      <c r="AB622" t="s">
        <v>48</v>
      </c>
      <c r="AC622">
        <v>6.64</v>
      </c>
      <c r="AD622" t="s">
        <v>43</v>
      </c>
      <c r="AE622" t="s">
        <v>43</v>
      </c>
      <c r="AF622">
        <v>6.64</v>
      </c>
      <c r="AG622" t="s">
        <v>49</v>
      </c>
      <c r="AH622">
        <v>6.64</v>
      </c>
      <c r="AI622" t="s">
        <v>43</v>
      </c>
      <c r="AJ622" t="s">
        <v>43</v>
      </c>
      <c r="AK622">
        <v>6.64</v>
      </c>
      <c r="AL622">
        <v>0</v>
      </c>
      <c r="AM622" t="s">
        <v>3861</v>
      </c>
      <c r="AN622" t="s">
        <v>43</v>
      </c>
      <c r="AO622" t="s">
        <v>1495</v>
      </c>
      <c r="AP622" t="s">
        <v>43</v>
      </c>
      <c r="AQ622" t="s">
        <v>43</v>
      </c>
      <c r="AR622" t="s">
        <v>3627</v>
      </c>
      <c r="AS622" t="s">
        <v>43</v>
      </c>
      <c r="AT622" t="e">
        <f ca="1">_xlfn.XLOOKUP(AO622,Enrollees!A:A,Enrollees!E:E)</f>
        <v>#NAME?</v>
      </c>
      <c r="AU622" t="e">
        <f ca="1">_xlfn.XLOOKUP(AO622,Enrollees!A:A,Enrollees!C:C)</f>
        <v>#NAME?</v>
      </c>
      <c r="AV622" t="e">
        <f ca="1">_xlfn.XLOOKUP(AO622,Enrollees!A:A,Enrollees!F:F)</f>
        <v>#NAME?</v>
      </c>
      <c r="AW622" s="9">
        <f t="shared" si="9"/>
        <v>6.64</v>
      </c>
    </row>
    <row r="623" spans="1:49" x14ac:dyDescent="0.25">
      <c r="A623" t="s">
        <v>2842</v>
      </c>
      <c r="B623" s="1">
        <v>44524.996886574074</v>
      </c>
      <c r="C623" s="15">
        <v>44524</v>
      </c>
      <c r="D623" t="s">
        <v>397</v>
      </c>
      <c r="E623" s="2">
        <v>44524</v>
      </c>
      <c r="F623" t="s">
        <v>398</v>
      </c>
      <c r="G623" s="2">
        <v>44524</v>
      </c>
      <c r="H623" t="s">
        <v>2581</v>
      </c>
      <c r="I623" s="2">
        <v>44524</v>
      </c>
      <c r="J623" t="s">
        <v>555</v>
      </c>
      <c r="K623" t="s">
        <v>948</v>
      </c>
      <c r="L623" t="s">
        <v>732</v>
      </c>
      <c r="M623" t="s">
        <v>733</v>
      </c>
      <c r="N623" t="s">
        <v>734</v>
      </c>
      <c r="O623" t="s">
        <v>43</v>
      </c>
      <c r="P623" t="s">
        <v>44</v>
      </c>
      <c r="Q623" t="s">
        <v>45</v>
      </c>
      <c r="R623" t="s">
        <v>43</v>
      </c>
      <c r="S623" t="s">
        <v>43</v>
      </c>
      <c r="T623" t="s">
        <v>43</v>
      </c>
      <c r="U623" t="s">
        <v>43</v>
      </c>
      <c r="V623" t="s">
        <v>43</v>
      </c>
      <c r="W623" t="s">
        <v>43</v>
      </c>
      <c r="X623" t="s">
        <v>43</v>
      </c>
      <c r="Y623" t="s">
        <v>46</v>
      </c>
      <c r="Z623" t="s">
        <v>43</v>
      </c>
      <c r="AA623" t="s">
        <v>47</v>
      </c>
      <c r="AB623" t="s">
        <v>48</v>
      </c>
      <c r="AC623">
        <v>18.96</v>
      </c>
      <c r="AD623" t="s">
        <v>43</v>
      </c>
      <c r="AE623" t="s">
        <v>43</v>
      </c>
      <c r="AF623">
        <v>18.96</v>
      </c>
      <c r="AG623" t="s">
        <v>49</v>
      </c>
      <c r="AH623">
        <v>18.96</v>
      </c>
      <c r="AI623" t="s">
        <v>43</v>
      </c>
      <c r="AJ623" t="s">
        <v>43</v>
      </c>
      <c r="AK623">
        <v>18.96</v>
      </c>
      <c r="AL623">
        <v>0</v>
      </c>
      <c r="AM623" t="s">
        <v>3861</v>
      </c>
      <c r="AN623" t="s">
        <v>43</v>
      </c>
      <c r="AO623" t="s">
        <v>1518</v>
      </c>
      <c r="AP623" t="s">
        <v>43</v>
      </c>
      <c r="AQ623" t="s">
        <v>43</v>
      </c>
      <c r="AR623" t="s">
        <v>3628</v>
      </c>
      <c r="AS623" t="s">
        <v>43</v>
      </c>
      <c r="AT623" t="e">
        <f ca="1">_xlfn.XLOOKUP(AO623,Enrollees!A:A,Enrollees!E:E)</f>
        <v>#NAME?</v>
      </c>
      <c r="AU623" t="e">
        <f ca="1">_xlfn.XLOOKUP(AO623,Enrollees!A:A,Enrollees!C:C)</f>
        <v>#NAME?</v>
      </c>
      <c r="AV623" t="e">
        <f ca="1">_xlfn.XLOOKUP(AO623,Enrollees!A:A,Enrollees!F:F)</f>
        <v>#NAME?</v>
      </c>
      <c r="AW623" s="9">
        <f t="shared" si="9"/>
        <v>18.96</v>
      </c>
    </row>
    <row r="624" spans="1:49" x14ac:dyDescent="0.25">
      <c r="A624" t="s">
        <v>2843</v>
      </c>
      <c r="B624" s="1">
        <v>44525.031018518515</v>
      </c>
      <c r="C624" s="15">
        <v>44525</v>
      </c>
      <c r="D624" t="s">
        <v>2509</v>
      </c>
      <c r="E624" s="2">
        <v>44524</v>
      </c>
      <c r="F624" t="s">
        <v>746</v>
      </c>
      <c r="G624" s="2">
        <v>44525</v>
      </c>
      <c r="H624" t="s">
        <v>2844</v>
      </c>
      <c r="I624" s="2">
        <v>44524</v>
      </c>
      <c r="J624" t="s">
        <v>426</v>
      </c>
      <c r="K624" t="s">
        <v>948</v>
      </c>
      <c r="L624" t="s">
        <v>732</v>
      </c>
      <c r="M624" t="s">
        <v>733</v>
      </c>
      <c r="N624" t="s">
        <v>734</v>
      </c>
      <c r="O624" t="s">
        <v>43</v>
      </c>
      <c r="P624" t="s">
        <v>44</v>
      </c>
      <c r="Q624" t="s">
        <v>45</v>
      </c>
      <c r="R624" t="s">
        <v>43</v>
      </c>
      <c r="S624" t="s">
        <v>43</v>
      </c>
      <c r="T624" t="s">
        <v>43</v>
      </c>
      <c r="U624" t="s">
        <v>43</v>
      </c>
      <c r="V624" t="s">
        <v>43</v>
      </c>
      <c r="W624" t="s">
        <v>43</v>
      </c>
      <c r="X624" t="s">
        <v>43</v>
      </c>
      <c r="Y624" t="s">
        <v>46</v>
      </c>
      <c r="Z624" t="s">
        <v>43</v>
      </c>
      <c r="AA624" t="s">
        <v>47</v>
      </c>
      <c r="AB624" t="s">
        <v>48</v>
      </c>
      <c r="AC624">
        <v>7.32</v>
      </c>
      <c r="AD624" t="s">
        <v>43</v>
      </c>
      <c r="AE624" t="s">
        <v>43</v>
      </c>
      <c r="AF624">
        <v>7.32</v>
      </c>
      <c r="AG624" t="s">
        <v>49</v>
      </c>
      <c r="AH624">
        <v>7.32</v>
      </c>
      <c r="AI624" t="s">
        <v>43</v>
      </c>
      <c r="AJ624" t="s">
        <v>43</v>
      </c>
      <c r="AK624">
        <v>7.32</v>
      </c>
      <c r="AL624">
        <v>0</v>
      </c>
      <c r="AM624" t="s">
        <v>3139</v>
      </c>
      <c r="AN624" t="s">
        <v>43</v>
      </c>
      <c r="AO624" t="s">
        <v>1598</v>
      </c>
      <c r="AP624" t="s">
        <v>43</v>
      </c>
      <c r="AQ624" t="s">
        <v>43</v>
      </c>
      <c r="AR624" t="s">
        <v>3629</v>
      </c>
      <c r="AS624" t="s">
        <v>43</v>
      </c>
      <c r="AT624" t="e">
        <f ca="1">_xlfn.XLOOKUP(AO624,Enrollees!A:A,Enrollees!E:E)</f>
        <v>#NAME?</v>
      </c>
      <c r="AU624" t="e">
        <f ca="1">_xlfn.XLOOKUP(AO624,Enrollees!A:A,Enrollees!C:C)</f>
        <v>#NAME?</v>
      </c>
      <c r="AV624" t="e">
        <f ca="1">_xlfn.XLOOKUP(AO624,Enrollees!A:A,Enrollees!F:F)</f>
        <v>#NAME?</v>
      </c>
      <c r="AW624" s="9">
        <f t="shared" si="9"/>
        <v>7.32</v>
      </c>
    </row>
    <row r="625" spans="1:49" x14ac:dyDescent="0.25">
      <c r="A625" t="s">
        <v>2845</v>
      </c>
      <c r="B625" s="1">
        <v>44525.043622685182</v>
      </c>
      <c r="C625" s="15">
        <v>44525</v>
      </c>
      <c r="D625" t="s">
        <v>559</v>
      </c>
      <c r="E625" s="2">
        <v>44524</v>
      </c>
      <c r="F625" t="s">
        <v>445</v>
      </c>
      <c r="G625" s="2">
        <v>44525</v>
      </c>
      <c r="H625" t="s">
        <v>2074</v>
      </c>
      <c r="I625" s="2">
        <v>44524</v>
      </c>
      <c r="J625" t="s">
        <v>62</v>
      </c>
      <c r="K625" t="s">
        <v>948</v>
      </c>
      <c r="L625" t="s">
        <v>732</v>
      </c>
      <c r="M625" t="s">
        <v>733</v>
      </c>
      <c r="N625" t="s">
        <v>734</v>
      </c>
      <c r="O625" t="s">
        <v>43</v>
      </c>
      <c r="P625" t="s">
        <v>44</v>
      </c>
      <c r="Q625" t="s">
        <v>45</v>
      </c>
      <c r="R625" t="s">
        <v>43</v>
      </c>
      <c r="S625" t="s">
        <v>43</v>
      </c>
      <c r="T625" t="s">
        <v>43</v>
      </c>
      <c r="U625" t="s">
        <v>43</v>
      </c>
      <c r="V625" t="s">
        <v>43</v>
      </c>
      <c r="W625" t="s">
        <v>43</v>
      </c>
      <c r="X625" t="s">
        <v>43</v>
      </c>
      <c r="Y625" t="s">
        <v>46</v>
      </c>
      <c r="Z625" t="s">
        <v>43</v>
      </c>
      <c r="AA625" t="s">
        <v>47</v>
      </c>
      <c r="AB625" t="s">
        <v>48</v>
      </c>
      <c r="AC625">
        <v>35</v>
      </c>
      <c r="AD625" t="s">
        <v>43</v>
      </c>
      <c r="AE625" t="s">
        <v>43</v>
      </c>
      <c r="AF625">
        <v>35</v>
      </c>
      <c r="AG625" t="s">
        <v>49</v>
      </c>
      <c r="AH625">
        <v>35</v>
      </c>
      <c r="AI625" t="s">
        <v>43</v>
      </c>
      <c r="AJ625" t="s">
        <v>43</v>
      </c>
      <c r="AK625">
        <v>35</v>
      </c>
      <c r="AL625">
        <v>0</v>
      </c>
      <c r="AM625" t="s">
        <v>3860</v>
      </c>
      <c r="AN625" t="s">
        <v>43</v>
      </c>
      <c r="AO625" t="s">
        <v>1880</v>
      </c>
      <c r="AP625" t="s">
        <v>43</v>
      </c>
      <c r="AQ625" t="s">
        <v>43</v>
      </c>
      <c r="AR625" t="s">
        <v>3630</v>
      </c>
      <c r="AS625" t="s">
        <v>43</v>
      </c>
      <c r="AT625" t="e">
        <f ca="1">_xlfn.XLOOKUP(AO625,Enrollees!A:A,Enrollees!E:E)</f>
        <v>#NAME?</v>
      </c>
      <c r="AU625" t="e">
        <f ca="1">_xlfn.XLOOKUP(AO625,Enrollees!A:A,Enrollees!C:C)</f>
        <v>#NAME?</v>
      </c>
      <c r="AV625" t="e">
        <f ca="1">_xlfn.XLOOKUP(AO625,Enrollees!A:A,Enrollees!F:F)</f>
        <v>#NAME?</v>
      </c>
      <c r="AW625" s="9">
        <f t="shared" si="9"/>
        <v>35</v>
      </c>
    </row>
    <row r="626" spans="1:49" x14ac:dyDescent="0.25">
      <c r="A626" t="s">
        <v>2846</v>
      </c>
      <c r="B626" s="1">
        <v>44525.098553240743</v>
      </c>
      <c r="C626" s="15">
        <v>44525</v>
      </c>
      <c r="D626" t="s">
        <v>2847</v>
      </c>
      <c r="E626" s="2">
        <v>44524</v>
      </c>
      <c r="F626" t="s">
        <v>2219</v>
      </c>
      <c r="G626" s="2">
        <v>44525</v>
      </c>
      <c r="H626" t="s">
        <v>1257</v>
      </c>
      <c r="I626" s="2">
        <v>44524</v>
      </c>
      <c r="J626" t="s">
        <v>859</v>
      </c>
      <c r="K626" t="s">
        <v>948</v>
      </c>
      <c r="L626" t="s">
        <v>732</v>
      </c>
      <c r="M626" t="s">
        <v>733</v>
      </c>
      <c r="N626" t="s">
        <v>734</v>
      </c>
      <c r="O626" t="s">
        <v>43</v>
      </c>
      <c r="P626" t="s">
        <v>44</v>
      </c>
      <c r="Q626" t="s">
        <v>45</v>
      </c>
      <c r="R626" t="s">
        <v>43</v>
      </c>
      <c r="S626" t="s">
        <v>43</v>
      </c>
      <c r="T626" t="s">
        <v>43</v>
      </c>
      <c r="U626" t="s">
        <v>43</v>
      </c>
      <c r="V626" t="s">
        <v>43</v>
      </c>
      <c r="W626" t="s">
        <v>43</v>
      </c>
      <c r="X626" t="s">
        <v>43</v>
      </c>
      <c r="Y626" t="s">
        <v>46</v>
      </c>
      <c r="Z626" t="s">
        <v>43</v>
      </c>
      <c r="AA626" t="s">
        <v>47</v>
      </c>
      <c r="AB626" t="s">
        <v>48</v>
      </c>
      <c r="AC626">
        <v>13.01</v>
      </c>
      <c r="AD626" t="s">
        <v>43</v>
      </c>
      <c r="AE626" t="s">
        <v>43</v>
      </c>
      <c r="AF626">
        <v>13.01</v>
      </c>
      <c r="AG626" t="s">
        <v>49</v>
      </c>
      <c r="AH626">
        <v>13.01</v>
      </c>
      <c r="AI626" t="s">
        <v>43</v>
      </c>
      <c r="AJ626" t="s">
        <v>43</v>
      </c>
      <c r="AK626">
        <v>13.01</v>
      </c>
      <c r="AL626">
        <v>0</v>
      </c>
      <c r="AM626" t="s">
        <v>3139</v>
      </c>
      <c r="AN626" t="s">
        <v>43</v>
      </c>
      <c r="AO626" t="s">
        <v>1588</v>
      </c>
      <c r="AP626" t="s">
        <v>43</v>
      </c>
      <c r="AQ626" t="s">
        <v>43</v>
      </c>
      <c r="AR626" t="s">
        <v>3631</v>
      </c>
      <c r="AS626" t="s">
        <v>43</v>
      </c>
      <c r="AT626" t="e">
        <f ca="1">_xlfn.XLOOKUP(AO626,Enrollees!A:A,Enrollees!E:E)</f>
        <v>#NAME?</v>
      </c>
      <c r="AU626" t="e">
        <f ca="1">_xlfn.XLOOKUP(AO626,Enrollees!A:A,Enrollees!C:C)</f>
        <v>#NAME?</v>
      </c>
      <c r="AV626" t="e">
        <f ca="1">_xlfn.XLOOKUP(AO626,Enrollees!A:A,Enrollees!F:F)</f>
        <v>#NAME?</v>
      </c>
      <c r="AW626" s="9">
        <f t="shared" si="9"/>
        <v>13.01</v>
      </c>
    </row>
    <row r="627" spans="1:49" x14ac:dyDescent="0.25">
      <c r="A627" t="s">
        <v>2848</v>
      </c>
      <c r="B627" s="1">
        <v>44525.557256944441</v>
      </c>
      <c r="C627" s="15">
        <v>44525</v>
      </c>
      <c r="D627" t="s">
        <v>542</v>
      </c>
      <c r="E627" s="2">
        <v>44525</v>
      </c>
      <c r="F627" t="s">
        <v>543</v>
      </c>
      <c r="G627" s="2">
        <v>44525</v>
      </c>
      <c r="H627" t="s">
        <v>759</v>
      </c>
      <c r="I627" s="2">
        <v>44525</v>
      </c>
      <c r="J627" t="s">
        <v>2094</v>
      </c>
      <c r="K627" t="s">
        <v>948</v>
      </c>
      <c r="L627" t="s">
        <v>732</v>
      </c>
      <c r="M627" t="s">
        <v>733</v>
      </c>
      <c r="N627" t="s">
        <v>734</v>
      </c>
      <c r="O627" t="s">
        <v>43</v>
      </c>
      <c r="P627" t="s">
        <v>44</v>
      </c>
      <c r="Q627" t="s">
        <v>45</v>
      </c>
      <c r="R627" t="s">
        <v>43</v>
      </c>
      <c r="S627" t="s">
        <v>43</v>
      </c>
      <c r="T627" t="s">
        <v>43</v>
      </c>
      <c r="U627" t="s">
        <v>43</v>
      </c>
      <c r="V627" t="s">
        <v>43</v>
      </c>
      <c r="W627" t="s">
        <v>43</v>
      </c>
      <c r="X627" t="s">
        <v>43</v>
      </c>
      <c r="Y627" t="s">
        <v>46</v>
      </c>
      <c r="Z627" t="s">
        <v>43</v>
      </c>
      <c r="AA627" t="s">
        <v>47</v>
      </c>
      <c r="AB627" t="s">
        <v>48</v>
      </c>
      <c r="AC627">
        <v>12.93</v>
      </c>
      <c r="AD627" t="s">
        <v>43</v>
      </c>
      <c r="AE627" t="s">
        <v>43</v>
      </c>
      <c r="AF627">
        <v>12.93</v>
      </c>
      <c r="AG627" t="s">
        <v>49</v>
      </c>
      <c r="AH627">
        <v>12.93</v>
      </c>
      <c r="AI627" t="s">
        <v>43</v>
      </c>
      <c r="AJ627" t="s">
        <v>43</v>
      </c>
      <c r="AK627">
        <v>12.93</v>
      </c>
      <c r="AL627">
        <v>0</v>
      </c>
      <c r="AM627" t="s">
        <v>3859</v>
      </c>
      <c r="AN627" t="s">
        <v>43</v>
      </c>
      <c r="AO627" t="s">
        <v>1664</v>
      </c>
      <c r="AP627" t="s">
        <v>43</v>
      </c>
      <c r="AQ627" t="s">
        <v>43</v>
      </c>
      <c r="AR627" t="s">
        <v>3632</v>
      </c>
      <c r="AS627" t="s">
        <v>43</v>
      </c>
      <c r="AT627" t="e">
        <f ca="1">_xlfn.XLOOKUP(AO627,Enrollees!A:A,Enrollees!E:E)</f>
        <v>#NAME?</v>
      </c>
      <c r="AU627" t="e">
        <f ca="1">_xlfn.XLOOKUP(AO627,Enrollees!A:A,Enrollees!C:C)</f>
        <v>#NAME?</v>
      </c>
      <c r="AV627" t="e">
        <f ca="1">_xlfn.XLOOKUP(AO627,Enrollees!A:A,Enrollees!F:F)</f>
        <v>#NAME?</v>
      </c>
      <c r="AW627" s="9">
        <f t="shared" si="9"/>
        <v>12.93</v>
      </c>
    </row>
    <row r="628" spans="1:49" x14ac:dyDescent="0.25">
      <c r="A628" t="s">
        <v>2849</v>
      </c>
      <c r="B628" s="1">
        <v>44526.206828703704</v>
      </c>
      <c r="C628" s="15">
        <v>44526</v>
      </c>
      <c r="D628" t="s">
        <v>2850</v>
      </c>
      <c r="E628" s="2">
        <v>44525</v>
      </c>
      <c r="F628" t="s">
        <v>2579</v>
      </c>
      <c r="G628" s="2">
        <v>44526</v>
      </c>
      <c r="H628" t="s">
        <v>2201</v>
      </c>
      <c r="I628" s="2">
        <v>44525</v>
      </c>
      <c r="J628" t="s">
        <v>2816</v>
      </c>
      <c r="K628" t="s">
        <v>948</v>
      </c>
      <c r="L628" t="s">
        <v>732</v>
      </c>
      <c r="M628" t="s">
        <v>733</v>
      </c>
      <c r="N628" t="s">
        <v>734</v>
      </c>
      <c r="O628" t="s">
        <v>43</v>
      </c>
      <c r="P628" t="s">
        <v>44</v>
      </c>
      <c r="Q628" t="s">
        <v>45</v>
      </c>
      <c r="R628" t="s">
        <v>43</v>
      </c>
      <c r="S628" t="s">
        <v>43</v>
      </c>
      <c r="T628" t="s">
        <v>43</v>
      </c>
      <c r="U628" t="s">
        <v>43</v>
      </c>
      <c r="V628" t="s">
        <v>43</v>
      </c>
      <c r="W628" t="s">
        <v>43</v>
      </c>
      <c r="X628" t="s">
        <v>43</v>
      </c>
      <c r="Y628" t="s">
        <v>46</v>
      </c>
      <c r="Z628" t="s">
        <v>43</v>
      </c>
      <c r="AA628" t="s">
        <v>47</v>
      </c>
      <c r="AB628" t="s">
        <v>48</v>
      </c>
      <c r="AC628">
        <v>5.77</v>
      </c>
      <c r="AD628" t="s">
        <v>43</v>
      </c>
      <c r="AE628" t="s">
        <v>43</v>
      </c>
      <c r="AF628">
        <v>5.77</v>
      </c>
      <c r="AG628" t="s">
        <v>49</v>
      </c>
      <c r="AH628">
        <v>5.77</v>
      </c>
      <c r="AI628" t="s">
        <v>43</v>
      </c>
      <c r="AJ628" t="s">
        <v>43</v>
      </c>
      <c r="AK628">
        <v>5.77</v>
      </c>
      <c r="AL628">
        <v>0</v>
      </c>
      <c r="AM628" t="s">
        <v>3139</v>
      </c>
      <c r="AN628" t="s">
        <v>43</v>
      </c>
      <c r="AO628" t="s">
        <v>1609</v>
      </c>
      <c r="AP628" t="s">
        <v>43</v>
      </c>
      <c r="AQ628" t="s">
        <v>43</v>
      </c>
      <c r="AR628" t="s">
        <v>3633</v>
      </c>
      <c r="AS628" t="s">
        <v>43</v>
      </c>
      <c r="AT628" t="e">
        <f ca="1">_xlfn.XLOOKUP(AO628,Enrollees!A:A,Enrollees!E:E)</f>
        <v>#NAME?</v>
      </c>
      <c r="AU628" t="e">
        <f ca="1">_xlfn.XLOOKUP(AO628,Enrollees!A:A,Enrollees!C:C)</f>
        <v>#NAME?</v>
      </c>
      <c r="AV628" t="e">
        <f ca="1">_xlfn.XLOOKUP(AO628,Enrollees!A:A,Enrollees!F:F)</f>
        <v>#NAME?</v>
      </c>
      <c r="AW628" s="9">
        <f t="shared" si="9"/>
        <v>5.77</v>
      </c>
    </row>
    <row r="629" spans="1:49" x14ac:dyDescent="0.25">
      <c r="A629" t="s">
        <v>2851</v>
      </c>
      <c r="B629" s="1">
        <v>44526.589780092596</v>
      </c>
      <c r="C629" s="15">
        <v>44526</v>
      </c>
      <c r="D629" t="s">
        <v>748</v>
      </c>
      <c r="E629" s="2">
        <v>44526</v>
      </c>
      <c r="F629" t="s">
        <v>2199</v>
      </c>
      <c r="G629" s="2">
        <v>44526</v>
      </c>
      <c r="H629" t="s">
        <v>808</v>
      </c>
      <c r="I629" s="2">
        <v>44526</v>
      </c>
      <c r="J629" t="s">
        <v>2852</v>
      </c>
      <c r="K629" t="s">
        <v>948</v>
      </c>
      <c r="L629" t="s">
        <v>732</v>
      </c>
      <c r="M629" t="s">
        <v>733</v>
      </c>
      <c r="N629" t="s">
        <v>734</v>
      </c>
      <c r="O629" t="s">
        <v>43</v>
      </c>
      <c r="P629" t="s">
        <v>44</v>
      </c>
      <c r="Q629" t="s">
        <v>45</v>
      </c>
      <c r="R629" t="s">
        <v>43</v>
      </c>
      <c r="S629" t="s">
        <v>43</v>
      </c>
      <c r="T629" t="s">
        <v>43</v>
      </c>
      <c r="U629" t="s">
        <v>43</v>
      </c>
      <c r="V629" t="s">
        <v>43</v>
      </c>
      <c r="W629" t="s">
        <v>43</v>
      </c>
      <c r="X629" t="s">
        <v>43</v>
      </c>
      <c r="Y629" t="s">
        <v>46</v>
      </c>
      <c r="Z629" t="s">
        <v>43</v>
      </c>
      <c r="AA629" t="s">
        <v>47</v>
      </c>
      <c r="AB629" t="s">
        <v>48</v>
      </c>
      <c r="AC629">
        <v>13.9</v>
      </c>
      <c r="AD629" t="s">
        <v>43</v>
      </c>
      <c r="AE629" t="s">
        <v>43</v>
      </c>
      <c r="AF629">
        <v>13.9</v>
      </c>
      <c r="AG629" t="s">
        <v>49</v>
      </c>
      <c r="AH629">
        <v>13.9</v>
      </c>
      <c r="AI629" t="s">
        <v>43</v>
      </c>
      <c r="AJ629" t="s">
        <v>43</v>
      </c>
      <c r="AK629">
        <v>13.9</v>
      </c>
      <c r="AL629">
        <v>0</v>
      </c>
      <c r="AM629" t="s">
        <v>3861</v>
      </c>
      <c r="AN629" t="s">
        <v>43</v>
      </c>
      <c r="AO629" t="s">
        <v>1495</v>
      </c>
      <c r="AP629" t="s">
        <v>43</v>
      </c>
      <c r="AQ629" t="s">
        <v>43</v>
      </c>
      <c r="AR629" t="s">
        <v>3634</v>
      </c>
      <c r="AS629" t="s">
        <v>43</v>
      </c>
      <c r="AT629" t="e">
        <f ca="1">_xlfn.XLOOKUP(AO629,Enrollees!A:A,Enrollees!E:E)</f>
        <v>#NAME?</v>
      </c>
      <c r="AU629" t="e">
        <f ca="1">_xlfn.XLOOKUP(AO629,Enrollees!A:A,Enrollees!C:C)</f>
        <v>#NAME?</v>
      </c>
      <c r="AV629" t="e">
        <f ca="1">_xlfn.XLOOKUP(AO629,Enrollees!A:A,Enrollees!F:F)</f>
        <v>#NAME?</v>
      </c>
      <c r="AW629" s="9">
        <f t="shared" si="9"/>
        <v>13.9</v>
      </c>
    </row>
    <row r="630" spans="1:49" x14ac:dyDescent="0.25">
      <c r="A630" t="s">
        <v>2853</v>
      </c>
      <c r="B630" s="1">
        <v>44526.618668981479</v>
      </c>
      <c r="C630" s="15">
        <v>44526</v>
      </c>
      <c r="D630" t="s">
        <v>213</v>
      </c>
      <c r="E630" s="2">
        <v>44526</v>
      </c>
      <c r="F630" t="s">
        <v>2129</v>
      </c>
      <c r="G630" s="2">
        <v>44526</v>
      </c>
      <c r="H630" t="s">
        <v>208</v>
      </c>
      <c r="I630" s="2">
        <v>44526</v>
      </c>
      <c r="J630" t="s">
        <v>2854</v>
      </c>
      <c r="K630" t="s">
        <v>948</v>
      </c>
      <c r="L630" t="s">
        <v>732</v>
      </c>
      <c r="M630" t="s">
        <v>733</v>
      </c>
      <c r="N630" t="s">
        <v>734</v>
      </c>
      <c r="O630" t="s">
        <v>43</v>
      </c>
      <c r="P630" t="s">
        <v>44</v>
      </c>
      <c r="Q630" t="s">
        <v>45</v>
      </c>
      <c r="R630" t="s">
        <v>43</v>
      </c>
      <c r="S630" t="s">
        <v>43</v>
      </c>
      <c r="T630" t="s">
        <v>43</v>
      </c>
      <c r="U630" t="s">
        <v>43</v>
      </c>
      <c r="V630" t="s">
        <v>43</v>
      </c>
      <c r="W630" t="s">
        <v>43</v>
      </c>
      <c r="X630" t="s">
        <v>43</v>
      </c>
      <c r="Y630" t="s">
        <v>46</v>
      </c>
      <c r="Z630" t="s">
        <v>43</v>
      </c>
      <c r="AA630" t="s">
        <v>47</v>
      </c>
      <c r="AB630" t="s">
        <v>48</v>
      </c>
      <c r="AC630">
        <v>8.9600000000000009</v>
      </c>
      <c r="AD630" t="s">
        <v>43</v>
      </c>
      <c r="AE630" t="s">
        <v>43</v>
      </c>
      <c r="AF630">
        <v>8.9600000000000009</v>
      </c>
      <c r="AG630" t="s">
        <v>49</v>
      </c>
      <c r="AH630">
        <v>8.9600000000000009</v>
      </c>
      <c r="AI630" t="s">
        <v>43</v>
      </c>
      <c r="AJ630" t="s">
        <v>43</v>
      </c>
      <c r="AK630">
        <v>8.9600000000000009</v>
      </c>
      <c r="AL630">
        <v>0</v>
      </c>
      <c r="AM630" t="s">
        <v>3862</v>
      </c>
      <c r="AN630" t="s">
        <v>43</v>
      </c>
      <c r="AO630" t="s">
        <v>1703</v>
      </c>
      <c r="AP630" t="s">
        <v>43</v>
      </c>
      <c r="AQ630" t="s">
        <v>43</v>
      </c>
      <c r="AR630" t="s">
        <v>3635</v>
      </c>
      <c r="AS630" t="s">
        <v>43</v>
      </c>
      <c r="AT630" t="e">
        <f ca="1">_xlfn.XLOOKUP(AO630,Enrollees!A:A,Enrollees!E:E)</f>
        <v>#NAME?</v>
      </c>
      <c r="AU630" t="e">
        <f ca="1">_xlfn.XLOOKUP(AO630,Enrollees!A:A,Enrollees!C:C)</f>
        <v>#NAME?</v>
      </c>
      <c r="AV630" t="e">
        <f ca="1">_xlfn.XLOOKUP(AO630,Enrollees!A:A,Enrollees!F:F)</f>
        <v>#NAME?</v>
      </c>
      <c r="AW630" s="9">
        <f t="shared" si="9"/>
        <v>8.9600000000000009</v>
      </c>
    </row>
    <row r="631" spans="1:49" x14ac:dyDescent="0.25">
      <c r="A631" t="s">
        <v>2855</v>
      </c>
      <c r="B631" s="1">
        <v>44526.79519675926</v>
      </c>
      <c r="C631" s="15">
        <v>44526</v>
      </c>
      <c r="D631" t="s">
        <v>2249</v>
      </c>
      <c r="E631" s="2">
        <v>44526</v>
      </c>
      <c r="F631" t="s">
        <v>2253</v>
      </c>
      <c r="G631" s="2">
        <v>44526</v>
      </c>
      <c r="H631" t="s">
        <v>890</v>
      </c>
      <c r="I631" s="2">
        <v>44526</v>
      </c>
      <c r="J631" t="s">
        <v>878</v>
      </c>
      <c r="K631" t="s">
        <v>948</v>
      </c>
      <c r="L631" t="s">
        <v>732</v>
      </c>
      <c r="M631" t="s">
        <v>733</v>
      </c>
      <c r="N631" t="s">
        <v>734</v>
      </c>
      <c r="O631" t="s">
        <v>43</v>
      </c>
      <c r="P631" t="s">
        <v>44</v>
      </c>
      <c r="Q631" t="s">
        <v>45</v>
      </c>
      <c r="R631" t="s">
        <v>43</v>
      </c>
      <c r="S631" t="s">
        <v>43</v>
      </c>
      <c r="T631" t="s">
        <v>43</v>
      </c>
      <c r="U631" t="s">
        <v>43</v>
      </c>
      <c r="V631" t="s">
        <v>43</v>
      </c>
      <c r="W631" t="s">
        <v>43</v>
      </c>
      <c r="X631" t="s">
        <v>43</v>
      </c>
      <c r="Y631" t="s">
        <v>46</v>
      </c>
      <c r="Z631" t="s">
        <v>43</v>
      </c>
      <c r="AA631" t="s">
        <v>47</v>
      </c>
      <c r="AB631" t="s">
        <v>48</v>
      </c>
      <c r="AC631">
        <v>9.94</v>
      </c>
      <c r="AD631" t="s">
        <v>43</v>
      </c>
      <c r="AE631" t="s">
        <v>43</v>
      </c>
      <c r="AF631">
        <v>9.94</v>
      </c>
      <c r="AG631" t="s">
        <v>49</v>
      </c>
      <c r="AH631">
        <v>9.94</v>
      </c>
      <c r="AI631" t="s">
        <v>43</v>
      </c>
      <c r="AJ631" t="s">
        <v>43</v>
      </c>
      <c r="AK631">
        <v>9.94</v>
      </c>
      <c r="AL631">
        <v>0</v>
      </c>
      <c r="AM631" t="s">
        <v>3862</v>
      </c>
      <c r="AN631" t="s">
        <v>43</v>
      </c>
      <c r="AO631" t="s">
        <v>1703</v>
      </c>
      <c r="AP631" t="s">
        <v>43</v>
      </c>
      <c r="AQ631" t="s">
        <v>43</v>
      </c>
      <c r="AR631" t="s">
        <v>3636</v>
      </c>
      <c r="AS631" t="s">
        <v>43</v>
      </c>
      <c r="AT631" t="e">
        <f ca="1">_xlfn.XLOOKUP(AO631,Enrollees!A:A,Enrollees!E:E)</f>
        <v>#NAME?</v>
      </c>
      <c r="AU631" t="e">
        <f ca="1">_xlfn.XLOOKUP(AO631,Enrollees!A:A,Enrollees!C:C)</f>
        <v>#NAME?</v>
      </c>
      <c r="AV631" t="e">
        <f ca="1">_xlfn.XLOOKUP(AO631,Enrollees!A:A,Enrollees!F:F)</f>
        <v>#NAME?</v>
      </c>
      <c r="AW631" s="9">
        <f t="shared" si="9"/>
        <v>9.94</v>
      </c>
    </row>
    <row r="632" spans="1:49" x14ac:dyDescent="0.25">
      <c r="A632" t="s">
        <v>2856</v>
      </c>
      <c r="B632" s="1">
        <v>44526.900289351855</v>
      </c>
      <c r="C632" s="15">
        <v>44526</v>
      </c>
      <c r="D632" t="s">
        <v>538</v>
      </c>
      <c r="E632" s="2">
        <v>44526</v>
      </c>
      <c r="F632" t="s">
        <v>544</v>
      </c>
      <c r="G632" s="2">
        <v>44526</v>
      </c>
      <c r="H632" t="s">
        <v>85</v>
      </c>
      <c r="I632" s="2">
        <v>44526</v>
      </c>
      <c r="J632" t="s">
        <v>86</v>
      </c>
      <c r="K632" t="s">
        <v>948</v>
      </c>
      <c r="L632" t="s">
        <v>732</v>
      </c>
      <c r="M632" t="s">
        <v>733</v>
      </c>
      <c r="N632" t="s">
        <v>734</v>
      </c>
      <c r="O632" t="s">
        <v>43</v>
      </c>
      <c r="P632" t="s">
        <v>44</v>
      </c>
      <c r="Q632" t="s">
        <v>45</v>
      </c>
      <c r="R632" t="s">
        <v>43</v>
      </c>
      <c r="S632" t="s">
        <v>43</v>
      </c>
      <c r="T632" t="s">
        <v>43</v>
      </c>
      <c r="U632" t="s">
        <v>43</v>
      </c>
      <c r="V632" t="s">
        <v>43</v>
      </c>
      <c r="W632" t="s">
        <v>43</v>
      </c>
      <c r="X632" t="s">
        <v>43</v>
      </c>
      <c r="Y632" t="s">
        <v>46</v>
      </c>
      <c r="Z632" t="s">
        <v>43</v>
      </c>
      <c r="AA632" t="s">
        <v>47</v>
      </c>
      <c r="AB632" t="s">
        <v>48</v>
      </c>
      <c r="AC632">
        <v>16.149999999999999</v>
      </c>
      <c r="AD632" t="s">
        <v>43</v>
      </c>
      <c r="AE632" t="s">
        <v>43</v>
      </c>
      <c r="AF632">
        <v>16.149999999999999</v>
      </c>
      <c r="AG632" t="s">
        <v>49</v>
      </c>
      <c r="AH632">
        <v>16.149999999999999</v>
      </c>
      <c r="AI632" t="s">
        <v>43</v>
      </c>
      <c r="AJ632" t="s">
        <v>43</v>
      </c>
      <c r="AK632">
        <v>16.149999999999999</v>
      </c>
      <c r="AL632">
        <v>0</v>
      </c>
      <c r="AM632" t="s">
        <v>3859</v>
      </c>
      <c r="AN632" t="s">
        <v>43</v>
      </c>
      <c r="AO632" t="s">
        <v>1664</v>
      </c>
      <c r="AP632" t="s">
        <v>43</v>
      </c>
      <c r="AQ632" t="s">
        <v>43</v>
      </c>
      <c r="AR632" t="s">
        <v>3637</v>
      </c>
      <c r="AS632" t="s">
        <v>43</v>
      </c>
      <c r="AT632" t="e">
        <f ca="1">_xlfn.XLOOKUP(AO632,Enrollees!A:A,Enrollees!E:E)</f>
        <v>#NAME?</v>
      </c>
      <c r="AU632" t="e">
        <f ca="1">_xlfn.XLOOKUP(AO632,Enrollees!A:A,Enrollees!C:C)</f>
        <v>#NAME?</v>
      </c>
      <c r="AV632" t="e">
        <f ca="1">_xlfn.XLOOKUP(AO632,Enrollees!A:A,Enrollees!F:F)</f>
        <v>#NAME?</v>
      </c>
      <c r="AW632" s="9">
        <f t="shared" si="9"/>
        <v>16.149999999999999</v>
      </c>
    </row>
    <row r="633" spans="1:49" x14ac:dyDescent="0.25">
      <c r="A633" t="s">
        <v>2857</v>
      </c>
      <c r="B633" s="1">
        <v>44527.253946759258</v>
      </c>
      <c r="C633" s="15">
        <v>44527</v>
      </c>
      <c r="D633" t="s">
        <v>2858</v>
      </c>
      <c r="E633" s="2">
        <v>44527</v>
      </c>
      <c r="F633" t="s">
        <v>2859</v>
      </c>
      <c r="G633" s="2">
        <v>44527</v>
      </c>
      <c r="H633" t="s">
        <v>561</v>
      </c>
      <c r="I633" s="2">
        <v>44527</v>
      </c>
      <c r="J633" t="s">
        <v>2377</v>
      </c>
      <c r="K633" t="s">
        <v>948</v>
      </c>
      <c r="L633" t="s">
        <v>732</v>
      </c>
      <c r="M633" t="s">
        <v>733</v>
      </c>
      <c r="N633" t="s">
        <v>734</v>
      </c>
      <c r="O633" t="s">
        <v>43</v>
      </c>
      <c r="P633" t="s">
        <v>44</v>
      </c>
      <c r="Q633" t="s">
        <v>45</v>
      </c>
      <c r="R633" t="s">
        <v>43</v>
      </c>
      <c r="S633" t="s">
        <v>43</v>
      </c>
      <c r="T633" t="s">
        <v>43</v>
      </c>
      <c r="U633" t="s">
        <v>43</v>
      </c>
      <c r="V633" t="s">
        <v>43</v>
      </c>
      <c r="W633" t="s">
        <v>43</v>
      </c>
      <c r="X633" t="s">
        <v>43</v>
      </c>
      <c r="Y633" t="s">
        <v>46</v>
      </c>
      <c r="Z633" t="s">
        <v>43</v>
      </c>
      <c r="AA633" t="s">
        <v>47</v>
      </c>
      <c r="AB633" t="s">
        <v>48</v>
      </c>
      <c r="AC633">
        <v>11.09</v>
      </c>
      <c r="AD633" t="s">
        <v>43</v>
      </c>
      <c r="AE633" t="s">
        <v>43</v>
      </c>
      <c r="AF633">
        <v>11.09</v>
      </c>
      <c r="AG633" t="s">
        <v>49</v>
      </c>
      <c r="AH633">
        <v>11.09</v>
      </c>
      <c r="AI633" t="s">
        <v>43</v>
      </c>
      <c r="AJ633" t="s">
        <v>43</v>
      </c>
      <c r="AK633">
        <v>11.09</v>
      </c>
      <c r="AL633">
        <v>0</v>
      </c>
      <c r="AM633" t="s">
        <v>3139</v>
      </c>
      <c r="AN633" t="s">
        <v>43</v>
      </c>
      <c r="AO633" t="s">
        <v>1588</v>
      </c>
      <c r="AP633" t="s">
        <v>43</v>
      </c>
      <c r="AQ633" t="s">
        <v>43</v>
      </c>
      <c r="AR633" t="s">
        <v>3638</v>
      </c>
      <c r="AS633" t="s">
        <v>43</v>
      </c>
      <c r="AT633" t="e">
        <f ca="1">_xlfn.XLOOKUP(AO633,Enrollees!A:A,Enrollees!E:E)</f>
        <v>#NAME?</v>
      </c>
      <c r="AU633" t="e">
        <f ca="1">_xlfn.XLOOKUP(AO633,Enrollees!A:A,Enrollees!C:C)</f>
        <v>#NAME?</v>
      </c>
      <c r="AV633" t="e">
        <f ca="1">_xlfn.XLOOKUP(AO633,Enrollees!A:A,Enrollees!F:F)</f>
        <v>#NAME?</v>
      </c>
      <c r="AW633" s="9">
        <f t="shared" si="9"/>
        <v>11.09</v>
      </c>
    </row>
    <row r="634" spans="1:49" x14ac:dyDescent="0.25">
      <c r="A634" t="s">
        <v>2860</v>
      </c>
      <c r="B634" s="1">
        <v>44527.773564814815</v>
      </c>
      <c r="C634" s="15">
        <v>44527</v>
      </c>
      <c r="D634" t="s">
        <v>2148</v>
      </c>
      <c r="E634" s="2">
        <v>44527</v>
      </c>
      <c r="F634" t="s">
        <v>155</v>
      </c>
      <c r="G634" s="2">
        <v>44527</v>
      </c>
      <c r="H634" t="s">
        <v>924</v>
      </c>
      <c r="I634" s="2">
        <v>44527</v>
      </c>
      <c r="J634" t="s">
        <v>181</v>
      </c>
      <c r="K634" t="s">
        <v>948</v>
      </c>
      <c r="L634" t="s">
        <v>732</v>
      </c>
      <c r="M634" t="s">
        <v>733</v>
      </c>
      <c r="N634" t="s">
        <v>734</v>
      </c>
      <c r="O634" t="s">
        <v>43</v>
      </c>
      <c r="P634" t="s">
        <v>44</v>
      </c>
      <c r="Q634" t="s">
        <v>45</v>
      </c>
      <c r="R634" t="s">
        <v>43</v>
      </c>
      <c r="S634" t="s">
        <v>43</v>
      </c>
      <c r="T634" t="s">
        <v>43</v>
      </c>
      <c r="U634" t="s">
        <v>43</v>
      </c>
      <c r="V634" t="s">
        <v>43</v>
      </c>
      <c r="W634" t="s">
        <v>43</v>
      </c>
      <c r="X634" t="s">
        <v>43</v>
      </c>
      <c r="Y634" t="s">
        <v>46</v>
      </c>
      <c r="Z634" t="s">
        <v>43</v>
      </c>
      <c r="AA634" t="s">
        <v>47</v>
      </c>
      <c r="AB634" t="s">
        <v>48</v>
      </c>
      <c r="AC634">
        <v>4.2</v>
      </c>
      <c r="AD634" t="s">
        <v>43</v>
      </c>
      <c r="AE634" t="s">
        <v>43</v>
      </c>
      <c r="AF634">
        <v>4.2</v>
      </c>
      <c r="AG634" t="s">
        <v>49</v>
      </c>
      <c r="AH634">
        <v>4.2</v>
      </c>
      <c r="AI634" t="s">
        <v>43</v>
      </c>
      <c r="AJ634" t="s">
        <v>43</v>
      </c>
      <c r="AK634">
        <v>4.2</v>
      </c>
      <c r="AL634">
        <v>0</v>
      </c>
      <c r="AM634" t="s">
        <v>2138</v>
      </c>
      <c r="AN634" t="s">
        <v>43</v>
      </c>
      <c r="AO634" t="s">
        <v>1714</v>
      </c>
      <c r="AP634" t="s">
        <v>43</v>
      </c>
      <c r="AQ634" t="s">
        <v>43</v>
      </c>
      <c r="AR634" t="s">
        <v>3639</v>
      </c>
      <c r="AS634" t="s">
        <v>43</v>
      </c>
      <c r="AT634" t="e">
        <f ca="1">_xlfn.XLOOKUP(AO634,Enrollees!A:A,Enrollees!E:E)</f>
        <v>#NAME?</v>
      </c>
      <c r="AU634" t="e">
        <f ca="1">_xlfn.XLOOKUP(AO634,Enrollees!A:A,Enrollees!C:C)</f>
        <v>#NAME?</v>
      </c>
      <c r="AV634" t="e">
        <f ca="1">_xlfn.XLOOKUP(AO634,Enrollees!A:A,Enrollees!F:F)</f>
        <v>#NAME?</v>
      </c>
      <c r="AW634" s="9">
        <f t="shared" si="9"/>
        <v>4.2</v>
      </c>
    </row>
    <row r="635" spans="1:49" x14ac:dyDescent="0.25">
      <c r="A635" t="s">
        <v>2861</v>
      </c>
      <c r="B635" s="1">
        <v>44527.811539351853</v>
      </c>
      <c r="C635" s="15">
        <v>44527</v>
      </c>
      <c r="D635" t="s">
        <v>979</v>
      </c>
      <c r="E635" s="2">
        <v>44527</v>
      </c>
      <c r="F635" t="s">
        <v>2358</v>
      </c>
      <c r="G635" s="2">
        <v>44527</v>
      </c>
      <c r="H635" t="s">
        <v>2099</v>
      </c>
      <c r="I635" s="2">
        <v>44527</v>
      </c>
      <c r="J635" t="s">
        <v>2218</v>
      </c>
      <c r="K635" t="s">
        <v>948</v>
      </c>
      <c r="L635" t="s">
        <v>732</v>
      </c>
      <c r="M635" t="s">
        <v>733</v>
      </c>
      <c r="N635" t="s">
        <v>734</v>
      </c>
      <c r="O635" t="s">
        <v>43</v>
      </c>
      <c r="P635" t="s">
        <v>44</v>
      </c>
      <c r="Q635" t="s">
        <v>45</v>
      </c>
      <c r="R635" t="s">
        <v>43</v>
      </c>
      <c r="S635" t="s">
        <v>43</v>
      </c>
      <c r="T635" t="s">
        <v>43</v>
      </c>
      <c r="U635" t="s">
        <v>43</v>
      </c>
      <c r="V635" t="s">
        <v>43</v>
      </c>
      <c r="W635" t="s">
        <v>43</v>
      </c>
      <c r="X635" t="s">
        <v>43</v>
      </c>
      <c r="Y635" t="s">
        <v>46</v>
      </c>
      <c r="Z635" t="s">
        <v>43</v>
      </c>
      <c r="AA635" t="s">
        <v>47</v>
      </c>
      <c r="AB635" t="s">
        <v>48</v>
      </c>
      <c r="AC635">
        <v>9.9600000000000009</v>
      </c>
      <c r="AD635" t="s">
        <v>43</v>
      </c>
      <c r="AE635" t="s">
        <v>43</v>
      </c>
      <c r="AF635">
        <v>9.9600000000000009</v>
      </c>
      <c r="AG635" t="s">
        <v>49</v>
      </c>
      <c r="AH635">
        <v>9.9600000000000009</v>
      </c>
      <c r="AI635" t="s">
        <v>43</v>
      </c>
      <c r="AJ635" t="s">
        <v>43</v>
      </c>
      <c r="AK635">
        <v>9.9600000000000009</v>
      </c>
      <c r="AL635">
        <v>0</v>
      </c>
      <c r="AM635" t="s">
        <v>2138</v>
      </c>
      <c r="AN635" t="s">
        <v>43</v>
      </c>
      <c r="AO635" t="s">
        <v>1714</v>
      </c>
      <c r="AP635" t="s">
        <v>43</v>
      </c>
      <c r="AQ635" t="s">
        <v>43</v>
      </c>
      <c r="AR635" t="s">
        <v>3640</v>
      </c>
      <c r="AS635" t="s">
        <v>43</v>
      </c>
      <c r="AT635" t="e">
        <f ca="1">_xlfn.XLOOKUP(AO635,Enrollees!A:A,Enrollees!E:E)</f>
        <v>#NAME?</v>
      </c>
      <c r="AU635" t="e">
        <f ca="1">_xlfn.XLOOKUP(AO635,Enrollees!A:A,Enrollees!C:C)</f>
        <v>#NAME?</v>
      </c>
      <c r="AV635" t="e">
        <f ca="1">_xlfn.XLOOKUP(AO635,Enrollees!A:A,Enrollees!F:F)</f>
        <v>#NAME?</v>
      </c>
      <c r="AW635" s="9">
        <f t="shared" si="9"/>
        <v>9.9600000000000009</v>
      </c>
    </row>
    <row r="636" spans="1:49" x14ac:dyDescent="0.25">
      <c r="A636" t="s">
        <v>2862</v>
      </c>
      <c r="B636" s="1">
        <v>44527.84820601852</v>
      </c>
      <c r="C636" s="15">
        <v>44527</v>
      </c>
      <c r="D636" t="s">
        <v>162</v>
      </c>
      <c r="E636" s="2">
        <v>44527</v>
      </c>
      <c r="F636" t="s">
        <v>163</v>
      </c>
      <c r="G636" s="2">
        <v>44527</v>
      </c>
      <c r="H636" t="s">
        <v>432</v>
      </c>
      <c r="I636" s="2">
        <v>44527</v>
      </c>
      <c r="J636" t="s">
        <v>770</v>
      </c>
      <c r="K636" t="s">
        <v>948</v>
      </c>
      <c r="L636" t="s">
        <v>732</v>
      </c>
      <c r="M636" t="s">
        <v>733</v>
      </c>
      <c r="N636" t="s">
        <v>734</v>
      </c>
      <c r="O636" t="s">
        <v>43</v>
      </c>
      <c r="P636" t="s">
        <v>44</v>
      </c>
      <c r="Q636" t="s">
        <v>45</v>
      </c>
      <c r="R636" t="s">
        <v>43</v>
      </c>
      <c r="S636" t="s">
        <v>43</v>
      </c>
      <c r="T636" t="s">
        <v>43</v>
      </c>
      <c r="U636" t="s">
        <v>43</v>
      </c>
      <c r="V636" t="s">
        <v>43</v>
      </c>
      <c r="W636" t="s">
        <v>43</v>
      </c>
      <c r="X636" t="s">
        <v>43</v>
      </c>
      <c r="Y636" t="s">
        <v>46</v>
      </c>
      <c r="Z636" t="s">
        <v>43</v>
      </c>
      <c r="AA636" t="s">
        <v>47</v>
      </c>
      <c r="AB636" t="s">
        <v>48</v>
      </c>
      <c r="AC636">
        <v>6.96</v>
      </c>
      <c r="AD636" t="s">
        <v>43</v>
      </c>
      <c r="AE636" t="s">
        <v>43</v>
      </c>
      <c r="AF636">
        <v>6.96</v>
      </c>
      <c r="AG636" t="s">
        <v>49</v>
      </c>
      <c r="AH636">
        <v>6.96</v>
      </c>
      <c r="AI636" t="s">
        <v>43</v>
      </c>
      <c r="AJ636" t="s">
        <v>43</v>
      </c>
      <c r="AK636">
        <v>6.96</v>
      </c>
      <c r="AL636">
        <v>0</v>
      </c>
      <c r="AM636" t="s">
        <v>3861</v>
      </c>
      <c r="AN636" t="s">
        <v>43</v>
      </c>
      <c r="AO636" t="s">
        <v>1518</v>
      </c>
      <c r="AP636" t="s">
        <v>43</v>
      </c>
      <c r="AQ636" t="s">
        <v>43</v>
      </c>
      <c r="AR636" t="s">
        <v>3641</v>
      </c>
      <c r="AS636" t="s">
        <v>43</v>
      </c>
      <c r="AT636" t="e">
        <f ca="1">_xlfn.XLOOKUP(AO636,Enrollees!A:A,Enrollees!E:E)</f>
        <v>#NAME?</v>
      </c>
      <c r="AU636" t="e">
        <f ca="1">_xlfn.XLOOKUP(AO636,Enrollees!A:A,Enrollees!C:C)</f>
        <v>#NAME?</v>
      </c>
      <c r="AV636" t="e">
        <f ca="1">_xlfn.XLOOKUP(AO636,Enrollees!A:A,Enrollees!F:F)</f>
        <v>#NAME?</v>
      </c>
      <c r="AW636" s="9">
        <f t="shared" si="9"/>
        <v>6.96</v>
      </c>
    </row>
    <row r="637" spans="1:49" x14ac:dyDescent="0.25">
      <c r="A637" s="3" t="s">
        <v>2863</v>
      </c>
      <c r="B637" s="1">
        <v>44528.08966435185</v>
      </c>
      <c r="C637" s="15">
        <v>44528</v>
      </c>
      <c r="D637" t="s">
        <v>546</v>
      </c>
      <c r="E637" s="2">
        <v>44527</v>
      </c>
      <c r="F637" t="s">
        <v>547</v>
      </c>
      <c r="G637" s="2">
        <v>44528</v>
      </c>
      <c r="H637" t="s">
        <v>2742</v>
      </c>
      <c r="I637" s="2">
        <v>44527</v>
      </c>
      <c r="J637" t="s">
        <v>222</v>
      </c>
      <c r="K637" t="s">
        <v>948</v>
      </c>
      <c r="L637" t="s">
        <v>732</v>
      </c>
      <c r="M637" t="s">
        <v>733</v>
      </c>
      <c r="N637" t="s">
        <v>734</v>
      </c>
      <c r="O637" t="s">
        <v>43</v>
      </c>
      <c r="P637" t="s">
        <v>44</v>
      </c>
      <c r="Q637" t="s">
        <v>45</v>
      </c>
      <c r="R637" t="s">
        <v>43</v>
      </c>
      <c r="S637" t="s">
        <v>43</v>
      </c>
      <c r="T637" t="s">
        <v>43</v>
      </c>
      <c r="U637" t="s">
        <v>43</v>
      </c>
      <c r="V637" t="s">
        <v>43</v>
      </c>
      <c r="W637" t="s">
        <v>43</v>
      </c>
      <c r="X637" t="s">
        <v>43</v>
      </c>
      <c r="Y637" t="s">
        <v>46</v>
      </c>
      <c r="Z637" t="s">
        <v>43</v>
      </c>
      <c r="AA637" t="s">
        <v>47</v>
      </c>
      <c r="AB637" t="s">
        <v>48</v>
      </c>
      <c r="AC637">
        <v>7.01</v>
      </c>
      <c r="AD637" t="s">
        <v>43</v>
      </c>
      <c r="AE637" t="s">
        <v>43</v>
      </c>
      <c r="AF637">
        <v>7.01</v>
      </c>
      <c r="AG637" t="s">
        <v>49</v>
      </c>
      <c r="AH637">
        <v>7.01</v>
      </c>
      <c r="AI637" t="s">
        <v>43</v>
      </c>
      <c r="AJ637" t="s">
        <v>43</v>
      </c>
      <c r="AK637">
        <v>7.01</v>
      </c>
      <c r="AL637">
        <v>0</v>
      </c>
      <c r="AM637" t="s">
        <v>3139</v>
      </c>
      <c r="AN637" t="s">
        <v>43</v>
      </c>
      <c r="AO637" t="s">
        <v>1588</v>
      </c>
      <c r="AP637" t="s">
        <v>43</v>
      </c>
      <c r="AQ637" t="s">
        <v>43</v>
      </c>
      <c r="AR637" t="s">
        <v>3642</v>
      </c>
      <c r="AS637" t="s">
        <v>43</v>
      </c>
      <c r="AT637" t="e">
        <f ca="1">_xlfn.XLOOKUP(AO637,Enrollees!A:A,Enrollees!E:E)</f>
        <v>#NAME?</v>
      </c>
      <c r="AU637" t="e">
        <f ca="1">_xlfn.XLOOKUP(AO637,Enrollees!A:A,Enrollees!C:C)</f>
        <v>#NAME?</v>
      </c>
      <c r="AV637" t="e">
        <f ca="1">_xlfn.XLOOKUP(AO637,Enrollees!A:A,Enrollees!F:F)</f>
        <v>#NAME?</v>
      </c>
      <c r="AW637" s="9">
        <f t="shared" si="9"/>
        <v>7.01</v>
      </c>
    </row>
    <row r="638" spans="1:49" x14ac:dyDescent="0.25">
      <c r="A638" t="s">
        <v>2864</v>
      </c>
      <c r="B638" s="1">
        <v>44528.134363425925</v>
      </c>
      <c r="C638" s="15">
        <v>44528</v>
      </c>
      <c r="D638" t="s">
        <v>2865</v>
      </c>
      <c r="E638" s="2">
        <v>44527</v>
      </c>
      <c r="F638" t="s">
        <v>185</v>
      </c>
      <c r="G638" s="2">
        <v>44528</v>
      </c>
      <c r="H638" t="s">
        <v>2236</v>
      </c>
      <c r="I638" s="2">
        <v>44527</v>
      </c>
      <c r="J638" t="s">
        <v>2130</v>
      </c>
      <c r="K638" t="s">
        <v>948</v>
      </c>
      <c r="L638" t="s">
        <v>732</v>
      </c>
      <c r="M638" t="s">
        <v>733</v>
      </c>
      <c r="N638" t="s">
        <v>734</v>
      </c>
      <c r="O638" t="s">
        <v>43</v>
      </c>
      <c r="P638" t="s">
        <v>44</v>
      </c>
      <c r="Q638" t="s">
        <v>45</v>
      </c>
      <c r="R638" t="s">
        <v>43</v>
      </c>
      <c r="S638" t="s">
        <v>43</v>
      </c>
      <c r="T638" t="s">
        <v>43</v>
      </c>
      <c r="U638" t="s">
        <v>43</v>
      </c>
      <c r="V638" t="s">
        <v>43</v>
      </c>
      <c r="W638" t="s">
        <v>43</v>
      </c>
      <c r="X638" t="s">
        <v>43</v>
      </c>
      <c r="Y638" t="s">
        <v>46</v>
      </c>
      <c r="Z638" t="s">
        <v>43</v>
      </c>
      <c r="AA638" t="s">
        <v>47</v>
      </c>
      <c r="AB638" t="s">
        <v>48</v>
      </c>
      <c r="AC638">
        <v>11.02</v>
      </c>
      <c r="AD638" t="s">
        <v>43</v>
      </c>
      <c r="AE638" t="s">
        <v>43</v>
      </c>
      <c r="AF638">
        <v>11.02</v>
      </c>
      <c r="AG638" t="s">
        <v>49</v>
      </c>
      <c r="AH638">
        <v>11.02</v>
      </c>
      <c r="AI638" t="s">
        <v>43</v>
      </c>
      <c r="AJ638" t="s">
        <v>43</v>
      </c>
      <c r="AK638">
        <v>11.02</v>
      </c>
      <c r="AL638">
        <v>0</v>
      </c>
      <c r="AM638" t="s">
        <v>3139</v>
      </c>
      <c r="AN638" t="s">
        <v>43</v>
      </c>
      <c r="AO638" t="s">
        <v>1588</v>
      </c>
      <c r="AP638" t="s">
        <v>43</v>
      </c>
      <c r="AQ638" t="s">
        <v>43</v>
      </c>
      <c r="AR638" t="s">
        <v>3643</v>
      </c>
      <c r="AS638" t="s">
        <v>43</v>
      </c>
      <c r="AT638" t="e">
        <f ca="1">_xlfn.XLOOKUP(AO638,Enrollees!A:A,Enrollees!E:E)</f>
        <v>#NAME?</v>
      </c>
      <c r="AU638" t="e">
        <f ca="1">_xlfn.XLOOKUP(AO638,Enrollees!A:A,Enrollees!C:C)</f>
        <v>#NAME?</v>
      </c>
      <c r="AV638" t="e">
        <f ca="1">_xlfn.XLOOKUP(AO638,Enrollees!A:A,Enrollees!F:F)</f>
        <v>#NAME?</v>
      </c>
      <c r="AW638" s="9">
        <f t="shared" si="9"/>
        <v>11.02</v>
      </c>
    </row>
    <row r="639" spans="1:49" x14ac:dyDescent="0.25">
      <c r="A639" t="s">
        <v>2866</v>
      </c>
      <c r="B639" s="1">
        <v>44528.158622685187</v>
      </c>
      <c r="C639" s="15">
        <v>44528</v>
      </c>
      <c r="D639" t="s">
        <v>1161</v>
      </c>
      <c r="E639" s="2">
        <v>44527</v>
      </c>
      <c r="F639" t="s">
        <v>133</v>
      </c>
      <c r="G639" s="2">
        <v>44528</v>
      </c>
      <c r="H639" t="s">
        <v>2125</v>
      </c>
      <c r="I639" s="2">
        <v>44527</v>
      </c>
      <c r="J639" t="s">
        <v>2126</v>
      </c>
      <c r="K639" t="s">
        <v>948</v>
      </c>
      <c r="L639" t="s">
        <v>732</v>
      </c>
      <c r="M639" t="s">
        <v>733</v>
      </c>
      <c r="N639" t="s">
        <v>734</v>
      </c>
      <c r="O639" t="s">
        <v>43</v>
      </c>
      <c r="P639" t="s">
        <v>44</v>
      </c>
      <c r="Q639" t="s">
        <v>45</v>
      </c>
      <c r="R639" t="s">
        <v>43</v>
      </c>
      <c r="S639" t="s">
        <v>43</v>
      </c>
      <c r="T639" t="s">
        <v>43</v>
      </c>
      <c r="U639" t="s">
        <v>43</v>
      </c>
      <c r="V639" t="s">
        <v>43</v>
      </c>
      <c r="W639" t="s">
        <v>43</v>
      </c>
      <c r="X639" t="s">
        <v>43</v>
      </c>
      <c r="Y639" t="s">
        <v>46</v>
      </c>
      <c r="Z639" t="s">
        <v>43</v>
      </c>
      <c r="AA639" t="s">
        <v>47</v>
      </c>
      <c r="AB639" t="s">
        <v>48</v>
      </c>
      <c r="AC639">
        <v>11.86</v>
      </c>
      <c r="AD639" t="s">
        <v>43</v>
      </c>
      <c r="AE639" t="s">
        <v>43</v>
      </c>
      <c r="AF639">
        <v>11.86</v>
      </c>
      <c r="AG639" t="s">
        <v>49</v>
      </c>
      <c r="AH639">
        <v>11.86</v>
      </c>
      <c r="AI639" t="s">
        <v>43</v>
      </c>
      <c r="AJ639" t="s">
        <v>43</v>
      </c>
      <c r="AK639">
        <v>11.86</v>
      </c>
      <c r="AL639">
        <v>0</v>
      </c>
      <c r="AM639" t="s">
        <v>3139</v>
      </c>
      <c r="AN639" t="s">
        <v>43</v>
      </c>
      <c r="AO639" t="s">
        <v>1588</v>
      </c>
      <c r="AP639" t="s">
        <v>43</v>
      </c>
      <c r="AQ639" t="s">
        <v>43</v>
      </c>
      <c r="AR639" t="s">
        <v>3644</v>
      </c>
      <c r="AS639" t="s">
        <v>43</v>
      </c>
      <c r="AT639" t="e">
        <f ca="1">_xlfn.XLOOKUP(AO639,Enrollees!A:A,Enrollees!E:E)</f>
        <v>#NAME?</v>
      </c>
      <c r="AU639" t="e">
        <f ca="1">_xlfn.XLOOKUP(AO639,Enrollees!A:A,Enrollees!C:C)</f>
        <v>#NAME?</v>
      </c>
      <c r="AV639" t="e">
        <f ca="1">_xlfn.XLOOKUP(AO639,Enrollees!A:A,Enrollees!F:F)</f>
        <v>#NAME?</v>
      </c>
      <c r="AW639" s="9">
        <f t="shared" si="9"/>
        <v>11.86</v>
      </c>
    </row>
    <row r="640" spans="1:49" x14ac:dyDescent="0.25">
      <c r="A640" t="s">
        <v>2867</v>
      </c>
      <c r="B640" s="1">
        <v>44528.620717592596</v>
      </c>
      <c r="C640" s="15">
        <v>44528</v>
      </c>
      <c r="D640" t="s">
        <v>356</v>
      </c>
      <c r="E640" s="2">
        <v>44528</v>
      </c>
      <c r="F640" t="s">
        <v>833</v>
      </c>
      <c r="G640" s="2">
        <v>44528</v>
      </c>
      <c r="H640" t="s">
        <v>2445</v>
      </c>
      <c r="I640" s="2">
        <v>44528</v>
      </c>
      <c r="J640" t="s">
        <v>2285</v>
      </c>
      <c r="K640" t="s">
        <v>948</v>
      </c>
      <c r="L640" t="s">
        <v>732</v>
      </c>
      <c r="M640" t="s">
        <v>733</v>
      </c>
      <c r="N640" t="s">
        <v>734</v>
      </c>
      <c r="O640" t="s">
        <v>43</v>
      </c>
      <c r="P640" t="s">
        <v>44</v>
      </c>
      <c r="Q640" t="s">
        <v>45</v>
      </c>
      <c r="R640" t="s">
        <v>43</v>
      </c>
      <c r="S640" t="s">
        <v>43</v>
      </c>
      <c r="T640" t="s">
        <v>43</v>
      </c>
      <c r="U640" t="s">
        <v>43</v>
      </c>
      <c r="V640" t="s">
        <v>43</v>
      </c>
      <c r="W640" t="s">
        <v>43</v>
      </c>
      <c r="X640" t="s">
        <v>43</v>
      </c>
      <c r="Y640" t="s">
        <v>46</v>
      </c>
      <c r="Z640" t="s">
        <v>43</v>
      </c>
      <c r="AA640" t="s">
        <v>47</v>
      </c>
      <c r="AB640" t="s">
        <v>48</v>
      </c>
      <c r="AC640">
        <v>15.68</v>
      </c>
      <c r="AD640" t="s">
        <v>43</v>
      </c>
      <c r="AE640" t="s">
        <v>43</v>
      </c>
      <c r="AF640">
        <v>15.68</v>
      </c>
      <c r="AG640" t="s">
        <v>49</v>
      </c>
      <c r="AH640">
        <v>15.68</v>
      </c>
      <c r="AI640" t="s">
        <v>43</v>
      </c>
      <c r="AJ640" t="s">
        <v>43</v>
      </c>
      <c r="AK640">
        <v>15.68</v>
      </c>
      <c r="AL640">
        <v>0</v>
      </c>
      <c r="AM640" t="s">
        <v>3861</v>
      </c>
      <c r="AN640" t="s">
        <v>43</v>
      </c>
      <c r="AO640" t="s">
        <v>1495</v>
      </c>
      <c r="AP640" t="s">
        <v>43</v>
      </c>
      <c r="AQ640" t="s">
        <v>43</v>
      </c>
      <c r="AR640" t="s">
        <v>3645</v>
      </c>
      <c r="AS640" t="s">
        <v>43</v>
      </c>
      <c r="AT640" t="e">
        <f ca="1">_xlfn.XLOOKUP(AO640,Enrollees!A:A,Enrollees!E:E)</f>
        <v>#NAME?</v>
      </c>
      <c r="AU640" t="e">
        <f ca="1">_xlfn.XLOOKUP(AO640,Enrollees!A:A,Enrollees!C:C)</f>
        <v>#NAME?</v>
      </c>
      <c r="AV640" t="e">
        <f ca="1">_xlfn.XLOOKUP(AO640,Enrollees!A:A,Enrollees!F:F)</f>
        <v>#NAME?</v>
      </c>
      <c r="AW640" s="9">
        <f t="shared" si="9"/>
        <v>15.68</v>
      </c>
    </row>
    <row r="641" spans="1:49" x14ac:dyDescent="0.25">
      <c r="A641" t="s">
        <v>2868</v>
      </c>
      <c r="B641" s="1">
        <v>44528.855810185189</v>
      </c>
      <c r="C641" s="15">
        <v>44528</v>
      </c>
      <c r="D641" t="s">
        <v>210</v>
      </c>
      <c r="E641" s="2">
        <v>44528</v>
      </c>
      <c r="F641" t="s">
        <v>2686</v>
      </c>
      <c r="G641" s="2">
        <v>44528</v>
      </c>
      <c r="H641" t="s">
        <v>428</v>
      </c>
      <c r="I641" s="2">
        <v>44528</v>
      </c>
      <c r="J641" t="s">
        <v>429</v>
      </c>
      <c r="K641" t="s">
        <v>948</v>
      </c>
      <c r="L641" t="s">
        <v>732</v>
      </c>
      <c r="M641" t="s">
        <v>733</v>
      </c>
      <c r="N641" t="s">
        <v>734</v>
      </c>
      <c r="O641" t="s">
        <v>43</v>
      </c>
      <c r="P641" t="s">
        <v>44</v>
      </c>
      <c r="Q641" t="s">
        <v>45</v>
      </c>
      <c r="R641" t="s">
        <v>43</v>
      </c>
      <c r="S641" t="s">
        <v>43</v>
      </c>
      <c r="T641" t="s">
        <v>43</v>
      </c>
      <c r="U641" t="s">
        <v>43</v>
      </c>
      <c r="V641" t="s">
        <v>43</v>
      </c>
      <c r="W641" t="s">
        <v>43</v>
      </c>
      <c r="X641" t="s">
        <v>43</v>
      </c>
      <c r="Y641" t="s">
        <v>46</v>
      </c>
      <c r="Z641" t="s">
        <v>43</v>
      </c>
      <c r="AA641" t="s">
        <v>47</v>
      </c>
      <c r="AB641" t="s">
        <v>48</v>
      </c>
      <c r="AC641">
        <v>5.31</v>
      </c>
      <c r="AD641" t="s">
        <v>43</v>
      </c>
      <c r="AE641" t="s">
        <v>43</v>
      </c>
      <c r="AF641">
        <v>5.31</v>
      </c>
      <c r="AG641" t="s">
        <v>49</v>
      </c>
      <c r="AH641">
        <v>5.31</v>
      </c>
      <c r="AI641" t="s">
        <v>43</v>
      </c>
      <c r="AJ641" t="s">
        <v>43</v>
      </c>
      <c r="AK641">
        <v>5.31</v>
      </c>
      <c r="AL641">
        <v>0</v>
      </c>
      <c r="AM641" t="s">
        <v>3862</v>
      </c>
      <c r="AN641" t="s">
        <v>43</v>
      </c>
      <c r="AO641" t="s">
        <v>1703</v>
      </c>
      <c r="AP641" t="s">
        <v>43</v>
      </c>
      <c r="AQ641" t="s">
        <v>43</v>
      </c>
      <c r="AR641" t="s">
        <v>3646</v>
      </c>
      <c r="AS641" t="s">
        <v>43</v>
      </c>
      <c r="AT641" t="e">
        <f ca="1">_xlfn.XLOOKUP(AO641,Enrollees!A:A,Enrollees!E:E)</f>
        <v>#NAME?</v>
      </c>
      <c r="AU641" t="e">
        <f ca="1">_xlfn.XLOOKUP(AO641,Enrollees!A:A,Enrollees!C:C)</f>
        <v>#NAME?</v>
      </c>
      <c r="AV641" t="e">
        <f ca="1">_xlfn.XLOOKUP(AO641,Enrollees!A:A,Enrollees!F:F)</f>
        <v>#NAME?</v>
      </c>
      <c r="AW641" s="9">
        <f t="shared" si="9"/>
        <v>5.31</v>
      </c>
    </row>
    <row r="642" spans="1:49" x14ac:dyDescent="0.25">
      <c r="A642" t="s">
        <v>2869</v>
      </c>
      <c r="B642" s="1">
        <v>44529.12363425926</v>
      </c>
      <c r="C642" s="15">
        <v>44529</v>
      </c>
      <c r="D642" t="s">
        <v>579</v>
      </c>
      <c r="E642" s="2">
        <v>44528</v>
      </c>
      <c r="F642" t="s">
        <v>580</v>
      </c>
      <c r="G642" s="2">
        <v>44529</v>
      </c>
      <c r="H642" t="s">
        <v>2088</v>
      </c>
      <c r="I642" s="2">
        <v>44528</v>
      </c>
      <c r="J642" t="s">
        <v>243</v>
      </c>
      <c r="K642" t="s">
        <v>948</v>
      </c>
      <c r="L642" t="s">
        <v>732</v>
      </c>
      <c r="M642" t="s">
        <v>733</v>
      </c>
      <c r="N642" t="s">
        <v>734</v>
      </c>
      <c r="O642" t="s">
        <v>43</v>
      </c>
      <c r="P642" t="s">
        <v>44</v>
      </c>
      <c r="Q642" t="s">
        <v>45</v>
      </c>
      <c r="R642" t="s">
        <v>43</v>
      </c>
      <c r="S642" t="s">
        <v>43</v>
      </c>
      <c r="T642" t="s">
        <v>43</v>
      </c>
      <c r="U642" t="s">
        <v>43</v>
      </c>
      <c r="V642" t="s">
        <v>43</v>
      </c>
      <c r="W642" t="s">
        <v>43</v>
      </c>
      <c r="X642" t="s">
        <v>43</v>
      </c>
      <c r="Y642" t="s">
        <v>46</v>
      </c>
      <c r="Z642" t="s">
        <v>43</v>
      </c>
      <c r="AA642" t="s">
        <v>47</v>
      </c>
      <c r="AB642" t="s">
        <v>48</v>
      </c>
      <c r="AC642">
        <v>5.53</v>
      </c>
      <c r="AD642" t="s">
        <v>43</v>
      </c>
      <c r="AE642" t="s">
        <v>43</v>
      </c>
      <c r="AF642">
        <v>5.53</v>
      </c>
      <c r="AG642" t="s">
        <v>49</v>
      </c>
      <c r="AH642">
        <v>5.53</v>
      </c>
      <c r="AI642" t="s">
        <v>43</v>
      </c>
      <c r="AJ642" t="s">
        <v>43</v>
      </c>
      <c r="AK642">
        <v>5.53</v>
      </c>
      <c r="AL642">
        <v>0</v>
      </c>
      <c r="AM642" t="s">
        <v>3861</v>
      </c>
      <c r="AN642" t="s">
        <v>43</v>
      </c>
      <c r="AO642" t="s">
        <v>1495</v>
      </c>
      <c r="AP642" t="s">
        <v>43</v>
      </c>
      <c r="AQ642" t="s">
        <v>43</v>
      </c>
      <c r="AR642" t="s">
        <v>3647</v>
      </c>
      <c r="AS642" t="s">
        <v>43</v>
      </c>
      <c r="AT642" t="e">
        <f ca="1">_xlfn.XLOOKUP(AO642,Enrollees!A:A,Enrollees!E:E)</f>
        <v>#NAME?</v>
      </c>
      <c r="AU642" t="e">
        <f ca="1">_xlfn.XLOOKUP(AO642,Enrollees!A:A,Enrollees!C:C)</f>
        <v>#NAME?</v>
      </c>
      <c r="AV642" t="e">
        <f ca="1">_xlfn.XLOOKUP(AO642,Enrollees!A:A,Enrollees!F:F)</f>
        <v>#NAME?</v>
      </c>
      <c r="AW642" s="9">
        <f t="shared" si="9"/>
        <v>5.53</v>
      </c>
    </row>
    <row r="643" spans="1:49" x14ac:dyDescent="0.25">
      <c r="A643" t="s">
        <v>2870</v>
      </c>
      <c r="B643" s="1">
        <v>44529.839502314811</v>
      </c>
      <c r="C643" s="15">
        <v>44529</v>
      </c>
      <c r="D643" t="s">
        <v>129</v>
      </c>
      <c r="E643" s="2">
        <v>44529</v>
      </c>
      <c r="F643" t="s">
        <v>130</v>
      </c>
      <c r="G643" s="2">
        <v>44529</v>
      </c>
      <c r="H643" t="s">
        <v>2477</v>
      </c>
      <c r="I643" s="2">
        <v>44529</v>
      </c>
      <c r="J643" t="s">
        <v>891</v>
      </c>
      <c r="K643" t="s">
        <v>948</v>
      </c>
      <c r="L643" t="s">
        <v>732</v>
      </c>
      <c r="M643" t="s">
        <v>733</v>
      </c>
      <c r="N643" t="s">
        <v>734</v>
      </c>
      <c r="O643" t="s">
        <v>43</v>
      </c>
      <c r="P643" t="s">
        <v>44</v>
      </c>
      <c r="Q643" t="s">
        <v>45</v>
      </c>
      <c r="R643" t="s">
        <v>43</v>
      </c>
      <c r="S643" t="s">
        <v>43</v>
      </c>
      <c r="T643" t="s">
        <v>43</v>
      </c>
      <c r="U643" t="s">
        <v>43</v>
      </c>
      <c r="V643" t="s">
        <v>43</v>
      </c>
      <c r="W643" t="s">
        <v>43</v>
      </c>
      <c r="X643" t="s">
        <v>43</v>
      </c>
      <c r="Y643" t="s">
        <v>46</v>
      </c>
      <c r="Z643" t="s">
        <v>43</v>
      </c>
      <c r="AA643" t="s">
        <v>47</v>
      </c>
      <c r="AB643" t="s">
        <v>48</v>
      </c>
      <c r="AC643">
        <v>12.97</v>
      </c>
      <c r="AD643" t="s">
        <v>43</v>
      </c>
      <c r="AE643" t="s">
        <v>43</v>
      </c>
      <c r="AF643">
        <v>12.97</v>
      </c>
      <c r="AG643" t="s">
        <v>49</v>
      </c>
      <c r="AH643">
        <v>12.97</v>
      </c>
      <c r="AI643" t="s">
        <v>43</v>
      </c>
      <c r="AJ643" t="s">
        <v>43</v>
      </c>
      <c r="AK643">
        <v>12.97</v>
      </c>
      <c r="AL643">
        <v>0</v>
      </c>
      <c r="AM643" t="s">
        <v>3859</v>
      </c>
      <c r="AN643" t="s">
        <v>43</v>
      </c>
      <c r="AO643" t="s">
        <v>1668</v>
      </c>
      <c r="AP643" t="s">
        <v>43</v>
      </c>
      <c r="AQ643" t="s">
        <v>43</v>
      </c>
      <c r="AR643" t="s">
        <v>3648</v>
      </c>
      <c r="AS643" t="s">
        <v>43</v>
      </c>
      <c r="AT643" t="e">
        <f ca="1">_xlfn.XLOOKUP(AO643,Enrollees!A:A,Enrollees!E:E)</f>
        <v>#NAME?</v>
      </c>
      <c r="AU643" t="e">
        <f ca="1">_xlfn.XLOOKUP(AO643,Enrollees!A:A,Enrollees!C:C)</f>
        <v>#NAME?</v>
      </c>
      <c r="AV643" t="e">
        <f ca="1">_xlfn.XLOOKUP(AO643,Enrollees!A:A,Enrollees!F:F)</f>
        <v>#NAME?</v>
      </c>
      <c r="AW643" s="9">
        <f t="shared" ref="AW643:AW706" si="10">AH643</f>
        <v>12.97</v>
      </c>
    </row>
    <row r="644" spans="1:49" x14ac:dyDescent="0.25">
      <c r="A644" t="s">
        <v>2871</v>
      </c>
      <c r="B644" s="1">
        <v>44529.865185185183</v>
      </c>
      <c r="C644" s="15">
        <v>44529</v>
      </c>
      <c r="D644" t="s">
        <v>2197</v>
      </c>
      <c r="E644" s="2">
        <v>44529</v>
      </c>
      <c r="F644" t="s">
        <v>164</v>
      </c>
      <c r="G644" s="2">
        <v>44529</v>
      </c>
      <c r="H644" t="s">
        <v>433</v>
      </c>
      <c r="I644" s="2">
        <v>44529</v>
      </c>
      <c r="J644" t="s">
        <v>777</v>
      </c>
      <c r="K644" t="s">
        <v>948</v>
      </c>
      <c r="L644" t="s">
        <v>732</v>
      </c>
      <c r="M644" t="s">
        <v>733</v>
      </c>
      <c r="N644" t="s">
        <v>734</v>
      </c>
      <c r="O644" t="s">
        <v>43</v>
      </c>
      <c r="P644" t="s">
        <v>44</v>
      </c>
      <c r="Q644" t="s">
        <v>45</v>
      </c>
      <c r="R644" t="s">
        <v>43</v>
      </c>
      <c r="S644" t="s">
        <v>43</v>
      </c>
      <c r="T644" t="s">
        <v>43</v>
      </c>
      <c r="U644" t="s">
        <v>43</v>
      </c>
      <c r="V644" t="s">
        <v>43</v>
      </c>
      <c r="W644" t="s">
        <v>43</v>
      </c>
      <c r="X644" t="s">
        <v>43</v>
      </c>
      <c r="Y644" t="s">
        <v>46</v>
      </c>
      <c r="Z644" t="s">
        <v>43</v>
      </c>
      <c r="AA644" t="s">
        <v>47</v>
      </c>
      <c r="AB644" t="s">
        <v>48</v>
      </c>
      <c r="AC644">
        <v>7</v>
      </c>
      <c r="AD644" t="s">
        <v>43</v>
      </c>
      <c r="AE644" t="s">
        <v>43</v>
      </c>
      <c r="AF644">
        <v>7</v>
      </c>
      <c r="AG644" t="s">
        <v>49</v>
      </c>
      <c r="AH644">
        <v>7</v>
      </c>
      <c r="AI644" t="s">
        <v>43</v>
      </c>
      <c r="AJ644" t="s">
        <v>43</v>
      </c>
      <c r="AK644">
        <v>7</v>
      </c>
      <c r="AL644">
        <v>0</v>
      </c>
      <c r="AM644" t="s">
        <v>3139</v>
      </c>
      <c r="AN644" t="s">
        <v>43</v>
      </c>
      <c r="AO644" t="s">
        <v>1642</v>
      </c>
      <c r="AP644" t="s">
        <v>43</v>
      </c>
      <c r="AQ644" t="s">
        <v>43</v>
      </c>
      <c r="AR644" t="s">
        <v>3649</v>
      </c>
      <c r="AS644" t="s">
        <v>43</v>
      </c>
      <c r="AT644" t="e">
        <f ca="1">_xlfn.XLOOKUP(AO644,Enrollees!A:A,Enrollees!E:E)</f>
        <v>#NAME?</v>
      </c>
      <c r="AU644" t="e">
        <f ca="1">_xlfn.XLOOKUP(AO644,Enrollees!A:A,Enrollees!C:C)</f>
        <v>#NAME?</v>
      </c>
      <c r="AV644" t="e">
        <f ca="1">_xlfn.XLOOKUP(AO644,Enrollees!A:A,Enrollees!F:F)</f>
        <v>#NAME?</v>
      </c>
      <c r="AW644" s="9">
        <f t="shared" si="10"/>
        <v>7</v>
      </c>
    </row>
    <row r="645" spans="1:49" x14ac:dyDescent="0.25">
      <c r="A645" t="s">
        <v>2872</v>
      </c>
      <c r="B645" s="1">
        <v>44529.954108796293</v>
      </c>
      <c r="C645" s="15">
        <v>44529</v>
      </c>
      <c r="D645" t="s">
        <v>617</v>
      </c>
      <c r="E645" s="2">
        <v>44529</v>
      </c>
      <c r="F645" t="s">
        <v>863</v>
      </c>
      <c r="G645" s="2">
        <v>44529</v>
      </c>
      <c r="H645" t="s">
        <v>2172</v>
      </c>
      <c r="I645" s="2">
        <v>44529</v>
      </c>
      <c r="J645" t="s">
        <v>2250</v>
      </c>
      <c r="K645" t="s">
        <v>948</v>
      </c>
      <c r="L645" t="s">
        <v>732</v>
      </c>
      <c r="M645" t="s">
        <v>733</v>
      </c>
      <c r="N645" t="s">
        <v>734</v>
      </c>
      <c r="O645" t="s">
        <v>43</v>
      </c>
      <c r="P645" t="s">
        <v>44</v>
      </c>
      <c r="Q645" t="s">
        <v>45</v>
      </c>
      <c r="R645" t="s">
        <v>43</v>
      </c>
      <c r="S645" t="s">
        <v>43</v>
      </c>
      <c r="T645" t="s">
        <v>43</v>
      </c>
      <c r="U645" t="s">
        <v>43</v>
      </c>
      <c r="V645" t="s">
        <v>43</v>
      </c>
      <c r="W645" t="s">
        <v>43</v>
      </c>
      <c r="X645" t="s">
        <v>43</v>
      </c>
      <c r="Y645" t="s">
        <v>46</v>
      </c>
      <c r="Z645" t="s">
        <v>43</v>
      </c>
      <c r="AA645" t="s">
        <v>47</v>
      </c>
      <c r="AB645" t="s">
        <v>48</v>
      </c>
      <c r="AC645">
        <v>7.95</v>
      </c>
      <c r="AD645" t="s">
        <v>43</v>
      </c>
      <c r="AE645" t="s">
        <v>43</v>
      </c>
      <c r="AF645">
        <v>7.95</v>
      </c>
      <c r="AG645" t="s">
        <v>49</v>
      </c>
      <c r="AH645">
        <v>7.95</v>
      </c>
      <c r="AI645" t="s">
        <v>43</v>
      </c>
      <c r="AJ645" t="s">
        <v>43</v>
      </c>
      <c r="AK645">
        <v>7.95</v>
      </c>
      <c r="AL645">
        <v>0</v>
      </c>
      <c r="AM645" t="s">
        <v>3861</v>
      </c>
      <c r="AN645" t="s">
        <v>43</v>
      </c>
      <c r="AO645" t="s">
        <v>1518</v>
      </c>
      <c r="AP645" t="s">
        <v>43</v>
      </c>
      <c r="AQ645" t="s">
        <v>43</v>
      </c>
      <c r="AR645" t="s">
        <v>3650</v>
      </c>
      <c r="AS645" t="s">
        <v>43</v>
      </c>
      <c r="AT645" t="e">
        <f ca="1">_xlfn.XLOOKUP(AO645,Enrollees!A:A,Enrollees!E:E)</f>
        <v>#NAME?</v>
      </c>
      <c r="AU645" t="e">
        <f ca="1">_xlfn.XLOOKUP(AO645,Enrollees!A:A,Enrollees!C:C)</f>
        <v>#NAME?</v>
      </c>
      <c r="AV645" t="e">
        <f ca="1">_xlfn.XLOOKUP(AO645,Enrollees!A:A,Enrollees!F:F)</f>
        <v>#NAME?</v>
      </c>
      <c r="AW645" s="9">
        <f t="shared" si="10"/>
        <v>7.95</v>
      </c>
    </row>
    <row r="646" spans="1:49" x14ac:dyDescent="0.25">
      <c r="A646" t="s">
        <v>2873</v>
      </c>
      <c r="B646" s="1">
        <v>44530.001550925925</v>
      </c>
      <c r="C646" s="15">
        <v>44529</v>
      </c>
      <c r="D646" t="s">
        <v>1043</v>
      </c>
      <c r="E646" s="2">
        <v>44529</v>
      </c>
      <c r="F646" t="s">
        <v>199</v>
      </c>
      <c r="G646" s="2">
        <v>44530</v>
      </c>
      <c r="H646" t="s">
        <v>409</v>
      </c>
      <c r="I646" s="2">
        <v>44529</v>
      </c>
      <c r="J646" t="s">
        <v>410</v>
      </c>
      <c r="K646" t="s">
        <v>948</v>
      </c>
      <c r="L646" t="s">
        <v>732</v>
      </c>
      <c r="M646" t="s">
        <v>733</v>
      </c>
      <c r="N646" t="s">
        <v>734</v>
      </c>
      <c r="O646" t="s">
        <v>43</v>
      </c>
      <c r="P646" t="s">
        <v>44</v>
      </c>
      <c r="Q646" t="s">
        <v>45</v>
      </c>
      <c r="R646" t="s">
        <v>43</v>
      </c>
      <c r="S646" t="s">
        <v>43</v>
      </c>
      <c r="T646" t="s">
        <v>43</v>
      </c>
      <c r="U646" t="s">
        <v>43</v>
      </c>
      <c r="V646" t="s">
        <v>43</v>
      </c>
      <c r="W646" t="s">
        <v>43</v>
      </c>
      <c r="X646" t="s">
        <v>43</v>
      </c>
      <c r="Y646" t="s">
        <v>46</v>
      </c>
      <c r="Z646" t="s">
        <v>43</v>
      </c>
      <c r="AA646" t="s">
        <v>47</v>
      </c>
      <c r="AB646" t="s">
        <v>48</v>
      </c>
      <c r="AC646">
        <v>8.9499999999999993</v>
      </c>
      <c r="AD646" t="s">
        <v>43</v>
      </c>
      <c r="AE646" t="s">
        <v>43</v>
      </c>
      <c r="AF646">
        <v>8.9499999999999993</v>
      </c>
      <c r="AG646" t="s">
        <v>49</v>
      </c>
      <c r="AH646">
        <v>8.9499999999999993</v>
      </c>
      <c r="AI646" t="s">
        <v>43</v>
      </c>
      <c r="AJ646" t="s">
        <v>43</v>
      </c>
      <c r="AK646">
        <v>8.9499999999999993</v>
      </c>
      <c r="AL646">
        <v>0</v>
      </c>
      <c r="AM646" t="s">
        <v>3861</v>
      </c>
      <c r="AN646" t="s">
        <v>43</v>
      </c>
      <c r="AO646" t="s">
        <v>1523</v>
      </c>
      <c r="AP646" t="s">
        <v>43</v>
      </c>
      <c r="AQ646" t="s">
        <v>43</v>
      </c>
      <c r="AR646" t="s">
        <v>3651</v>
      </c>
      <c r="AS646" t="s">
        <v>43</v>
      </c>
      <c r="AT646" t="e">
        <f ca="1">_xlfn.XLOOKUP(AO646,Enrollees!A:A,Enrollees!E:E)</f>
        <v>#NAME?</v>
      </c>
      <c r="AU646" t="e">
        <f ca="1">_xlfn.XLOOKUP(AO646,Enrollees!A:A,Enrollees!C:C)</f>
        <v>#NAME?</v>
      </c>
      <c r="AV646" t="e">
        <f ca="1">_xlfn.XLOOKUP(AO646,Enrollees!A:A,Enrollees!F:F)</f>
        <v>#NAME?</v>
      </c>
      <c r="AW646" s="9">
        <f t="shared" si="10"/>
        <v>8.9499999999999993</v>
      </c>
    </row>
    <row r="647" spans="1:49" x14ac:dyDescent="0.25">
      <c r="A647" t="s">
        <v>2875</v>
      </c>
      <c r="B647" s="1">
        <v>44530.53125</v>
      </c>
      <c r="C647" s="15">
        <v>44530</v>
      </c>
      <c r="D647" t="s">
        <v>609</v>
      </c>
      <c r="E647" s="2">
        <v>44530</v>
      </c>
      <c r="F647" t="s">
        <v>2876</v>
      </c>
      <c r="G647" s="2">
        <v>44530</v>
      </c>
      <c r="H647" t="s">
        <v>53</v>
      </c>
      <c r="I647" s="2">
        <v>44530</v>
      </c>
      <c r="J647" t="s">
        <v>54</v>
      </c>
      <c r="K647" t="s">
        <v>948</v>
      </c>
      <c r="L647" t="s">
        <v>732</v>
      </c>
      <c r="M647" t="s">
        <v>733</v>
      </c>
      <c r="N647" t="s">
        <v>734</v>
      </c>
      <c r="O647" t="s">
        <v>43</v>
      </c>
      <c r="P647" t="s">
        <v>44</v>
      </c>
      <c r="Q647" t="s">
        <v>45</v>
      </c>
      <c r="R647" t="s">
        <v>43</v>
      </c>
      <c r="S647" t="s">
        <v>43</v>
      </c>
      <c r="T647" t="s">
        <v>43</v>
      </c>
      <c r="U647" t="s">
        <v>43</v>
      </c>
      <c r="V647" t="s">
        <v>43</v>
      </c>
      <c r="W647" t="s">
        <v>43</v>
      </c>
      <c r="X647" t="s">
        <v>43</v>
      </c>
      <c r="Y647" t="s">
        <v>46</v>
      </c>
      <c r="Z647" t="s">
        <v>43</v>
      </c>
      <c r="AA647" t="s">
        <v>47</v>
      </c>
      <c r="AB647" t="s">
        <v>48</v>
      </c>
      <c r="AC647">
        <v>15.95</v>
      </c>
      <c r="AD647" t="s">
        <v>43</v>
      </c>
      <c r="AE647" t="s">
        <v>43</v>
      </c>
      <c r="AF647">
        <v>15.95</v>
      </c>
      <c r="AG647" t="s">
        <v>49</v>
      </c>
      <c r="AH647">
        <v>15.95</v>
      </c>
      <c r="AI647" t="s">
        <v>43</v>
      </c>
      <c r="AJ647" t="s">
        <v>43</v>
      </c>
      <c r="AK647">
        <v>15.95</v>
      </c>
      <c r="AL647">
        <v>0</v>
      </c>
      <c r="AM647" t="s">
        <v>2138</v>
      </c>
      <c r="AN647" t="s">
        <v>43</v>
      </c>
      <c r="AO647" t="s">
        <v>1738</v>
      </c>
      <c r="AP647" t="s">
        <v>43</v>
      </c>
      <c r="AQ647" t="s">
        <v>43</v>
      </c>
      <c r="AR647" t="s">
        <v>3652</v>
      </c>
      <c r="AS647" t="s">
        <v>43</v>
      </c>
      <c r="AT647" t="e">
        <f ca="1">_xlfn.XLOOKUP(AO647,Enrollees!A:A,Enrollees!E:E)</f>
        <v>#NAME?</v>
      </c>
      <c r="AU647" t="e">
        <f ca="1">_xlfn.XLOOKUP(AO647,Enrollees!A:A,Enrollees!C:C)</f>
        <v>#NAME?</v>
      </c>
      <c r="AV647" t="e">
        <f ca="1">_xlfn.XLOOKUP(AO647,Enrollees!A:A,Enrollees!F:F)</f>
        <v>#NAME?</v>
      </c>
      <c r="AW647" s="9">
        <f t="shared" si="10"/>
        <v>15.95</v>
      </c>
    </row>
    <row r="648" spans="1:49" x14ac:dyDescent="0.25">
      <c r="A648" t="s">
        <v>2877</v>
      </c>
      <c r="B648" s="1">
        <v>44530.562025462961</v>
      </c>
      <c r="C648" s="15">
        <v>44530</v>
      </c>
      <c r="D648" t="s">
        <v>2217</v>
      </c>
      <c r="E648" s="2">
        <v>44530</v>
      </c>
      <c r="F648" t="s">
        <v>2102</v>
      </c>
      <c r="G648" s="2">
        <v>44530</v>
      </c>
      <c r="H648" t="s">
        <v>2212</v>
      </c>
      <c r="I648" s="2">
        <v>44530</v>
      </c>
      <c r="J648" t="s">
        <v>2604</v>
      </c>
      <c r="K648" t="s">
        <v>948</v>
      </c>
      <c r="L648" t="s">
        <v>732</v>
      </c>
      <c r="M648" t="s">
        <v>733</v>
      </c>
      <c r="N648" t="s">
        <v>734</v>
      </c>
      <c r="O648" t="s">
        <v>43</v>
      </c>
      <c r="P648" t="s">
        <v>82</v>
      </c>
      <c r="Q648" t="s">
        <v>45</v>
      </c>
      <c r="R648" t="s">
        <v>43</v>
      </c>
      <c r="S648" t="s">
        <v>43</v>
      </c>
      <c r="T648" t="s">
        <v>43</v>
      </c>
      <c r="U648" t="s">
        <v>43</v>
      </c>
      <c r="V648" t="s">
        <v>43</v>
      </c>
      <c r="W648" t="s">
        <v>43</v>
      </c>
      <c r="X648" t="s">
        <v>43</v>
      </c>
      <c r="Y648" t="s">
        <v>46</v>
      </c>
      <c r="Z648" t="s">
        <v>43</v>
      </c>
      <c r="AA648" t="s">
        <v>47</v>
      </c>
      <c r="AB648" t="s">
        <v>48</v>
      </c>
      <c r="AC648">
        <v>12.96</v>
      </c>
      <c r="AD648" t="s">
        <v>43</v>
      </c>
      <c r="AE648" t="s">
        <v>43</v>
      </c>
      <c r="AF648">
        <v>12.96</v>
      </c>
      <c r="AG648" t="s">
        <v>49</v>
      </c>
      <c r="AH648">
        <v>12.96</v>
      </c>
      <c r="AI648" t="s">
        <v>43</v>
      </c>
      <c r="AJ648" t="s">
        <v>43</v>
      </c>
      <c r="AK648">
        <v>12.96</v>
      </c>
      <c r="AL648">
        <v>0</v>
      </c>
      <c r="AM648" t="s">
        <v>3139</v>
      </c>
      <c r="AN648" t="s">
        <v>43</v>
      </c>
      <c r="AO648" t="s">
        <v>1642</v>
      </c>
      <c r="AP648" t="s">
        <v>43</v>
      </c>
      <c r="AQ648" t="s">
        <v>43</v>
      </c>
      <c r="AR648" t="s">
        <v>3653</v>
      </c>
      <c r="AS648" t="s">
        <v>43</v>
      </c>
      <c r="AT648" t="e">
        <f ca="1">_xlfn.XLOOKUP(AO648,Enrollees!A:A,Enrollees!E:E)</f>
        <v>#NAME?</v>
      </c>
      <c r="AU648" t="e">
        <f ca="1">_xlfn.XLOOKUP(AO648,Enrollees!A:A,Enrollees!C:C)</f>
        <v>#NAME?</v>
      </c>
      <c r="AV648" t="e">
        <f ca="1">_xlfn.XLOOKUP(AO648,Enrollees!A:A,Enrollees!F:F)</f>
        <v>#NAME?</v>
      </c>
      <c r="AW648" s="9">
        <f t="shared" si="10"/>
        <v>12.96</v>
      </c>
    </row>
    <row r="649" spans="1:49" x14ac:dyDescent="0.25">
      <c r="A649" t="s">
        <v>2878</v>
      </c>
      <c r="B649" s="1">
        <v>44530.595856481479</v>
      </c>
      <c r="C649" s="15">
        <v>44530</v>
      </c>
      <c r="D649" t="s">
        <v>755</v>
      </c>
      <c r="E649" s="2">
        <v>44530</v>
      </c>
      <c r="F649" t="s">
        <v>2633</v>
      </c>
      <c r="G649" s="2">
        <v>44530</v>
      </c>
      <c r="H649" t="s">
        <v>2187</v>
      </c>
      <c r="I649" s="2">
        <v>44530</v>
      </c>
      <c r="J649" t="s">
        <v>2634</v>
      </c>
      <c r="K649" t="s">
        <v>948</v>
      </c>
      <c r="L649" t="s">
        <v>732</v>
      </c>
      <c r="M649" t="s">
        <v>733</v>
      </c>
      <c r="N649" t="s">
        <v>734</v>
      </c>
      <c r="O649" t="s">
        <v>43</v>
      </c>
      <c r="P649" t="s">
        <v>44</v>
      </c>
      <c r="Q649" t="s">
        <v>45</v>
      </c>
      <c r="R649" t="s">
        <v>43</v>
      </c>
      <c r="S649" t="s">
        <v>43</v>
      </c>
      <c r="T649" t="s">
        <v>43</v>
      </c>
      <c r="U649" t="s">
        <v>43</v>
      </c>
      <c r="V649" t="s">
        <v>43</v>
      </c>
      <c r="W649" t="s">
        <v>43</v>
      </c>
      <c r="X649" t="s">
        <v>43</v>
      </c>
      <c r="Y649" t="s">
        <v>46</v>
      </c>
      <c r="Z649" t="s">
        <v>43</v>
      </c>
      <c r="AA649" t="s">
        <v>47</v>
      </c>
      <c r="AB649" t="s">
        <v>48</v>
      </c>
      <c r="AC649">
        <v>12.21</v>
      </c>
      <c r="AD649" t="s">
        <v>43</v>
      </c>
      <c r="AE649" t="s">
        <v>43</v>
      </c>
      <c r="AF649">
        <v>12.21</v>
      </c>
      <c r="AG649" t="s">
        <v>49</v>
      </c>
      <c r="AH649">
        <v>12.21</v>
      </c>
      <c r="AI649" t="s">
        <v>43</v>
      </c>
      <c r="AJ649" t="s">
        <v>43</v>
      </c>
      <c r="AK649">
        <v>12.21</v>
      </c>
      <c r="AL649">
        <v>0</v>
      </c>
      <c r="AM649" t="s">
        <v>3862</v>
      </c>
      <c r="AN649" t="s">
        <v>43</v>
      </c>
      <c r="AO649" t="s">
        <v>1709</v>
      </c>
      <c r="AP649" t="s">
        <v>43</v>
      </c>
      <c r="AQ649" t="s">
        <v>43</v>
      </c>
      <c r="AR649" t="s">
        <v>3654</v>
      </c>
      <c r="AS649" t="s">
        <v>43</v>
      </c>
      <c r="AT649" t="e">
        <f ca="1">_xlfn.XLOOKUP(AO649,Enrollees!A:A,Enrollees!E:E)</f>
        <v>#NAME?</v>
      </c>
      <c r="AU649" t="e">
        <f ca="1">_xlfn.XLOOKUP(AO649,Enrollees!A:A,Enrollees!C:C)</f>
        <v>#NAME?</v>
      </c>
      <c r="AV649" t="e">
        <f ca="1">_xlfn.XLOOKUP(AO649,Enrollees!A:A,Enrollees!F:F)</f>
        <v>#NAME?</v>
      </c>
      <c r="AW649" s="9">
        <f t="shared" si="10"/>
        <v>12.21</v>
      </c>
    </row>
    <row r="650" spans="1:49" x14ac:dyDescent="0.25">
      <c r="A650" t="s">
        <v>2879</v>
      </c>
      <c r="B650" s="1">
        <v>44530.674641203703</v>
      </c>
      <c r="C650" s="15">
        <v>44530</v>
      </c>
      <c r="D650" t="s">
        <v>781</v>
      </c>
      <c r="E650" s="2">
        <v>44530</v>
      </c>
      <c r="F650" t="s">
        <v>936</v>
      </c>
      <c r="G650" s="2">
        <v>44530</v>
      </c>
      <c r="H650" t="s">
        <v>453</v>
      </c>
      <c r="I650" s="2">
        <v>44530</v>
      </c>
      <c r="J650" t="s">
        <v>550</v>
      </c>
      <c r="K650" t="s">
        <v>948</v>
      </c>
      <c r="L650" t="s">
        <v>732</v>
      </c>
      <c r="M650" t="s">
        <v>733</v>
      </c>
      <c r="N650" t="s">
        <v>734</v>
      </c>
      <c r="O650" t="s">
        <v>43</v>
      </c>
      <c r="P650" t="s">
        <v>44</v>
      </c>
      <c r="Q650" t="s">
        <v>45</v>
      </c>
      <c r="R650" t="s">
        <v>43</v>
      </c>
      <c r="S650" t="s">
        <v>43</v>
      </c>
      <c r="T650" t="s">
        <v>43</v>
      </c>
      <c r="U650" t="s">
        <v>43</v>
      </c>
      <c r="V650" t="s">
        <v>43</v>
      </c>
      <c r="W650" t="s">
        <v>43</v>
      </c>
      <c r="X650" t="s">
        <v>43</v>
      </c>
      <c r="Y650" t="s">
        <v>46</v>
      </c>
      <c r="Z650" t="s">
        <v>43</v>
      </c>
      <c r="AA650" t="s">
        <v>47</v>
      </c>
      <c r="AB650" t="s">
        <v>48</v>
      </c>
      <c r="AC650">
        <v>12.91</v>
      </c>
      <c r="AD650" t="s">
        <v>43</v>
      </c>
      <c r="AE650" t="s">
        <v>43</v>
      </c>
      <c r="AF650">
        <v>12.91</v>
      </c>
      <c r="AG650" t="s">
        <v>49</v>
      </c>
      <c r="AH650">
        <v>12.91</v>
      </c>
      <c r="AI650" t="s">
        <v>43</v>
      </c>
      <c r="AJ650" t="s">
        <v>43</v>
      </c>
      <c r="AK650">
        <v>12.91</v>
      </c>
      <c r="AL650">
        <v>0</v>
      </c>
      <c r="AM650" t="s">
        <v>3862</v>
      </c>
      <c r="AN650" t="s">
        <v>43</v>
      </c>
      <c r="AO650" t="s">
        <v>1709</v>
      </c>
      <c r="AP650" t="s">
        <v>43</v>
      </c>
      <c r="AQ650" t="s">
        <v>43</v>
      </c>
      <c r="AR650" t="s">
        <v>3655</v>
      </c>
      <c r="AS650" t="s">
        <v>43</v>
      </c>
      <c r="AT650" t="e">
        <f ca="1">_xlfn.XLOOKUP(AO650,Enrollees!A:A,Enrollees!E:E)</f>
        <v>#NAME?</v>
      </c>
      <c r="AU650" t="e">
        <f ca="1">_xlfn.XLOOKUP(AO650,Enrollees!A:A,Enrollees!C:C)</f>
        <v>#NAME?</v>
      </c>
      <c r="AV650" t="e">
        <f ca="1">_xlfn.XLOOKUP(AO650,Enrollees!A:A,Enrollees!F:F)</f>
        <v>#NAME?</v>
      </c>
      <c r="AW650" s="9">
        <f t="shared" si="10"/>
        <v>12.91</v>
      </c>
    </row>
    <row r="651" spans="1:49" x14ac:dyDescent="0.25">
      <c r="A651" t="s">
        <v>2880</v>
      </c>
      <c r="B651" s="1">
        <v>44530.804525462961</v>
      </c>
      <c r="C651" s="15">
        <v>44530</v>
      </c>
      <c r="D651" t="s">
        <v>837</v>
      </c>
      <c r="E651" s="2">
        <v>44530</v>
      </c>
      <c r="F651" t="s">
        <v>930</v>
      </c>
      <c r="G651" s="2">
        <v>44530</v>
      </c>
      <c r="H651" t="s">
        <v>425</v>
      </c>
      <c r="I651" s="2">
        <v>44530</v>
      </c>
      <c r="J651" t="s">
        <v>792</v>
      </c>
      <c r="K651" t="s">
        <v>948</v>
      </c>
      <c r="L651" t="s">
        <v>732</v>
      </c>
      <c r="M651" t="s">
        <v>733</v>
      </c>
      <c r="N651" t="s">
        <v>734</v>
      </c>
      <c r="O651" t="s">
        <v>43</v>
      </c>
      <c r="P651" t="s">
        <v>44</v>
      </c>
      <c r="Q651" t="s">
        <v>45</v>
      </c>
      <c r="R651" t="s">
        <v>43</v>
      </c>
      <c r="S651" t="s">
        <v>43</v>
      </c>
      <c r="T651" t="s">
        <v>43</v>
      </c>
      <c r="U651" t="s">
        <v>43</v>
      </c>
      <c r="V651" t="s">
        <v>43</v>
      </c>
      <c r="W651" t="s">
        <v>43</v>
      </c>
      <c r="X651" t="s">
        <v>43</v>
      </c>
      <c r="Y651" t="s">
        <v>46</v>
      </c>
      <c r="Z651" t="s">
        <v>43</v>
      </c>
      <c r="AA651" t="s">
        <v>47</v>
      </c>
      <c r="AB651" t="s">
        <v>48</v>
      </c>
      <c r="AC651">
        <v>22.96</v>
      </c>
      <c r="AD651" t="s">
        <v>43</v>
      </c>
      <c r="AE651" t="s">
        <v>43</v>
      </c>
      <c r="AF651">
        <v>22.96</v>
      </c>
      <c r="AG651" t="s">
        <v>49</v>
      </c>
      <c r="AH651">
        <v>22.96</v>
      </c>
      <c r="AI651" t="s">
        <v>43</v>
      </c>
      <c r="AJ651" t="s">
        <v>43</v>
      </c>
      <c r="AK651">
        <v>22.96</v>
      </c>
      <c r="AL651">
        <v>0</v>
      </c>
      <c r="AM651" t="s">
        <v>3181</v>
      </c>
      <c r="AN651" t="s">
        <v>43</v>
      </c>
      <c r="AO651" t="s">
        <v>1803</v>
      </c>
      <c r="AP651" t="s">
        <v>43</v>
      </c>
      <c r="AQ651" t="s">
        <v>43</v>
      </c>
      <c r="AR651" t="s">
        <v>3656</v>
      </c>
      <c r="AS651" t="s">
        <v>43</v>
      </c>
      <c r="AT651" t="e">
        <f ca="1">_xlfn.XLOOKUP(AO651,Enrollees!A:A,Enrollees!E:E)</f>
        <v>#NAME?</v>
      </c>
      <c r="AU651" t="e">
        <f ca="1">_xlfn.XLOOKUP(AO651,Enrollees!A:A,Enrollees!C:C)</f>
        <v>#NAME?</v>
      </c>
      <c r="AV651" t="e">
        <f ca="1">_xlfn.XLOOKUP(AO651,Enrollees!A:A,Enrollees!F:F)</f>
        <v>#NAME?</v>
      </c>
      <c r="AW651" s="9">
        <f t="shared" si="10"/>
        <v>22.96</v>
      </c>
    </row>
    <row r="652" spans="1:49" x14ac:dyDescent="0.25">
      <c r="A652" t="s">
        <v>2881</v>
      </c>
      <c r="B652" s="1">
        <v>44530.841574074075</v>
      </c>
      <c r="C652" s="15">
        <v>44530</v>
      </c>
      <c r="D652" t="s">
        <v>527</v>
      </c>
      <c r="E652" s="2">
        <v>44530</v>
      </c>
      <c r="F652" t="s">
        <v>528</v>
      </c>
      <c r="G652" s="2">
        <v>44530</v>
      </c>
      <c r="H652" t="s">
        <v>922</v>
      </c>
      <c r="I652" s="2">
        <v>44530</v>
      </c>
      <c r="J652" t="s">
        <v>774</v>
      </c>
      <c r="K652" t="s">
        <v>948</v>
      </c>
      <c r="L652" t="s">
        <v>732</v>
      </c>
      <c r="M652" t="s">
        <v>733</v>
      </c>
      <c r="N652" t="s">
        <v>734</v>
      </c>
      <c r="O652" t="s">
        <v>43</v>
      </c>
      <c r="P652" t="s">
        <v>44</v>
      </c>
      <c r="Q652" t="s">
        <v>45</v>
      </c>
      <c r="R652" t="s">
        <v>43</v>
      </c>
      <c r="S652" t="s">
        <v>43</v>
      </c>
      <c r="T652" t="s">
        <v>43</v>
      </c>
      <c r="U652" t="s">
        <v>43</v>
      </c>
      <c r="V652" t="s">
        <v>43</v>
      </c>
      <c r="W652" t="s">
        <v>43</v>
      </c>
      <c r="X652" t="s">
        <v>43</v>
      </c>
      <c r="Y652" t="s">
        <v>46</v>
      </c>
      <c r="Z652" t="s">
        <v>43</v>
      </c>
      <c r="AA652" t="s">
        <v>47</v>
      </c>
      <c r="AB652" t="s">
        <v>48</v>
      </c>
      <c r="AC652">
        <v>16.98</v>
      </c>
      <c r="AD652" t="s">
        <v>43</v>
      </c>
      <c r="AE652" t="s">
        <v>43</v>
      </c>
      <c r="AF652">
        <v>16.98</v>
      </c>
      <c r="AG652" t="s">
        <v>49</v>
      </c>
      <c r="AH652">
        <v>16.98</v>
      </c>
      <c r="AI652" t="s">
        <v>43</v>
      </c>
      <c r="AJ652" t="s">
        <v>43</v>
      </c>
      <c r="AK652">
        <v>16.98</v>
      </c>
      <c r="AL652">
        <v>0</v>
      </c>
      <c r="AM652" t="s">
        <v>2138</v>
      </c>
      <c r="AN652" t="s">
        <v>43</v>
      </c>
      <c r="AO652" t="s">
        <v>1738</v>
      </c>
      <c r="AP652" t="s">
        <v>43</v>
      </c>
      <c r="AQ652" t="s">
        <v>43</v>
      </c>
      <c r="AR652" t="s">
        <v>3657</v>
      </c>
      <c r="AS652" t="s">
        <v>43</v>
      </c>
      <c r="AT652" t="e">
        <f ca="1">_xlfn.XLOOKUP(AO652,Enrollees!A:A,Enrollees!E:E)</f>
        <v>#NAME?</v>
      </c>
      <c r="AU652" t="e">
        <f ca="1">_xlfn.XLOOKUP(AO652,Enrollees!A:A,Enrollees!C:C)</f>
        <v>#NAME?</v>
      </c>
      <c r="AV652" t="e">
        <f ca="1">_xlfn.XLOOKUP(AO652,Enrollees!A:A,Enrollees!F:F)</f>
        <v>#NAME?</v>
      </c>
      <c r="AW652" s="9">
        <f t="shared" si="10"/>
        <v>16.98</v>
      </c>
    </row>
    <row r="653" spans="1:49" x14ac:dyDescent="0.25">
      <c r="A653" t="s">
        <v>2882</v>
      </c>
      <c r="B653" s="1">
        <v>44530.905127314814</v>
      </c>
      <c r="C653" s="15">
        <v>44530</v>
      </c>
      <c r="D653" t="s">
        <v>2163</v>
      </c>
      <c r="E653" s="2">
        <v>44530</v>
      </c>
      <c r="F653" t="s">
        <v>2176</v>
      </c>
      <c r="G653" s="2">
        <v>44530</v>
      </c>
      <c r="H653" t="s">
        <v>801</v>
      </c>
      <c r="I653" s="2">
        <v>44530</v>
      </c>
      <c r="J653" t="s">
        <v>2145</v>
      </c>
      <c r="K653" t="s">
        <v>948</v>
      </c>
      <c r="L653" t="s">
        <v>732</v>
      </c>
      <c r="M653" t="s">
        <v>733</v>
      </c>
      <c r="N653" t="s">
        <v>734</v>
      </c>
      <c r="O653" t="s">
        <v>43</v>
      </c>
      <c r="P653" t="s">
        <v>44</v>
      </c>
      <c r="Q653" t="s">
        <v>45</v>
      </c>
      <c r="R653" t="s">
        <v>43</v>
      </c>
      <c r="S653" t="s">
        <v>43</v>
      </c>
      <c r="T653" t="s">
        <v>43</v>
      </c>
      <c r="U653" t="s">
        <v>43</v>
      </c>
      <c r="V653" t="s">
        <v>43</v>
      </c>
      <c r="W653" t="s">
        <v>43</v>
      </c>
      <c r="X653" t="s">
        <v>43</v>
      </c>
      <c r="Y653" t="s">
        <v>46</v>
      </c>
      <c r="Z653" t="s">
        <v>43</v>
      </c>
      <c r="AA653" t="s">
        <v>47</v>
      </c>
      <c r="AB653" t="s">
        <v>48</v>
      </c>
      <c r="AC653">
        <v>17.96</v>
      </c>
      <c r="AD653" t="s">
        <v>43</v>
      </c>
      <c r="AE653" t="s">
        <v>43</v>
      </c>
      <c r="AF653">
        <v>17.96</v>
      </c>
      <c r="AG653" t="s">
        <v>49</v>
      </c>
      <c r="AH653">
        <v>17.96</v>
      </c>
      <c r="AI653" t="s">
        <v>43</v>
      </c>
      <c r="AJ653" t="s">
        <v>43</v>
      </c>
      <c r="AK653">
        <v>17.96</v>
      </c>
      <c r="AL653">
        <v>0</v>
      </c>
      <c r="AM653" t="s">
        <v>2138</v>
      </c>
      <c r="AN653" t="s">
        <v>43</v>
      </c>
      <c r="AO653" t="s">
        <v>1779</v>
      </c>
      <c r="AP653" t="s">
        <v>43</v>
      </c>
      <c r="AQ653" t="s">
        <v>43</v>
      </c>
      <c r="AR653" t="s">
        <v>3658</v>
      </c>
      <c r="AS653" t="s">
        <v>43</v>
      </c>
      <c r="AT653" t="e">
        <f ca="1">_xlfn.XLOOKUP(AO653,Enrollees!A:A,Enrollees!E:E)</f>
        <v>#NAME?</v>
      </c>
      <c r="AU653" t="e">
        <f ca="1">_xlfn.XLOOKUP(AO653,Enrollees!A:A,Enrollees!C:C)</f>
        <v>#NAME?</v>
      </c>
      <c r="AV653" t="e">
        <f ca="1">_xlfn.XLOOKUP(AO653,Enrollees!A:A,Enrollees!F:F)</f>
        <v>#NAME?</v>
      </c>
      <c r="AW653" s="9">
        <f t="shared" si="10"/>
        <v>17.96</v>
      </c>
    </row>
    <row r="654" spans="1:49" x14ac:dyDescent="0.25">
      <c r="A654" t="s">
        <v>2883</v>
      </c>
      <c r="B654" s="1">
        <v>44531.738865740743</v>
      </c>
      <c r="C654" s="15">
        <v>44531</v>
      </c>
      <c r="D654" t="s">
        <v>284</v>
      </c>
      <c r="E654" s="2">
        <v>44531</v>
      </c>
      <c r="F654" t="s">
        <v>2177</v>
      </c>
      <c r="G654" s="2">
        <v>44531</v>
      </c>
      <c r="H654" t="s">
        <v>2257</v>
      </c>
      <c r="I654" s="2">
        <v>44531</v>
      </c>
      <c r="J654" t="s">
        <v>251</v>
      </c>
      <c r="K654" t="s">
        <v>948</v>
      </c>
      <c r="L654" t="s">
        <v>732</v>
      </c>
      <c r="M654" t="s">
        <v>733</v>
      </c>
      <c r="N654" t="s">
        <v>734</v>
      </c>
      <c r="O654" t="s">
        <v>43</v>
      </c>
      <c r="P654" t="s">
        <v>44</v>
      </c>
      <c r="Q654" t="s">
        <v>45</v>
      </c>
      <c r="R654" t="s">
        <v>43</v>
      </c>
      <c r="S654" t="s">
        <v>43</v>
      </c>
      <c r="T654" t="s">
        <v>43</v>
      </c>
      <c r="U654" t="s">
        <v>43</v>
      </c>
      <c r="V654" t="s">
        <v>43</v>
      </c>
      <c r="W654" t="s">
        <v>43</v>
      </c>
      <c r="X654" t="s">
        <v>43</v>
      </c>
      <c r="Y654" t="s">
        <v>46</v>
      </c>
      <c r="Z654" t="s">
        <v>43</v>
      </c>
      <c r="AA654" t="s">
        <v>47</v>
      </c>
      <c r="AB654" t="s">
        <v>48</v>
      </c>
      <c r="AC654">
        <v>10.039999999999999</v>
      </c>
      <c r="AD654" t="s">
        <v>43</v>
      </c>
      <c r="AE654" t="s">
        <v>43</v>
      </c>
      <c r="AF654">
        <v>10.039999999999999</v>
      </c>
      <c r="AG654" t="s">
        <v>49</v>
      </c>
      <c r="AH654">
        <v>10.039999999999999</v>
      </c>
      <c r="AI654" t="s">
        <v>43</v>
      </c>
      <c r="AJ654" t="s">
        <v>43</v>
      </c>
      <c r="AK654">
        <v>10.039999999999999</v>
      </c>
      <c r="AL654">
        <v>0</v>
      </c>
      <c r="AM654" t="s">
        <v>3861</v>
      </c>
      <c r="AN654" t="s">
        <v>43</v>
      </c>
      <c r="AO654" t="s">
        <v>1521</v>
      </c>
      <c r="AP654" t="s">
        <v>43</v>
      </c>
      <c r="AQ654" t="s">
        <v>43</v>
      </c>
      <c r="AR654" t="s">
        <v>3659</v>
      </c>
      <c r="AS654" t="s">
        <v>43</v>
      </c>
      <c r="AT654" t="e">
        <f ca="1">_xlfn.XLOOKUP(AO654,Enrollees!A:A,Enrollees!E:E)</f>
        <v>#NAME?</v>
      </c>
      <c r="AU654" t="e">
        <f ca="1">_xlfn.XLOOKUP(AO654,Enrollees!A:A,Enrollees!C:C)</f>
        <v>#NAME?</v>
      </c>
      <c r="AV654" t="e">
        <f ca="1">_xlfn.XLOOKUP(AO654,Enrollees!A:A,Enrollees!F:F)</f>
        <v>#NAME?</v>
      </c>
      <c r="AW654" s="9">
        <f t="shared" si="10"/>
        <v>10.039999999999999</v>
      </c>
    </row>
    <row r="655" spans="1:49" x14ac:dyDescent="0.25">
      <c r="A655" t="s">
        <v>2884</v>
      </c>
      <c r="B655" s="1">
        <v>44531.794942129629</v>
      </c>
      <c r="C655" s="15">
        <v>44531</v>
      </c>
      <c r="D655" t="s">
        <v>2241</v>
      </c>
      <c r="E655" s="2">
        <v>44531</v>
      </c>
      <c r="F655" t="s">
        <v>2336</v>
      </c>
      <c r="G655" s="2">
        <v>44531</v>
      </c>
      <c r="H655" t="s">
        <v>890</v>
      </c>
      <c r="I655" s="2">
        <v>44531</v>
      </c>
      <c r="J655" t="s">
        <v>878</v>
      </c>
      <c r="K655" t="s">
        <v>948</v>
      </c>
      <c r="L655" t="s">
        <v>732</v>
      </c>
      <c r="M655" t="s">
        <v>733</v>
      </c>
      <c r="N655" t="s">
        <v>734</v>
      </c>
      <c r="O655" t="s">
        <v>43</v>
      </c>
      <c r="P655" t="s">
        <v>44</v>
      </c>
      <c r="Q655" t="s">
        <v>45</v>
      </c>
      <c r="R655" t="s">
        <v>43</v>
      </c>
      <c r="S655" t="s">
        <v>43</v>
      </c>
      <c r="T655" t="s">
        <v>43</v>
      </c>
      <c r="U655" t="s">
        <v>43</v>
      </c>
      <c r="V655" t="s">
        <v>43</v>
      </c>
      <c r="W655" t="s">
        <v>43</v>
      </c>
      <c r="X655" t="s">
        <v>43</v>
      </c>
      <c r="Y655" t="s">
        <v>46</v>
      </c>
      <c r="Z655" t="s">
        <v>43</v>
      </c>
      <c r="AA655" t="s">
        <v>47</v>
      </c>
      <c r="AB655" t="s">
        <v>48</v>
      </c>
      <c r="AC655">
        <v>9.94</v>
      </c>
      <c r="AD655" t="s">
        <v>43</v>
      </c>
      <c r="AE655" t="s">
        <v>43</v>
      </c>
      <c r="AF655">
        <v>9.94</v>
      </c>
      <c r="AG655" t="s">
        <v>49</v>
      </c>
      <c r="AH655">
        <v>9.94</v>
      </c>
      <c r="AI655" t="s">
        <v>43</v>
      </c>
      <c r="AJ655" t="s">
        <v>43</v>
      </c>
      <c r="AK655">
        <v>9.94</v>
      </c>
      <c r="AL655">
        <v>0</v>
      </c>
      <c r="AM655" t="s">
        <v>3861</v>
      </c>
      <c r="AN655" t="s">
        <v>43</v>
      </c>
      <c r="AO655" t="s">
        <v>1521</v>
      </c>
      <c r="AP655" t="s">
        <v>43</v>
      </c>
      <c r="AQ655" t="s">
        <v>43</v>
      </c>
      <c r="AR655" t="s">
        <v>3660</v>
      </c>
      <c r="AS655" t="s">
        <v>43</v>
      </c>
      <c r="AT655" t="e">
        <f ca="1">_xlfn.XLOOKUP(AO655,Enrollees!A:A,Enrollees!E:E)</f>
        <v>#NAME?</v>
      </c>
      <c r="AU655" t="e">
        <f ca="1">_xlfn.XLOOKUP(AO655,Enrollees!A:A,Enrollees!C:C)</f>
        <v>#NAME?</v>
      </c>
      <c r="AV655" t="e">
        <f ca="1">_xlfn.XLOOKUP(AO655,Enrollees!A:A,Enrollees!F:F)</f>
        <v>#NAME?</v>
      </c>
      <c r="AW655" s="9">
        <f t="shared" si="10"/>
        <v>9.94</v>
      </c>
    </row>
    <row r="656" spans="1:49" x14ac:dyDescent="0.25">
      <c r="A656" t="s">
        <v>2885</v>
      </c>
      <c r="B656" s="1">
        <v>44532.50236111111</v>
      </c>
      <c r="C656" s="15">
        <v>44532</v>
      </c>
      <c r="D656" t="s">
        <v>307</v>
      </c>
      <c r="E656" s="2">
        <v>44532</v>
      </c>
      <c r="F656" t="s">
        <v>2142</v>
      </c>
      <c r="G656" s="2">
        <v>44532</v>
      </c>
      <c r="H656" t="s">
        <v>2282</v>
      </c>
      <c r="I656" s="2">
        <v>44532</v>
      </c>
      <c r="J656" t="s">
        <v>2833</v>
      </c>
      <c r="K656" t="s">
        <v>948</v>
      </c>
      <c r="L656" t="s">
        <v>732</v>
      </c>
      <c r="M656" t="s">
        <v>733</v>
      </c>
      <c r="N656" t="s">
        <v>734</v>
      </c>
      <c r="O656" t="s">
        <v>43</v>
      </c>
      <c r="P656" t="s">
        <v>44</v>
      </c>
      <c r="Q656" t="s">
        <v>45</v>
      </c>
      <c r="R656" t="s">
        <v>43</v>
      </c>
      <c r="S656" t="s">
        <v>43</v>
      </c>
      <c r="T656" t="s">
        <v>43</v>
      </c>
      <c r="U656" t="s">
        <v>43</v>
      </c>
      <c r="V656" t="s">
        <v>43</v>
      </c>
      <c r="W656" t="s">
        <v>43</v>
      </c>
      <c r="X656" t="s">
        <v>43</v>
      </c>
      <c r="Y656" t="s">
        <v>46</v>
      </c>
      <c r="Z656" t="s">
        <v>43</v>
      </c>
      <c r="AA656" t="s">
        <v>47</v>
      </c>
      <c r="AB656" t="s">
        <v>48</v>
      </c>
      <c r="AC656">
        <v>23.9</v>
      </c>
      <c r="AD656" t="s">
        <v>43</v>
      </c>
      <c r="AE656" t="s">
        <v>43</v>
      </c>
      <c r="AF656">
        <v>23.9</v>
      </c>
      <c r="AG656" t="s">
        <v>49</v>
      </c>
      <c r="AH656">
        <v>23.9</v>
      </c>
      <c r="AI656" t="s">
        <v>43</v>
      </c>
      <c r="AJ656" t="s">
        <v>43</v>
      </c>
      <c r="AK656">
        <v>23.9</v>
      </c>
      <c r="AL656">
        <v>0</v>
      </c>
      <c r="AM656" t="s">
        <v>2138</v>
      </c>
      <c r="AN656" t="s">
        <v>43</v>
      </c>
      <c r="AO656" t="s">
        <v>1737</v>
      </c>
      <c r="AP656" t="s">
        <v>43</v>
      </c>
      <c r="AQ656" t="s">
        <v>43</v>
      </c>
      <c r="AR656" t="s">
        <v>3661</v>
      </c>
      <c r="AS656" t="s">
        <v>43</v>
      </c>
      <c r="AT656" t="e">
        <f ca="1">_xlfn.XLOOKUP(AO656,Enrollees!A:A,Enrollees!E:E)</f>
        <v>#NAME?</v>
      </c>
      <c r="AU656" t="e">
        <f ca="1">_xlfn.XLOOKUP(AO656,Enrollees!A:A,Enrollees!C:C)</f>
        <v>#NAME?</v>
      </c>
      <c r="AV656" t="e">
        <f ca="1">_xlfn.XLOOKUP(AO656,Enrollees!A:A,Enrollees!F:F)</f>
        <v>#NAME?</v>
      </c>
      <c r="AW656" s="9">
        <f t="shared" si="10"/>
        <v>23.9</v>
      </c>
    </row>
    <row r="657" spans="1:49" x14ac:dyDescent="0.25">
      <c r="A657" t="s">
        <v>2886</v>
      </c>
      <c r="B657" s="1">
        <v>44532.590243055558</v>
      </c>
      <c r="C657" s="15">
        <v>44532</v>
      </c>
      <c r="D657" t="s">
        <v>919</v>
      </c>
      <c r="E657" s="2">
        <v>44532</v>
      </c>
      <c r="F657" t="s">
        <v>2887</v>
      </c>
      <c r="G657" s="2">
        <v>44532</v>
      </c>
      <c r="H657" t="s">
        <v>808</v>
      </c>
      <c r="I657" s="2">
        <v>44532</v>
      </c>
      <c r="J657" t="s">
        <v>2852</v>
      </c>
      <c r="K657" t="s">
        <v>948</v>
      </c>
      <c r="L657" t="s">
        <v>732</v>
      </c>
      <c r="M657" t="s">
        <v>733</v>
      </c>
      <c r="N657" t="s">
        <v>734</v>
      </c>
      <c r="O657" t="s">
        <v>43</v>
      </c>
      <c r="P657" t="s">
        <v>44</v>
      </c>
      <c r="Q657" t="s">
        <v>45</v>
      </c>
      <c r="R657" t="s">
        <v>43</v>
      </c>
      <c r="S657" t="s">
        <v>43</v>
      </c>
      <c r="T657" t="s">
        <v>43</v>
      </c>
      <c r="U657" t="s">
        <v>43</v>
      </c>
      <c r="V657" t="s">
        <v>43</v>
      </c>
      <c r="W657" t="s">
        <v>43</v>
      </c>
      <c r="X657" t="s">
        <v>43</v>
      </c>
      <c r="Y657" t="s">
        <v>46</v>
      </c>
      <c r="Z657" t="s">
        <v>43</v>
      </c>
      <c r="AA657" t="s">
        <v>47</v>
      </c>
      <c r="AB657" t="s">
        <v>48</v>
      </c>
      <c r="AC657">
        <v>7.97</v>
      </c>
      <c r="AD657" t="s">
        <v>43</v>
      </c>
      <c r="AE657" t="s">
        <v>43</v>
      </c>
      <c r="AF657">
        <v>7.97</v>
      </c>
      <c r="AG657" t="s">
        <v>49</v>
      </c>
      <c r="AH657">
        <v>7.97</v>
      </c>
      <c r="AI657" t="s">
        <v>43</v>
      </c>
      <c r="AJ657" t="s">
        <v>43</v>
      </c>
      <c r="AK657">
        <v>7.97</v>
      </c>
      <c r="AL657">
        <v>0</v>
      </c>
      <c r="AM657" t="s">
        <v>3162</v>
      </c>
      <c r="AN657" t="s">
        <v>43</v>
      </c>
      <c r="AO657" t="s">
        <v>1546</v>
      </c>
      <c r="AP657" t="s">
        <v>43</v>
      </c>
      <c r="AQ657" t="s">
        <v>43</v>
      </c>
      <c r="AR657" t="s">
        <v>3662</v>
      </c>
      <c r="AS657" t="s">
        <v>43</v>
      </c>
      <c r="AT657" t="e">
        <f ca="1">_xlfn.XLOOKUP(AO657,Enrollees!A:A,Enrollees!E:E)</f>
        <v>#NAME?</v>
      </c>
      <c r="AU657" t="e">
        <f ca="1">_xlfn.XLOOKUP(AO657,Enrollees!A:A,Enrollees!C:C)</f>
        <v>#NAME?</v>
      </c>
      <c r="AV657" t="e">
        <f ca="1">_xlfn.XLOOKUP(AO657,Enrollees!A:A,Enrollees!F:F)</f>
        <v>#NAME?</v>
      </c>
      <c r="AW657" s="9">
        <f t="shared" si="10"/>
        <v>7.97</v>
      </c>
    </row>
    <row r="658" spans="1:49" x14ac:dyDescent="0.25">
      <c r="A658" t="s">
        <v>2888</v>
      </c>
      <c r="B658" s="1">
        <v>44532.618518518517</v>
      </c>
      <c r="C658" s="15">
        <v>44532</v>
      </c>
      <c r="D658" t="s">
        <v>336</v>
      </c>
      <c r="E658" s="2">
        <v>44532</v>
      </c>
      <c r="F658" t="s">
        <v>2273</v>
      </c>
      <c r="G658" s="2">
        <v>44532</v>
      </c>
      <c r="H658" t="s">
        <v>208</v>
      </c>
      <c r="I658" s="2">
        <v>44532</v>
      </c>
      <c r="J658" t="s">
        <v>2854</v>
      </c>
      <c r="K658" t="s">
        <v>948</v>
      </c>
      <c r="L658" t="s">
        <v>732</v>
      </c>
      <c r="M658" t="s">
        <v>733</v>
      </c>
      <c r="N658" t="s">
        <v>734</v>
      </c>
      <c r="O658" t="s">
        <v>43</v>
      </c>
      <c r="P658" t="s">
        <v>44</v>
      </c>
      <c r="Q658" t="s">
        <v>45</v>
      </c>
      <c r="R658" t="s">
        <v>43</v>
      </c>
      <c r="S658" t="s">
        <v>43</v>
      </c>
      <c r="T658" t="s">
        <v>43</v>
      </c>
      <c r="U658" t="s">
        <v>43</v>
      </c>
      <c r="V658" t="s">
        <v>43</v>
      </c>
      <c r="W658" t="s">
        <v>43</v>
      </c>
      <c r="X658" t="s">
        <v>43</v>
      </c>
      <c r="Y658" t="s">
        <v>46</v>
      </c>
      <c r="Z658" t="s">
        <v>43</v>
      </c>
      <c r="AA658" t="s">
        <v>47</v>
      </c>
      <c r="AB658" t="s">
        <v>48</v>
      </c>
      <c r="AC658">
        <v>13.35</v>
      </c>
      <c r="AD658" t="s">
        <v>43</v>
      </c>
      <c r="AE658" t="s">
        <v>43</v>
      </c>
      <c r="AF658">
        <v>13.35</v>
      </c>
      <c r="AG658" t="s">
        <v>49</v>
      </c>
      <c r="AH658">
        <v>13.35</v>
      </c>
      <c r="AI658" t="s">
        <v>43</v>
      </c>
      <c r="AJ658" t="s">
        <v>43</v>
      </c>
      <c r="AK658">
        <v>13.35</v>
      </c>
      <c r="AL658">
        <v>0</v>
      </c>
      <c r="AM658" t="s">
        <v>2138</v>
      </c>
      <c r="AN658" t="s">
        <v>43</v>
      </c>
      <c r="AO658" t="s">
        <v>1726</v>
      </c>
      <c r="AP658" t="s">
        <v>43</v>
      </c>
      <c r="AQ658" t="s">
        <v>43</v>
      </c>
      <c r="AR658" t="s">
        <v>3663</v>
      </c>
      <c r="AS658" t="s">
        <v>43</v>
      </c>
      <c r="AT658" t="e">
        <f ca="1">_xlfn.XLOOKUP(AO658,Enrollees!A:A,Enrollees!E:E)</f>
        <v>#NAME?</v>
      </c>
      <c r="AU658" t="e">
        <f ca="1">_xlfn.XLOOKUP(AO658,Enrollees!A:A,Enrollees!C:C)</f>
        <v>#NAME?</v>
      </c>
      <c r="AV658" t="e">
        <f ca="1">_xlfn.XLOOKUP(AO658,Enrollees!A:A,Enrollees!F:F)</f>
        <v>#NAME?</v>
      </c>
      <c r="AW658" s="9">
        <f t="shared" si="10"/>
        <v>13.35</v>
      </c>
    </row>
    <row r="659" spans="1:49" x14ac:dyDescent="0.25">
      <c r="A659" t="s">
        <v>2889</v>
      </c>
      <c r="B659" s="1">
        <v>44532.626909722225</v>
      </c>
      <c r="C659" s="15">
        <v>44532</v>
      </c>
      <c r="D659" t="s">
        <v>864</v>
      </c>
      <c r="E659" s="2">
        <v>44532</v>
      </c>
      <c r="F659" t="s">
        <v>743</v>
      </c>
      <c r="G659" s="2">
        <v>44532</v>
      </c>
      <c r="H659" t="s">
        <v>2345</v>
      </c>
      <c r="I659" s="2">
        <v>44532</v>
      </c>
      <c r="J659" t="s">
        <v>2334</v>
      </c>
      <c r="K659" t="s">
        <v>948</v>
      </c>
      <c r="L659" t="s">
        <v>732</v>
      </c>
      <c r="M659" t="s">
        <v>733</v>
      </c>
      <c r="N659" t="s">
        <v>734</v>
      </c>
      <c r="O659" t="s">
        <v>43</v>
      </c>
      <c r="P659" t="s">
        <v>44</v>
      </c>
      <c r="Q659" t="s">
        <v>45</v>
      </c>
      <c r="R659" t="s">
        <v>43</v>
      </c>
      <c r="S659" t="s">
        <v>43</v>
      </c>
      <c r="T659" t="s">
        <v>43</v>
      </c>
      <c r="U659" t="s">
        <v>43</v>
      </c>
      <c r="V659" t="s">
        <v>43</v>
      </c>
      <c r="W659" t="s">
        <v>43</v>
      </c>
      <c r="X659" t="s">
        <v>43</v>
      </c>
      <c r="Y659" t="s">
        <v>46</v>
      </c>
      <c r="Z659" t="s">
        <v>43</v>
      </c>
      <c r="AA659" t="s">
        <v>47</v>
      </c>
      <c r="AB659" t="s">
        <v>48</v>
      </c>
      <c r="AC659">
        <v>15.92</v>
      </c>
      <c r="AD659" t="s">
        <v>43</v>
      </c>
      <c r="AE659" t="s">
        <v>43</v>
      </c>
      <c r="AF659">
        <v>15.92</v>
      </c>
      <c r="AG659" t="s">
        <v>49</v>
      </c>
      <c r="AH659">
        <v>15.92</v>
      </c>
      <c r="AI659" t="s">
        <v>43</v>
      </c>
      <c r="AJ659" t="s">
        <v>43</v>
      </c>
      <c r="AK659">
        <v>15.92</v>
      </c>
      <c r="AL659">
        <v>0</v>
      </c>
      <c r="AM659" t="s">
        <v>2138</v>
      </c>
      <c r="AN659" t="s">
        <v>43</v>
      </c>
      <c r="AO659" t="s">
        <v>1737</v>
      </c>
      <c r="AP659" t="s">
        <v>43</v>
      </c>
      <c r="AQ659" t="s">
        <v>43</v>
      </c>
      <c r="AR659" t="s">
        <v>3664</v>
      </c>
      <c r="AS659" t="s">
        <v>43</v>
      </c>
      <c r="AT659" t="e">
        <f ca="1">_xlfn.XLOOKUP(AO659,Enrollees!A:A,Enrollees!E:E)</f>
        <v>#NAME?</v>
      </c>
      <c r="AU659" t="e">
        <f ca="1">_xlfn.XLOOKUP(AO659,Enrollees!A:A,Enrollees!C:C)</f>
        <v>#NAME?</v>
      </c>
      <c r="AV659" t="e">
        <f ca="1">_xlfn.XLOOKUP(AO659,Enrollees!A:A,Enrollees!F:F)</f>
        <v>#NAME?</v>
      </c>
      <c r="AW659" s="9">
        <f t="shared" si="10"/>
        <v>15.92</v>
      </c>
    </row>
    <row r="660" spans="1:49" x14ac:dyDescent="0.25">
      <c r="A660" t="s">
        <v>2890</v>
      </c>
      <c r="B660" s="1">
        <v>44532.69158564815</v>
      </c>
      <c r="C660" s="15">
        <v>44532</v>
      </c>
      <c r="D660" t="s">
        <v>1177</v>
      </c>
      <c r="E660" s="2">
        <v>44532</v>
      </c>
      <c r="F660" t="s">
        <v>278</v>
      </c>
      <c r="G660" s="2">
        <v>44532</v>
      </c>
      <c r="H660" t="s">
        <v>206</v>
      </c>
      <c r="I660" s="2">
        <v>44532</v>
      </c>
      <c r="J660" t="s">
        <v>2267</v>
      </c>
      <c r="K660" t="s">
        <v>948</v>
      </c>
      <c r="L660" t="s">
        <v>732</v>
      </c>
      <c r="M660" t="s">
        <v>733</v>
      </c>
      <c r="N660" t="s">
        <v>734</v>
      </c>
      <c r="O660" t="s">
        <v>43</v>
      </c>
      <c r="P660" t="s">
        <v>44</v>
      </c>
      <c r="Q660" t="s">
        <v>45</v>
      </c>
      <c r="R660" t="s">
        <v>43</v>
      </c>
      <c r="S660" t="s">
        <v>43</v>
      </c>
      <c r="T660" t="s">
        <v>43</v>
      </c>
      <c r="U660" t="s">
        <v>43</v>
      </c>
      <c r="V660" t="s">
        <v>43</v>
      </c>
      <c r="W660" t="s">
        <v>43</v>
      </c>
      <c r="X660" t="s">
        <v>43</v>
      </c>
      <c r="Y660" t="s">
        <v>46</v>
      </c>
      <c r="Z660" t="s">
        <v>43</v>
      </c>
      <c r="AA660" t="s">
        <v>47</v>
      </c>
      <c r="AB660" t="s">
        <v>48</v>
      </c>
      <c r="AC660">
        <v>4.74</v>
      </c>
      <c r="AD660" t="s">
        <v>43</v>
      </c>
      <c r="AE660" t="s">
        <v>43</v>
      </c>
      <c r="AF660">
        <v>4.74</v>
      </c>
      <c r="AG660" t="s">
        <v>49</v>
      </c>
      <c r="AH660">
        <v>4.74</v>
      </c>
      <c r="AI660" t="s">
        <v>43</v>
      </c>
      <c r="AJ660" t="s">
        <v>43</v>
      </c>
      <c r="AK660">
        <v>4.74</v>
      </c>
      <c r="AL660">
        <v>0</v>
      </c>
      <c r="AM660" t="s">
        <v>3861</v>
      </c>
      <c r="AN660" t="s">
        <v>43</v>
      </c>
      <c r="AO660" t="s">
        <v>1493</v>
      </c>
      <c r="AP660" t="s">
        <v>43</v>
      </c>
      <c r="AQ660" t="s">
        <v>43</v>
      </c>
      <c r="AR660" t="s">
        <v>3665</v>
      </c>
      <c r="AS660" t="s">
        <v>43</v>
      </c>
      <c r="AT660" t="e">
        <f ca="1">_xlfn.XLOOKUP(AO660,Enrollees!A:A,Enrollees!E:E)</f>
        <v>#NAME?</v>
      </c>
      <c r="AU660" t="e">
        <f ca="1">_xlfn.XLOOKUP(AO660,Enrollees!A:A,Enrollees!C:C)</f>
        <v>#NAME?</v>
      </c>
      <c r="AV660" t="e">
        <f ca="1">_xlfn.XLOOKUP(AO660,Enrollees!A:A,Enrollees!F:F)</f>
        <v>#NAME?</v>
      </c>
      <c r="AW660" s="9">
        <f t="shared" si="10"/>
        <v>4.74</v>
      </c>
    </row>
    <row r="661" spans="1:49" x14ac:dyDescent="0.25">
      <c r="A661" t="s">
        <v>2891</v>
      </c>
      <c r="B661" s="1">
        <v>44532.743993055556</v>
      </c>
      <c r="C661" s="15">
        <v>44532</v>
      </c>
      <c r="D661" t="s">
        <v>101</v>
      </c>
      <c r="E661" s="2">
        <v>44532</v>
      </c>
      <c r="F661" t="s">
        <v>102</v>
      </c>
      <c r="G661" s="2">
        <v>44532</v>
      </c>
      <c r="H661" t="s">
        <v>103</v>
      </c>
      <c r="I661" s="2">
        <v>44532</v>
      </c>
      <c r="J661" t="s">
        <v>104</v>
      </c>
      <c r="K661" t="s">
        <v>948</v>
      </c>
      <c r="L661" t="s">
        <v>732</v>
      </c>
      <c r="M661" t="s">
        <v>733</v>
      </c>
      <c r="N661" t="s">
        <v>734</v>
      </c>
      <c r="O661" t="s">
        <v>43</v>
      </c>
      <c r="P661" t="s">
        <v>44</v>
      </c>
      <c r="Q661" t="s">
        <v>45</v>
      </c>
      <c r="R661" t="s">
        <v>43</v>
      </c>
      <c r="S661" t="s">
        <v>43</v>
      </c>
      <c r="T661" t="s">
        <v>43</v>
      </c>
      <c r="U661" t="s">
        <v>43</v>
      </c>
      <c r="V661" t="s">
        <v>43</v>
      </c>
      <c r="W661" t="s">
        <v>43</v>
      </c>
      <c r="X661" t="s">
        <v>43</v>
      </c>
      <c r="Y661" t="s">
        <v>46</v>
      </c>
      <c r="Z661" t="s">
        <v>43</v>
      </c>
      <c r="AA661" t="s">
        <v>47</v>
      </c>
      <c r="AB661" t="s">
        <v>48</v>
      </c>
      <c r="AC661">
        <v>14.96</v>
      </c>
      <c r="AD661" t="s">
        <v>43</v>
      </c>
      <c r="AE661" t="s">
        <v>43</v>
      </c>
      <c r="AF661">
        <v>14.96</v>
      </c>
      <c r="AG661" t="s">
        <v>49</v>
      </c>
      <c r="AH661">
        <v>14.96</v>
      </c>
      <c r="AI661" t="s">
        <v>43</v>
      </c>
      <c r="AJ661" t="s">
        <v>43</v>
      </c>
      <c r="AK661">
        <v>14.96</v>
      </c>
      <c r="AL661">
        <v>0</v>
      </c>
      <c r="AM661" t="s">
        <v>3862</v>
      </c>
      <c r="AN661" t="s">
        <v>43</v>
      </c>
      <c r="AO661" t="s">
        <v>1706</v>
      </c>
      <c r="AP661" t="s">
        <v>43</v>
      </c>
      <c r="AQ661" t="s">
        <v>43</v>
      </c>
      <c r="AR661" t="s">
        <v>3666</v>
      </c>
      <c r="AS661" t="s">
        <v>43</v>
      </c>
      <c r="AT661" t="e">
        <f ca="1">_xlfn.XLOOKUP(AO661,Enrollees!A:A,Enrollees!E:E)</f>
        <v>#NAME?</v>
      </c>
      <c r="AU661" t="e">
        <f ca="1">_xlfn.XLOOKUP(AO661,Enrollees!A:A,Enrollees!C:C)</f>
        <v>#NAME?</v>
      </c>
      <c r="AV661" t="e">
        <f ca="1">_xlfn.XLOOKUP(AO661,Enrollees!A:A,Enrollees!F:F)</f>
        <v>#NAME?</v>
      </c>
      <c r="AW661" s="9">
        <f t="shared" si="10"/>
        <v>14.96</v>
      </c>
    </row>
    <row r="662" spans="1:49" x14ac:dyDescent="0.25">
      <c r="A662" t="s">
        <v>2892</v>
      </c>
      <c r="B662" s="1">
        <v>44532.796469907407</v>
      </c>
      <c r="C662" s="15">
        <v>44532</v>
      </c>
      <c r="D662" t="s">
        <v>283</v>
      </c>
      <c r="E662" s="2">
        <v>44532</v>
      </c>
      <c r="F662" t="s">
        <v>143</v>
      </c>
      <c r="G662" s="2">
        <v>44532</v>
      </c>
      <c r="H662" t="s">
        <v>2180</v>
      </c>
      <c r="I662" s="2">
        <v>44532</v>
      </c>
      <c r="J662" t="s">
        <v>239</v>
      </c>
      <c r="K662" t="s">
        <v>948</v>
      </c>
      <c r="L662" t="s">
        <v>732</v>
      </c>
      <c r="M662" t="s">
        <v>733</v>
      </c>
      <c r="N662" t="s">
        <v>734</v>
      </c>
      <c r="O662" t="s">
        <v>43</v>
      </c>
      <c r="P662" t="s">
        <v>44</v>
      </c>
      <c r="Q662" t="s">
        <v>45</v>
      </c>
      <c r="R662" t="s">
        <v>43</v>
      </c>
      <c r="S662" t="s">
        <v>43</v>
      </c>
      <c r="T662" t="s">
        <v>43</v>
      </c>
      <c r="U662" t="s">
        <v>43</v>
      </c>
      <c r="V662" t="s">
        <v>43</v>
      </c>
      <c r="W662" t="s">
        <v>43</v>
      </c>
      <c r="X662" t="s">
        <v>43</v>
      </c>
      <c r="Y662" t="s">
        <v>46</v>
      </c>
      <c r="Z662" t="s">
        <v>43</v>
      </c>
      <c r="AA662" t="s">
        <v>47</v>
      </c>
      <c r="AB662" t="s">
        <v>48</v>
      </c>
      <c r="AC662">
        <v>7.02</v>
      </c>
      <c r="AD662" t="s">
        <v>43</v>
      </c>
      <c r="AE662" t="s">
        <v>43</v>
      </c>
      <c r="AF662">
        <v>7.02</v>
      </c>
      <c r="AG662" t="s">
        <v>49</v>
      </c>
      <c r="AH662">
        <v>7.02</v>
      </c>
      <c r="AI662" t="s">
        <v>43</v>
      </c>
      <c r="AJ662" t="s">
        <v>43</v>
      </c>
      <c r="AK662">
        <v>7.02</v>
      </c>
      <c r="AL662">
        <v>0</v>
      </c>
      <c r="AM662" t="s">
        <v>3139</v>
      </c>
      <c r="AN662" t="s">
        <v>43</v>
      </c>
      <c r="AO662" t="s">
        <v>1597</v>
      </c>
      <c r="AP662" t="s">
        <v>43</v>
      </c>
      <c r="AQ662" t="s">
        <v>43</v>
      </c>
      <c r="AR662" t="s">
        <v>3667</v>
      </c>
      <c r="AS662" t="s">
        <v>43</v>
      </c>
      <c r="AT662" t="e">
        <f ca="1">_xlfn.XLOOKUP(AO662,Enrollees!A:A,Enrollees!E:E)</f>
        <v>#NAME?</v>
      </c>
      <c r="AU662" t="e">
        <f ca="1">_xlfn.XLOOKUP(AO662,Enrollees!A:A,Enrollees!C:C)</f>
        <v>#NAME?</v>
      </c>
      <c r="AV662" t="e">
        <f ca="1">_xlfn.XLOOKUP(AO662,Enrollees!A:A,Enrollees!F:F)</f>
        <v>#NAME?</v>
      </c>
      <c r="AW662" s="9">
        <f t="shared" si="10"/>
        <v>7.02</v>
      </c>
    </row>
    <row r="663" spans="1:49" x14ac:dyDescent="0.25">
      <c r="A663" t="s">
        <v>2893</v>
      </c>
      <c r="B663" s="1">
        <v>44532.834456018521</v>
      </c>
      <c r="C663" s="15">
        <v>44532</v>
      </c>
      <c r="D663" t="s">
        <v>2894</v>
      </c>
      <c r="E663" s="2">
        <v>44532</v>
      </c>
      <c r="F663" t="s">
        <v>177</v>
      </c>
      <c r="G663" s="2">
        <v>44532</v>
      </c>
      <c r="H663" t="s">
        <v>385</v>
      </c>
      <c r="I663" s="2">
        <v>44532</v>
      </c>
      <c r="J663" t="s">
        <v>386</v>
      </c>
      <c r="K663" t="s">
        <v>948</v>
      </c>
      <c r="L663" t="s">
        <v>732</v>
      </c>
      <c r="M663" t="s">
        <v>733</v>
      </c>
      <c r="N663" t="s">
        <v>734</v>
      </c>
      <c r="O663" t="s">
        <v>43</v>
      </c>
      <c r="P663" t="s">
        <v>44</v>
      </c>
      <c r="Q663" t="s">
        <v>45</v>
      </c>
      <c r="R663" t="s">
        <v>43</v>
      </c>
      <c r="S663" t="s">
        <v>43</v>
      </c>
      <c r="T663" t="s">
        <v>43</v>
      </c>
      <c r="U663" t="s">
        <v>43</v>
      </c>
      <c r="V663" t="s">
        <v>43</v>
      </c>
      <c r="W663" t="s">
        <v>43</v>
      </c>
      <c r="X663" t="s">
        <v>43</v>
      </c>
      <c r="Y663" t="s">
        <v>46</v>
      </c>
      <c r="Z663" t="s">
        <v>43</v>
      </c>
      <c r="AA663" t="s">
        <v>47</v>
      </c>
      <c r="AB663" t="s">
        <v>48</v>
      </c>
      <c r="AC663">
        <v>9.92</v>
      </c>
      <c r="AD663" t="s">
        <v>43</v>
      </c>
      <c r="AE663" t="s">
        <v>43</v>
      </c>
      <c r="AF663">
        <v>9.92</v>
      </c>
      <c r="AG663" t="s">
        <v>49</v>
      </c>
      <c r="AH663">
        <v>9.92</v>
      </c>
      <c r="AI663" t="s">
        <v>43</v>
      </c>
      <c r="AJ663" t="s">
        <v>43</v>
      </c>
      <c r="AK663">
        <v>9.92</v>
      </c>
      <c r="AL663">
        <v>0</v>
      </c>
      <c r="AM663" t="s">
        <v>2138</v>
      </c>
      <c r="AN663" t="s">
        <v>43</v>
      </c>
      <c r="AO663" t="s">
        <v>1733</v>
      </c>
      <c r="AP663" t="s">
        <v>43</v>
      </c>
      <c r="AQ663" t="s">
        <v>43</v>
      </c>
      <c r="AR663" t="s">
        <v>3668</v>
      </c>
      <c r="AS663" t="s">
        <v>43</v>
      </c>
      <c r="AT663" t="e">
        <f ca="1">_xlfn.XLOOKUP(AO663,Enrollees!A:A,Enrollees!E:E)</f>
        <v>#NAME?</v>
      </c>
      <c r="AU663" t="e">
        <f ca="1">_xlfn.XLOOKUP(AO663,Enrollees!A:A,Enrollees!C:C)</f>
        <v>#NAME?</v>
      </c>
      <c r="AV663" t="e">
        <f ca="1">_xlfn.XLOOKUP(AO663,Enrollees!A:A,Enrollees!F:F)</f>
        <v>#NAME?</v>
      </c>
      <c r="AW663" s="9">
        <f t="shared" si="10"/>
        <v>9.92</v>
      </c>
    </row>
    <row r="664" spans="1:49" x14ac:dyDescent="0.25">
      <c r="A664" t="s">
        <v>2895</v>
      </c>
      <c r="B664" s="1">
        <v>44532.846122685187</v>
      </c>
      <c r="C664" s="15">
        <v>44532</v>
      </c>
      <c r="D664" t="s">
        <v>115</v>
      </c>
      <c r="E664" s="2">
        <v>44532</v>
      </c>
      <c r="F664" t="s">
        <v>882</v>
      </c>
      <c r="G664" s="2">
        <v>44532</v>
      </c>
      <c r="H664" t="s">
        <v>210</v>
      </c>
      <c r="I664" s="2">
        <v>44532</v>
      </c>
      <c r="J664" t="s">
        <v>2686</v>
      </c>
      <c r="K664" t="s">
        <v>948</v>
      </c>
      <c r="L664" t="s">
        <v>732</v>
      </c>
      <c r="M664" t="s">
        <v>733</v>
      </c>
      <c r="N664" t="s">
        <v>734</v>
      </c>
      <c r="O664" t="s">
        <v>43</v>
      </c>
      <c r="P664" t="s">
        <v>44</v>
      </c>
      <c r="Q664" t="s">
        <v>45</v>
      </c>
      <c r="R664" t="s">
        <v>43</v>
      </c>
      <c r="S664" t="s">
        <v>43</v>
      </c>
      <c r="T664" t="s">
        <v>43</v>
      </c>
      <c r="U664" t="s">
        <v>43</v>
      </c>
      <c r="V664" t="s">
        <v>43</v>
      </c>
      <c r="W664" t="s">
        <v>43</v>
      </c>
      <c r="X664" t="s">
        <v>43</v>
      </c>
      <c r="Y664" t="s">
        <v>46</v>
      </c>
      <c r="Z664" t="s">
        <v>43</v>
      </c>
      <c r="AA664" t="s">
        <v>47</v>
      </c>
      <c r="AB664" t="s">
        <v>48</v>
      </c>
      <c r="AC664">
        <v>5.46</v>
      </c>
      <c r="AD664" t="s">
        <v>43</v>
      </c>
      <c r="AE664" t="s">
        <v>43</v>
      </c>
      <c r="AF664">
        <v>5.46</v>
      </c>
      <c r="AG664" t="s">
        <v>49</v>
      </c>
      <c r="AH664">
        <v>5.46</v>
      </c>
      <c r="AI664" t="s">
        <v>43</v>
      </c>
      <c r="AJ664" t="s">
        <v>43</v>
      </c>
      <c r="AK664">
        <v>5.46</v>
      </c>
      <c r="AL664">
        <v>0</v>
      </c>
      <c r="AM664" t="s">
        <v>3181</v>
      </c>
      <c r="AN664" t="s">
        <v>43</v>
      </c>
      <c r="AO664" t="s">
        <v>1801</v>
      </c>
      <c r="AP664" t="s">
        <v>43</v>
      </c>
      <c r="AQ664" t="s">
        <v>43</v>
      </c>
      <c r="AR664" t="s">
        <v>3669</v>
      </c>
      <c r="AS664" t="s">
        <v>43</v>
      </c>
      <c r="AT664" t="e">
        <f ca="1">_xlfn.XLOOKUP(AO664,Enrollees!A:A,Enrollees!E:E)</f>
        <v>#NAME?</v>
      </c>
      <c r="AU664" t="e">
        <f ca="1">_xlfn.XLOOKUP(AO664,Enrollees!A:A,Enrollees!C:C)</f>
        <v>#NAME?</v>
      </c>
      <c r="AV664" t="e">
        <f ca="1">_xlfn.XLOOKUP(AO664,Enrollees!A:A,Enrollees!F:F)</f>
        <v>#NAME?</v>
      </c>
      <c r="AW664" s="9">
        <f t="shared" si="10"/>
        <v>5.46</v>
      </c>
    </row>
    <row r="665" spans="1:49" x14ac:dyDescent="0.25">
      <c r="A665" t="s">
        <v>2896</v>
      </c>
      <c r="B665" s="1">
        <v>44532.866122685184</v>
      </c>
      <c r="C665" s="15">
        <v>44532</v>
      </c>
      <c r="D665" t="s">
        <v>2263</v>
      </c>
      <c r="E665" s="2">
        <v>44532</v>
      </c>
      <c r="F665" t="s">
        <v>2175</v>
      </c>
      <c r="G665" s="2">
        <v>44532</v>
      </c>
      <c r="H665" t="s">
        <v>2219</v>
      </c>
      <c r="I665" s="2">
        <v>44532</v>
      </c>
      <c r="J665" t="s">
        <v>584</v>
      </c>
      <c r="K665" t="s">
        <v>948</v>
      </c>
      <c r="L665" t="s">
        <v>732</v>
      </c>
      <c r="M665" t="s">
        <v>733</v>
      </c>
      <c r="N665" t="s">
        <v>734</v>
      </c>
      <c r="O665" t="s">
        <v>43</v>
      </c>
      <c r="P665" t="s">
        <v>44</v>
      </c>
      <c r="Q665" t="s">
        <v>45</v>
      </c>
      <c r="R665" t="s">
        <v>43</v>
      </c>
      <c r="S665" t="s">
        <v>43</v>
      </c>
      <c r="T665" t="s">
        <v>43</v>
      </c>
      <c r="U665" t="s">
        <v>43</v>
      </c>
      <c r="V665" t="s">
        <v>43</v>
      </c>
      <c r="W665" t="s">
        <v>43</v>
      </c>
      <c r="X665" t="s">
        <v>43</v>
      </c>
      <c r="Y665" t="s">
        <v>46</v>
      </c>
      <c r="Z665" t="s">
        <v>43</v>
      </c>
      <c r="AA665" t="s">
        <v>47</v>
      </c>
      <c r="AB665" t="s">
        <v>48</v>
      </c>
      <c r="AC665">
        <v>14.92</v>
      </c>
      <c r="AD665" t="s">
        <v>43</v>
      </c>
      <c r="AE665" t="s">
        <v>43</v>
      </c>
      <c r="AF665">
        <v>14.92</v>
      </c>
      <c r="AG665" t="s">
        <v>49</v>
      </c>
      <c r="AH665">
        <v>14.92</v>
      </c>
      <c r="AI665" t="s">
        <v>43</v>
      </c>
      <c r="AJ665" t="s">
        <v>43</v>
      </c>
      <c r="AK665">
        <v>14.92</v>
      </c>
      <c r="AL665">
        <v>0</v>
      </c>
      <c r="AM665" t="s">
        <v>3862</v>
      </c>
      <c r="AN665" t="s">
        <v>43</v>
      </c>
      <c r="AO665" t="s">
        <v>1706</v>
      </c>
      <c r="AP665" t="s">
        <v>43</v>
      </c>
      <c r="AQ665" t="s">
        <v>43</v>
      </c>
      <c r="AR665" t="s">
        <v>3670</v>
      </c>
      <c r="AS665" t="s">
        <v>43</v>
      </c>
      <c r="AT665" t="e">
        <f ca="1">_xlfn.XLOOKUP(AO665,Enrollees!A:A,Enrollees!E:E)</f>
        <v>#NAME?</v>
      </c>
      <c r="AU665" t="e">
        <f ca="1">_xlfn.XLOOKUP(AO665,Enrollees!A:A,Enrollees!C:C)</f>
        <v>#NAME?</v>
      </c>
      <c r="AV665" t="e">
        <f ca="1">_xlfn.XLOOKUP(AO665,Enrollees!A:A,Enrollees!F:F)</f>
        <v>#NAME?</v>
      </c>
      <c r="AW665" s="9">
        <f t="shared" si="10"/>
        <v>14.92</v>
      </c>
    </row>
    <row r="666" spans="1:49" x14ac:dyDescent="0.25">
      <c r="A666" s="3" t="s">
        <v>2897</v>
      </c>
      <c r="B666" s="1">
        <v>44532.905266203707</v>
      </c>
      <c r="C666" s="15">
        <v>44532</v>
      </c>
      <c r="D666" t="s">
        <v>105</v>
      </c>
      <c r="E666" s="2">
        <v>44532</v>
      </c>
      <c r="F666" t="s">
        <v>106</v>
      </c>
      <c r="G666" s="2">
        <v>44532</v>
      </c>
      <c r="H666" t="s">
        <v>801</v>
      </c>
      <c r="I666" s="2">
        <v>44532</v>
      </c>
      <c r="J666" t="s">
        <v>2145</v>
      </c>
      <c r="K666" t="s">
        <v>948</v>
      </c>
      <c r="L666" t="s">
        <v>732</v>
      </c>
      <c r="M666" t="s">
        <v>733</v>
      </c>
      <c r="N666" t="s">
        <v>734</v>
      </c>
      <c r="O666" t="s">
        <v>43</v>
      </c>
      <c r="P666" t="s">
        <v>44</v>
      </c>
      <c r="Q666" t="s">
        <v>45</v>
      </c>
      <c r="R666" t="s">
        <v>43</v>
      </c>
      <c r="S666" t="s">
        <v>43</v>
      </c>
      <c r="T666" t="s">
        <v>43</v>
      </c>
      <c r="U666" t="s">
        <v>43</v>
      </c>
      <c r="V666" t="s">
        <v>43</v>
      </c>
      <c r="W666" t="s">
        <v>43</v>
      </c>
      <c r="X666" t="s">
        <v>43</v>
      </c>
      <c r="Y666" t="s">
        <v>46</v>
      </c>
      <c r="Z666" t="s">
        <v>43</v>
      </c>
      <c r="AA666" t="s">
        <v>47</v>
      </c>
      <c r="AB666" t="s">
        <v>48</v>
      </c>
      <c r="AC666">
        <v>16.16</v>
      </c>
      <c r="AD666" t="s">
        <v>43</v>
      </c>
      <c r="AE666" t="s">
        <v>43</v>
      </c>
      <c r="AF666">
        <v>16.16</v>
      </c>
      <c r="AG666" t="s">
        <v>49</v>
      </c>
      <c r="AH666">
        <v>16.16</v>
      </c>
      <c r="AI666" t="s">
        <v>43</v>
      </c>
      <c r="AJ666" t="s">
        <v>43</v>
      </c>
      <c r="AK666">
        <v>16.16</v>
      </c>
      <c r="AL666">
        <v>0</v>
      </c>
      <c r="AM666" t="s">
        <v>3861</v>
      </c>
      <c r="AN666" t="s">
        <v>43</v>
      </c>
      <c r="AO666" t="s">
        <v>1493</v>
      </c>
      <c r="AP666" t="s">
        <v>43</v>
      </c>
      <c r="AQ666" t="s">
        <v>43</v>
      </c>
      <c r="AR666" t="s">
        <v>3671</v>
      </c>
      <c r="AS666" t="s">
        <v>43</v>
      </c>
      <c r="AT666" t="e">
        <f ca="1">_xlfn.XLOOKUP(AO666,Enrollees!A:A,Enrollees!E:E)</f>
        <v>#NAME?</v>
      </c>
      <c r="AU666" t="e">
        <f ca="1">_xlfn.XLOOKUP(AO666,Enrollees!A:A,Enrollees!C:C)</f>
        <v>#NAME?</v>
      </c>
      <c r="AV666" t="e">
        <f ca="1">_xlfn.XLOOKUP(AO666,Enrollees!A:A,Enrollees!F:F)</f>
        <v>#NAME?</v>
      </c>
      <c r="AW666" s="9">
        <f t="shared" si="10"/>
        <v>16.16</v>
      </c>
    </row>
    <row r="667" spans="1:49" x14ac:dyDescent="0.25">
      <c r="A667" t="s">
        <v>2898</v>
      </c>
      <c r="B667" s="1">
        <v>44532.972997685189</v>
      </c>
      <c r="C667" s="15">
        <v>44532</v>
      </c>
      <c r="D667" t="s">
        <v>637</v>
      </c>
      <c r="E667" s="2">
        <v>44532</v>
      </c>
      <c r="F667" t="s">
        <v>762</v>
      </c>
      <c r="G667" s="2">
        <v>44532</v>
      </c>
      <c r="H667" t="s">
        <v>596</v>
      </c>
      <c r="I667" s="2">
        <v>44532</v>
      </c>
      <c r="J667" t="s">
        <v>597</v>
      </c>
      <c r="K667" t="s">
        <v>948</v>
      </c>
      <c r="L667" t="s">
        <v>732</v>
      </c>
      <c r="M667" t="s">
        <v>733</v>
      </c>
      <c r="N667" t="s">
        <v>734</v>
      </c>
      <c r="O667" t="s">
        <v>43</v>
      </c>
      <c r="P667" t="s">
        <v>44</v>
      </c>
      <c r="Q667" t="s">
        <v>45</v>
      </c>
      <c r="R667" t="s">
        <v>43</v>
      </c>
      <c r="S667" t="s">
        <v>43</v>
      </c>
      <c r="T667" t="s">
        <v>43</v>
      </c>
      <c r="U667" t="s">
        <v>43</v>
      </c>
      <c r="V667" t="s">
        <v>43</v>
      </c>
      <c r="W667" t="s">
        <v>43</v>
      </c>
      <c r="X667" t="s">
        <v>43</v>
      </c>
      <c r="Y667" t="s">
        <v>46</v>
      </c>
      <c r="Z667" t="s">
        <v>43</v>
      </c>
      <c r="AA667" t="s">
        <v>47</v>
      </c>
      <c r="AB667" t="s">
        <v>48</v>
      </c>
      <c r="AC667">
        <v>12.92</v>
      </c>
      <c r="AD667" t="s">
        <v>43</v>
      </c>
      <c r="AE667" t="s">
        <v>43</v>
      </c>
      <c r="AF667">
        <v>12.92</v>
      </c>
      <c r="AG667" t="s">
        <v>49</v>
      </c>
      <c r="AH667">
        <v>12.92</v>
      </c>
      <c r="AI667" t="s">
        <v>43</v>
      </c>
      <c r="AJ667" t="s">
        <v>43</v>
      </c>
      <c r="AK667">
        <v>12.92</v>
      </c>
      <c r="AL667">
        <v>0</v>
      </c>
      <c r="AM667" t="s">
        <v>2138</v>
      </c>
      <c r="AN667" t="s">
        <v>43</v>
      </c>
      <c r="AO667" t="s">
        <v>1726</v>
      </c>
      <c r="AP667" t="s">
        <v>43</v>
      </c>
      <c r="AQ667" t="s">
        <v>43</v>
      </c>
      <c r="AR667" t="s">
        <v>3672</v>
      </c>
      <c r="AS667" t="s">
        <v>43</v>
      </c>
      <c r="AT667" t="e">
        <f ca="1">_xlfn.XLOOKUP(AO667,Enrollees!A:A,Enrollees!E:E)</f>
        <v>#NAME?</v>
      </c>
      <c r="AU667" t="e">
        <f ca="1">_xlfn.XLOOKUP(AO667,Enrollees!A:A,Enrollees!C:C)</f>
        <v>#NAME?</v>
      </c>
      <c r="AV667" t="e">
        <f ca="1">_xlfn.XLOOKUP(AO667,Enrollees!A:A,Enrollees!F:F)</f>
        <v>#NAME?</v>
      </c>
      <c r="AW667" s="9">
        <f t="shared" si="10"/>
        <v>12.92</v>
      </c>
    </row>
    <row r="668" spans="1:49" x14ac:dyDescent="0.25">
      <c r="A668" t="s">
        <v>2899</v>
      </c>
      <c r="B668" s="1">
        <v>44533.018958333334</v>
      </c>
      <c r="C668" s="15">
        <v>44533</v>
      </c>
      <c r="D668" t="s">
        <v>2146</v>
      </c>
      <c r="E668" s="2">
        <v>44532</v>
      </c>
      <c r="F668" t="s">
        <v>2168</v>
      </c>
      <c r="G668" s="2">
        <v>44533</v>
      </c>
      <c r="H668" t="s">
        <v>2072</v>
      </c>
      <c r="I668" s="2">
        <v>44532</v>
      </c>
      <c r="J668" t="s">
        <v>2073</v>
      </c>
      <c r="K668" t="s">
        <v>948</v>
      </c>
      <c r="L668" t="s">
        <v>732</v>
      </c>
      <c r="M668" t="s">
        <v>733</v>
      </c>
      <c r="N668" t="s">
        <v>734</v>
      </c>
      <c r="O668" t="s">
        <v>43</v>
      </c>
      <c r="P668" t="s">
        <v>44</v>
      </c>
      <c r="Q668" t="s">
        <v>45</v>
      </c>
      <c r="R668" t="s">
        <v>43</v>
      </c>
      <c r="S668" t="s">
        <v>43</v>
      </c>
      <c r="T668" t="s">
        <v>43</v>
      </c>
      <c r="U668" t="s">
        <v>43</v>
      </c>
      <c r="V668" t="s">
        <v>43</v>
      </c>
      <c r="W668" t="s">
        <v>43</v>
      </c>
      <c r="X668" t="s">
        <v>43</v>
      </c>
      <c r="Y668" t="s">
        <v>46</v>
      </c>
      <c r="Z668" t="s">
        <v>43</v>
      </c>
      <c r="AA668" t="s">
        <v>47</v>
      </c>
      <c r="AB668" t="s">
        <v>48</v>
      </c>
      <c r="AC668">
        <v>5.41</v>
      </c>
      <c r="AD668" t="s">
        <v>43</v>
      </c>
      <c r="AE668" t="s">
        <v>43</v>
      </c>
      <c r="AF668">
        <v>5.41</v>
      </c>
      <c r="AG668" t="s">
        <v>49</v>
      </c>
      <c r="AH668">
        <v>5.41</v>
      </c>
      <c r="AI668" t="s">
        <v>43</v>
      </c>
      <c r="AJ668" t="s">
        <v>43</v>
      </c>
      <c r="AK668">
        <v>5.41</v>
      </c>
      <c r="AL668">
        <v>0</v>
      </c>
      <c r="AM668" t="s">
        <v>3181</v>
      </c>
      <c r="AN668" t="s">
        <v>43</v>
      </c>
      <c r="AO668" t="s">
        <v>1801</v>
      </c>
      <c r="AP668" t="s">
        <v>43</v>
      </c>
      <c r="AQ668" t="s">
        <v>43</v>
      </c>
      <c r="AR668" t="s">
        <v>3673</v>
      </c>
      <c r="AS668" t="s">
        <v>43</v>
      </c>
      <c r="AT668" t="e">
        <f ca="1">_xlfn.XLOOKUP(AO668,Enrollees!A:A,Enrollees!E:E)</f>
        <v>#NAME?</v>
      </c>
      <c r="AU668" t="e">
        <f ca="1">_xlfn.XLOOKUP(AO668,Enrollees!A:A,Enrollees!C:C)</f>
        <v>#NAME?</v>
      </c>
      <c r="AV668" t="e">
        <f ca="1">_xlfn.XLOOKUP(AO668,Enrollees!A:A,Enrollees!F:F)</f>
        <v>#NAME?</v>
      </c>
      <c r="AW668" s="9">
        <f t="shared" si="10"/>
        <v>5.41</v>
      </c>
    </row>
    <row r="669" spans="1:49" x14ac:dyDescent="0.25">
      <c r="A669" t="s">
        <v>2900</v>
      </c>
      <c r="B669" s="1">
        <v>44533.025972222225</v>
      </c>
      <c r="C669" s="15">
        <v>44533</v>
      </c>
      <c r="D669" t="s">
        <v>2695</v>
      </c>
      <c r="E669" s="2">
        <v>44532</v>
      </c>
      <c r="F669" t="s">
        <v>2572</v>
      </c>
      <c r="G669" s="2">
        <v>44533</v>
      </c>
      <c r="H669" t="s">
        <v>2632</v>
      </c>
      <c r="I669" s="2">
        <v>44532</v>
      </c>
      <c r="J669" t="s">
        <v>2894</v>
      </c>
      <c r="K669" t="s">
        <v>948</v>
      </c>
      <c r="L669" t="s">
        <v>732</v>
      </c>
      <c r="M669" t="s">
        <v>733</v>
      </c>
      <c r="N669" t="s">
        <v>734</v>
      </c>
      <c r="O669" t="s">
        <v>43</v>
      </c>
      <c r="P669" t="s">
        <v>44</v>
      </c>
      <c r="Q669" t="s">
        <v>45</v>
      </c>
      <c r="R669" t="s">
        <v>43</v>
      </c>
      <c r="S669" t="s">
        <v>43</v>
      </c>
      <c r="T669" t="s">
        <v>43</v>
      </c>
      <c r="U669" t="s">
        <v>43</v>
      </c>
      <c r="V669" t="s">
        <v>43</v>
      </c>
      <c r="W669" t="s">
        <v>43</v>
      </c>
      <c r="X669" t="s">
        <v>43</v>
      </c>
      <c r="Y669" t="s">
        <v>46</v>
      </c>
      <c r="Z669" t="s">
        <v>43</v>
      </c>
      <c r="AA669" t="s">
        <v>47</v>
      </c>
      <c r="AB669" t="s">
        <v>48</v>
      </c>
      <c r="AC669">
        <v>9.9</v>
      </c>
      <c r="AD669" t="s">
        <v>43</v>
      </c>
      <c r="AE669" t="s">
        <v>43</v>
      </c>
      <c r="AF669">
        <v>9.9</v>
      </c>
      <c r="AG669" t="s">
        <v>49</v>
      </c>
      <c r="AH669">
        <v>9.9</v>
      </c>
      <c r="AI669" t="s">
        <v>43</v>
      </c>
      <c r="AJ669" t="s">
        <v>43</v>
      </c>
      <c r="AK669">
        <v>9.9</v>
      </c>
      <c r="AL669">
        <v>0</v>
      </c>
      <c r="AM669" t="s">
        <v>2138</v>
      </c>
      <c r="AN669" t="s">
        <v>43</v>
      </c>
      <c r="AO669" t="s">
        <v>1733</v>
      </c>
      <c r="AP669" t="s">
        <v>43</v>
      </c>
      <c r="AQ669" t="s">
        <v>43</v>
      </c>
      <c r="AR669" t="s">
        <v>3674</v>
      </c>
      <c r="AS669" t="s">
        <v>43</v>
      </c>
      <c r="AT669" t="e">
        <f ca="1">_xlfn.XLOOKUP(AO669,Enrollees!A:A,Enrollees!E:E)</f>
        <v>#NAME?</v>
      </c>
      <c r="AU669" t="e">
        <f ca="1">_xlfn.XLOOKUP(AO669,Enrollees!A:A,Enrollees!C:C)</f>
        <v>#NAME?</v>
      </c>
      <c r="AV669" t="e">
        <f ca="1">_xlfn.XLOOKUP(AO669,Enrollees!A:A,Enrollees!F:F)</f>
        <v>#NAME?</v>
      </c>
      <c r="AW669" s="9">
        <f t="shared" si="10"/>
        <v>9.9</v>
      </c>
    </row>
    <row r="670" spans="1:49" x14ac:dyDescent="0.25">
      <c r="A670" t="s">
        <v>2901</v>
      </c>
      <c r="B670" s="1">
        <v>44533.577928240738</v>
      </c>
      <c r="C670" s="15">
        <v>44533</v>
      </c>
      <c r="D670" t="s">
        <v>255</v>
      </c>
      <c r="E670" s="2">
        <v>44533</v>
      </c>
      <c r="F670" t="s">
        <v>2105</v>
      </c>
      <c r="G670" s="2">
        <v>44533</v>
      </c>
      <c r="H670" t="s">
        <v>353</v>
      </c>
      <c r="I670" s="2">
        <v>44533</v>
      </c>
      <c r="J670" t="s">
        <v>2902</v>
      </c>
      <c r="K670" t="s">
        <v>948</v>
      </c>
      <c r="L670" t="s">
        <v>732</v>
      </c>
      <c r="M670" t="s">
        <v>733</v>
      </c>
      <c r="N670" t="s">
        <v>734</v>
      </c>
      <c r="O670" t="s">
        <v>43</v>
      </c>
      <c r="P670" t="s">
        <v>44</v>
      </c>
      <c r="Q670" t="s">
        <v>45</v>
      </c>
      <c r="R670" t="s">
        <v>43</v>
      </c>
      <c r="S670" t="s">
        <v>43</v>
      </c>
      <c r="T670" t="s">
        <v>43</v>
      </c>
      <c r="U670" t="s">
        <v>43</v>
      </c>
      <c r="V670" t="s">
        <v>43</v>
      </c>
      <c r="W670" t="s">
        <v>43</v>
      </c>
      <c r="X670" t="s">
        <v>43</v>
      </c>
      <c r="Y670" t="s">
        <v>46</v>
      </c>
      <c r="Z670" t="s">
        <v>43</v>
      </c>
      <c r="AA670" t="s">
        <v>47</v>
      </c>
      <c r="AB670" t="s">
        <v>48</v>
      </c>
      <c r="AC670">
        <v>8.99</v>
      </c>
      <c r="AD670" t="s">
        <v>43</v>
      </c>
      <c r="AE670" t="s">
        <v>43</v>
      </c>
      <c r="AF670">
        <v>8.99</v>
      </c>
      <c r="AG670" t="s">
        <v>49</v>
      </c>
      <c r="AH670">
        <v>8.99</v>
      </c>
      <c r="AI670" t="s">
        <v>43</v>
      </c>
      <c r="AJ670" t="s">
        <v>43</v>
      </c>
      <c r="AK670">
        <v>8.99</v>
      </c>
      <c r="AL670">
        <v>0</v>
      </c>
      <c r="AM670" t="s">
        <v>3162</v>
      </c>
      <c r="AN670" t="s">
        <v>43</v>
      </c>
      <c r="AO670" t="s">
        <v>1546</v>
      </c>
      <c r="AP670" t="s">
        <v>43</v>
      </c>
      <c r="AQ670" t="s">
        <v>43</v>
      </c>
      <c r="AR670" t="s">
        <v>3675</v>
      </c>
      <c r="AS670" t="s">
        <v>43</v>
      </c>
      <c r="AT670" t="e">
        <f ca="1">_xlfn.XLOOKUP(AO670,Enrollees!A:A,Enrollees!E:E)</f>
        <v>#NAME?</v>
      </c>
      <c r="AU670" t="e">
        <f ca="1">_xlfn.XLOOKUP(AO670,Enrollees!A:A,Enrollees!C:C)</f>
        <v>#NAME?</v>
      </c>
      <c r="AV670" t="e">
        <f ca="1">_xlfn.XLOOKUP(AO670,Enrollees!A:A,Enrollees!F:F)</f>
        <v>#NAME?</v>
      </c>
      <c r="AW670" s="9">
        <f t="shared" si="10"/>
        <v>8.99</v>
      </c>
    </row>
    <row r="671" spans="1:49" x14ac:dyDescent="0.25">
      <c r="A671" t="s">
        <v>2903</v>
      </c>
      <c r="B671" s="1">
        <v>44533.608587962961</v>
      </c>
      <c r="C671" s="15">
        <v>44533</v>
      </c>
      <c r="D671" t="s">
        <v>2208</v>
      </c>
      <c r="E671" s="2">
        <v>44533</v>
      </c>
      <c r="F671" t="s">
        <v>2516</v>
      </c>
      <c r="G671" s="2">
        <v>44533</v>
      </c>
      <c r="H671" t="s">
        <v>2078</v>
      </c>
      <c r="I671" s="2">
        <v>44533</v>
      </c>
      <c r="J671" t="s">
        <v>2079</v>
      </c>
      <c r="K671" t="s">
        <v>948</v>
      </c>
      <c r="L671" t="s">
        <v>732</v>
      </c>
      <c r="M671" t="s">
        <v>733</v>
      </c>
      <c r="N671" t="s">
        <v>734</v>
      </c>
      <c r="O671" t="s">
        <v>43</v>
      </c>
      <c r="P671" t="s">
        <v>44</v>
      </c>
      <c r="Q671" t="s">
        <v>45</v>
      </c>
      <c r="R671" t="s">
        <v>43</v>
      </c>
      <c r="S671" t="s">
        <v>43</v>
      </c>
      <c r="T671" t="s">
        <v>43</v>
      </c>
      <c r="U671" t="s">
        <v>43</v>
      </c>
      <c r="V671" t="s">
        <v>43</v>
      </c>
      <c r="W671" t="s">
        <v>43</v>
      </c>
      <c r="X671" t="s">
        <v>43</v>
      </c>
      <c r="Y671" t="s">
        <v>46</v>
      </c>
      <c r="Z671" t="s">
        <v>43</v>
      </c>
      <c r="AA671" t="s">
        <v>47</v>
      </c>
      <c r="AB671" t="s">
        <v>48</v>
      </c>
      <c r="AC671">
        <v>18.91</v>
      </c>
      <c r="AD671" t="s">
        <v>43</v>
      </c>
      <c r="AE671" t="s">
        <v>43</v>
      </c>
      <c r="AF671">
        <v>18.91</v>
      </c>
      <c r="AG671" t="s">
        <v>49</v>
      </c>
      <c r="AH671">
        <v>18.91</v>
      </c>
      <c r="AI671" t="s">
        <v>43</v>
      </c>
      <c r="AJ671" t="s">
        <v>43</v>
      </c>
      <c r="AK671">
        <v>18.91</v>
      </c>
      <c r="AL671">
        <v>0</v>
      </c>
      <c r="AM671" t="s">
        <v>2138</v>
      </c>
      <c r="AN671" t="s">
        <v>43</v>
      </c>
      <c r="AO671" t="s">
        <v>1733</v>
      </c>
      <c r="AP671" t="s">
        <v>43</v>
      </c>
      <c r="AQ671" t="s">
        <v>43</v>
      </c>
      <c r="AR671" t="s">
        <v>3676</v>
      </c>
      <c r="AS671" t="s">
        <v>43</v>
      </c>
      <c r="AT671" t="e">
        <f ca="1">_xlfn.XLOOKUP(AO671,Enrollees!A:A,Enrollees!E:E)</f>
        <v>#NAME?</v>
      </c>
      <c r="AU671" t="e">
        <f ca="1">_xlfn.XLOOKUP(AO671,Enrollees!A:A,Enrollees!C:C)</f>
        <v>#NAME?</v>
      </c>
      <c r="AV671" t="e">
        <f ca="1">_xlfn.XLOOKUP(AO671,Enrollees!A:A,Enrollees!F:F)</f>
        <v>#NAME?</v>
      </c>
      <c r="AW671" s="9">
        <f t="shared" si="10"/>
        <v>18.91</v>
      </c>
    </row>
    <row r="672" spans="1:49" x14ac:dyDescent="0.25">
      <c r="A672" t="s">
        <v>2904</v>
      </c>
      <c r="B672" s="1">
        <v>44533.628518518519</v>
      </c>
      <c r="C672" s="15">
        <v>44533</v>
      </c>
      <c r="D672" t="s">
        <v>208</v>
      </c>
      <c r="E672" s="2">
        <v>44533</v>
      </c>
      <c r="F672" t="s">
        <v>2854</v>
      </c>
      <c r="G672" s="2">
        <v>44533</v>
      </c>
      <c r="H672" t="s">
        <v>2080</v>
      </c>
      <c r="I672" s="2">
        <v>44533</v>
      </c>
      <c r="J672" t="s">
        <v>2081</v>
      </c>
      <c r="K672" t="s">
        <v>948</v>
      </c>
      <c r="L672" t="s">
        <v>732</v>
      </c>
      <c r="M672" t="s">
        <v>733</v>
      </c>
      <c r="N672" t="s">
        <v>734</v>
      </c>
      <c r="O672" t="s">
        <v>43</v>
      </c>
      <c r="P672" t="s">
        <v>44</v>
      </c>
      <c r="Q672" t="s">
        <v>45</v>
      </c>
      <c r="R672" t="s">
        <v>43</v>
      </c>
      <c r="S672" t="s">
        <v>43</v>
      </c>
      <c r="T672" t="s">
        <v>43</v>
      </c>
      <c r="U672" t="s">
        <v>43</v>
      </c>
      <c r="V672" t="s">
        <v>43</v>
      </c>
      <c r="W672" t="s">
        <v>43</v>
      </c>
      <c r="X672" t="s">
        <v>43</v>
      </c>
      <c r="Y672" t="s">
        <v>46</v>
      </c>
      <c r="Z672" t="s">
        <v>43</v>
      </c>
      <c r="AA672" t="s">
        <v>47</v>
      </c>
      <c r="AB672" t="s">
        <v>48</v>
      </c>
      <c r="AC672">
        <v>5.43</v>
      </c>
      <c r="AD672" t="s">
        <v>43</v>
      </c>
      <c r="AE672" t="s">
        <v>43</v>
      </c>
      <c r="AF672">
        <v>5.43</v>
      </c>
      <c r="AG672" t="s">
        <v>49</v>
      </c>
      <c r="AH672">
        <v>5.43</v>
      </c>
      <c r="AI672" t="s">
        <v>43</v>
      </c>
      <c r="AJ672" t="s">
        <v>43</v>
      </c>
      <c r="AK672">
        <v>5.43</v>
      </c>
      <c r="AL672">
        <v>0</v>
      </c>
      <c r="AM672" t="s">
        <v>3181</v>
      </c>
      <c r="AN672" t="s">
        <v>43</v>
      </c>
      <c r="AO672" t="s">
        <v>1801</v>
      </c>
      <c r="AP672" t="s">
        <v>43</v>
      </c>
      <c r="AQ672" t="s">
        <v>43</v>
      </c>
      <c r="AR672" t="s">
        <v>3677</v>
      </c>
      <c r="AS672" t="s">
        <v>43</v>
      </c>
      <c r="AT672" t="e">
        <f ca="1">_xlfn.XLOOKUP(AO672,Enrollees!A:A,Enrollees!E:E)</f>
        <v>#NAME?</v>
      </c>
      <c r="AU672" t="e">
        <f ca="1">_xlfn.XLOOKUP(AO672,Enrollees!A:A,Enrollees!C:C)</f>
        <v>#NAME?</v>
      </c>
      <c r="AV672" t="e">
        <f ca="1">_xlfn.XLOOKUP(AO672,Enrollees!A:A,Enrollees!F:F)</f>
        <v>#NAME?</v>
      </c>
      <c r="AW672" s="9">
        <f t="shared" si="10"/>
        <v>5.43</v>
      </c>
    </row>
    <row r="673" spans="1:49" x14ac:dyDescent="0.25">
      <c r="A673" t="s">
        <v>2905</v>
      </c>
      <c r="B673" s="1">
        <v>44533.708333333336</v>
      </c>
      <c r="C673" s="15">
        <v>44533</v>
      </c>
      <c r="D673" t="s">
        <v>2265</v>
      </c>
      <c r="E673" s="2">
        <v>44533</v>
      </c>
      <c r="F673" t="s">
        <v>2660</v>
      </c>
      <c r="G673" s="2">
        <v>44533</v>
      </c>
      <c r="H673" t="s">
        <v>2112</v>
      </c>
      <c r="I673" s="2">
        <v>44533</v>
      </c>
      <c r="J673" t="s">
        <v>870</v>
      </c>
      <c r="K673" t="s">
        <v>948</v>
      </c>
      <c r="L673" t="s">
        <v>732</v>
      </c>
      <c r="M673" t="s">
        <v>733</v>
      </c>
      <c r="N673" t="s">
        <v>734</v>
      </c>
      <c r="O673" t="s">
        <v>43</v>
      </c>
      <c r="P673" t="s">
        <v>44</v>
      </c>
      <c r="Q673" t="s">
        <v>45</v>
      </c>
      <c r="R673" t="s">
        <v>43</v>
      </c>
      <c r="S673" t="s">
        <v>43</v>
      </c>
      <c r="T673" t="s">
        <v>43</v>
      </c>
      <c r="U673" t="s">
        <v>43</v>
      </c>
      <c r="V673" t="s">
        <v>43</v>
      </c>
      <c r="W673" t="s">
        <v>43</v>
      </c>
      <c r="X673" t="s">
        <v>43</v>
      </c>
      <c r="Y673" t="s">
        <v>46</v>
      </c>
      <c r="Z673" t="s">
        <v>43</v>
      </c>
      <c r="AA673" t="s">
        <v>47</v>
      </c>
      <c r="AB673" t="s">
        <v>48</v>
      </c>
      <c r="AC673">
        <v>4.7699999999999996</v>
      </c>
      <c r="AD673" t="s">
        <v>43</v>
      </c>
      <c r="AE673" t="s">
        <v>43</v>
      </c>
      <c r="AF673">
        <v>4.7699999999999996</v>
      </c>
      <c r="AG673" t="s">
        <v>49</v>
      </c>
      <c r="AH673">
        <v>4.7699999999999996</v>
      </c>
      <c r="AI673" t="s">
        <v>43</v>
      </c>
      <c r="AJ673" t="s">
        <v>43</v>
      </c>
      <c r="AK673">
        <v>4.7699999999999996</v>
      </c>
      <c r="AL673">
        <v>0</v>
      </c>
      <c r="AM673" t="s">
        <v>3861</v>
      </c>
      <c r="AN673" t="s">
        <v>43</v>
      </c>
      <c r="AO673" t="s">
        <v>1493</v>
      </c>
      <c r="AP673" t="s">
        <v>43</v>
      </c>
      <c r="AQ673" t="s">
        <v>43</v>
      </c>
      <c r="AR673" t="s">
        <v>3678</v>
      </c>
      <c r="AS673" t="s">
        <v>43</v>
      </c>
      <c r="AT673" t="e">
        <f ca="1">_xlfn.XLOOKUP(AO673,Enrollees!A:A,Enrollees!E:E)</f>
        <v>#NAME?</v>
      </c>
      <c r="AU673" t="e">
        <f ca="1">_xlfn.XLOOKUP(AO673,Enrollees!A:A,Enrollees!C:C)</f>
        <v>#NAME?</v>
      </c>
      <c r="AV673" t="e">
        <f ca="1">_xlfn.XLOOKUP(AO673,Enrollees!A:A,Enrollees!F:F)</f>
        <v>#NAME?</v>
      </c>
      <c r="AW673" s="9">
        <f t="shared" si="10"/>
        <v>4.7699999999999996</v>
      </c>
    </row>
    <row r="674" spans="1:49" x14ac:dyDescent="0.25">
      <c r="A674" t="s">
        <v>2906</v>
      </c>
      <c r="B674" s="1">
        <v>44533.740034722221</v>
      </c>
      <c r="C674" s="15">
        <v>44533</v>
      </c>
      <c r="D674" t="s">
        <v>376</v>
      </c>
      <c r="E674" s="2">
        <v>44533</v>
      </c>
      <c r="F674" t="s">
        <v>100</v>
      </c>
      <c r="G674" s="2">
        <v>44533</v>
      </c>
      <c r="H674" t="s">
        <v>311</v>
      </c>
      <c r="I674" s="2">
        <v>44533</v>
      </c>
      <c r="J674" t="s">
        <v>312</v>
      </c>
      <c r="K674" t="s">
        <v>948</v>
      </c>
      <c r="L674" t="s">
        <v>732</v>
      </c>
      <c r="M674" t="s">
        <v>733</v>
      </c>
      <c r="N674" t="s">
        <v>734</v>
      </c>
      <c r="O674" t="s">
        <v>43</v>
      </c>
      <c r="P674" t="s">
        <v>44</v>
      </c>
      <c r="Q674" t="s">
        <v>45</v>
      </c>
      <c r="R674" t="s">
        <v>43</v>
      </c>
      <c r="S674" t="s">
        <v>43</v>
      </c>
      <c r="T674" t="s">
        <v>43</v>
      </c>
      <c r="U674" t="s">
        <v>43</v>
      </c>
      <c r="V674" t="s">
        <v>43</v>
      </c>
      <c r="W674" t="s">
        <v>43</v>
      </c>
      <c r="X674" t="s">
        <v>43</v>
      </c>
      <c r="Y674" t="s">
        <v>46</v>
      </c>
      <c r="Z674" t="s">
        <v>43</v>
      </c>
      <c r="AA674" t="s">
        <v>47</v>
      </c>
      <c r="AB674" t="s">
        <v>48</v>
      </c>
      <c r="AC674">
        <v>17.91</v>
      </c>
      <c r="AD674" t="s">
        <v>43</v>
      </c>
      <c r="AE674" t="s">
        <v>43</v>
      </c>
      <c r="AF674">
        <v>17.91</v>
      </c>
      <c r="AG674" t="s">
        <v>49</v>
      </c>
      <c r="AH674">
        <v>17.91</v>
      </c>
      <c r="AI674" t="s">
        <v>43</v>
      </c>
      <c r="AJ674" t="s">
        <v>43</v>
      </c>
      <c r="AK674">
        <v>17.91</v>
      </c>
      <c r="AL674">
        <v>0</v>
      </c>
      <c r="AM674" t="s">
        <v>2138</v>
      </c>
      <c r="AN674" t="s">
        <v>43</v>
      </c>
      <c r="AO674" t="s">
        <v>1726</v>
      </c>
      <c r="AP674" t="s">
        <v>43</v>
      </c>
      <c r="AQ674" t="s">
        <v>43</v>
      </c>
      <c r="AR674" t="s">
        <v>3679</v>
      </c>
      <c r="AS674" t="s">
        <v>43</v>
      </c>
      <c r="AT674" t="e">
        <f ca="1">_xlfn.XLOOKUP(AO674,Enrollees!A:A,Enrollees!E:E)</f>
        <v>#NAME?</v>
      </c>
      <c r="AU674" t="e">
        <f ca="1">_xlfn.XLOOKUP(AO674,Enrollees!A:A,Enrollees!C:C)</f>
        <v>#NAME?</v>
      </c>
      <c r="AV674" t="e">
        <f ca="1">_xlfn.XLOOKUP(AO674,Enrollees!A:A,Enrollees!F:F)</f>
        <v>#NAME?</v>
      </c>
      <c r="AW674" s="9">
        <f t="shared" si="10"/>
        <v>17.91</v>
      </c>
    </row>
    <row r="675" spans="1:49" x14ac:dyDescent="0.25">
      <c r="A675" t="s">
        <v>2907</v>
      </c>
      <c r="B675" s="1">
        <v>44533.802152777775</v>
      </c>
      <c r="C675" s="15">
        <v>44533</v>
      </c>
      <c r="D675" t="s">
        <v>924</v>
      </c>
      <c r="E675" s="2">
        <v>44533</v>
      </c>
      <c r="F675" t="s">
        <v>181</v>
      </c>
      <c r="G675" s="2">
        <v>44533</v>
      </c>
      <c r="H675" t="s">
        <v>2256</v>
      </c>
      <c r="I675" s="2">
        <v>44533</v>
      </c>
      <c r="J675" t="s">
        <v>128</v>
      </c>
      <c r="K675" t="s">
        <v>948</v>
      </c>
      <c r="L675" t="s">
        <v>732</v>
      </c>
      <c r="M675" t="s">
        <v>733</v>
      </c>
      <c r="N675" t="s">
        <v>734</v>
      </c>
      <c r="O675" t="s">
        <v>43</v>
      </c>
      <c r="P675" t="s">
        <v>44</v>
      </c>
      <c r="Q675" t="s">
        <v>45</v>
      </c>
      <c r="R675" t="s">
        <v>43</v>
      </c>
      <c r="S675" t="s">
        <v>43</v>
      </c>
      <c r="T675" t="s">
        <v>43</v>
      </c>
      <c r="U675" t="s">
        <v>43</v>
      </c>
      <c r="V675" t="s">
        <v>43</v>
      </c>
      <c r="W675" t="s">
        <v>43</v>
      </c>
      <c r="X675" t="s">
        <v>43</v>
      </c>
      <c r="Y675" t="s">
        <v>46</v>
      </c>
      <c r="Z675" t="s">
        <v>43</v>
      </c>
      <c r="AA675" t="s">
        <v>47</v>
      </c>
      <c r="AB675" t="s">
        <v>48</v>
      </c>
      <c r="AC675">
        <v>11.9</v>
      </c>
      <c r="AD675" t="s">
        <v>43</v>
      </c>
      <c r="AE675" t="s">
        <v>43</v>
      </c>
      <c r="AF675">
        <v>11.9</v>
      </c>
      <c r="AG675" t="s">
        <v>49</v>
      </c>
      <c r="AH675">
        <v>11.9</v>
      </c>
      <c r="AI675" t="s">
        <v>43</v>
      </c>
      <c r="AJ675" t="s">
        <v>43</v>
      </c>
      <c r="AK675">
        <v>11.9</v>
      </c>
      <c r="AL675">
        <v>0</v>
      </c>
      <c r="AM675" t="s">
        <v>3859</v>
      </c>
      <c r="AN675" t="s">
        <v>43</v>
      </c>
      <c r="AO675" t="s">
        <v>1667</v>
      </c>
      <c r="AP675" t="s">
        <v>43</v>
      </c>
      <c r="AQ675" t="s">
        <v>43</v>
      </c>
      <c r="AR675" t="s">
        <v>3680</v>
      </c>
      <c r="AS675" t="s">
        <v>43</v>
      </c>
      <c r="AT675" t="e">
        <f ca="1">_xlfn.XLOOKUP(AO675,Enrollees!A:A,Enrollees!E:E)</f>
        <v>#NAME?</v>
      </c>
      <c r="AU675" t="e">
        <f ca="1">_xlfn.XLOOKUP(AO675,Enrollees!A:A,Enrollees!C:C)</f>
        <v>#NAME?</v>
      </c>
      <c r="AV675" t="e">
        <f ca="1">_xlfn.XLOOKUP(AO675,Enrollees!A:A,Enrollees!F:F)</f>
        <v>#NAME?</v>
      </c>
      <c r="AW675" s="9">
        <f t="shared" si="10"/>
        <v>11.9</v>
      </c>
    </row>
    <row r="676" spans="1:49" x14ac:dyDescent="0.25">
      <c r="A676" t="s">
        <v>2908</v>
      </c>
      <c r="B676" s="1">
        <v>44533.806608796294</v>
      </c>
      <c r="C676" s="15">
        <v>44533</v>
      </c>
      <c r="D676" t="s">
        <v>283</v>
      </c>
      <c r="E676" s="2">
        <v>44533</v>
      </c>
      <c r="F676" t="s">
        <v>143</v>
      </c>
      <c r="G676" s="2">
        <v>44533</v>
      </c>
      <c r="H676" t="s">
        <v>335</v>
      </c>
      <c r="I676" s="2">
        <v>44533</v>
      </c>
      <c r="J676" t="s">
        <v>336</v>
      </c>
      <c r="K676" t="s">
        <v>948</v>
      </c>
      <c r="L676" t="s">
        <v>732</v>
      </c>
      <c r="M676" t="s">
        <v>733</v>
      </c>
      <c r="N676" t="s">
        <v>734</v>
      </c>
      <c r="O676" t="s">
        <v>43</v>
      </c>
      <c r="P676" t="s">
        <v>44</v>
      </c>
      <c r="Q676" t="s">
        <v>45</v>
      </c>
      <c r="R676" t="s">
        <v>43</v>
      </c>
      <c r="S676" t="s">
        <v>43</v>
      </c>
      <c r="T676" t="s">
        <v>43</v>
      </c>
      <c r="U676" t="s">
        <v>43</v>
      </c>
      <c r="V676" t="s">
        <v>43</v>
      </c>
      <c r="W676" t="s">
        <v>43</v>
      </c>
      <c r="X676" t="s">
        <v>43</v>
      </c>
      <c r="Y676" t="s">
        <v>46</v>
      </c>
      <c r="Z676" t="s">
        <v>43</v>
      </c>
      <c r="AA676" t="s">
        <v>47</v>
      </c>
      <c r="AB676" t="s">
        <v>48</v>
      </c>
      <c r="AC676">
        <v>22.96</v>
      </c>
      <c r="AD676" t="s">
        <v>43</v>
      </c>
      <c r="AE676" t="s">
        <v>43</v>
      </c>
      <c r="AF676">
        <v>22.96</v>
      </c>
      <c r="AG676" t="s">
        <v>49</v>
      </c>
      <c r="AH676">
        <v>22.96</v>
      </c>
      <c r="AI676" t="s">
        <v>43</v>
      </c>
      <c r="AJ676" t="s">
        <v>43</v>
      </c>
      <c r="AK676">
        <v>22.96</v>
      </c>
      <c r="AL676">
        <v>0</v>
      </c>
      <c r="AM676" t="s">
        <v>3862</v>
      </c>
      <c r="AN676" t="s">
        <v>43</v>
      </c>
      <c r="AO676" t="s">
        <v>1706</v>
      </c>
      <c r="AP676" t="s">
        <v>43</v>
      </c>
      <c r="AQ676" t="s">
        <v>43</v>
      </c>
      <c r="AR676" t="s">
        <v>3681</v>
      </c>
      <c r="AS676" t="s">
        <v>43</v>
      </c>
      <c r="AT676" t="e">
        <f ca="1">_xlfn.XLOOKUP(AO676,Enrollees!A:A,Enrollees!E:E)</f>
        <v>#NAME?</v>
      </c>
      <c r="AU676" t="e">
        <f ca="1">_xlfn.XLOOKUP(AO676,Enrollees!A:A,Enrollees!C:C)</f>
        <v>#NAME?</v>
      </c>
      <c r="AV676" t="e">
        <f ca="1">_xlfn.XLOOKUP(AO676,Enrollees!A:A,Enrollees!F:F)</f>
        <v>#NAME?</v>
      </c>
      <c r="AW676" s="9">
        <f t="shared" si="10"/>
        <v>22.96</v>
      </c>
    </row>
    <row r="677" spans="1:49" x14ac:dyDescent="0.25">
      <c r="A677" t="s">
        <v>2909</v>
      </c>
      <c r="B677" s="1">
        <v>44533.82508101852</v>
      </c>
      <c r="C677" s="15">
        <v>44533</v>
      </c>
      <c r="D677" t="s">
        <v>2710</v>
      </c>
      <c r="E677" s="2">
        <v>44533</v>
      </c>
      <c r="F677" t="s">
        <v>2134</v>
      </c>
      <c r="G677" s="2">
        <v>44533</v>
      </c>
      <c r="H677" t="s">
        <v>455</v>
      </c>
      <c r="I677" s="2">
        <v>44533</v>
      </c>
      <c r="J677" t="s">
        <v>400</v>
      </c>
      <c r="K677" t="s">
        <v>948</v>
      </c>
      <c r="L677" t="s">
        <v>732</v>
      </c>
      <c r="M677" t="s">
        <v>733</v>
      </c>
      <c r="N677" t="s">
        <v>734</v>
      </c>
      <c r="O677" t="s">
        <v>43</v>
      </c>
      <c r="P677" t="s">
        <v>44</v>
      </c>
      <c r="Q677" t="s">
        <v>45</v>
      </c>
      <c r="R677" t="s">
        <v>43</v>
      </c>
      <c r="S677" t="s">
        <v>43</v>
      </c>
      <c r="T677" t="s">
        <v>43</v>
      </c>
      <c r="U677" t="s">
        <v>43</v>
      </c>
      <c r="V677" t="s">
        <v>43</v>
      </c>
      <c r="W677" t="s">
        <v>43</v>
      </c>
      <c r="X677" t="s">
        <v>43</v>
      </c>
      <c r="Y677" t="s">
        <v>46</v>
      </c>
      <c r="Z677" t="s">
        <v>43</v>
      </c>
      <c r="AA677" t="s">
        <v>47</v>
      </c>
      <c r="AB677" t="s">
        <v>48</v>
      </c>
      <c r="AC677">
        <v>15.18</v>
      </c>
      <c r="AD677" t="s">
        <v>43</v>
      </c>
      <c r="AE677" t="s">
        <v>43</v>
      </c>
      <c r="AF677">
        <v>15.18</v>
      </c>
      <c r="AG677" t="s">
        <v>49</v>
      </c>
      <c r="AH677">
        <v>15.18</v>
      </c>
      <c r="AI677" t="s">
        <v>43</v>
      </c>
      <c r="AJ677" t="s">
        <v>43</v>
      </c>
      <c r="AK677">
        <v>15.18</v>
      </c>
      <c r="AL677">
        <v>0</v>
      </c>
      <c r="AM677" t="s">
        <v>3162</v>
      </c>
      <c r="AN677" t="s">
        <v>43</v>
      </c>
      <c r="AO677" t="s">
        <v>1557</v>
      </c>
      <c r="AP677" t="s">
        <v>43</v>
      </c>
      <c r="AQ677" t="s">
        <v>43</v>
      </c>
      <c r="AR677" t="s">
        <v>3682</v>
      </c>
      <c r="AS677" t="s">
        <v>43</v>
      </c>
      <c r="AT677" t="e">
        <f ca="1">_xlfn.XLOOKUP(AO677,Enrollees!A:A,Enrollees!E:E)</f>
        <v>#NAME?</v>
      </c>
      <c r="AU677" t="e">
        <f ca="1">_xlfn.XLOOKUP(AO677,Enrollees!A:A,Enrollees!C:C)</f>
        <v>#NAME?</v>
      </c>
      <c r="AV677" t="e">
        <f ca="1">_xlfn.XLOOKUP(AO677,Enrollees!A:A,Enrollees!F:F)</f>
        <v>#NAME?</v>
      </c>
      <c r="AW677" s="9">
        <f t="shared" si="10"/>
        <v>15.18</v>
      </c>
    </row>
    <row r="678" spans="1:49" x14ac:dyDescent="0.25">
      <c r="A678" t="s">
        <v>2910</v>
      </c>
      <c r="B678" s="1">
        <v>44533.834664351853</v>
      </c>
      <c r="C678" s="15">
        <v>44533</v>
      </c>
      <c r="D678" t="s">
        <v>425</v>
      </c>
      <c r="E678" s="2">
        <v>44533</v>
      </c>
      <c r="F678" t="s">
        <v>792</v>
      </c>
      <c r="G678" s="2">
        <v>44533</v>
      </c>
      <c r="H678" t="s">
        <v>385</v>
      </c>
      <c r="I678" s="2">
        <v>44533</v>
      </c>
      <c r="J678" t="s">
        <v>386</v>
      </c>
      <c r="K678" t="s">
        <v>948</v>
      </c>
      <c r="L678" t="s">
        <v>732</v>
      </c>
      <c r="M678" t="s">
        <v>733</v>
      </c>
      <c r="N678" t="s">
        <v>734</v>
      </c>
      <c r="O678" t="s">
        <v>43</v>
      </c>
      <c r="P678" t="s">
        <v>44</v>
      </c>
      <c r="Q678" t="s">
        <v>45</v>
      </c>
      <c r="R678" t="s">
        <v>43</v>
      </c>
      <c r="S678" t="s">
        <v>43</v>
      </c>
      <c r="T678" t="s">
        <v>43</v>
      </c>
      <c r="U678" t="s">
        <v>43</v>
      </c>
      <c r="V678" t="s">
        <v>43</v>
      </c>
      <c r="W678" t="s">
        <v>43</v>
      </c>
      <c r="X678" t="s">
        <v>43</v>
      </c>
      <c r="Y678" t="s">
        <v>46</v>
      </c>
      <c r="Z678" t="s">
        <v>43</v>
      </c>
      <c r="AA678" t="s">
        <v>47</v>
      </c>
      <c r="AB678" t="s">
        <v>48</v>
      </c>
      <c r="AC678">
        <v>14.91</v>
      </c>
      <c r="AD678" t="s">
        <v>43</v>
      </c>
      <c r="AE678" t="s">
        <v>43</v>
      </c>
      <c r="AF678">
        <v>14.91</v>
      </c>
      <c r="AG678" t="s">
        <v>49</v>
      </c>
      <c r="AH678">
        <v>14.91</v>
      </c>
      <c r="AI678" t="s">
        <v>43</v>
      </c>
      <c r="AJ678" t="s">
        <v>43</v>
      </c>
      <c r="AK678">
        <v>14.91</v>
      </c>
      <c r="AL678">
        <v>0</v>
      </c>
      <c r="AM678" t="s">
        <v>3862</v>
      </c>
      <c r="AN678" t="s">
        <v>43</v>
      </c>
      <c r="AO678" t="s">
        <v>1712</v>
      </c>
      <c r="AP678" t="s">
        <v>43</v>
      </c>
      <c r="AQ678" t="s">
        <v>43</v>
      </c>
      <c r="AR678" t="s">
        <v>3683</v>
      </c>
      <c r="AS678" t="s">
        <v>43</v>
      </c>
      <c r="AT678" t="e">
        <f ca="1">_xlfn.XLOOKUP(AO678,Enrollees!A:A,Enrollees!E:E)</f>
        <v>#NAME?</v>
      </c>
      <c r="AU678" t="e">
        <f ca="1">_xlfn.XLOOKUP(AO678,Enrollees!A:A,Enrollees!C:C)</f>
        <v>#NAME?</v>
      </c>
      <c r="AV678" t="e">
        <f ca="1">_xlfn.XLOOKUP(AO678,Enrollees!A:A,Enrollees!F:F)</f>
        <v>#NAME?</v>
      </c>
      <c r="AW678" s="9">
        <f t="shared" si="10"/>
        <v>14.91</v>
      </c>
    </row>
    <row r="679" spans="1:49" x14ac:dyDescent="0.25">
      <c r="A679" t="s">
        <v>2911</v>
      </c>
      <c r="B679" s="1">
        <v>44533.884432870371</v>
      </c>
      <c r="C679" s="15">
        <v>44533</v>
      </c>
      <c r="D679" t="s">
        <v>300</v>
      </c>
      <c r="E679" s="2">
        <v>44533</v>
      </c>
      <c r="F679" t="s">
        <v>301</v>
      </c>
      <c r="G679" s="2">
        <v>44533</v>
      </c>
      <c r="H679" t="s">
        <v>277</v>
      </c>
      <c r="I679" s="2">
        <v>44533</v>
      </c>
      <c r="J679" t="s">
        <v>441</v>
      </c>
      <c r="K679" t="s">
        <v>948</v>
      </c>
      <c r="L679" t="s">
        <v>732</v>
      </c>
      <c r="M679" t="s">
        <v>733</v>
      </c>
      <c r="N679" t="s">
        <v>734</v>
      </c>
      <c r="O679" t="s">
        <v>43</v>
      </c>
      <c r="P679" t="s">
        <v>44</v>
      </c>
      <c r="Q679" t="s">
        <v>45</v>
      </c>
      <c r="R679" t="s">
        <v>43</v>
      </c>
      <c r="S679" t="s">
        <v>43</v>
      </c>
      <c r="T679" t="s">
        <v>43</v>
      </c>
      <c r="U679" t="s">
        <v>43</v>
      </c>
      <c r="V679" t="s">
        <v>43</v>
      </c>
      <c r="W679" t="s">
        <v>43</v>
      </c>
      <c r="X679" t="s">
        <v>43</v>
      </c>
      <c r="Y679" t="s">
        <v>46</v>
      </c>
      <c r="Z679" t="s">
        <v>43</v>
      </c>
      <c r="AA679" t="s">
        <v>47</v>
      </c>
      <c r="AB679" t="s">
        <v>48</v>
      </c>
      <c r="AC679">
        <v>15.65</v>
      </c>
      <c r="AD679" t="s">
        <v>43</v>
      </c>
      <c r="AE679" t="s">
        <v>43</v>
      </c>
      <c r="AF679">
        <v>15.65</v>
      </c>
      <c r="AG679" t="s">
        <v>49</v>
      </c>
      <c r="AH679">
        <v>15.65</v>
      </c>
      <c r="AI679" t="s">
        <v>43</v>
      </c>
      <c r="AJ679" t="s">
        <v>43</v>
      </c>
      <c r="AK679">
        <v>15.65</v>
      </c>
      <c r="AL679">
        <v>0</v>
      </c>
      <c r="AM679" t="s">
        <v>3861</v>
      </c>
      <c r="AN679" t="s">
        <v>43</v>
      </c>
      <c r="AO679" t="s">
        <v>1493</v>
      </c>
      <c r="AP679" t="s">
        <v>43</v>
      </c>
      <c r="AQ679" t="s">
        <v>43</v>
      </c>
      <c r="AR679" t="s">
        <v>3684</v>
      </c>
      <c r="AS679" t="s">
        <v>43</v>
      </c>
      <c r="AT679" t="e">
        <f ca="1">_xlfn.XLOOKUP(AO679,Enrollees!A:A,Enrollees!E:E)</f>
        <v>#NAME?</v>
      </c>
      <c r="AU679" t="e">
        <f ca="1">_xlfn.XLOOKUP(AO679,Enrollees!A:A,Enrollees!C:C)</f>
        <v>#NAME?</v>
      </c>
      <c r="AV679" t="e">
        <f ca="1">_xlfn.XLOOKUP(AO679,Enrollees!A:A,Enrollees!F:F)</f>
        <v>#NAME?</v>
      </c>
      <c r="AW679" s="9">
        <f t="shared" si="10"/>
        <v>15.65</v>
      </c>
    </row>
    <row r="680" spans="1:49" x14ac:dyDescent="0.25">
      <c r="A680" t="s">
        <v>2912</v>
      </c>
      <c r="B680" s="1">
        <v>44533.893368055556</v>
      </c>
      <c r="C680" s="15">
        <v>44533</v>
      </c>
      <c r="D680" t="s">
        <v>538</v>
      </c>
      <c r="E680" s="2">
        <v>44533</v>
      </c>
      <c r="F680" t="s">
        <v>544</v>
      </c>
      <c r="G680" s="2">
        <v>44533</v>
      </c>
      <c r="H680" t="s">
        <v>294</v>
      </c>
      <c r="I680" s="2">
        <v>44533</v>
      </c>
      <c r="J680" t="s">
        <v>345</v>
      </c>
      <c r="K680" t="s">
        <v>948</v>
      </c>
      <c r="L680" t="s">
        <v>732</v>
      </c>
      <c r="M680" t="s">
        <v>733</v>
      </c>
      <c r="N680" t="s">
        <v>734</v>
      </c>
      <c r="O680" t="s">
        <v>43</v>
      </c>
      <c r="P680" t="s">
        <v>44</v>
      </c>
      <c r="Q680" t="s">
        <v>45</v>
      </c>
      <c r="R680" t="s">
        <v>43</v>
      </c>
      <c r="S680" t="s">
        <v>43</v>
      </c>
      <c r="T680" t="s">
        <v>43</v>
      </c>
      <c r="U680" t="s">
        <v>43</v>
      </c>
      <c r="V680" t="s">
        <v>43</v>
      </c>
      <c r="W680" t="s">
        <v>43</v>
      </c>
      <c r="X680" t="s">
        <v>43</v>
      </c>
      <c r="Y680" t="s">
        <v>46</v>
      </c>
      <c r="Z680" t="s">
        <v>43</v>
      </c>
      <c r="AA680" t="s">
        <v>47</v>
      </c>
      <c r="AB680" t="s">
        <v>48</v>
      </c>
      <c r="AC680">
        <v>5.45</v>
      </c>
      <c r="AD680" t="s">
        <v>43</v>
      </c>
      <c r="AE680" t="s">
        <v>43</v>
      </c>
      <c r="AF680">
        <v>5.45</v>
      </c>
      <c r="AG680" t="s">
        <v>49</v>
      </c>
      <c r="AH680">
        <v>5.45</v>
      </c>
      <c r="AI680" t="s">
        <v>43</v>
      </c>
      <c r="AJ680" t="s">
        <v>43</v>
      </c>
      <c r="AK680">
        <v>5.45</v>
      </c>
      <c r="AL680">
        <v>0</v>
      </c>
      <c r="AM680" t="s">
        <v>3181</v>
      </c>
      <c r="AN680" t="s">
        <v>43</v>
      </c>
      <c r="AO680" t="s">
        <v>1801</v>
      </c>
      <c r="AP680" t="s">
        <v>43</v>
      </c>
      <c r="AQ680" t="s">
        <v>43</v>
      </c>
      <c r="AR680" t="s">
        <v>3685</v>
      </c>
      <c r="AS680" t="s">
        <v>43</v>
      </c>
      <c r="AT680" t="e">
        <f ca="1">_xlfn.XLOOKUP(AO680,Enrollees!A:A,Enrollees!E:E)</f>
        <v>#NAME?</v>
      </c>
      <c r="AU680" t="e">
        <f ca="1">_xlfn.XLOOKUP(AO680,Enrollees!A:A,Enrollees!C:C)</f>
        <v>#NAME?</v>
      </c>
      <c r="AV680" t="e">
        <f ca="1">_xlfn.XLOOKUP(AO680,Enrollees!A:A,Enrollees!F:F)</f>
        <v>#NAME?</v>
      </c>
      <c r="AW680" s="9">
        <f t="shared" si="10"/>
        <v>5.45</v>
      </c>
    </row>
    <row r="681" spans="1:49" x14ac:dyDescent="0.25">
      <c r="A681" t="s">
        <v>2913</v>
      </c>
      <c r="B681" s="1">
        <v>44533.909826388888</v>
      </c>
      <c r="C681" s="15">
        <v>44533</v>
      </c>
      <c r="D681" t="s">
        <v>553</v>
      </c>
      <c r="E681" s="2">
        <v>44533</v>
      </c>
      <c r="F681" t="s">
        <v>230</v>
      </c>
      <c r="G681" s="2">
        <v>44533</v>
      </c>
      <c r="H681" t="s">
        <v>2311</v>
      </c>
      <c r="I681" s="2">
        <v>44533</v>
      </c>
      <c r="J681" t="s">
        <v>192</v>
      </c>
      <c r="K681" t="s">
        <v>948</v>
      </c>
      <c r="L681" t="s">
        <v>732</v>
      </c>
      <c r="M681" t="s">
        <v>733</v>
      </c>
      <c r="N681" t="s">
        <v>734</v>
      </c>
      <c r="O681" t="s">
        <v>43</v>
      </c>
      <c r="P681" t="s">
        <v>44</v>
      </c>
      <c r="Q681" t="s">
        <v>45</v>
      </c>
      <c r="R681" t="s">
        <v>43</v>
      </c>
      <c r="S681" t="s">
        <v>43</v>
      </c>
      <c r="T681" t="s">
        <v>43</v>
      </c>
      <c r="U681" t="s">
        <v>43</v>
      </c>
      <c r="V681" t="s">
        <v>43</v>
      </c>
      <c r="W681" t="s">
        <v>43</v>
      </c>
      <c r="X681" t="s">
        <v>43</v>
      </c>
      <c r="Y681" t="s">
        <v>46</v>
      </c>
      <c r="Z681" t="s">
        <v>43</v>
      </c>
      <c r="AA681" t="s">
        <v>47</v>
      </c>
      <c r="AB681" t="s">
        <v>48</v>
      </c>
      <c r="AC681">
        <v>15.9</v>
      </c>
      <c r="AD681" t="s">
        <v>43</v>
      </c>
      <c r="AE681" t="s">
        <v>43</v>
      </c>
      <c r="AF681">
        <v>15.9</v>
      </c>
      <c r="AG681" t="s">
        <v>49</v>
      </c>
      <c r="AH681">
        <v>15.9</v>
      </c>
      <c r="AI681" t="s">
        <v>43</v>
      </c>
      <c r="AJ681" t="s">
        <v>43</v>
      </c>
      <c r="AK681">
        <v>15.9</v>
      </c>
      <c r="AL681">
        <v>0</v>
      </c>
      <c r="AM681" t="s">
        <v>3862</v>
      </c>
      <c r="AN681" t="s">
        <v>43</v>
      </c>
      <c r="AO681" t="s">
        <v>1706</v>
      </c>
      <c r="AP681" t="s">
        <v>43</v>
      </c>
      <c r="AQ681" t="s">
        <v>43</v>
      </c>
      <c r="AR681" t="s">
        <v>3686</v>
      </c>
      <c r="AS681" t="s">
        <v>43</v>
      </c>
      <c r="AT681" t="e">
        <f ca="1">_xlfn.XLOOKUP(AO681,Enrollees!A:A,Enrollees!E:E)</f>
        <v>#NAME?</v>
      </c>
      <c r="AU681" t="e">
        <f ca="1">_xlfn.XLOOKUP(AO681,Enrollees!A:A,Enrollees!C:C)</f>
        <v>#NAME?</v>
      </c>
      <c r="AV681" t="e">
        <f ca="1">_xlfn.XLOOKUP(AO681,Enrollees!A:A,Enrollees!F:F)</f>
        <v>#NAME?</v>
      </c>
      <c r="AW681" s="9">
        <f t="shared" si="10"/>
        <v>15.9</v>
      </c>
    </row>
    <row r="682" spans="1:49" x14ac:dyDescent="0.25">
      <c r="A682" t="s">
        <v>2914</v>
      </c>
      <c r="B682" s="1">
        <v>44533.914641203701</v>
      </c>
      <c r="C682" s="15">
        <v>44533</v>
      </c>
      <c r="D682" t="s">
        <v>2163</v>
      </c>
      <c r="E682" s="2">
        <v>44533</v>
      </c>
      <c r="F682" t="s">
        <v>2176</v>
      </c>
      <c r="G682" s="2">
        <v>44533</v>
      </c>
      <c r="H682" t="s">
        <v>2407</v>
      </c>
      <c r="I682" s="2">
        <v>44533</v>
      </c>
      <c r="J682" t="s">
        <v>2242</v>
      </c>
      <c r="K682" t="s">
        <v>948</v>
      </c>
      <c r="L682" t="s">
        <v>732</v>
      </c>
      <c r="M682" t="s">
        <v>733</v>
      </c>
      <c r="N682" t="s">
        <v>734</v>
      </c>
      <c r="O682" t="s">
        <v>43</v>
      </c>
      <c r="P682" t="s">
        <v>44</v>
      </c>
      <c r="Q682" t="s">
        <v>45</v>
      </c>
      <c r="R682" t="s">
        <v>43</v>
      </c>
      <c r="S682" t="s">
        <v>43</v>
      </c>
      <c r="T682" t="s">
        <v>43</v>
      </c>
      <c r="U682" t="s">
        <v>43</v>
      </c>
      <c r="V682" t="s">
        <v>43</v>
      </c>
      <c r="W682" t="s">
        <v>43</v>
      </c>
      <c r="X682" t="s">
        <v>43</v>
      </c>
      <c r="Y682" t="s">
        <v>46</v>
      </c>
      <c r="Z682" t="s">
        <v>43</v>
      </c>
      <c r="AA682" t="s">
        <v>47</v>
      </c>
      <c r="AB682" t="s">
        <v>48</v>
      </c>
      <c r="AC682">
        <v>15.93</v>
      </c>
      <c r="AD682" t="s">
        <v>43</v>
      </c>
      <c r="AE682" t="s">
        <v>43</v>
      </c>
      <c r="AF682">
        <v>15.93</v>
      </c>
      <c r="AG682" t="s">
        <v>49</v>
      </c>
      <c r="AH682">
        <v>15.93</v>
      </c>
      <c r="AI682" t="s">
        <v>43</v>
      </c>
      <c r="AJ682" t="s">
        <v>43</v>
      </c>
      <c r="AK682">
        <v>15.93</v>
      </c>
      <c r="AL682">
        <v>0</v>
      </c>
      <c r="AM682" t="s">
        <v>3862</v>
      </c>
      <c r="AN682" t="s">
        <v>43</v>
      </c>
      <c r="AO682" t="s">
        <v>1712</v>
      </c>
      <c r="AP682" t="s">
        <v>43</v>
      </c>
      <c r="AQ682" t="s">
        <v>43</v>
      </c>
      <c r="AR682" t="s">
        <v>3687</v>
      </c>
      <c r="AS682" t="s">
        <v>43</v>
      </c>
      <c r="AT682" t="e">
        <f ca="1">_xlfn.XLOOKUP(AO682,Enrollees!A:A,Enrollees!E:E)</f>
        <v>#NAME?</v>
      </c>
      <c r="AU682" t="e">
        <f ca="1">_xlfn.XLOOKUP(AO682,Enrollees!A:A,Enrollees!C:C)</f>
        <v>#NAME?</v>
      </c>
      <c r="AV682" t="e">
        <f ca="1">_xlfn.XLOOKUP(AO682,Enrollees!A:A,Enrollees!F:F)</f>
        <v>#NAME?</v>
      </c>
      <c r="AW682" s="9">
        <f t="shared" si="10"/>
        <v>15.93</v>
      </c>
    </row>
    <row r="683" spans="1:49" x14ac:dyDescent="0.25">
      <c r="A683" t="s">
        <v>2915</v>
      </c>
      <c r="B683" s="1">
        <v>44534.092997685184</v>
      </c>
      <c r="C683" s="15">
        <v>44534</v>
      </c>
      <c r="D683" t="s">
        <v>1095</v>
      </c>
      <c r="E683" s="2">
        <v>44533</v>
      </c>
      <c r="F683" t="s">
        <v>392</v>
      </c>
      <c r="G683" s="2">
        <v>44534</v>
      </c>
      <c r="H683" t="s">
        <v>2337</v>
      </c>
      <c r="I683" s="2">
        <v>44533</v>
      </c>
      <c r="J683" t="s">
        <v>277</v>
      </c>
      <c r="K683" t="s">
        <v>948</v>
      </c>
      <c r="L683" t="s">
        <v>732</v>
      </c>
      <c r="M683" t="s">
        <v>733</v>
      </c>
      <c r="N683" t="s">
        <v>734</v>
      </c>
      <c r="O683" t="s">
        <v>43</v>
      </c>
      <c r="P683" t="s">
        <v>44</v>
      </c>
      <c r="Q683" t="s">
        <v>45</v>
      </c>
      <c r="R683" t="s">
        <v>43</v>
      </c>
      <c r="S683" t="s">
        <v>43</v>
      </c>
      <c r="T683" t="s">
        <v>43</v>
      </c>
      <c r="U683" t="s">
        <v>43</v>
      </c>
      <c r="V683" t="s">
        <v>43</v>
      </c>
      <c r="W683" t="s">
        <v>43</v>
      </c>
      <c r="X683" t="s">
        <v>43</v>
      </c>
      <c r="Y683" t="s">
        <v>46</v>
      </c>
      <c r="Z683" t="s">
        <v>43</v>
      </c>
      <c r="AA683" t="s">
        <v>47</v>
      </c>
      <c r="AB683" t="s">
        <v>48</v>
      </c>
      <c r="AC683">
        <v>7.46</v>
      </c>
      <c r="AD683" t="s">
        <v>43</v>
      </c>
      <c r="AE683" t="s">
        <v>43</v>
      </c>
      <c r="AF683">
        <v>7.46</v>
      </c>
      <c r="AG683" t="s">
        <v>49</v>
      </c>
      <c r="AH683">
        <v>7.46</v>
      </c>
      <c r="AI683" t="s">
        <v>43</v>
      </c>
      <c r="AJ683" t="s">
        <v>43</v>
      </c>
      <c r="AK683">
        <v>7.46</v>
      </c>
      <c r="AL683">
        <v>0</v>
      </c>
      <c r="AM683" t="s">
        <v>3162</v>
      </c>
      <c r="AN683" t="s">
        <v>43</v>
      </c>
      <c r="AO683" t="s">
        <v>1557</v>
      </c>
      <c r="AP683" t="s">
        <v>43</v>
      </c>
      <c r="AQ683" t="s">
        <v>43</v>
      </c>
      <c r="AR683" t="s">
        <v>3688</v>
      </c>
      <c r="AS683" t="s">
        <v>43</v>
      </c>
      <c r="AT683" t="e">
        <f ca="1">_xlfn.XLOOKUP(AO683,Enrollees!A:A,Enrollees!E:E)</f>
        <v>#NAME?</v>
      </c>
      <c r="AU683" t="e">
        <f ca="1">_xlfn.XLOOKUP(AO683,Enrollees!A:A,Enrollees!C:C)</f>
        <v>#NAME?</v>
      </c>
      <c r="AV683" t="e">
        <f ca="1">_xlfn.XLOOKUP(AO683,Enrollees!A:A,Enrollees!F:F)</f>
        <v>#NAME?</v>
      </c>
      <c r="AW683" s="9">
        <f t="shared" si="10"/>
        <v>7.46</v>
      </c>
    </row>
    <row r="684" spans="1:49" x14ac:dyDescent="0.25">
      <c r="A684" t="s">
        <v>2916</v>
      </c>
      <c r="B684" s="1">
        <v>44534.172546296293</v>
      </c>
      <c r="C684" s="15">
        <v>44534</v>
      </c>
      <c r="D684" t="s">
        <v>2412</v>
      </c>
      <c r="E684" s="2">
        <v>44533</v>
      </c>
      <c r="F684" t="s">
        <v>2205</v>
      </c>
      <c r="G684" s="2">
        <v>44534</v>
      </c>
      <c r="H684" t="s">
        <v>2917</v>
      </c>
      <c r="I684" s="2">
        <v>44533</v>
      </c>
      <c r="J684" t="s">
        <v>895</v>
      </c>
      <c r="K684" t="s">
        <v>948</v>
      </c>
      <c r="L684" t="s">
        <v>732</v>
      </c>
      <c r="M684" t="s">
        <v>733</v>
      </c>
      <c r="N684" t="s">
        <v>734</v>
      </c>
      <c r="O684" t="s">
        <v>43</v>
      </c>
      <c r="P684" t="s">
        <v>44</v>
      </c>
      <c r="Q684" t="s">
        <v>45</v>
      </c>
      <c r="R684" t="s">
        <v>43</v>
      </c>
      <c r="S684" t="s">
        <v>43</v>
      </c>
      <c r="T684" t="s">
        <v>43</v>
      </c>
      <c r="U684" t="s">
        <v>43</v>
      </c>
      <c r="V684" t="s">
        <v>43</v>
      </c>
      <c r="W684" t="s">
        <v>43</v>
      </c>
      <c r="X684" t="s">
        <v>43</v>
      </c>
      <c r="Y684" t="s">
        <v>46</v>
      </c>
      <c r="Z684" t="s">
        <v>43</v>
      </c>
      <c r="AA684" t="s">
        <v>47</v>
      </c>
      <c r="AB684" t="s">
        <v>48</v>
      </c>
      <c r="AC684">
        <v>6.98</v>
      </c>
      <c r="AD684" t="s">
        <v>43</v>
      </c>
      <c r="AE684" t="s">
        <v>43</v>
      </c>
      <c r="AF684">
        <v>6.98</v>
      </c>
      <c r="AG684" t="s">
        <v>49</v>
      </c>
      <c r="AH684">
        <v>6.98</v>
      </c>
      <c r="AI684" t="s">
        <v>43</v>
      </c>
      <c r="AJ684" t="s">
        <v>43</v>
      </c>
      <c r="AK684">
        <v>6.98</v>
      </c>
      <c r="AL684">
        <v>0</v>
      </c>
      <c r="AM684" t="s">
        <v>3162</v>
      </c>
      <c r="AN684" t="s">
        <v>43</v>
      </c>
      <c r="AO684" t="s">
        <v>1557</v>
      </c>
      <c r="AP684" t="s">
        <v>43</v>
      </c>
      <c r="AQ684" t="s">
        <v>43</v>
      </c>
      <c r="AR684" t="s">
        <v>3689</v>
      </c>
      <c r="AS684" t="s">
        <v>43</v>
      </c>
      <c r="AT684" t="e">
        <f ca="1">_xlfn.XLOOKUP(AO684,Enrollees!A:A,Enrollees!E:E)</f>
        <v>#NAME?</v>
      </c>
      <c r="AU684" t="e">
        <f ca="1">_xlfn.XLOOKUP(AO684,Enrollees!A:A,Enrollees!C:C)</f>
        <v>#NAME?</v>
      </c>
      <c r="AV684" t="e">
        <f ca="1">_xlfn.XLOOKUP(AO684,Enrollees!A:A,Enrollees!F:F)</f>
        <v>#NAME?</v>
      </c>
      <c r="AW684" s="9">
        <f t="shared" si="10"/>
        <v>6.98</v>
      </c>
    </row>
    <row r="685" spans="1:49" x14ac:dyDescent="0.25">
      <c r="A685" t="s">
        <v>2918</v>
      </c>
      <c r="B685" s="1">
        <v>44534.492615740739</v>
      </c>
      <c r="C685" s="15">
        <v>44534</v>
      </c>
      <c r="D685" t="s">
        <v>159</v>
      </c>
      <c r="E685" s="2">
        <v>44534</v>
      </c>
      <c r="F685" t="s">
        <v>570</v>
      </c>
      <c r="G685" s="2">
        <v>44534</v>
      </c>
      <c r="H685" t="s">
        <v>324</v>
      </c>
      <c r="I685" s="2">
        <v>44534</v>
      </c>
      <c r="J685" t="s">
        <v>325</v>
      </c>
      <c r="K685" t="s">
        <v>948</v>
      </c>
      <c r="L685" t="s">
        <v>732</v>
      </c>
      <c r="M685" t="s">
        <v>733</v>
      </c>
      <c r="N685" t="s">
        <v>734</v>
      </c>
      <c r="O685" t="s">
        <v>43</v>
      </c>
      <c r="P685" t="s">
        <v>44</v>
      </c>
      <c r="Q685" t="s">
        <v>45</v>
      </c>
      <c r="R685" t="s">
        <v>43</v>
      </c>
      <c r="S685" t="s">
        <v>43</v>
      </c>
      <c r="T685" t="s">
        <v>43</v>
      </c>
      <c r="U685" t="s">
        <v>43</v>
      </c>
      <c r="V685" t="s">
        <v>43</v>
      </c>
      <c r="W685" t="s">
        <v>43</v>
      </c>
      <c r="X685" t="s">
        <v>43</v>
      </c>
      <c r="Y685" t="s">
        <v>46</v>
      </c>
      <c r="Z685" t="s">
        <v>43</v>
      </c>
      <c r="AA685" t="s">
        <v>47</v>
      </c>
      <c r="AB685" t="s">
        <v>48</v>
      </c>
      <c r="AC685">
        <v>8.9700000000000006</v>
      </c>
      <c r="AD685" t="s">
        <v>43</v>
      </c>
      <c r="AE685" t="s">
        <v>43</v>
      </c>
      <c r="AF685">
        <v>8.9700000000000006</v>
      </c>
      <c r="AG685" t="s">
        <v>49</v>
      </c>
      <c r="AH685">
        <v>8.9700000000000006</v>
      </c>
      <c r="AI685" t="s">
        <v>43</v>
      </c>
      <c r="AJ685" t="s">
        <v>43</v>
      </c>
      <c r="AK685">
        <v>8.9700000000000006</v>
      </c>
      <c r="AL685">
        <v>0</v>
      </c>
      <c r="AM685" t="s">
        <v>3181</v>
      </c>
      <c r="AN685" t="s">
        <v>43</v>
      </c>
      <c r="AO685" t="s">
        <v>1839</v>
      </c>
      <c r="AP685" t="s">
        <v>43</v>
      </c>
      <c r="AQ685" t="s">
        <v>43</v>
      </c>
      <c r="AR685" t="s">
        <v>3690</v>
      </c>
      <c r="AS685" t="s">
        <v>43</v>
      </c>
      <c r="AT685" t="e">
        <f ca="1">_xlfn.XLOOKUP(AO685,Enrollees!A:A,Enrollees!E:E)</f>
        <v>#NAME?</v>
      </c>
      <c r="AU685" t="e">
        <f ca="1">_xlfn.XLOOKUP(AO685,Enrollees!A:A,Enrollees!C:C)</f>
        <v>#NAME?</v>
      </c>
      <c r="AV685" t="e">
        <f ca="1">_xlfn.XLOOKUP(AO685,Enrollees!A:A,Enrollees!F:F)</f>
        <v>#NAME?</v>
      </c>
      <c r="AW685" s="9">
        <f t="shared" si="10"/>
        <v>8.9700000000000006</v>
      </c>
    </row>
    <row r="686" spans="1:49" x14ac:dyDescent="0.25">
      <c r="A686" t="s">
        <v>2919</v>
      </c>
      <c r="B686" s="1">
        <v>44534.756851851853</v>
      </c>
      <c r="C686" s="15">
        <v>44534</v>
      </c>
      <c r="D686" t="s">
        <v>125</v>
      </c>
      <c r="E686" s="2">
        <v>44534</v>
      </c>
      <c r="F686" t="s">
        <v>2159</v>
      </c>
      <c r="G686" s="2">
        <v>44534</v>
      </c>
      <c r="H686" t="s">
        <v>807</v>
      </c>
      <c r="I686" s="2">
        <v>44534</v>
      </c>
      <c r="J686" t="s">
        <v>2495</v>
      </c>
      <c r="K686" t="s">
        <v>948</v>
      </c>
      <c r="L686" t="s">
        <v>732</v>
      </c>
      <c r="M686" t="s">
        <v>733</v>
      </c>
      <c r="N686" t="s">
        <v>734</v>
      </c>
      <c r="O686" t="s">
        <v>43</v>
      </c>
      <c r="P686" t="s">
        <v>44</v>
      </c>
      <c r="Q686" t="s">
        <v>45</v>
      </c>
      <c r="R686" t="s">
        <v>43</v>
      </c>
      <c r="S686" t="s">
        <v>43</v>
      </c>
      <c r="T686" t="s">
        <v>43</v>
      </c>
      <c r="U686" t="s">
        <v>43</v>
      </c>
      <c r="V686" t="s">
        <v>43</v>
      </c>
      <c r="W686" t="s">
        <v>43</v>
      </c>
      <c r="X686" t="s">
        <v>43</v>
      </c>
      <c r="Y686" t="s">
        <v>46</v>
      </c>
      <c r="Z686" t="s">
        <v>43</v>
      </c>
      <c r="AA686" t="s">
        <v>47</v>
      </c>
      <c r="AB686" t="s">
        <v>48</v>
      </c>
      <c r="AC686">
        <v>9.9</v>
      </c>
      <c r="AD686" t="s">
        <v>43</v>
      </c>
      <c r="AE686" t="s">
        <v>43</v>
      </c>
      <c r="AF686">
        <v>9.9</v>
      </c>
      <c r="AG686" t="s">
        <v>49</v>
      </c>
      <c r="AH686">
        <v>9.9</v>
      </c>
      <c r="AI686" t="s">
        <v>43</v>
      </c>
      <c r="AJ686" t="s">
        <v>43</v>
      </c>
      <c r="AK686">
        <v>9.9</v>
      </c>
      <c r="AL686">
        <v>0</v>
      </c>
      <c r="AM686" t="s">
        <v>3859</v>
      </c>
      <c r="AN686" t="s">
        <v>43</v>
      </c>
      <c r="AO686" t="s">
        <v>1667</v>
      </c>
      <c r="AP686" t="s">
        <v>43</v>
      </c>
      <c r="AQ686" t="s">
        <v>43</v>
      </c>
      <c r="AR686" t="s">
        <v>3691</v>
      </c>
      <c r="AS686" t="s">
        <v>43</v>
      </c>
      <c r="AT686" t="e">
        <f ca="1">_xlfn.XLOOKUP(AO686,Enrollees!A:A,Enrollees!E:E)</f>
        <v>#NAME?</v>
      </c>
      <c r="AU686" t="e">
        <f ca="1">_xlfn.XLOOKUP(AO686,Enrollees!A:A,Enrollees!C:C)</f>
        <v>#NAME?</v>
      </c>
      <c r="AV686" t="e">
        <f ca="1">_xlfn.XLOOKUP(AO686,Enrollees!A:A,Enrollees!F:F)</f>
        <v>#NAME?</v>
      </c>
      <c r="AW686" s="9">
        <f t="shared" si="10"/>
        <v>9.9</v>
      </c>
    </row>
    <row r="687" spans="1:49" x14ac:dyDescent="0.25">
      <c r="A687" t="s">
        <v>2920</v>
      </c>
      <c r="B687" s="1">
        <v>44534.806851851848</v>
      </c>
      <c r="C687" s="15">
        <v>44534</v>
      </c>
      <c r="D687" t="s">
        <v>211</v>
      </c>
      <c r="E687" s="2">
        <v>44534</v>
      </c>
      <c r="F687" t="s">
        <v>574</v>
      </c>
      <c r="G687" s="2">
        <v>44534</v>
      </c>
      <c r="H687" t="s">
        <v>335</v>
      </c>
      <c r="I687" s="2">
        <v>44534</v>
      </c>
      <c r="J687" t="s">
        <v>336</v>
      </c>
      <c r="K687" t="s">
        <v>948</v>
      </c>
      <c r="L687" t="s">
        <v>732</v>
      </c>
      <c r="M687" t="s">
        <v>733</v>
      </c>
      <c r="N687" t="s">
        <v>734</v>
      </c>
      <c r="O687" t="s">
        <v>43</v>
      </c>
      <c r="P687" t="s">
        <v>44</v>
      </c>
      <c r="Q687" t="s">
        <v>45</v>
      </c>
      <c r="R687" t="s">
        <v>43</v>
      </c>
      <c r="S687" t="s">
        <v>43</v>
      </c>
      <c r="T687" t="s">
        <v>43</v>
      </c>
      <c r="U687" t="s">
        <v>43</v>
      </c>
      <c r="V687" t="s">
        <v>43</v>
      </c>
      <c r="W687" t="s">
        <v>43</v>
      </c>
      <c r="X687" t="s">
        <v>43</v>
      </c>
      <c r="Y687" t="s">
        <v>46</v>
      </c>
      <c r="Z687" t="s">
        <v>43</v>
      </c>
      <c r="AA687" t="s">
        <v>47</v>
      </c>
      <c r="AB687" t="s">
        <v>48</v>
      </c>
      <c r="AC687">
        <v>5.05</v>
      </c>
      <c r="AD687" t="s">
        <v>43</v>
      </c>
      <c r="AE687" t="s">
        <v>43</v>
      </c>
      <c r="AF687">
        <v>5.05</v>
      </c>
      <c r="AG687" t="s">
        <v>49</v>
      </c>
      <c r="AH687">
        <v>5.05</v>
      </c>
      <c r="AI687" t="s">
        <v>43</v>
      </c>
      <c r="AJ687" t="s">
        <v>43</v>
      </c>
      <c r="AK687">
        <v>5.05</v>
      </c>
      <c r="AL687">
        <v>0</v>
      </c>
      <c r="AM687" t="s">
        <v>3158</v>
      </c>
      <c r="AN687" t="s">
        <v>43</v>
      </c>
      <c r="AO687" t="s">
        <v>1461</v>
      </c>
      <c r="AP687" t="s">
        <v>43</v>
      </c>
      <c r="AQ687" t="s">
        <v>43</v>
      </c>
      <c r="AR687" t="s">
        <v>3692</v>
      </c>
      <c r="AS687" t="s">
        <v>43</v>
      </c>
      <c r="AT687" t="e">
        <f ca="1">_xlfn.XLOOKUP(AO687,Enrollees!A:A,Enrollees!E:E)</f>
        <v>#NAME?</v>
      </c>
      <c r="AU687" t="e">
        <f ca="1">_xlfn.XLOOKUP(AO687,Enrollees!A:A,Enrollees!C:C)</f>
        <v>#NAME?</v>
      </c>
      <c r="AV687" t="e">
        <f ca="1">_xlfn.XLOOKUP(AO687,Enrollees!A:A,Enrollees!F:F)</f>
        <v>#NAME?</v>
      </c>
      <c r="AW687" s="9">
        <f t="shared" si="10"/>
        <v>5.05</v>
      </c>
    </row>
    <row r="688" spans="1:49" x14ac:dyDescent="0.25">
      <c r="A688" t="s">
        <v>2921</v>
      </c>
      <c r="B688" s="1">
        <v>44534.821620370371</v>
      </c>
      <c r="C688" s="15">
        <v>44534</v>
      </c>
      <c r="D688" t="s">
        <v>2572</v>
      </c>
      <c r="E688" s="2">
        <v>44534</v>
      </c>
      <c r="F688" t="s">
        <v>58</v>
      </c>
      <c r="G688" s="2">
        <v>44534</v>
      </c>
      <c r="H688" t="s">
        <v>760</v>
      </c>
      <c r="I688" s="2">
        <v>44534</v>
      </c>
      <c r="J688" t="s">
        <v>849</v>
      </c>
      <c r="K688" t="s">
        <v>948</v>
      </c>
      <c r="L688" t="s">
        <v>732</v>
      </c>
      <c r="M688" t="s">
        <v>733</v>
      </c>
      <c r="N688" t="s">
        <v>734</v>
      </c>
      <c r="O688" t="s">
        <v>43</v>
      </c>
      <c r="P688" t="s">
        <v>44</v>
      </c>
      <c r="Q688" t="s">
        <v>45</v>
      </c>
      <c r="R688" t="s">
        <v>43</v>
      </c>
      <c r="S688" t="s">
        <v>43</v>
      </c>
      <c r="T688" t="s">
        <v>43</v>
      </c>
      <c r="U688" t="s">
        <v>43</v>
      </c>
      <c r="V688" t="s">
        <v>43</v>
      </c>
      <c r="W688" t="s">
        <v>43</v>
      </c>
      <c r="X688" t="s">
        <v>43</v>
      </c>
      <c r="Y688" t="s">
        <v>46</v>
      </c>
      <c r="Z688" t="s">
        <v>43</v>
      </c>
      <c r="AA688" t="s">
        <v>47</v>
      </c>
      <c r="AB688" t="s">
        <v>48</v>
      </c>
      <c r="AC688">
        <v>6.99</v>
      </c>
      <c r="AD688" t="s">
        <v>43</v>
      </c>
      <c r="AE688" t="s">
        <v>43</v>
      </c>
      <c r="AF688">
        <v>6.99</v>
      </c>
      <c r="AG688" t="s">
        <v>49</v>
      </c>
      <c r="AH688">
        <v>6.99</v>
      </c>
      <c r="AI688" t="s">
        <v>43</v>
      </c>
      <c r="AJ688" t="s">
        <v>43</v>
      </c>
      <c r="AK688">
        <v>6.99</v>
      </c>
      <c r="AL688">
        <v>0</v>
      </c>
      <c r="AM688" t="s">
        <v>2138</v>
      </c>
      <c r="AN688" t="s">
        <v>43</v>
      </c>
      <c r="AO688" t="s">
        <v>1715</v>
      </c>
      <c r="AP688" t="s">
        <v>43</v>
      </c>
      <c r="AQ688" t="s">
        <v>43</v>
      </c>
      <c r="AR688" t="s">
        <v>3693</v>
      </c>
      <c r="AS688" t="s">
        <v>43</v>
      </c>
      <c r="AT688" t="e">
        <f ca="1">_xlfn.XLOOKUP(AO688,Enrollees!A:A,Enrollees!E:E)</f>
        <v>#NAME?</v>
      </c>
      <c r="AU688" t="e">
        <f ca="1">_xlfn.XLOOKUP(AO688,Enrollees!A:A,Enrollees!C:C)</f>
        <v>#NAME?</v>
      </c>
      <c r="AV688" t="e">
        <f ca="1">_xlfn.XLOOKUP(AO688,Enrollees!A:A,Enrollees!F:F)</f>
        <v>#NAME?</v>
      </c>
      <c r="AW688" s="9">
        <f t="shared" si="10"/>
        <v>6.99</v>
      </c>
    </row>
    <row r="689" spans="1:49" x14ac:dyDescent="0.25">
      <c r="A689" s="3" t="s">
        <v>2922</v>
      </c>
      <c r="B689" s="1">
        <v>44535.025266203702</v>
      </c>
      <c r="C689" s="15">
        <v>44535</v>
      </c>
      <c r="D689" t="s">
        <v>434</v>
      </c>
      <c r="E689" s="2">
        <v>44534</v>
      </c>
      <c r="F689" t="s">
        <v>823</v>
      </c>
      <c r="G689" s="2">
        <v>44535</v>
      </c>
      <c r="H689" t="s">
        <v>534</v>
      </c>
      <c r="I689" s="2">
        <v>44534</v>
      </c>
      <c r="J689" t="s">
        <v>161</v>
      </c>
      <c r="K689" t="s">
        <v>948</v>
      </c>
      <c r="L689" t="s">
        <v>732</v>
      </c>
      <c r="M689" t="s">
        <v>733</v>
      </c>
      <c r="N689" t="s">
        <v>734</v>
      </c>
      <c r="O689" t="s">
        <v>43</v>
      </c>
      <c r="P689" t="s">
        <v>44</v>
      </c>
      <c r="Q689" t="s">
        <v>45</v>
      </c>
      <c r="R689" t="s">
        <v>43</v>
      </c>
      <c r="S689" t="s">
        <v>43</v>
      </c>
      <c r="T689" t="s">
        <v>43</v>
      </c>
      <c r="U689" t="s">
        <v>43</v>
      </c>
      <c r="V689" t="s">
        <v>43</v>
      </c>
      <c r="W689" t="s">
        <v>43</v>
      </c>
      <c r="X689" t="s">
        <v>43</v>
      </c>
      <c r="Y689" t="s">
        <v>46</v>
      </c>
      <c r="Z689" t="s">
        <v>43</v>
      </c>
      <c r="AA689" t="s">
        <v>47</v>
      </c>
      <c r="AB689" t="s">
        <v>48</v>
      </c>
      <c r="AC689">
        <v>11.92</v>
      </c>
      <c r="AD689" t="s">
        <v>43</v>
      </c>
      <c r="AE689" t="s">
        <v>43</v>
      </c>
      <c r="AF689">
        <v>11.92</v>
      </c>
      <c r="AG689" t="s">
        <v>49</v>
      </c>
      <c r="AH689">
        <v>11.92</v>
      </c>
      <c r="AI689" t="s">
        <v>43</v>
      </c>
      <c r="AJ689" t="s">
        <v>43</v>
      </c>
      <c r="AK689">
        <v>11.92</v>
      </c>
      <c r="AL689">
        <v>0</v>
      </c>
      <c r="AM689" t="s">
        <v>3861</v>
      </c>
      <c r="AN689" t="s">
        <v>43</v>
      </c>
      <c r="AO689" t="s">
        <v>1511</v>
      </c>
      <c r="AP689" t="s">
        <v>43</v>
      </c>
      <c r="AQ689" t="s">
        <v>43</v>
      </c>
      <c r="AR689" t="s">
        <v>3694</v>
      </c>
      <c r="AS689" t="s">
        <v>43</v>
      </c>
      <c r="AT689" t="e">
        <f ca="1">_xlfn.XLOOKUP(AO689,Enrollees!A:A,Enrollees!E:E)</f>
        <v>#NAME?</v>
      </c>
      <c r="AU689" t="e">
        <f ca="1">_xlfn.XLOOKUP(AO689,Enrollees!A:A,Enrollees!C:C)</f>
        <v>#NAME?</v>
      </c>
      <c r="AV689" t="e">
        <f ca="1">_xlfn.XLOOKUP(AO689,Enrollees!A:A,Enrollees!F:F)</f>
        <v>#NAME?</v>
      </c>
      <c r="AW689" s="9">
        <f t="shared" si="10"/>
        <v>11.92</v>
      </c>
    </row>
    <row r="690" spans="1:49" x14ac:dyDescent="0.25">
      <c r="A690" t="s">
        <v>2923</v>
      </c>
      <c r="B690" s="1">
        <v>44535.20003472222</v>
      </c>
      <c r="C690" s="15">
        <v>44535</v>
      </c>
      <c r="D690" t="s">
        <v>853</v>
      </c>
      <c r="E690" s="2">
        <v>44534</v>
      </c>
      <c r="F690" t="s">
        <v>596</v>
      </c>
      <c r="G690" s="2">
        <v>44535</v>
      </c>
      <c r="H690" t="s">
        <v>2924</v>
      </c>
      <c r="I690" s="2">
        <v>44534</v>
      </c>
      <c r="J690" t="s">
        <v>2567</v>
      </c>
      <c r="K690" t="s">
        <v>948</v>
      </c>
      <c r="L690" t="s">
        <v>732</v>
      </c>
      <c r="M690" t="s">
        <v>733</v>
      </c>
      <c r="N690" t="s">
        <v>734</v>
      </c>
      <c r="O690" t="s">
        <v>43</v>
      </c>
      <c r="P690" t="s">
        <v>44</v>
      </c>
      <c r="Q690" t="s">
        <v>45</v>
      </c>
      <c r="R690" t="s">
        <v>43</v>
      </c>
      <c r="S690" t="s">
        <v>43</v>
      </c>
      <c r="T690" t="s">
        <v>43</v>
      </c>
      <c r="U690" t="s">
        <v>43</v>
      </c>
      <c r="V690" t="s">
        <v>43</v>
      </c>
      <c r="W690" t="s">
        <v>43</v>
      </c>
      <c r="X690" t="s">
        <v>43</v>
      </c>
      <c r="Y690" t="s">
        <v>46</v>
      </c>
      <c r="Z690" t="s">
        <v>43</v>
      </c>
      <c r="AA690" t="s">
        <v>47</v>
      </c>
      <c r="AB690" t="s">
        <v>48</v>
      </c>
      <c r="AC690">
        <v>6.96</v>
      </c>
      <c r="AD690" t="s">
        <v>43</v>
      </c>
      <c r="AE690" t="s">
        <v>43</v>
      </c>
      <c r="AF690">
        <v>6.96</v>
      </c>
      <c r="AG690" t="s">
        <v>49</v>
      </c>
      <c r="AH690">
        <v>6.96</v>
      </c>
      <c r="AI690" t="s">
        <v>43</v>
      </c>
      <c r="AJ690" t="s">
        <v>43</v>
      </c>
      <c r="AK690">
        <v>6.96</v>
      </c>
      <c r="AL690">
        <v>0</v>
      </c>
      <c r="AM690" t="s">
        <v>3158</v>
      </c>
      <c r="AN690" t="s">
        <v>43</v>
      </c>
      <c r="AO690" t="s">
        <v>1461</v>
      </c>
      <c r="AP690" t="s">
        <v>43</v>
      </c>
      <c r="AQ690" t="s">
        <v>43</v>
      </c>
      <c r="AR690" t="s">
        <v>3695</v>
      </c>
      <c r="AS690" t="s">
        <v>43</v>
      </c>
      <c r="AT690" t="e">
        <f ca="1">_xlfn.XLOOKUP(AO690,Enrollees!A:A,Enrollees!E:E)</f>
        <v>#NAME?</v>
      </c>
      <c r="AU690" t="e">
        <f ca="1">_xlfn.XLOOKUP(AO690,Enrollees!A:A,Enrollees!C:C)</f>
        <v>#NAME?</v>
      </c>
      <c r="AV690" t="e">
        <f ca="1">_xlfn.XLOOKUP(AO690,Enrollees!A:A,Enrollees!F:F)</f>
        <v>#NAME?</v>
      </c>
      <c r="AW690" s="9">
        <f t="shared" si="10"/>
        <v>6.96</v>
      </c>
    </row>
    <row r="691" spans="1:49" x14ac:dyDescent="0.25">
      <c r="A691" t="s">
        <v>2925</v>
      </c>
      <c r="B691" s="1">
        <v>44535.331516203703</v>
      </c>
      <c r="C691" s="15">
        <v>44535</v>
      </c>
      <c r="D691" t="s">
        <v>2401</v>
      </c>
      <c r="E691" s="2">
        <v>44535</v>
      </c>
      <c r="F691" t="s">
        <v>2515</v>
      </c>
      <c r="G691" s="2">
        <v>44535</v>
      </c>
      <c r="H691" t="s">
        <v>2714</v>
      </c>
      <c r="I691" s="2">
        <v>44535</v>
      </c>
      <c r="J691" t="s">
        <v>2088</v>
      </c>
      <c r="K691" t="s">
        <v>948</v>
      </c>
      <c r="L691" t="s">
        <v>732</v>
      </c>
      <c r="M691" t="s">
        <v>733</v>
      </c>
      <c r="N691" t="s">
        <v>734</v>
      </c>
      <c r="O691" t="s">
        <v>43</v>
      </c>
      <c r="P691" t="s">
        <v>44</v>
      </c>
      <c r="Q691" t="s">
        <v>45</v>
      </c>
      <c r="R691" t="s">
        <v>43</v>
      </c>
      <c r="S691" t="s">
        <v>43</v>
      </c>
      <c r="T691" t="s">
        <v>43</v>
      </c>
      <c r="U691" t="s">
        <v>43</v>
      </c>
      <c r="V691" t="s">
        <v>43</v>
      </c>
      <c r="W691" t="s">
        <v>43</v>
      </c>
      <c r="X691" t="s">
        <v>43</v>
      </c>
      <c r="Y691" t="s">
        <v>46</v>
      </c>
      <c r="Z691" t="s">
        <v>43</v>
      </c>
      <c r="AA691" t="s">
        <v>47</v>
      </c>
      <c r="AB691" t="s">
        <v>48</v>
      </c>
      <c r="AC691">
        <v>28.97</v>
      </c>
      <c r="AD691" t="s">
        <v>43</v>
      </c>
      <c r="AE691" t="s">
        <v>43</v>
      </c>
      <c r="AF691">
        <v>28.97</v>
      </c>
      <c r="AG691" t="s">
        <v>49</v>
      </c>
      <c r="AH691">
        <v>28.97</v>
      </c>
      <c r="AI691" t="s">
        <v>43</v>
      </c>
      <c r="AJ691" t="s">
        <v>43</v>
      </c>
      <c r="AK691">
        <v>28.97</v>
      </c>
      <c r="AL691">
        <v>0</v>
      </c>
      <c r="AM691" t="s">
        <v>2138</v>
      </c>
      <c r="AN691" t="s">
        <v>43</v>
      </c>
      <c r="AO691" t="s">
        <v>1733</v>
      </c>
      <c r="AP691" t="s">
        <v>43</v>
      </c>
      <c r="AQ691" t="s">
        <v>43</v>
      </c>
      <c r="AR691" t="s">
        <v>3696</v>
      </c>
      <c r="AS691" t="s">
        <v>43</v>
      </c>
      <c r="AT691" t="e">
        <f ca="1">_xlfn.XLOOKUP(AO691,Enrollees!A:A,Enrollees!E:E)</f>
        <v>#NAME?</v>
      </c>
      <c r="AU691" t="e">
        <f ca="1">_xlfn.XLOOKUP(AO691,Enrollees!A:A,Enrollees!C:C)</f>
        <v>#NAME?</v>
      </c>
      <c r="AV691" t="e">
        <f ca="1">_xlfn.XLOOKUP(AO691,Enrollees!A:A,Enrollees!F:F)</f>
        <v>#NAME?</v>
      </c>
      <c r="AW691" s="9">
        <f t="shared" si="10"/>
        <v>28.97</v>
      </c>
    </row>
    <row r="692" spans="1:49" x14ac:dyDescent="0.25">
      <c r="A692" t="s">
        <v>2926</v>
      </c>
      <c r="B692" s="1">
        <v>44535.934004629627</v>
      </c>
      <c r="C692" s="15">
        <v>44535</v>
      </c>
      <c r="D692" t="s">
        <v>841</v>
      </c>
      <c r="E692" s="2">
        <v>44535</v>
      </c>
      <c r="F692" t="s">
        <v>582</v>
      </c>
      <c r="G692" s="2">
        <v>44535</v>
      </c>
      <c r="H692" t="s">
        <v>317</v>
      </c>
      <c r="I692" s="2">
        <v>44535</v>
      </c>
      <c r="J692" t="s">
        <v>318</v>
      </c>
      <c r="K692" t="s">
        <v>948</v>
      </c>
      <c r="L692" t="s">
        <v>732</v>
      </c>
      <c r="M692" t="s">
        <v>733</v>
      </c>
      <c r="N692" t="s">
        <v>734</v>
      </c>
      <c r="O692" t="s">
        <v>43</v>
      </c>
      <c r="P692" t="s">
        <v>44</v>
      </c>
      <c r="Q692" t="s">
        <v>45</v>
      </c>
      <c r="R692" t="s">
        <v>43</v>
      </c>
      <c r="S692" t="s">
        <v>43</v>
      </c>
      <c r="T692" t="s">
        <v>43</v>
      </c>
      <c r="U692" t="s">
        <v>43</v>
      </c>
      <c r="V692" t="s">
        <v>43</v>
      </c>
      <c r="W692" t="s">
        <v>43</v>
      </c>
      <c r="X692" t="s">
        <v>43</v>
      </c>
      <c r="Y692" t="s">
        <v>46</v>
      </c>
      <c r="Z692" t="s">
        <v>43</v>
      </c>
      <c r="AA692" t="s">
        <v>47</v>
      </c>
      <c r="AB692" t="s">
        <v>48</v>
      </c>
      <c r="AC692">
        <v>6.91</v>
      </c>
      <c r="AD692" t="s">
        <v>43</v>
      </c>
      <c r="AE692" t="s">
        <v>43</v>
      </c>
      <c r="AF692">
        <v>6.91</v>
      </c>
      <c r="AG692" t="s">
        <v>49</v>
      </c>
      <c r="AH692">
        <v>6.91</v>
      </c>
      <c r="AI692" t="s">
        <v>43</v>
      </c>
      <c r="AJ692" t="s">
        <v>43</v>
      </c>
      <c r="AK692">
        <v>6.91</v>
      </c>
      <c r="AL692">
        <v>0</v>
      </c>
      <c r="AM692" t="s">
        <v>3162</v>
      </c>
      <c r="AN692" t="s">
        <v>43</v>
      </c>
      <c r="AO692" t="s">
        <v>1557</v>
      </c>
      <c r="AP692" t="s">
        <v>43</v>
      </c>
      <c r="AQ692" t="s">
        <v>43</v>
      </c>
      <c r="AR692" t="s">
        <v>3697</v>
      </c>
      <c r="AS692" t="s">
        <v>43</v>
      </c>
      <c r="AT692" t="e">
        <f ca="1">_xlfn.XLOOKUP(AO692,Enrollees!A:A,Enrollees!E:E)</f>
        <v>#NAME?</v>
      </c>
      <c r="AU692" t="e">
        <f ca="1">_xlfn.XLOOKUP(AO692,Enrollees!A:A,Enrollees!C:C)</f>
        <v>#NAME?</v>
      </c>
      <c r="AV692" t="e">
        <f ca="1">_xlfn.XLOOKUP(AO692,Enrollees!A:A,Enrollees!F:F)</f>
        <v>#NAME?</v>
      </c>
      <c r="AW692" s="9">
        <f t="shared" si="10"/>
        <v>6.91</v>
      </c>
    </row>
    <row r="693" spans="1:49" x14ac:dyDescent="0.25">
      <c r="A693" t="s">
        <v>2927</v>
      </c>
      <c r="B693" s="1">
        <v>44535.989351851851</v>
      </c>
      <c r="C693" s="15">
        <v>44535</v>
      </c>
      <c r="D693" t="s">
        <v>783</v>
      </c>
      <c r="E693" s="2">
        <v>44535</v>
      </c>
      <c r="F693" t="s">
        <v>342</v>
      </c>
      <c r="G693" s="2">
        <v>44535</v>
      </c>
      <c r="H693" t="s">
        <v>137</v>
      </c>
      <c r="I693" s="2">
        <v>44535</v>
      </c>
      <c r="J693" t="s">
        <v>138</v>
      </c>
      <c r="K693" t="s">
        <v>948</v>
      </c>
      <c r="L693" t="s">
        <v>732</v>
      </c>
      <c r="M693" t="s">
        <v>733</v>
      </c>
      <c r="N693" t="s">
        <v>734</v>
      </c>
      <c r="O693" t="s">
        <v>43</v>
      </c>
      <c r="P693" t="s">
        <v>44</v>
      </c>
      <c r="Q693" t="s">
        <v>45</v>
      </c>
      <c r="R693" t="s">
        <v>43</v>
      </c>
      <c r="S693" t="s">
        <v>43</v>
      </c>
      <c r="T693" t="s">
        <v>43</v>
      </c>
      <c r="U693" t="s">
        <v>43</v>
      </c>
      <c r="V693" t="s">
        <v>43</v>
      </c>
      <c r="W693" t="s">
        <v>43</v>
      </c>
      <c r="X693" t="s">
        <v>43</v>
      </c>
      <c r="Y693" t="s">
        <v>46</v>
      </c>
      <c r="Z693" t="s">
        <v>43</v>
      </c>
      <c r="AA693" t="s">
        <v>47</v>
      </c>
      <c r="AB693" t="s">
        <v>48</v>
      </c>
      <c r="AC693">
        <v>26.92</v>
      </c>
      <c r="AD693" t="s">
        <v>43</v>
      </c>
      <c r="AE693" t="s">
        <v>43</v>
      </c>
      <c r="AF693">
        <v>26.92</v>
      </c>
      <c r="AG693" t="s">
        <v>49</v>
      </c>
      <c r="AH693">
        <v>26.92</v>
      </c>
      <c r="AI693" t="s">
        <v>43</v>
      </c>
      <c r="AJ693" t="s">
        <v>43</v>
      </c>
      <c r="AK693">
        <v>26.92</v>
      </c>
      <c r="AL693">
        <v>0</v>
      </c>
      <c r="AM693" t="s">
        <v>3181</v>
      </c>
      <c r="AN693" t="s">
        <v>43</v>
      </c>
      <c r="AO693" t="s">
        <v>1807</v>
      </c>
      <c r="AP693" t="s">
        <v>43</v>
      </c>
      <c r="AQ693" t="s">
        <v>43</v>
      </c>
      <c r="AR693" t="s">
        <v>3698</v>
      </c>
      <c r="AS693" t="s">
        <v>43</v>
      </c>
      <c r="AT693" t="e">
        <f ca="1">_xlfn.XLOOKUP(AO693,Enrollees!A:A,Enrollees!E:E)</f>
        <v>#NAME?</v>
      </c>
      <c r="AU693" t="e">
        <f ca="1">_xlfn.XLOOKUP(AO693,Enrollees!A:A,Enrollees!C:C)</f>
        <v>#NAME?</v>
      </c>
      <c r="AV693" t="e">
        <f ca="1">_xlfn.XLOOKUP(AO693,Enrollees!A:A,Enrollees!F:F)</f>
        <v>#NAME?</v>
      </c>
      <c r="AW693" s="9">
        <f t="shared" si="10"/>
        <v>26.92</v>
      </c>
    </row>
    <row r="694" spans="1:49" x14ac:dyDescent="0.25">
      <c r="A694" t="s">
        <v>2928</v>
      </c>
      <c r="B694" s="1">
        <v>44535.990254629629</v>
      </c>
      <c r="C694" s="15">
        <v>44535</v>
      </c>
      <c r="D694" t="s">
        <v>2442</v>
      </c>
      <c r="E694" s="2">
        <v>44535</v>
      </c>
      <c r="F694" t="s">
        <v>2085</v>
      </c>
      <c r="G694" s="2">
        <v>44535</v>
      </c>
      <c r="H694" t="s">
        <v>2300</v>
      </c>
      <c r="I694" s="2">
        <v>44535</v>
      </c>
      <c r="J694" t="s">
        <v>211</v>
      </c>
      <c r="K694" t="s">
        <v>948</v>
      </c>
      <c r="L694" t="s">
        <v>732</v>
      </c>
      <c r="M694" t="s">
        <v>733</v>
      </c>
      <c r="N694" t="s">
        <v>734</v>
      </c>
      <c r="O694" t="s">
        <v>43</v>
      </c>
      <c r="P694" t="s">
        <v>44</v>
      </c>
      <c r="Q694" t="s">
        <v>45</v>
      </c>
      <c r="R694" t="s">
        <v>43</v>
      </c>
      <c r="S694" t="s">
        <v>43</v>
      </c>
      <c r="T694" t="s">
        <v>43</v>
      </c>
      <c r="U694" t="s">
        <v>43</v>
      </c>
      <c r="V694" t="s">
        <v>43</v>
      </c>
      <c r="W694" t="s">
        <v>43</v>
      </c>
      <c r="X694" t="s">
        <v>43</v>
      </c>
      <c r="Y694" t="s">
        <v>46</v>
      </c>
      <c r="Z694" t="s">
        <v>43</v>
      </c>
      <c r="AA694" t="s">
        <v>47</v>
      </c>
      <c r="AB694" t="s">
        <v>48</v>
      </c>
      <c r="AC694">
        <v>5.37</v>
      </c>
      <c r="AD694" t="s">
        <v>43</v>
      </c>
      <c r="AE694" t="s">
        <v>43</v>
      </c>
      <c r="AF694">
        <v>5.37</v>
      </c>
      <c r="AG694" t="s">
        <v>49</v>
      </c>
      <c r="AH694">
        <v>5.37</v>
      </c>
      <c r="AI694" t="s">
        <v>43</v>
      </c>
      <c r="AJ694" t="s">
        <v>43</v>
      </c>
      <c r="AK694">
        <v>5.37</v>
      </c>
      <c r="AL694">
        <v>0</v>
      </c>
      <c r="AM694" t="s">
        <v>2138</v>
      </c>
      <c r="AN694" t="s">
        <v>43</v>
      </c>
      <c r="AO694" t="s">
        <v>1737</v>
      </c>
      <c r="AP694" t="s">
        <v>43</v>
      </c>
      <c r="AQ694" t="s">
        <v>43</v>
      </c>
      <c r="AR694" t="s">
        <v>3699</v>
      </c>
      <c r="AS694" t="s">
        <v>43</v>
      </c>
      <c r="AT694" t="e">
        <f ca="1">_xlfn.XLOOKUP(AO694,Enrollees!A:A,Enrollees!E:E)</f>
        <v>#NAME?</v>
      </c>
      <c r="AU694" t="e">
        <f ca="1">_xlfn.XLOOKUP(AO694,Enrollees!A:A,Enrollees!C:C)</f>
        <v>#NAME?</v>
      </c>
      <c r="AV694" t="e">
        <f ca="1">_xlfn.XLOOKUP(AO694,Enrollees!A:A,Enrollees!F:F)</f>
        <v>#NAME?</v>
      </c>
      <c r="AW694" s="9">
        <f t="shared" si="10"/>
        <v>5.37</v>
      </c>
    </row>
    <row r="695" spans="1:49" x14ac:dyDescent="0.25">
      <c r="A695" t="s">
        <v>2929</v>
      </c>
      <c r="B695" s="1">
        <v>44536.031145833331</v>
      </c>
      <c r="C695" s="15">
        <v>44536</v>
      </c>
      <c r="D695" t="s">
        <v>605</v>
      </c>
      <c r="E695" s="2">
        <v>44535</v>
      </c>
      <c r="F695" t="s">
        <v>610</v>
      </c>
      <c r="G695" s="2">
        <v>44536</v>
      </c>
      <c r="H695" t="s">
        <v>2844</v>
      </c>
      <c r="I695" s="2">
        <v>44535</v>
      </c>
      <c r="J695" t="s">
        <v>426</v>
      </c>
      <c r="K695" t="s">
        <v>948</v>
      </c>
      <c r="L695" t="s">
        <v>732</v>
      </c>
      <c r="M695" t="s">
        <v>733</v>
      </c>
      <c r="N695" t="s">
        <v>734</v>
      </c>
      <c r="O695" t="s">
        <v>43</v>
      </c>
      <c r="P695" t="s">
        <v>44</v>
      </c>
      <c r="Q695" t="s">
        <v>45</v>
      </c>
      <c r="R695" t="s">
        <v>43</v>
      </c>
      <c r="S695" t="s">
        <v>43</v>
      </c>
      <c r="T695" t="s">
        <v>43</v>
      </c>
      <c r="U695" t="s">
        <v>43</v>
      </c>
      <c r="V695" t="s">
        <v>43</v>
      </c>
      <c r="W695" t="s">
        <v>43</v>
      </c>
      <c r="X695" t="s">
        <v>43</v>
      </c>
      <c r="Y695" t="s">
        <v>46</v>
      </c>
      <c r="Z695" t="s">
        <v>43</v>
      </c>
      <c r="AA695" t="s">
        <v>47</v>
      </c>
      <c r="AB695" t="s">
        <v>48</v>
      </c>
      <c r="AC695">
        <v>5.16</v>
      </c>
      <c r="AD695" t="s">
        <v>43</v>
      </c>
      <c r="AE695" t="s">
        <v>43</v>
      </c>
      <c r="AF695">
        <v>5.16</v>
      </c>
      <c r="AG695" t="s">
        <v>49</v>
      </c>
      <c r="AH695">
        <v>5.16</v>
      </c>
      <c r="AI695" t="s">
        <v>43</v>
      </c>
      <c r="AJ695" t="s">
        <v>43</v>
      </c>
      <c r="AK695">
        <v>5.16</v>
      </c>
      <c r="AL695">
        <v>0</v>
      </c>
      <c r="AM695" t="s">
        <v>3861</v>
      </c>
      <c r="AN695" t="s">
        <v>43</v>
      </c>
      <c r="AO695" t="s">
        <v>1521</v>
      </c>
      <c r="AP695" t="s">
        <v>43</v>
      </c>
      <c r="AQ695" t="s">
        <v>43</v>
      </c>
      <c r="AR695" t="s">
        <v>3700</v>
      </c>
      <c r="AS695" t="s">
        <v>43</v>
      </c>
      <c r="AT695" t="e">
        <f ca="1">_xlfn.XLOOKUP(AO695,Enrollees!A:A,Enrollees!E:E)</f>
        <v>#NAME?</v>
      </c>
      <c r="AU695" t="e">
        <f ca="1">_xlfn.XLOOKUP(AO695,Enrollees!A:A,Enrollees!C:C)</f>
        <v>#NAME?</v>
      </c>
      <c r="AV695" t="e">
        <f ca="1">_xlfn.XLOOKUP(AO695,Enrollees!A:A,Enrollees!F:F)</f>
        <v>#NAME?</v>
      </c>
      <c r="AW695" s="9">
        <f t="shared" si="10"/>
        <v>5.16</v>
      </c>
    </row>
    <row r="696" spans="1:49" x14ac:dyDescent="0.25">
      <c r="A696" t="s">
        <v>2930</v>
      </c>
      <c r="B696" s="1">
        <v>44536.580312500002</v>
      </c>
      <c r="C696" s="15">
        <v>44536</v>
      </c>
      <c r="D696" t="s">
        <v>2086</v>
      </c>
      <c r="E696" s="2">
        <v>44536</v>
      </c>
      <c r="F696" t="s">
        <v>2931</v>
      </c>
      <c r="G696" s="2">
        <v>44536</v>
      </c>
      <c r="H696" t="s">
        <v>802</v>
      </c>
      <c r="I696" s="2">
        <v>44536</v>
      </c>
      <c r="J696" t="s">
        <v>831</v>
      </c>
      <c r="K696" t="s">
        <v>948</v>
      </c>
      <c r="L696" t="s">
        <v>732</v>
      </c>
      <c r="M696" t="s">
        <v>733</v>
      </c>
      <c r="N696" t="s">
        <v>734</v>
      </c>
      <c r="O696" t="s">
        <v>43</v>
      </c>
      <c r="P696" t="s">
        <v>44</v>
      </c>
      <c r="Q696" t="s">
        <v>45</v>
      </c>
      <c r="R696" t="s">
        <v>43</v>
      </c>
      <c r="S696" t="s">
        <v>43</v>
      </c>
      <c r="T696" t="s">
        <v>43</v>
      </c>
      <c r="U696" t="s">
        <v>43</v>
      </c>
      <c r="V696" t="s">
        <v>43</v>
      </c>
      <c r="W696" t="s">
        <v>43</v>
      </c>
      <c r="X696" t="s">
        <v>43</v>
      </c>
      <c r="Y696" t="s">
        <v>46</v>
      </c>
      <c r="Z696" t="s">
        <v>43</v>
      </c>
      <c r="AA696" t="s">
        <v>47</v>
      </c>
      <c r="AB696" t="s">
        <v>48</v>
      </c>
      <c r="AC696">
        <v>8.31</v>
      </c>
      <c r="AD696" t="s">
        <v>43</v>
      </c>
      <c r="AE696" t="s">
        <v>43</v>
      </c>
      <c r="AF696">
        <v>8.31</v>
      </c>
      <c r="AG696" t="s">
        <v>49</v>
      </c>
      <c r="AH696">
        <v>8.31</v>
      </c>
      <c r="AI696" t="s">
        <v>43</v>
      </c>
      <c r="AJ696" t="s">
        <v>43</v>
      </c>
      <c r="AK696">
        <v>8.31</v>
      </c>
      <c r="AL696">
        <v>0</v>
      </c>
      <c r="AM696" t="s">
        <v>3162</v>
      </c>
      <c r="AN696" t="s">
        <v>43</v>
      </c>
      <c r="AO696" t="s">
        <v>1546</v>
      </c>
      <c r="AP696" t="s">
        <v>43</v>
      </c>
      <c r="AQ696" t="s">
        <v>43</v>
      </c>
      <c r="AR696" t="s">
        <v>3701</v>
      </c>
      <c r="AS696" t="s">
        <v>43</v>
      </c>
      <c r="AT696" t="e">
        <f ca="1">_xlfn.XLOOKUP(AO696,Enrollees!A:A,Enrollees!E:E)</f>
        <v>#NAME?</v>
      </c>
      <c r="AU696" t="e">
        <f ca="1">_xlfn.XLOOKUP(AO696,Enrollees!A:A,Enrollees!C:C)</f>
        <v>#NAME?</v>
      </c>
      <c r="AV696" t="e">
        <f ca="1">_xlfn.XLOOKUP(AO696,Enrollees!A:A,Enrollees!F:F)</f>
        <v>#NAME?</v>
      </c>
      <c r="AW696" s="9">
        <f t="shared" si="10"/>
        <v>8.31</v>
      </c>
    </row>
    <row r="697" spans="1:49" x14ac:dyDescent="0.25">
      <c r="A697" t="s">
        <v>2932</v>
      </c>
      <c r="B697" s="1">
        <v>44536.68378472222</v>
      </c>
      <c r="C697" s="15">
        <v>44536</v>
      </c>
      <c r="D697" t="s">
        <v>453</v>
      </c>
      <c r="E697" s="2">
        <v>44536</v>
      </c>
      <c r="F697" t="s">
        <v>550</v>
      </c>
      <c r="G697" s="2">
        <v>44536</v>
      </c>
      <c r="H697" t="s">
        <v>285</v>
      </c>
      <c r="I697" s="2">
        <v>44536</v>
      </c>
      <c r="J697" t="s">
        <v>286</v>
      </c>
      <c r="K697" t="s">
        <v>948</v>
      </c>
      <c r="L697" t="s">
        <v>732</v>
      </c>
      <c r="M697" t="s">
        <v>733</v>
      </c>
      <c r="N697" t="s">
        <v>734</v>
      </c>
      <c r="O697" t="s">
        <v>43</v>
      </c>
      <c r="P697" t="s">
        <v>44</v>
      </c>
      <c r="Q697" t="s">
        <v>45</v>
      </c>
      <c r="R697" t="s">
        <v>43</v>
      </c>
      <c r="S697" t="s">
        <v>43</v>
      </c>
      <c r="T697" t="s">
        <v>43</v>
      </c>
      <c r="U697" t="s">
        <v>43</v>
      </c>
      <c r="V697" t="s">
        <v>43</v>
      </c>
      <c r="W697" t="s">
        <v>43</v>
      </c>
      <c r="X697" t="s">
        <v>43</v>
      </c>
      <c r="Y697" t="s">
        <v>46</v>
      </c>
      <c r="Z697" t="s">
        <v>43</v>
      </c>
      <c r="AA697" t="s">
        <v>47</v>
      </c>
      <c r="AB697" t="s">
        <v>48</v>
      </c>
      <c r="AC697">
        <v>9.94</v>
      </c>
      <c r="AD697" t="s">
        <v>43</v>
      </c>
      <c r="AE697" t="s">
        <v>43</v>
      </c>
      <c r="AF697">
        <v>9.94</v>
      </c>
      <c r="AG697" t="s">
        <v>49</v>
      </c>
      <c r="AH697">
        <v>9.94</v>
      </c>
      <c r="AI697" t="s">
        <v>43</v>
      </c>
      <c r="AJ697" t="s">
        <v>43</v>
      </c>
      <c r="AK697">
        <v>9.94</v>
      </c>
      <c r="AL697">
        <v>0</v>
      </c>
      <c r="AM697" t="s">
        <v>3859</v>
      </c>
      <c r="AN697" t="s">
        <v>43</v>
      </c>
      <c r="AO697" t="s">
        <v>1667</v>
      </c>
      <c r="AP697" t="s">
        <v>43</v>
      </c>
      <c r="AQ697" t="s">
        <v>43</v>
      </c>
      <c r="AR697" t="s">
        <v>3702</v>
      </c>
      <c r="AS697" t="s">
        <v>43</v>
      </c>
      <c r="AT697" t="e">
        <f ca="1">_xlfn.XLOOKUP(AO697,Enrollees!A:A,Enrollees!E:E)</f>
        <v>#NAME?</v>
      </c>
      <c r="AU697" t="e">
        <f ca="1">_xlfn.XLOOKUP(AO697,Enrollees!A:A,Enrollees!C:C)</f>
        <v>#NAME?</v>
      </c>
      <c r="AV697" t="e">
        <f ca="1">_xlfn.XLOOKUP(AO697,Enrollees!A:A,Enrollees!F:F)</f>
        <v>#NAME?</v>
      </c>
      <c r="AW697" s="9">
        <f t="shared" si="10"/>
        <v>9.94</v>
      </c>
    </row>
    <row r="698" spans="1:49" x14ac:dyDescent="0.25">
      <c r="A698" t="s">
        <v>2933</v>
      </c>
      <c r="B698" s="1">
        <v>44536.87605324074</v>
      </c>
      <c r="C698" s="15">
        <v>44536</v>
      </c>
      <c r="D698" t="s">
        <v>406</v>
      </c>
      <c r="E698" s="2">
        <v>44536</v>
      </c>
      <c r="F698" t="s">
        <v>407</v>
      </c>
      <c r="G698" s="2">
        <v>44536</v>
      </c>
      <c r="H698" t="s">
        <v>2095</v>
      </c>
      <c r="I698" s="2">
        <v>44536</v>
      </c>
      <c r="J698" t="s">
        <v>888</v>
      </c>
      <c r="K698" t="s">
        <v>948</v>
      </c>
      <c r="L698" t="s">
        <v>732</v>
      </c>
      <c r="M698" t="s">
        <v>733</v>
      </c>
      <c r="N698" t="s">
        <v>734</v>
      </c>
      <c r="O698" t="s">
        <v>43</v>
      </c>
      <c r="P698" t="s">
        <v>44</v>
      </c>
      <c r="Q698" t="s">
        <v>45</v>
      </c>
      <c r="R698" t="s">
        <v>43</v>
      </c>
      <c r="S698" t="s">
        <v>43</v>
      </c>
      <c r="T698" t="s">
        <v>43</v>
      </c>
      <c r="U698" t="s">
        <v>43</v>
      </c>
      <c r="V698" t="s">
        <v>43</v>
      </c>
      <c r="W698" t="s">
        <v>43</v>
      </c>
      <c r="X698" t="s">
        <v>43</v>
      </c>
      <c r="Y698" t="s">
        <v>46</v>
      </c>
      <c r="Z698" t="s">
        <v>43</v>
      </c>
      <c r="AA698" t="s">
        <v>47</v>
      </c>
      <c r="AB698" t="s">
        <v>48</v>
      </c>
      <c r="AC698">
        <v>15.91</v>
      </c>
      <c r="AD698" t="s">
        <v>43</v>
      </c>
      <c r="AE698" t="s">
        <v>43</v>
      </c>
      <c r="AF698">
        <v>15.91</v>
      </c>
      <c r="AG698" t="s">
        <v>49</v>
      </c>
      <c r="AH698">
        <v>15.91</v>
      </c>
      <c r="AI698" t="s">
        <v>43</v>
      </c>
      <c r="AJ698" t="s">
        <v>43</v>
      </c>
      <c r="AK698">
        <v>15.91</v>
      </c>
      <c r="AL698">
        <v>0</v>
      </c>
      <c r="AM698" t="s">
        <v>2138</v>
      </c>
      <c r="AN698" t="s">
        <v>43</v>
      </c>
      <c r="AO698" t="s">
        <v>1737</v>
      </c>
      <c r="AP698" t="s">
        <v>43</v>
      </c>
      <c r="AQ698" t="s">
        <v>43</v>
      </c>
      <c r="AR698" t="s">
        <v>3703</v>
      </c>
      <c r="AS698" t="s">
        <v>43</v>
      </c>
      <c r="AT698" t="e">
        <f ca="1">_xlfn.XLOOKUP(AO698,Enrollees!A:A,Enrollees!E:E)</f>
        <v>#NAME?</v>
      </c>
      <c r="AU698" t="e">
        <f ca="1">_xlfn.XLOOKUP(AO698,Enrollees!A:A,Enrollees!C:C)</f>
        <v>#NAME?</v>
      </c>
      <c r="AV698" t="e">
        <f ca="1">_xlfn.XLOOKUP(AO698,Enrollees!A:A,Enrollees!F:F)</f>
        <v>#NAME?</v>
      </c>
      <c r="AW698" s="9">
        <f t="shared" si="10"/>
        <v>15.91</v>
      </c>
    </row>
    <row r="699" spans="1:49" x14ac:dyDescent="0.25">
      <c r="A699" t="s">
        <v>2934</v>
      </c>
      <c r="B699" s="1">
        <v>44536.921284722222</v>
      </c>
      <c r="C699" s="15">
        <v>44536</v>
      </c>
      <c r="D699" t="s">
        <v>109</v>
      </c>
      <c r="E699" s="2">
        <v>44536</v>
      </c>
      <c r="F699" t="s">
        <v>110</v>
      </c>
      <c r="G699" s="2">
        <v>44536</v>
      </c>
      <c r="H699" t="s">
        <v>2154</v>
      </c>
      <c r="I699" s="2">
        <v>44536</v>
      </c>
      <c r="J699" t="s">
        <v>167</v>
      </c>
      <c r="K699" t="s">
        <v>948</v>
      </c>
      <c r="L699" t="s">
        <v>732</v>
      </c>
      <c r="M699" t="s">
        <v>733</v>
      </c>
      <c r="N699" t="s">
        <v>734</v>
      </c>
      <c r="O699" t="s">
        <v>43</v>
      </c>
      <c r="P699" t="s">
        <v>44</v>
      </c>
      <c r="Q699" t="s">
        <v>45</v>
      </c>
      <c r="R699" t="s">
        <v>43</v>
      </c>
      <c r="S699" t="s">
        <v>43</v>
      </c>
      <c r="T699" t="s">
        <v>43</v>
      </c>
      <c r="U699" t="s">
        <v>43</v>
      </c>
      <c r="V699" t="s">
        <v>43</v>
      </c>
      <c r="W699" t="s">
        <v>43</v>
      </c>
      <c r="X699" t="s">
        <v>43</v>
      </c>
      <c r="Y699" t="s">
        <v>46</v>
      </c>
      <c r="Z699" t="s">
        <v>43</v>
      </c>
      <c r="AA699" t="s">
        <v>47</v>
      </c>
      <c r="AB699" t="s">
        <v>48</v>
      </c>
      <c r="AC699">
        <v>22.9</v>
      </c>
      <c r="AD699" t="s">
        <v>43</v>
      </c>
      <c r="AE699" t="s">
        <v>43</v>
      </c>
      <c r="AF699">
        <v>22.9</v>
      </c>
      <c r="AG699" t="s">
        <v>49</v>
      </c>
      <c r="AH699">
        <v>22.9</v>
      </c>
      <c r="AI699" t="s">
        <v>43</v>
      </c>
      <c r="AJ699" t="s">
        <v>43</v>
      </c>
      <c r="AK699">
        <v>22.9</v>
      </c>
      <c r="AL699">
        <v>0</v>
      </c>
      <c r="AM699" t="s">
        <v>3859</v>
      </c>
      <c r="AN699" t="s">
        <v>43</v>
      </c>
      <c r="AO699" t="s">
        <v>1667</v>
      </c>
      <c r="AP699" t="s">
        <v>43</v>
      </c>
      <c r="AQ699" t="s">
        <v>43</v>
      </c>
      <c r="AR699" t="s">
        <v>3704</v>
      </c>
      <c r="AS699" t="s">
        <v>43</v>
      </c>
      <c r="AT699" t="e">
        <f ca="1">_xlfn.XLOOKUP(AO699,Enrollees!A:A,Enrollees!E:E)</f>
        <v>#NAME?</v>
      </c>
      <c r="AU699" t="e">
        <f ca="1">_xlfn.XLOOKUP(AO699,Enrollees!A:A,Enrollees!C:C)</f>
        <v>#NAME?</v>
      </c>
      <c r="AV699" t="e">
        <f ca="1">_xlfn.XLOOKUP(AO699,Enrollees!A:A,Enrollees!F:F)</f>
        <v>#NAME?</v>
      </c>
      <c r="AW699" s="9">
        <f t="shared" si="10"/>
        <v>22.9</v>
      </c>
    </row>
    <row r="700" spans="1:49" x14ac:dyDescent="0.25">
      <c r="A700" t="s">
        <v>2935</v>
      </c>
      <c r="B700" s="1">
        <v>44536.97997685185</v>
      </c>
      <c r="C700" s="15">
        <v>44536</v>
      </c>
      <c r="D700" t="s">
        <v>219</v>
      </c>
      <c r="E700" s="2">
        <v>44536</v>
      </c>
      <c r="F700" t="s">
        <v>232</v>
      </c>
      <c r="G700" s="2">
        <v>44536</v>
      </c>
      <c r="H700" t="s">
        <v>2181</v>
      </c>
      <c r="I700" s="2">
        <v>44536</v>
      </c>
      <c r="J700" t="s">
        <v>152</v>
      </c>
      <c r="K700" t="s">
        <v>948</v>
      </c>
      <c r="L700" t="s">
        <v>732</v>
      </c>
      <c r="M700" t="s">
        <v>733</v>
      </c>
      <c r="N700" t="s">
        <v>734</v>
      </c>
      <c r="O700" t="s">
        <v>43</v>
      </c>
      <c r="P700" t="s">
        <v>44</v>
      </c>
      <c r="Q700" t="s">
        <v>45</v>
      </c>
      <c r="R700" t="s">
        <v>43</v>
      </c>
      <c r="S700" t="s">
        <v>43</v>
      </c>
      <c r="T700" t="s">
        <v>43</v>
      </c>
      <c r="U700" t="s">
        <v>43</v>
      </c>
      <c r="V700" t="s">
        <v>43</v>
      </c>
      <c r="W700" t="s">
        <v>43</v>
      </c>
      <c r="X700" t="s">
        <v>43</v>
      </c>
      <c r="Y700" t="s">
        <v>46</v>
      </c>
      <c r="Z700" t="s">
        <v>43</v>
      </c>
      <c r="AA700" t="s">
        <v>47</v>
      </c>
      <c r="AB700" t="s">
        <v>48</v>
      </c>
      <c r="AC700">
        <v>11.97</v>
      </c>
      <c r="AD700" t="s">
        <v>43</v>
      </c>
      <c r="AE700" t="s">
        <v>43</v>
      </c>
      <c r="AF700">
        <v>11.97</v>
      </c>
      <c r="AG700" t="s">
        <v>49</v>
      </c>
      <c r="AH700">
        <v>11.97</v>
      </c>
      <c r="AI700" t="s">
        <v>43</v>
      </c>
      <c r="AJ700" t="s">
        <v>43</v>
      </c>
      <c r="AK700">
        <v>11.97</v>
      </c>
      <c r="AL700">
        <v>0</v>
      </c>
      <c r="AM700" t="s">
        <v>2138</v>
      </c>
      <c r="AN700" t="s">
        <v>43</v>
      </c>
      <c r="AO700" t="s">
        <v>1720</v>
      </c>
      <c r="AP700" t="s">
        <v>43</v>
      </c>
      <c r="AQ700" t="s">
        <v>43</v>
      </c>
      <c r="AR700" t="s">
        <v>3705</v>
      </c>
      <c r="AS700" t="s">
        <v>43</v>
      </c>
      <c r="AT700" t="e">
        <f ca="1">_xlfn.XLOOKUP(AO700,Enrollees!A:A,Enrollees!E:E)</f>
        <v>#NAME?</v>
      </c>
      <c r="AU700" t="e">
        <f ca="1">_xlfn.XLOOKUP(AO700,Enrollees!A:A,Enrollees!C:C)</f>
        <v>#NAME?</v>
      </c>
      <c r="AV700" t="e">
        <f ca="1">_xlfn.XLOOKUP(AO700,Enrollees!A:A,Enrollees!F:F)</f>
        <v>#NAME?</v>
      </c>
      <c r="AW700" s="9">
        <f t="shared" si="10"/>
        <v>11.97</v>
      </c>
    </row>
    <row r="701" spans="1:49" x14ac:dyDescent="0.25">
      <c r="A701" t="s">
        <v>2936</v>
      </c>
      <c r="B701" s="1">
        <v>44537.466921296298</v>
      </c>
      <c r="C701" s="15">
        <v>44537</v>
      </c>
      <c r="D701" t="s">
        <v>933</v>
      </c>
      <c r="E701" s="2">
        <v>44537</v>
      </c>
      <c r="F701" t="s">
        <v>460</v>
      </c>
      <c r="G701" s="2">
        <v>44537</v>
      </c>
      <c r="H701" t="s">
        <v>65</v>
      </c>
      <c r="I701" s="2">
        <v>44537</v>
      </c>
      <c r="J701" t="s">
        <v>66</v>
      </c>
      <c r="K701" t="s">
        <v>948</v>
      </c>
      <c r="L701" t="s">
        <v>732</v>
      </c>
      <c r="M701" t="s">
        <v>733</v>
      </c>
      <c r="N701" t="s">
        <v>734</v>
      </c>
      <c r="O701" t="s">
        <v>43</v>
      </c>
      <c r="P701" t="s">
        <v>44</v>
      </c>
      <c r="Q701" t="s">
        <v>45</v>
      </c>
      <c r="R701" t="s">
        <v>43</v>
      </c>
      <c r="S701" t="s">
        <v>43</v>
      </c>
      <c r="T701" t="s">
        <v>43</v>
      </c>
      <c r="U701" t="s">
        <v>43</v>
      </c>
      <c r="V701" t="s">
        <v>43</v>
      </c>
      <c r="W701" t="s">
        <v>43</v>
      </c>
      <c r="X701" t="s">
        <v>43</v>
      </c>
      <c r="Y701" t="s">
        <v>46</v>
      </c>
      <c r="Z701" t="s">
        <v>43</v>
      </c>
      <c r="AA701" t="s">
        <v>47</v>
      </c>
      <c r="AB701" t="s">
        <v>48</v>
      </c>
      <c r="AC701">
        <v>4.8600000000000003</v>
      </c>
      <c r="AD701" t="s">
        <v>43</v>
      </c>
      <c r="AE701" t="s">
        <v>43</v>
      </c>
      <c r="AF701">
        <v>4.8600000000000003</v>
      </c>
      <c r="AG701" t="s">
        <v>49</v>
      </c>
      <c r="AH701">
        <v>4.8600000000000003</v>
      </c>
      <c r="AI701" t="s">
        <v>43</v>
      </c>
      <c r="AJ701" t="s">
        <v>43</v>
      </c>
      <c r="AK701">
        <v>4.8600000000000003</v>
      </c>
      <c r="AL701">
        <v>0</v>
      </c>
      <c r="AM701" t="s">
        <v>3158</v>
      </c>
      <c r="AN701" t="s">
        <v>43</v>
      </c>
      <c r="AO701" t="s">
        <v>1461</v>
      </c>
      <c r="AP701" t="s">
        <v>43</v>
      </c>
      <c r="AQ701" t="s">
        <v>43</v>
      </c>
      <c r="AR701" t="s">
        <v>3706</v>
      </c>
      <c r="AS701" t="s">
        <v>43</v>
      </c>
      <c r="AT701" t="e">
        <f ca="1">_xlfn.XLOOKUP(AO701,Enrollees!A:A,Enrollees!E:E)</f>
        <v>#NAME?</v>
      </c>
      <c r="AU701" t="e">
        <f ca="1">_xlfn.XLOOKUP(AO701,Enrollees!A:A,Enrollees!C:C)</f>
        <v>#NAME?</v>
      </c>
      <c r="AV701" t="e">
        <f ca="1">_xlfn.XLOOKUP(AO701,Enrollees!A:A,Enrollees!F:F)</f>
        <v>#NAME?</v>
      </c>
      <c r="AW701" s="9">
        <f t="shared" si="10"/>
        <v>4.8600000000000003</v>
      </c>
    </row>
    <row r="702" spans="1:49" x14ac:dyDescent="0.25">
      <c r="A702" t="s">
        <v>2937</v>
      </c>
      <c r="B702" s="1">
        <v>44537.633043981485</v>
      </c>
      <c r="C702" s="15">
        <v>44537</v>
      </c>
      <c r="D702" t="s">
        <v>97</v>
      </c>
      <c r="E702" s="2">
        <v>44537</v>
      </c>
      <c r="F702" t="s">
        <v>144</v>
      </c>
      <c r="G702" s="2">
        <v>44537</v>
      </c>
      <c r="H702" t="s">
        <v>774</v>
      </c>
      <c r="I702" s="2">
        <v>44537</v>
      </c>
      <c r="J702" t="s">
        <v>805</v>
      </c>
      <c r="K702" t="s">
        <v>948</v>
      </c>
      <c r="L702" t="s">
        <v>732</v>
      </c>
      <c r="M702" t="s">
        <v>733</v>
      </c>
      <c r="N702" t="s">
        <v>734</v>
      </c>
      <c r="O702" t="s">
        <v>43</v>
      </c>
      <c r="P702" t="s">
        <v>44</v>
      </c>
      <c r="Q702" t="s">
        <v>45</v>
      </c>
      <c r="R702" t="s">
        <v>43</v>
      </c>
      <c r="S702" t="s">
        <v>43</v>
      </c>
      <c r="T702" t="s">
        <v>43</v>
      </c>
      <c r="U702" t="s">
        <v>43</v>
      </c>
      <c r="V702" t="s">
        <v>43</v>
      </c>
      <c r="W702" t="s">
        <v>43</v>
      </c>
      <c r="X702" t="s">
        <v>43</v>
      </c>
      <c r="Y702" t="s">
        <v>46</v>
      </c>
      <c r="Z702" t="s">
        <v>43</v>
      </c>
      <c r="AA702" t="s">
        <v>47</v>
      </c>
      <c r="AB702" t="s">
        <v>48</v>
      </c>
      <c r="AC702">
        <v>20.95</v>
      </c>
      <c r="AD702" t="s">
        <v>43</v>
      </c>
      <c r="AE702" t="s">
        <v>43</v>
      </c>
      <c r="AF702">
        <v>20.95</v>
      </c>
      <c r="AG702" t="s">
        <v>49</v>
      </c>
      <c r="AH702">
        <v>20.95</v>
      </c>
      <c r="AI702" t="s">
        <v>43</v>
      </c>
      <c r="AJ702" t="s">
        <v>43</v>
      </c>
      <c r="AK702">
        <v>20.95</v>
      </c>
      <c r="AL702">
        <v>0</v>
      </c>
      <c r="AM702" t="s">
        <v>3862</v>
      </c>
      <c r="AN702" t="s">
        <v>43</v>
      </c>
      <c r="AO702" t="s">
        <v>1712</v>
      </c>
      <c r="AP702" t="s">
        <v>43</v>
      </c>
      <c r="AQ702" t="s">
        <v>43</v>
      </c>
      <c r="AR702" t="s">
        <v>3707</v>
      </c>
      <c r="AS702" t="s">
        <v>43</v>
      </c>
      <c r="AT702" t="e">
        <f ca="1">_xlfn.XLOOKUP(AO702,Enrollees!A:A,Enrollees!E:E)</f>
        <v>#NAME?</v>
      </c>
      <c r="AU702" t="e">
        <f ca="1">_xlfn.XLOOKUP(AO702,Enrollees!A:A,Enrollees!C:C)</f>
        <v>#NAME?</v>
      </c>
      <c r="AV702" t="e">
        <f ca="1">_xlfn.XLOOKUP(AO702,Enrollees!A:A,Enrollees!F:F)</f>
        <v>#NAME?</v>
      </c>
      <c r="AW702" s="9">
        <f t="shared" si="10"/>
        <v>20.95</v>
      </c>
    </row>
    <row r="703" spans="1:49" x14ac:dyDescent="0.25">
      <c r="A703" t="s">
        <v>2938</v>
      </c>
      <c r="B703" s="1">
        <v>44537.714120370372</v>
      </c>
      <c r="C703" s="15">
        <v>44537</v>
      </c>
      <c r="D703" t="s">
        <v>86</v>
      </c>
      <c r="E703" s="2">
        <v>44537</v>
      </c>
      <c r="F703" t="s">
        <v>2392</v>
      </c>
      <c r="G703" s="2">
        <v>44537</v>
      </c>
      <c r="H703" t="s">
        <v>750</v>
      </c>
      <c r="I703" s="2">
        <v>44537</v>
      </c>
      <c r="J703" t="s">
        <v>937</v>
      </c>
      <c r="K703" t="s">
        <v>948</v>
      </c>
      <c r="L703" t="s">
        <v>732</v>
      </c>
      <c r="M703" t="s">
        <v>733</v>
      </c>
      <c r="N703" t="s">
        <v>734</v>
      </c>
      <c r="O703" t="s">
        <v>43</v>
      </c>
      <c r="P703" t="s">
        <v>44</v>
      </c>
      <c r="Q703" t="s">
        <v>45</v>
      </c>
      <c r="R703" t="s">
        <v>43</v>
      </c>
      <c r="S703" t="s">
        <v>43</v>
      </c>
      <c r="T703" t="s">
        <v>43</v>
      </c>
      <c r="U703" t="s">
        <v>43</v>
      </c>
      <c r="V703" t="s">
        <v>43</v>
      </c>
      <c r="W703" t="s">
        <v>43</v>
      </c>
      <c r="X703" t="s">
        <v>43</v>
      </c>
      <c r="Y703" t="s">
        <v>46</v>
      </c>
      <c r="Z703" t="s">
        <v>43</v>
      </c>
      <c r="AA703" t="s">
        <v>47</v>
      </c>
      <c r="AB703" t="s">
        <v>48</v>
      </c>
      <c r="AC703">
        <v>20.92</v>
      </c>
      <c r="AD703" t="s">
        <v>43</v>
      </c>
      <c r="AE703" t="s">
        <v>43</v>
      </c>
      <c r="AF703">
        <v>20.92</v>
      </c>
      <c r="AG703" t="s">
        <v>49</v>
      </c>
      <c r="AH703">
        <v>20.92</v>
      </c>
      <c r="AI703" t="s">
        <v>43</v>
      </c>
      <c r="AJ703" t="s">
        <v>43</v>
      </c>
      <c r="AK703">
        <v>20.92</v>
      </c>
      <c r="AL703">
        <v>0</v>
      </c>
      <c r="AM703" t="s">
        <v>3862</v>
      </c>
      <c r="AN703" t="s">
        <v>43</v>
      </c>
      <c r="AO703" t="s">
        <v>1712</v>
      </c>
      <c r="AP703" t="s">
        <v>43</v>
      </c>
      <c r="AQ703" t="s">
        <v>43</v>
      </c>
      <c r="AR703" t="s">
        <v>3708</v>
      </c>
      <c r="AS703" t="s">
        <v>43</v>
      </c>
      <c r="AT703" t="e">
        <f ca="1">_xlfn.XLOOKUP(AO703,Enrollees!A:A,Enrollees!E:E)</f>
        <v>#NAME?</v>
      </c>
      <c r="AU703" t="e">
        <f ca="1">_xlfn.XLOOKUP(AO703,Enrollees!A:A,Enrollees!C:C)</f>
        <v>#NAME?</v>
      </c>
      <c r="AV703" t="e">
        <f ca="1">_xlfn.XLOOKUP(AO703,Enrollees!A:A,Enrollees!F:F)</f>
        <v>#NAME?</v>
      </c>
      <c r="AW703" s="9">
        <f t="shared" si="10"/>
        <v>20.92</v>
      </c>
    </row>
    <row r="704" spans="1:49" x14ac:dyDescent="0.25">
      <c r="A704" t="s">
        <v>2939</v>
      </c>
      <c r="B704" s="1">
        <v>44537.949537037035</v>
      </c>
      <c r="C704" s="15">
        <v>44537</v>
      </c>
      <c r="D704" t="s">
        <v>173</v>
      </c>
      <c r="E704" s="2">
        <v>44537</v>
      </c>
      <c r="F704" t="s">
        <v>284</v>
      </c>
      <c r="G704" s="2">
        <v>44537</v>
      </c>
      <c r="H704" t="s">
        <v>637</v>
      </c>
      <c r="I704" s="2">
        <v>44537</v>
      </c>
      <c r="J704" t="s">
        <v>762</v>
      </c>
      <c r="K704" t="s">
        <v>948</v>
      </c>
      <c r="L704" t="s">
        <v>732</v>
      </c>
      <c r="M704" t="s">
        <v>733</v>
      </c>
      <c r="N704" t="s">
        <v>734</v>
      </c>
      <c r="O704" t="s">
        <v>43</v>
      </c>
      <c r="P704" t="s">
        <v>44</v>
      </c>
      <c r="Q704" t="s">
        <v>45</v>
      </c>
      <c r="R704" t="s">
        <v>43</v>
      </c>
      <c r="S704" t="s">
        <v>43</v>
      </c>
      <c r="T704" t="s">
        <v>43</v>
      </c>
      <c r="U704" t="s">
        <v>43</v>
      </c>
      <c r="V704" t="s">
        <v>43</v>
      </c>
      <c r="W704" t="s">
        <v>43</v>
      </c>
      <c r="X704" t="s">
        <v>43</v>
      </c>
      <c r="Y704" t="s">
        <v>46</v>
      </c>
      <c r="Z704" t="s">
        <v>43</v>
      </c>
      <c r="AA704" t="s">
        <v>47</v>
      </c>
      <c r="AB704" t="s">
        <v>48</v>
      </c>
      <c r="AC704">
        <v>12.94</v>
      </c>
      <c r="AD704" t="s">
        <v>43</v>
      </c>
      <c r="AE704" t="s">
        <v>43</v>
      </c>
      <c r="AF704">
        <v>12.94</v>
      </c>
      <c r="AG704" t="s">
        <v>49</v>
      </c>
      <c r="AH704">
        <v>12.94</v>
      </c>
      <c r="AI704" t="s">
        <v>43</v>
      </c>
      <c r="AJ704" t="s">
        <v>43</v>
      </c>
      <c r="AK704">
        <v>12.94</v>
      </c>
      <c r="AL704">
        <v>0</v>
      </c>
      <c r="AM704" t="s">
        <v>2138</v>
      </c>
      <c r="AN704" t="s">
        <v>43</v>
      </c>
      <c r="AO704" t="s">
        <v>1726</v>
      </c>
      <c r="AP704" t="s">
        <v>43</v>
      </c>
      <c r="AQ704" t="s">
        <v>43</v>
      </c>
      <c r="AR704" t="s">
        <v>3709</v>
      </c>
      <c r="AS704" t="s">
        <v>43</v>
      </c>
      <c r="AT704" t="e">
        <f ca="1">_xlfn.XLOOKUP(AO704,Enrollees!A:A,Enrollees!E:E)</f>
        <v>#NAME?</v>
      </c>
      <c r="AU704" t="e">
        <f ca="1">_xlfn.XLOOKUP(AO704,Enrollees!A:A,Enrollees!C:C)</f>
        <v>#NAME?</v>
      </c>
      <c r="AV704" t="e">
        <f ca="1">_xlfn.XLOOKUP(AO704,Enrollees!A:A,Enrollees!F:F)</f>
        <v>#NAME?</v>
      </c>
      <c r="AW704" s="9">
        <f t="shared" si="10"/>
        <v>12.94</v>
      </c>
    </row>
    <row r="705" spans="1:49" x14ac:dyDescent="0.25">
      <c r="A705" t="s">
        <v>2940</v>
      </c>
      <c r="B705" s="1">
        <v>44538.636597222219</v>
      </c>
      <c r="C705" s="15">
        <v>44538</v>
      </c>
      <c r="D705" t="s">
        <v>2080</v>
      </c>
      <c r="E705" s="2">
        <v>44538</v>
      </c>
      <c r="F705" t="s">
        <v>2081</v>
      </c>
      <c r="G705" s="2">
        <v>44538</v>
      </c>
      <c r="H705" t="s">
        <v>2160</v>
      </c>
      <c r="I705" s="2">
        <v>44538</v>
      </c>
      <c r="J705" t="s">
        <v>2227</v>
      </c>
      <c r="K705" t="s">
        <v>948</v>
      </c>
      <c r="L705" t="s">
        <v>732</v>
      </c>
      <c r="M705" t="s">
        <v>733</v>
      </c>
      <c r="N705" t="s">
        <v>734</v>
      </c>
      <c r="O705" t="s">
        <v>43</v>
      </c>
      <c r="P705" t="s">
        <v>44</v>
      </c>
      <c r="Q705" t="s">
        <v>45</v>
      </c>
      <c r="R705" t="s">
        <v>43</v>
      </c>
      <c r="S705" t="s">
        <v>43</v>
      </c>
      <c r="T705" t="s">
        <v>43</v>
      </c>
      <c r="U705" t="s">
        <v>43</v>
      </c>
      <c r="V705" t="s">
        <v>43</v>
      </c>
      <c r="W705" t="s">
        <v>43</v>
      </c>
      <c r="X705" t="s">
        <v>43</v>
      </c>
      <c r="Y705" t="s">
        <v>46</v>
      </c>
      <c r="Z705" t="s">
        <v>43</v>
      </c>
      <c r="AA705" t="s">
        <v>47</v>
      </c>
      <c r="AB705" t="s">
        <v>48</v>
      </c>
      <c r="AC705">
        <v>5.48</v>
      </c>
      <c r="AD705" t="s">
        <v>43</v>
      </c>
      <c r="AE705" t="s">
        <v>43</v>
      </c>
      <c r="AF705">
        <v>5.48</v>
      </c>
      <c r="AG705" t="s">
        <v>49</v>
      </c>
      <c r="AH705">
        <v>5.48</v>
      </c>
      <c r="AI705" t="s">
        <v>43</v>
      </c>
      <c r="AJ705" t="s">
        <v>43</v>
      </c>
      <c r="AK705">
        <v>5.48</v>
      </c>
      <c r="AL705">
        <v>0</v>
      </c>
      <c r="AM705" t="s">
        <v>3181</v>
      </c>
      <c r="AN705" t="s">
        <v>43</v>
      </c>
      <c r="AO705" t="s">
        <v>1801</v>
      </c>
      <c r="AP705" t="s">
        <v>43</v>
      </c>
      <c r="AQ705" t="s">
        <v>43</v>
      </c>
      <c r="AR705" t="s">
        <v>3710</v>
      </c>
      <c r="AS705" t="s">
        <v>43</v>
      </c>
      <c r="AT705" t="e">
        <f ca="1">_xlfn.XLOOKUP(AO705,Enrollees!A:A,Enrollees!E:E)</f>
        <v>#NAME?</v>
      </c>
      <c r="AU705" t="e">
        <f ca="1">_xlfn.XLOOKUP(AO705,Enrollees!A:A,Enrollees!C:C)</f>
        <v>#NAME?</v>
      </c>
      <c r="AV705" t="e">
        <f ca="1">_xlfn.XLOOKUP(AO705,Enrollees!A:A,Enrollees!F:F)</f>
        <v>#NAME?</v>
      </c>
      <c r="AW705" s="9">
        <f t="shared" si="10"/>
        <v>5.48</v>
      </c>
    </row>
    <row r="706" spans="1:49" x14ac:dyDescent="0.25">
      <c r="A706" t="s">
        <v>2941</v>
      </c>
      <c r="B706" s="1">
        <v>44538.789930555555</v>
      </c>
      <c r="C706" s="15">
        <v>44538</v>
      </c>
      <c r="D706" t="s">
        <v>816</v>
      </c>
      <c r="E706" s="2">
        <v>44538</v>
      </c>
      <c r="F706" t="s">
        <v>748</v>
      </c>
      <c r="G706" s="2">
        <v>44538</v>
      </c>
      <c r="H706" t="s">
        <v>80</v>
      </c>
      <c r="I706" s="2">
        <v>44538</v>
      </c>
      <c r="J706" t="s">
        <v>744</v>
      </c>
      <c r="K706" t="s">
        <v>948</v>
      </c>
      <c r="L706" t="s">
        <v>732</v>
      </c>
      <c r="M706" t="s">
        <v>733</v>
      </c>
      <c r="N706" t="s">
        <v>734</v>
      </c>
      <c r="O706" t="s">
        <v>43</v>
      </c>
      <c r="P706" t="s">
        <v>44</v>
      </c>
      <c r="Q706" t="s">
        <v>45</v>
      </c>
      <c r="R706" t="s">
        <v>43</v>
      </c>
      <c r="S706" t="s">
        <v>43</v>
      </c>
      <c r="T706" t="s">
        <v>43</v>
      </c>
      <c r="U706" t="s">
        <v>43</v>
      </c>
      <c r="V706" t="s">
        <v>43</v>
      </c>
      <c r="W706" t="s">
        <v>43</v>
      </c>
      <c r="X706" t="s">
        <v>43</v>
      </c>
      <c r="Y706" t="s">
        <v>46</v>
      </c>
      <c r="Z706" t="s">
        <v>43</v>
      </c>
      <c r="AA706" t="s">
        <v>47</v>
      </c>
      <c r="AB706" t="s">
        <v>48</v>
      </c>
      <c r="AC706">
        <v>4.95</v>
      </c>
      <c r="AD706" t="s">
        <v>43</v>
      </c>
      <c r="AE706" t="s">
        <v>43</v>
      </c>
      <c r="AF706">
        <v>4.95</v>
      </c>
      <c r="AG706" t="s">
        <v>49</v>
      </c>
      <c r="AH706">
        <v>4.95</v>
      </c>
      <c r="AI706" t="s">
        <v>43</v>
      </c>
      <c r="AJ706" t="s">
        <v>43</v>
      </c>
      <c r="AK706">
        <v>4.95</v>
      </c>
      <c r="AL706">
        <v>0</v>
      </c>
      <c r="AM706" t="s">
        <v>3158</v>
      </c>
      <c r="AN706" t="s">
        <v>43</v>
      </c>
      <c r="AO706" t="s">
        <v>1461</v>
      </c>
      <c r="AP706" t="s">
        <v>43</v>
      </c>
      <c r="AQ706" t="s">
        <v>43</v>
      </c>
      <c r="AR706" t="s">
        <v>3711</v>
      </c>
      <c r="AS706" t="s">
        <v>43</v>
      </c>
      <c r="AT706" t="e">
        <f ca="1">_xlfn.XLOOKUP(AO706,Enrollees!A:A,Enrollees!E:E)</f>
        <v>#NAME?</v>
      </c>
      <c r="AU706" t="e">
        <f ca="1">_xlfn.XLOOKUP(AO706,Enrollees!A:A,Enrollees!C:C)</f>
        <v>#NAME?</v>
      </c>
      <c r="AV706" t="e">
        <f ca="1">_xlfn.XLOOKUP(AO706,Enrollees!A:A,Enrollees!F:F)</f>
        <v>#NAME?</v>
      </c>
      <c r="AW706" s="9">
        <f t="shared" si="10"/>
        <v>4.95</v>
      </c>
    </row>
    <row r="707" spans="1:49" x14ac:dyDescent="0.25">
      <c r="A707" t="s">
        <v>2942</v>
      </c>
      <c r="B707" s="1">
        <v>44538.950949074075</v>
      </c>
      <c r="C707" s="15">
        <v>44538</v>
      </c>
      <c r="D707" t="s">
        <v>1200</v>
      </c>
      <c r="E707" s="2">
        <v>44538</v>
      </c>
      <c r="F707" t="s">
        <v>941</v>
      </c>
      <c r="G707" s="2">
        <v>44538</v>
      </c>
      <c r="H707" t="s">
        <v>2745</v>
      </c>
      <c r="I707" s="2">
        <v>44538</v>
      </c>
      <c r="J707" t="s">
        <v>913</v>
      </c>
      <c r="K707" t="s">
        <v>948</v>
      </c>
      <c r="L707" t="s">
        <v>732</v>
      </c>
      <c r="M707" t="s">
        <v>733</v>
      </c>
      <c r="N707" t="s">
        <v>734</v>
      </c>
      <c r="O707" t="s">
        <v>43</v>
      </c>
      <c r="P707" t="s">
        <v>44</v>
      </c>
      <c r="Q707" t="s">
        <v>45</v>
      </c>
      <c r="R707" t="s">
        <v>43</v>
      </c>
      <c r="S707" t="s">
        <v>43</v>
      </c>
      <c r="T707" t="s">
        <v>43</v>
      </c>
      <c r="U707" t="s">
        <v>43</v>
      </c>
      <c r="V707" t="s">
        <v>43</v>
      </c>
      <c r="W707" t="s">
        <v>43</v>
      </c>
      <c r="X707" t="s">
        <v>43</v>
      </c>
      <c r="Y707" t="s">
        <v>46</v>
      </c>
      <c r="Z707" t="s">
        <v>43</v>
      </c>
      <c r="AA707" t="s">
        <v>47</v>
      </c>
      <c r="AB707" t="s">
        <v>48</v>
      </c>
      <c r="AC707">
        <v>9.34</v>
      </c>
      <c r="AD707" t="s">
        <v>43</v>
      </c>
      <c r="AE707" t="s">
        <v>43</v>
      </c>
      <c r="AF707">
        <v>9.34</v>
      </c>
      <c r="AG707" t="s">
        <v>49</v>
      </c>
      <c r="AH707">
        <v>9.34</v>
      </c>
      <c r="AI707" t="s">
        <v>43</v>
      </c>
      <c r="AJ707" t="s">
        <v>43</v>
      </c>
      <c r="AK707">
        <v>9.34</v>
      </c>
      <c r="AL707">
        <v>0</v>
      </c>
      <c r="AM707" t="s">
        <v>2138</v>
      </c>
      <c r="AN707" t="s">
        <v>43</v>
      </c>
      <c r="AO707" t="s">
        <v>1773</v>
      </c>
      <c r="AP707" t="s">
        <v>43</v>
      </c>
      <c r="AQ707" t="s">
        <v>43</v>
      </c>
      <c r="AR707" t="s">
        <v>3712</v>
      </c>
      <c r="AS707" t="s">
        <v>43</v>
      </c>
      <c r="AT707" t="e">
        <f ca="1">_xlfn.XLOOKUP(AO707,Enrollees!A:A,Enrollees!E:E)</f>
        <v>#NAME?</v>
      </c>
      <c r="AU707" t="e">
        <f ca="1">_xlfn.XLOOKUP(AO707,Enrollees!A:A,Enrollees!C:C)</f>
        <v>#NAME?</v>
      </c>
      <c r="AV707" t="e">
        <f ca="1">_xlfn.XLOOKUP(AO707,Enrollees!A:A,Enrollees!F:F)</f>
        <v>#NAME?</v>
      </c>
      <c r="AW707" s="9">
        <f t="shared" ref="AW707:AW770" si="11">AH707</f>
        <v>9.34</v>
      </c>
    </row>
    <row r="708" spans="1:49" x14ac:dyDescent="0.25">
      <c r="A708" t="s">
        <v>2943</v>
      </c>
      <c r="B708" s="1">
        <v>44538.971296296295</v>
      </c>
      <c r="C708" s="15">
        <v>44538</v>
      </c>
      <c r="D708" t="s">
        <v>2228</v>
      </c>
      <c r="E708" s="2">
        <v>44538</v>
      </c>
      <c r="F708" t="s">
        <v>103</v>
      </c>
      <c r="G708" s="2">
        <v>44538</v>
      </c>
      <c r="H708" t="s">
        <v>2597</v>
      </c>
      <c r="I708" s="2">
        <v>44538</v>
      </c>
      <c r="J708" t="s">
        <v>2152</v>
      </c>
      <c r="K708" t="s">
        <v>948</v>
      </c>
      <c r="L708" t="s">
        <v>732</v>
      </c>
      <c r="M708" t="s">
        <v>733</v>
      </c>
      <c r="N708" t="s">
        <v>734</v>
      </c>
      <c r="O708" t="s">
        <v>43</v>
      </c>
      <c r="P708" t="s">
        <v>44</v>
      </c>
      <c r="Q708" t="s">
        <v>45</v>
      </c>
      <c r="R708" t="s">
        <v>43</v>
      </c>
      <c r="S708" t="s">
        <v>43</v>
      </c>
      <c r="T708" t="s">
        <v>43</v>
      </c>
      <c r="U708" t="s">
        <v>43</v>
      </c>
      <c r="V708" t="s">
        <v>43</v>
      </c>
      <c r="W708" t="s">
        <v>43</v>
      </c>
      <c r="X708" t="s">
        <v>43</v>
      </c>
      <c r="Y708" t="s">
        <v>46</v>
      </c>
      <c r="Z708" t="s">
        <v>43</v>
      </c>
      <c r="AA708" t="s">
        <v>47</v>
      </c>
      <c r="AB708" t="s">
        <v>48</v>
      </c>
      <c r="AC708">
        <v>13.94</v>
      </c>
      <c r="AD708" t="s">
        <v>43</v>
      </c>
      <c r="AE708" t="s">
        <v>43</v>
      </c>
      <c r="AF708">
        <v>13.94</v>
      </c>
      <c r="AG708" t="s">
        <v>49</v>
      </c>
      <c r="AH708">
        <v>13.94</v>
      </c>
      <c r="AI708" t="s">
        <v>43</v>
      </c>
      <c r="AJ708" t="s">
        <v>43</v>
      </c>
      <c r="AK708">
        <v>13.94</v>
      </c>
      <c r="AL708">
        <v>0</v>
      </c>
      <c r="AM708" t="s">
        <v>3162</v>
      </c>
      <c r="AN708" t="s">
        <v>43</v>
      </c>
      <c r="AO708" t="s">
        <v>1538</v>
      </c>
      <c r="AP708" t="s">
        <v>43</v>
      </c>
      <c r="AQ708" t="s">
        <v>43</v>
      </c>
      <c r="AR708" t="s">
        <v>3713</v>
      </c>
      <c r="AS708" t="s">
        <v>43</v>
      </c>
      <c r="AT708" t="e">
        <f ca="1">_xlfn.XLOOKUP(AO708,Enrollees!A:A,Enrollees!E:E)</f>
        <v>#NAME?</v>
      </c>
      <c r="AU708" t="e">
        <f ca="1">_xlfn.XLOOKUP(AO708,Enrollees!A:A,Enrollees!C:C)</f>
        <v>#NAME?</v>
      </c>
      <c r="AV708" t="e">
        <f ca="1">_xlfn.XLOOKUP(AO708,Enrollees!A:A,Enrollees!F:F)</f>
        <v>#NAME?</v>
      </c>
      <c r="AW708" s="9">
        <f t="shared" si="11"/>
        <v>13.94</v>
      </c>
    </row>
    <row r="709" spans="1:49" x14ac:dyDescent="0.25">
      <c r="A709" t="s">
        <v>2944</v>
      </c>
      <c r="B709" s="1">
        <v>44539.056076388886</v>
      </c>
      <c r="C709" s="15">
        <v>44539</v>
      </c>
      <c r="D709" t="s">
        <v>435</v>
      </c>
      <c r="E709" s="2">
        <v>44538</v>
      </c>
      <c r="F709" t="s">
        <v>182</v>
      </c>
      <c r="G709" s="2">
        <v>44539</v>
      </c>
      <c r="H709" t="s">
        <v>2092</v>
      </c>
      <c r="I709" s="2">
        <v>44538</v>
      </c>
      <c r="J709" t="s">
        <v>2197</v>
      </c>
      <c r="K709" t="s">
        <v>948</v>
      </c>
      <c r="L709" t="s">
        <v>732</v>
      </c>
      <c r="M709" t="s">
        <v>733</v>
      </c>
      <c r="N709" t="s">
        <v>734</v>
      </c>
      <c r="O709" t="s">
        <v>43</v>
      </c>
      <c r="P709" t="s">
        <v>44</v>
      </c>
      <c r="Q709" t="s">
        <v>45</v>
      </c>
      <c r="R709" t="s">
        <v>43</v>
      </c>
      <c r="S709" t="s">
        <v>43</v>
      </c>
      <c r="T709" t="s">
        <v>43</v>
      </c>
      <c r="U709" t="s">
        <v>43</v>
      </c>
      <c r="V709" t="s">
        <v>43</v>
      </c>
      <c r="W709" t="s">
        <v>43</v>
      </c>
      <c r="X709" t="s">
        <v>43</v>
      </c>
      <c r="Y709" t="s">
        <v>46</v>
      </c>
      <c r="Z709" t="s">
        <v>43</v>
      </c>
      <c r="AA709" t="s">
        <v>47</v>
      </c>
      <c r="AB709" t="s">
        <v>48</v>
      </c>
      <c r="AC709">
        <v>5.94</v>
      </c>
      <c r="AD709" t="s">
        <v>43</v>
      </c>
      <c r="AE709" t="s">
        <v>43</v>
      </c>
      <c r="AF709">
        <v>5.94</v>
      </c>
      <c r="AG709" t="s">
        <v>49</v>
      </c>
      <c r="AH709">
        <v>5.94</v>
      </c>
      <c r="AI709" t="s">
        <v>43</v>
      </c>
      <c r="AJ709" t="s">
        <v>43</v>
      </c>
      <c r="AK709">
        <v>5.94</v>
      </c>
      <c r="AL709">
        <v>0</v>
      </c>
      <c r="AM709" t="s">
        <v>2138</v>
      </c>
      <c r="AN709" t="s">
        <v>43</v>
      </c>
      <c r="AO709" t="s">
        <v>1773</v>
      </c>
      <c r="AP709" t="s">
        <v>43</v>
      </c>
      <c r="AQ709" t="s">
        <v>43</v>
      </c>
      <c r="AR709" t="s">
        <v>3714</v>
      </c>
      <c r="AS709" t="s">
        <v>43</v>
      </c>
      <c r="AT709" t="e">
        <f ca="1">_xlfn.XLOOKUP(AO709,Enrollees!A:A,Enrollees!E:E)</f>
        <v>#NAME?</v>
      </c>
      <c r="AU709" t="e">
        <f ca="1">_xlfn.XLOOKUP(AO709,Enrollees!A:A,Enrollees!C:C)</f>
        <v>#NAME?</v>
      </c>
      <c r="AV709" t="e">
        <f ca="1">_xlfn.XLOOKUP(AO709,Enrollees!A:A,Enrollees!F:F)</f>
        <v>#NAME?</v>
      </c>
      <c r="AW709" s="9">
        <f t="shared" si="11"/>
        <v>5.94</v>
      </c>
    </row>
    <row r="710" spans="1:49" x14ac:dyDescent="0.25">
      <c r="A710" t="s">
        <v>2945</v>
      </c>
      <c r="B710" s="1">
        <v>44539.075428240743</v>
      </c>
      <c r="C710" s="15">
        <v>44539</v>
      </c>
      <c r="D710" t="s">
        <v>2946</v>
      </c>
      <c r="E710" s="2">
        <v>44538</v>
      </c>
      <c r="F710" t="s">
        <v>2593</v>
      </c>
      <c r="G710" s="2">
        <v>44539</v>
      </c>
      <c r="H710" t="s">
        <v>2351</v>
      </c>
      <c r="I710" s="2">
        <v>44538</v>
      </c>
      <c r="J710" t="s">
        <v>2947</v>
      </c>
      <c r="K710" t="s">
        <v>948</v>
      </c>
      <c r="L710" t="s">
        <v>732</v>
      </c>
      <c r="M710" t="s">
        <v>733</v>
      </c>
      <c r="N710" t="s">
        <v>734</v>
      </c>
      <c r="O710" t="s">
        <v>43</v>
      </c>
      <c r="P710" t="s">
        <v>44</v>
      </c>
      <c r="Q710" t="s">
        <v>45</v>
      </c>
      <c r="R710" t="s">
        <v>43</v>
      </c>
      <c r="S710" t="s">
        <v>43</v>
      </c>
      <c r="T710" t="s">
        <v>43</v>
      </c>
      <c r="U710" t="s">
        <v>43</v>
      </c>
      <c r="V710" t="s">
        <v>43</v>
      </c>
      <c r="W710" t="s">
        <v>43</v>
      </c>
      <c r="X710" t="s">
        <v>43</v>
      </c>
      <c r="Y710" t="s">
        <v>46</v>
      </c>
      <c r="Z710" t="s">
        <v>43</v>
      </c>
      <c r="AA710" t="s">
        <v>47</v>
      </c>
      <c r="AB710" t="s">
        <v>48</v>
      </c>
      <c r="AC710">
        <v>6.19</v>
      </c>
      <c r="AD710" t="s">
        <v>43</v>
      </c>
      <c r="AE710" t="s">
        <v>43</v>
      </c>
      <c r="AF710">
        <v>6.19</v>
      </c>
      <c r="AG710" t="s">
        <v>49</v>
      </c>
      <c r="AH710">
        <v>6.19</v>
      </c>
      <c r="AI710" t="s">
        <v>43</v>
      </c>
      <c r="AJ710" t="s">
        <v>43</v>
      </c>
      <c r="AK710">
        <v>6.19</v>
      </c>
      <c r="AL710">
        <v>0</v>
      </c>
      <c r="AM710" t="s">
        <v>2138</v>
      </c>
      <c r="AN710" t="s">
        <v>43</v>
      </c>
      <c r="AO710" t="s">
        <v>1773</v>
      </c>
      <c r="AP710" t="s">
        <v>43</v>
      </c>
      <c r="AQ710" t="s">
        <v>43</v>
      </c>
      <c r="AR710" t="s">
        <v>3715</v>
      </c>
      <c r="AS710" t="s">
        <v>43</v>
      </c>
      <c r="AT710" t="e">
        <f ca="1">_xlfn.XLOOKUP(AO710,Enrollees!A:A,Enrollees!E:E)</f>
        <v>#NAME?</v>
      </c>
      <c r="AU710" t="e">
        <f ca="1">_xlfn.XLOOKUP(AO710,Enrollees!A:A,Enrollees!C:C)</f>
        <v>#NAME?</v>
      </c>
      <c r="AV710" t="e">
        <f ca="1">_xlfn.XLOOKUP(AO710,Enrollees!A:A,Enrollees!F:F)</f>
        <v>#NAME?</v>
      </c>
      <c r="AW710" s="9">
        <f t="shared" si="11"/>
        <v>6.19</v>
      </c>
    </row>
    <row r="711" spans="1:49" x14ac:dyDescent="0.25">
      <c r="A711" t="s">
        <v>2948</v>
      </c>
      <c r="B711" s="1">
        <v>44539.202245370368</v>
      </c>
      <c r="C711" s="15">
        <v>44539</v>
      </c>
      <c r="D711" t="s">
        <v>1272</v>
      </c>
      <c r="E711" s="2">
        <v>44538</v>
      </c>
      <c r="F711" t="s">
        <v>747</v>
      </c>
      <c r="G711" s="2">
        <v>44539</v>
      </c>
      <c r="H711" t="s">
        <v>2949</v>
      </c>
      <c r="I711" s="2">
        <v>44538</v>
      </c>
      <c r="J711" t="s">
        <v>367</v>
      </c>
      <c r="K711" t="s">
        <v>948</v>
      </c>
      <c r="L711" t="s">
        <v>732</v>
      </c>
      <c r="M711" t="s">
        <v>733</v>
      </c>
      <c r="N711" t="s">
        <v>734</v>
      </c>
      <c r="O711" t="s">
        <v>43</v>
      </c>
      <c r="P711" t="s">
        <v>44</v>
      </c>
      <c r="Q711" t="s">
        <v>45</v>
      </c>
      <c r="R711" t="s">
        <v>43</v>
      </c>
      <c r="S711" t="s">
        <v>43</v>
      </c>
      <c r="T711" t="s">
        <v>43</v>
      </c>
      <c r="U711" t="s">
        <v>43</v>
      </c>
      <c r="V711" t="s">
        <v>43</v>
      </c>
      <c r="W711" t="s">
        <v>43</v>
      </c>
      <c r="X711" t="s">
        <v>43</v>
      </c>
      <c r="Y711" t="s">
        <v>46</v>
      </c>
      <c r="Z711" t="s">
        <v>43</v>
      </c>
      <c r="AA711" t="s">
        <v>47</v>
      </c>
      <c r="AB711" t="s">
        <v>48</v>
      </c>
      <c r="AC711">
        <v>6.94</v>
      </c>
      <c r="AD711" t="s">
        <v>43</v>
      </c>
      <c r="AE711" t="s">
        <v>43</v>
      </c>
      <c r="AF711">
        <v>6.94</v>
      </c>
      <c r="AG711" t="s">
        <v>49</v>
      </c>
      <c r="AH711">
        <v>6.94</v>
      </c>
      <c r="AI711" t="s">
        <v>43</v>
      </c>
      <c r="AJ711" t="s">
        <v>43</v>
      </c>
      <c r="AK711">
        <v>6.94</v>
      </c>
      <c r="AL711">
        <v>0</v>
      </c>
      <c r="AM711" t="s">
        <v>3158</v>
      </c>
      <c r="AN711" t="s">
        <v>43</v>
      </c>
      <c r="AO711" t="s">
        <v>1461</v>
      </c>
      <c r="AP711" t="s">
        <v>43</v>
      </c>
      <c r="AQ711" t="s">
        <v>43</v>
      </c>
      <c r="AR711" t="s">
        <v>3716</v>
      </c>
      <c r="AS711" t="s">
        <v>43</v>
      </c>
      <c r="AT711" t="e">
        <f ca="1">_xlfn.XLOOKUP(AO711,Enrollees!A:A,Enrollees!E:E)</f>
        <v>#NAME?</v>
      </c>
      <c r="AU711" t="e">
        <f ca="1">_xlfn.XLOOKUP(AO711,Enrollees!A:A,Enrollees!C:C)</f>
        <v>#NAME?</v>
      </c>
      <c r="AV711" t="e">
        <f ca="1">_xlfn.XLOOKUP(AO711,Enrollees!A:A,Enrollees!F:F)</f>
        <v>#NAME?</v>
      </c>
      <c r="AW711" s="9">
        <f t="shared" si="11"/>
        <v>6.94</v>
      </c>
    </row>
    <row r="712" spans="1:49" x14ac:dyDescent="0.25">
      <c r="A712" t="s">
        <v>2950</v>
      </c>
      <c r="B712" s="1">
        <v>44539.287187499998</v>
      </c>
      <c r="C712" s="15">
        <v>44539</v>
      </c>
      <c r="D712" t="s">
        <v>2514</v>
      </c>
      <c r="E712" s="2">
        <v>44539</v>
      </c>
      <c r="F712" t="s">
        <v>2946</v>
      </c>
      <c r="G712" s="2">
        <v>44539</v>
      </c>
      <c r="H712" t="s">
        <v>2470</v>
      </c>
      <c r="I712" s="2">
        <v>44539</v>
      </c>
      <c r="J712" t="s">
        <v>2512</v>
      </c>
      <c r="K712" t="s">
        <v>948</v>
      </c>
      <c r="L712" t="s">
        <v>732</v>
      </c>
      <c r="M712" t="s">
        <v>733</v>
      </c>
      <c r="N712" t="s">
        <v>734</v>
      </c>
      <c r="O712" t="s">
        <v>43</v>
      </c>
      <c r="P712" t="s">
        <v>44</v>
      </c>
      <c r="Q712" t="s">
        <v>45</v>
      </c>
      <c r="R712" t="s">
        <v>43</v>
      </c>
      <c r="S712" t="s">
        <v>43</v>
      </c>
      <c r="T712" t="s">
        <v>43</v>
      </c>
      <c r="U712" t="s">
        <v>43</v>
      </c>
      <c r="V712" t="s">
        <v>43</v>
      </c>
      <c r="W712" t="s">
        <v>43</v>
      </c>
      <c r="X712" t="s">
        <v>43</v>
      </c>
      <c r="Y712" t="s">
        <v>46</v>
      </c>
      <c r="Z712" t="s">
        <v>43</v>
      </c>
      <c r="AA712" t="s">
        <v>47</v>
      </c>
      <c r="AB712" t="s">
        <v>48</v>
      </c>
      <c r="AC712">
        <v>8.0299999999999994</v>
      </c>
      <c r="AD712" t="s">
        <v>43</v>
      </c>
      <c r="AE712" t="s">
        <v>43</v>
      </c>
      <c r="AF712">
        <v>8.0299999999999994</v>
      </c>
      <c r="AG712" t="s">
        <v>49</v>
      </c>
      <c r="AH712">
        <v>8.0299999999999994</v>
      </c>
      <c r="AI712" t="s">
        <v>43</v>
      </c>
      <c r="AJ712" t="s">
        <v>43</v>
      </c>
      <c r="AK712">
        <v>8.0299999999999994</v>
      </c>
      <c r="AL712">
        <v>0</v>
      </c>
      <c r="AM712" t="s">
        <v>2138</v>
      </c>
      <c r="AN712" t="s">
        <v>43</v>
      </c>
      <c r="AO712" t="s">
        <v>1773</v>
      </c>
      <c r="AP712" t="s">
        <v>43</v>
      </c>
      <c r="AQ712" t="s">
        <v>43</v>
      </c>
      <c r="AR712" t="s">
        <v>3717</v>
      </c>
      <c r="AS712" t="s">
        <v>43</v>
      </c>
      <c r="AT712" t="e">
        <f ca="1">_xlfn.XLOOKUP(AO712,Enrollees!A:A,Enrollees!E:E)</f>
        <v>#NAME?</v>
      </c>
      <c r="AU712" t="e">
        <f ca="1">_xlfn.XLOOKUP(AO712,Enrollees!A:A,Enrollees!C:C)</f>
        <v>#NAME?</v>
      </c>
      <c r="AV712" t="e">
        <f ca="1">_xlfn.XLOOKUP(AO712,Enrollees!A:A,Enrollees!F:F)</f>
        <v>#NAME?</v>
      </c>
      <c r="AW712" s="9">
        <f t="shared" si="11"/>
        <v>8.0299999999999994</v>
      </c>
    </row>
    <row r="713" spans="1:49" x14ac:dyDescent="0.25">
      <c r="A713" t="s">
        <v>2951</v>
      </c>
      <c r="B713" s="1">
        <v>44539.562916666669</v>
      </c>
      <c r="C713" s="15">
        <v>44539</v>
      </c>
      <c r="D713" t="s">
        <v>935</v>
      </c>
      <c r="E713" s="2">
        <v>44539</v>
      </c>
      <c r="F713" t="s">
        <v>623</v>
      </c>
      <c r="G713" s="2">
        <v>44539</v>
      </c>
      <c r="H713" t="s">
        <v>840</v>
      </c>
      <c r="I713" s="2">
        <v>44539</v>
      </c>
      <c r="J713" t="s">
        <v>2127</v>
      </c>
      <c r="K713" t="s">
        <v>948</v>
      </c>
      <c r="L713" t="s">
        <v>732</v>
      </c>
      <c r="M713" t="s">
        <v>733</v>
      </c>
      <c r="N713" t="s">
        <v>734</v>
      </c>
      <c r="O713" t="s">
        <v>43</v>
      </c>
      <c r="P713" t="s">
        <v>44</v>
      </c>
      <c r="Q713" t="s">
        <v>45</v>
      </c>
      <c r="R713" t="s">
        <v>43</v>
      </c>
      <c r="S713" t="s">
        <v>43</v>
      </c>
      <c r="T713" t="s">
        <v>43</v>
      </c>
      <c r="U713" t="s">
        <v>43</v>
      </c>
      <c r="V713" t="s">
        <v>43</v>
      </c>
      <c r="W713" t="s">
        <v>43</v>
      </c>
      <c r="X713" t="s">
        <v>43</v>
      </c>
      <c r="Y713" t="s">
        <v>46</v>
      </c>
      <c r="Z713" t="s">
        <v>43</v>
      </c>
      <c r="AA713" t="s">
        <v>47</v>
      </c>
      <c r="AB713" t="s">
        <v>48</v>
      </c>
      <c r="AC713">
        <v>7.04</v>
      </c>
      <c r="AD713" t="s">
        <v>43</v>
      </c>
      <c r="AE713" t="s">
        <v>43</v>
      </c>
      <c r="AF713">
        <v>7.04</v>
      </c>
      <c r="AG713" t="s">
        <v>49</v>
      </c>
      <c r="AH713">
        <v>7.04</v>
      </c>
      <c r="AI713" t="s">
        <v>43</v>
      </c>
      <c r="AJ713" t="s">
        <v>43</v>
      </c>
      <c r="AK713">
        <v>7.04</v>
      </c>
      <c r="AL713">
        <v>0</v>
      </c>
      <c r="AM713" t="s">
        <v>3162</v>
      </c>
      <c r="AN713" t="s">
        <v>43</v>
      </c>
      <c r="AO713" t="s">
        <v>1546</v>
      </c>
      <c r="AP713" t="s">
        <v>43</v>
      </c>
      <c r="AQ713" t="s">
        <v>43</v>
      </c>
      <c r="AR713" t="s">
        <v>3718</v>
      </c>
      <c r="AS713" t="s">
        <v>43</v>
      </c>
      <c r="AT713" t="e">
        <f ca="1">_xlfn.XLOOKUP(AO713,Enrollees!A:A,Enrollees!E:E)</f>
        <v>#NAME?</v>
      </c>
      <c r="AU713" t="e">
        <f ca="1">_xlfn.XLOOKUP(AO713,Enrollees!A:A,Enrollees!C:C)</f>
        <v>#NAME?</v>
      </c>
      <c r="AV713" t="e">
        <f ca="1">_xlfn.XLOOKUP(AO713,Enrollees!A:A,Enrollees!F:F)</f>
        <v>#NAME?</v>
      </c>
      <c r="AW713" s="9">
        <f t="shared" si="11"/>
        <v>7.04</v>
      </c>
    </row>
    <row r="714" spans="1:49" x14ac:dyDescent="0.25">
      <c r="A714" t="s">
        <v>2952</v>
      </c>
      <c r="B714" s="1">
        <v>44539.608032407406</v>
      </c>
      <c r="C714" s="15">
        <v>44539</v>
      </c>
      <c r="D714" t="s">
        <v>356</v>
      </c>
      <c r="E714" s="2">
        <v>44539</v>
      </c>
      <c r="F714" t="s">
        <v>833</v>
      </c>
      <c r="G714" s="2">
        <v>44539</v>
      </c>
      <c r="H714" t="s">
        <v>189</v>
      </c>
      <c r="I714" s="2">
        <v>44539</v>
      </c>
      <c r="J714" t="s">
        <v>920</v>
      </c>
      <c r="K714" t="s">
        <v>948</v>
      </c>
      <c r="L714" t="s">
        <v>732</v>
      </c>
      <c r="M714" t="s">
        <v>733</v>
      </c>
      <c r="N714" t="s">
        <v>734</v>
      </c>
      <c r="O714" t="s">
        <v>43</v>
      </c>
      <c r="P714" t="s">
        <v>44</v>
      </c>
      <c r="Q714" t="s">
        <v>45</v>
      </c>
      <c r="R714" t="s">
        <v>43</v>
      </c>
      <c r="S714" t="s">
        <v>43</v>
      </c>
      <c r="T714" t="s">
        <v>43</v>
      </c>
      <c r="U714" t="s">
        <v>43</v>
      </c>
      <c r="V714" t="s">
        <v>43</v>
      </c>
      <c r="W714" t="s">
        <v>43</v>
      </c>
      <c r="X714" t="s">
        <v>43</v>
      </c>
      <c r="Y714" t="s">
        <v>46</v>
      </c>
      <c r="Z714" t="s">
        <v>43</v>
      </c>
      <c r="AA714" t="s">
        <v>47</v>
      </c>
      <c r="AB714" t="s">
        <v>48</v>
      </c>
      <c r="AC714">
        <v>13.87</v>
      </c>
      <c r="AD714" t="s">
        <v>43</v>
      </c>
      <c r="AE714" t="s">
        <v>43</v>
      </c>
      <c r="AF714">
        <v>13.87</v>
      </c>
      <c r="AG714" t="s">
        <v>49</v>
      </c>
      <c r="AH714">
        <v>13.87</v>
      </c>
      <c r="AI714" t="s">
        <v>43</v>
      </c>
      <c r="AJ714" t="s">
        <v>43</v>
      </c>
      <c r="AK714">
        <v>13.87</v>
      </c>
      <c r="AL714">
        <v>0</v>
      </c>
      <c r="AM714" t="s">
        <v>2138</v>
      </c>
      <c r="AN714" t="s">
        <v>43</v>
      </c>
      <c r="AO714" t="s">
        <v>1726</v>
      </c>
      <c r="AP714" t="s">
        <v>43</v>
      </c>
      <c r="AQ714" t="s">
        <v>43</v>
      </c>
      <c r="AR714" t="s">
        <v>3719</v>
      </c>
      <c r="AS714" t="s">
        <v>43</v>
      </c>
      <c r="AT714" t="e">
        <f ca="1">_xlfn.XLOOKUP(AO714,Enrollees!A:A,Enrollees!E:E)</f>
        <v>#NAME?</v>
      </c>
      <c r="AU714" t="e">
        <f ca="1">_xlfn.XLOOKUP(AO714,Enrollees!A:A,Enrollees!C:C)</f>
        <v>#NAME?</v>
      </c>
      <c r="AV714" t="e">
        <f ca="1">_xlfn.XLOOKUP(AO714,Enrollees!A:A,Enrollees!F:F)</f>
        <v>#NAME?</v>
      </c>
      <c r="AW714" s="9">
        <f t="shared" si="11"/>
        <v>13.87</v>
      </c>
    </row>
    <row r="715" spans="1:49" x14ac:dyDescent="0.25">
      <c r="A715" t="s">
        <v>2953</v>
      </c>
      <c r="B715" s="1">
        <v>44539.744803240741</v>
      </c>
      <c r="C715" s="15">
        <v>44539</v>
      </c>
      <c r="D715" t="s">
        <v>101</v>
      </c>
      <c r="E715" s="2">
        <v>44539</v>
      </c>
      <c r="F715" t="s">
        <v>102</v>
      </c>
      <c r="G715" s="2">
        <v>44539</v>
      </c>
      <c r="H715" t="s">
        <v>834</v>
      </c>
      <c r="I715" s="2">
        <v>44539</v>
      </c>
      <c r="J715" t="s">
        <v>254</v>
      </c>
      <c r="K715" t="s">
        <v>948</v>
      </c>
      <c r="L715" t="s">
        <v>732</v>
      </c>
      <c r="M715" t="s">
        <v>733</v>
      </c>
      <c r="N715" t="s">
        <v>734</v>
      </c>
      <c r="O715" t="s">
        <v>43</v>
      </c>
      <c r="P715" t="s">
        <v>44</v>
      </c>
      <c r="Q715" t="s">
        <v>45</v>
      </c>
      <c r="R715" t="s">
        <v>43</v>
      </c>
      <c r="S715" t="s">
        <v>43</v>
      </c>
      <c r="T715" t="s">
        <v>43</v>
      </c>
      <c r="U715" t="s">
        <v>43</v>
      </c>
      <c r="V715" t="s">
        <v>43</v>
      </c>
      <c r="W715" t="s">
        <v>43</v>
      </c>
      <c r="X715" t="s">
        <v>43</v>
      </c>
      <c r="Y715" t="s">
        <v>46</v>
      </c>
      <c r="Z715" t="s">
        <v>43</v>
      </c>
      <c r="AA715" t="s">
        <v>47</v>
      </c>
      <c r="AB715" t="s">
        <v>48</v>
      </c>
      <c r="AC715">
        <v>11.91</v>
      </c>
      <c r="AD715" t="s">
        <v>43</v>
      </c>
      <c r="AE715" t="s">
        <v>43</v>
      </c>
      <c r="AF715">
        <v>11.91</v>
      </c>
      <c r="AG715" t="s">
        <v>49</v>
      </c>
      <c r="AH715">
        <v>11.91</v>
      </c>
      <c r="AI715" t="s">
        <v>43</v>
      </c>
      <c r="AJ715" t="s">
        <v>43</v>
      </c>
      <c r="AK715">
        <v>11.91</v>
      </c>
      <c r="AL715">
        <v>0</v>
      </c>
      <c r="AM715" t="s">
        <v>2138</v>
      </c>
      <c r="AN715" t="s">
        <v>43</v>
      </c>
      <c r="AO715" t="s">
        <v>1733</v>
      </c>
      <c r="AP715" t="s">
        <v>43</v>
      </c>
      <c r="AQ715" t="s">
        <v>43</v>
      </c>
      <c r="AR715" t="s">
        <v>3720</v>
      </c>
      <c r="AS715" t="s">
        <v>43</v>
      </c>
      <c r="AT715" t="e">
        <f ca="1">_xlfn.XLOOKUP(AO715,Enrollees!A:A,Enrollees!E:E)</f>
        <v>#NAME?</v>
      </c>
      <c r="AU715" t="e">
        <f ca="1">_xlfn.XLOOKUP(AO715,Enrollees!A:A,Enrollees!C:C)</f>
        <v>#NAME?</v>
      </c>
      <c r="AV715" t="e">
        <f ca="1">_xlfn.XLOOKUP(AO715,Enrollees!A:A,Enrollees!F:F)</f>
        <v>#NAME?</v>
      </c>
      <c r="AW715" s="9">
        <f t="shared" si="11"/>
        <v>11.91</v>
      </c>
    </row>
    <row r="716" spans="1:49" x14ac:dyDescent="0.25">
      <c r="A716" t="s">
        <v>2954</v>
      </c>
      <c r="B716" s="1">
        <v>44539.747662037036</v>
      </c>
      <c r="C716" s="15">
        <v>44539</v>
      </c>
      <c r="D716" t="s">
        <v>134</v>
      </c>
      <c r="E716" s="2">
        <v>44539</v>
      </c>
      <c r="F716" t="s">
        <v>973</v>
      </c>
      <c r="G716" s="2">
        <v>44539</v>
      </c>
      <c r="H716" t="s">
        <v>293</v>
      </c>
      <c r="I716" s="2">
        <v>44539</v>
      </c>
      <c r="J716" t="s">
        <v>267</v>
      </c>
      <c r="K716" t="s">
        <v>948</v>
      </c>
      <c r="L716" t="s">
        <v>732</v>
      </c>
      <c r="M716" t="s">
        <v>733</v>
      </c>
      <c r="N716" t="s">
        <v>734</v>
      </c>
      <c r="O716" t="s">
        <v>43</v>
      </c>
      <c r="P716" t="s">
        <v>44</v>
      </c>
      <c r="Q716" t="s">
        <v>45</v>
      </c>
      <c r="R716" t="s">
        <v>43</v>
      </c>
      <c r="S716" t="s">
        <v>43</v>
      </c>
      <c r="T716" t="s">
        <v>43</v>
      </c>
      <c r="U716" t="s">
        <v>43</v>
      </c>
      <c r="V716" t="s">
        <v>43</v>
      </c>
      <c r="W716" t="s">
        <v>43</v>
      </c>
      <c r="X716" t="s">
        <v>43</v>
      </c>
      <c r="Y716" t="s">
        <v>46</v>
      </c>
      <c r="Z716" t="s">
        <v>43</v>
      </c>
      <c r="AA716" t="s">
        <v>47</v>
      </c>
      <c r="AB716" t="s">
        <v>48</v>
      </c>
      <c r="AC716">
        <v>14.92</v>
      </c>
      <c r="AD716" t="s">
        <v>43</v>
      </c>
      <c r="AE716" t="s">
        <v>43</v>
      </c>
      <c r="AF716">
        <v>14.92</v>
      </c>
      <c r="AG716" t="s">
        <v>49</v>
      </c>
      <c r="AH716">
        <v>14.92</v>
      </c>
      <c r="AI716" t="s">
        <v>43</v>
      </c>
      <c r="AJ716" t="s">
        <v>43</v>
      </c>
      <c r="AK716">
        <v>14.92</v>
      </c>
      <c r="AL716">
        <v>0</v>
      </c>
      <c r="AM716" t="s">
        <v>3862</v>
      </c>
      <c r="AN716" t="s">
        <v>43</v>
      </c>
      <c r="AO716" t="s">
        <v>1706</v>
      </c>
      <c r="AP716" t="s">
        <v>43</v>
      </c>
      <c r="AQ716" t="s">
        <v>43</v>
      </c>
      <c r="AR716" t="s">
        <v>3721</v>
      </c>
      <c r="AS716" t="s">
        <v>43</v>
      </c>
      <c r="AT716" t="e">
        <f ca="1">_xlfn.XLOOKUP(AO716,Enrollees!A:A,Enrollees!E:E)</f>
        <v>#NAME?</v>
      </c>
      <c r="AU716" t="e">
        <f ca="1">_xlfn.XLOOKUP(AO716,Enrollees!A:A,Enrollees!C:C)</f>
        <v>#NAME?</v>
      </c>
      <c r="AV716" t="e">
        <f ca="1">_xlfn.XLOOKUP(AO716,Enrollees!A:A,Enrollees!F:F)</f>
        <v>#NAME?</v>
      </c>
      <c r="AW716" s="9">
        <f t="shared" si="11"/>
        <v>14.92</v>
      </c>
    </row>
    <row r="717" spans="1:49" x14ac:dyDescent="0.25">
      <c r="A717" t="s">
        <v>2955</v>
      </c>
      <c r="B717" s="1">
        <v>44539.789502314816</v>
      </c>
      <c r="C717" s="15">
        <v>44539</v>
      </c>
      <c r="D717" t="s">
        <v>2487</v>
      </c>
      <c r="E717" s="2">
        <v>44539</v>
      </c>
      <c r="F717" t="s">
        <v>2167</v>
      </c>
      <c r="G717" s="2">
        <v>44539</v>
      </c>
      <c r="H717" t="s">
        <v>2206</v>
      </c>
      <c r="I717" s="2">
        <v>44539</v>
      </c>
      <c r="J717" t="s">
        <v>2191</v>
      </c>
      <c r="K717" t="s">
        <v>948</v>
      </c>
      <c r="L717" t="s">
        <v>732</v>
      </c>
      <c r="M717" t="s">
        <v>733</v>
      </c>
      <c r="N717" t="s">
        <v>734</v>
      </c>
      <c r="O717" t="s">
        <v>43</v>
      </c>
      <c r="P717" t="s">
        <v>44</v>
      </c>
      <c r="Q717" t="s">
        <v>45</v>
      </c>
      <c r="R717" t="s">
        <v>43</v>
      </c>
      <c r="S717" t="s">
        <v>43</v>
      </c>
      <c r="T717" t="s">
        <v>43</v>
      </c>
      <c r="U717" t="s">
        <v>43</v>
      </c>
      <c r="V717" t="s">
        <v>43</v>
      </c>
      <c r="W717" t="s">
        <v>43</v>
      </c>
      <c r="X717" t="s">
        <v>43</v>
      </c>
      <c r="Y717" t="s">
        <v>46</v>
      </c>
      <c r="Z717" t="s">
        <v>43</v>
      </c>
      <c r="AA717" t="s">
        <v>47</v>
      </c>
      <c r="AB717" t="s">
        <v>48</v>
      </c>
      <c r="AC717">
        <v>4.9400000000000004</v>
      </c>
      <c r="AD717" t="s">
        <v>43</v>
      </c>
      <c r="AE717" t="s">
        <v>43</v>
      </c>
      <c r="AF717">
        <v>4.9400000000000004</v>
      </c>
      <c r="AG717" t="s">
        <v>49</v>
      </c>
      <c r="AH717">
        <v>4.9400000000000004</v>
      </c>
      <c r="AI717" t="s">
        <v>43</v>
      </c>
      <c r="AJ717" t="s">
        <v>43</v>
      </c>
      <c r="AK717">
        <v>4.9400000000000004</v>
      </c>
      <c r="AL717">
        <v>0</v>
      </c>
      <c r="AM717" t="s">
        <v>3158</v>
      </c>
      <c r="AN717" t="s">
        <v>43</v>
      </c>
      <c r="AO717" t="s">
        <v>1461</v>
      </c>
      <c r="AP717" t="s">
        <v>43</v>
      </c>
      <c r="AQ717" t="s">
        <v>43</v>
      </c>
      <c r="AR717" t="s">
        <v>3722</v>
      </c>
      <c r="AS717" t="s">
        <v>43</v>
      </c>
      <c r="AT717" t="e">
        <f ca="1">_xlfn.XLOOKUP(AO717,Enrollees!A:A,Enrollees!E:E)</f>
        <v>#NAME?</v>
      </c>
      <c r="AU717" t="e">
        <f ca="1">_xlfn.XLOOKUP(AO717,Enrollees!A:A,Enrollees!C:C)</f>
        <v>#NAME?</v>
      </c>
      <c r="AV717" t="e">
        <f ca="1">_xlfn.XLOOKUP(AO717,Enrollees!A:A,Enrollees!F:F)</f>
        <v>#NAME?</v>
      </c>
      <c r="AW717" s="9">
        <f t="shared" si="11"/>
        <v>4.9400000000000004</v>
      </c>
    </row>
    <row r="718" spans="1:49" x14ac:dyDescent="0.25">
      <c r="A718" t="s">
        <v>2956</v>
      </c>
      <c r="B718" s="1">
        <v>44539.846180555556</v>
      </c>
      <c r="C718" s="15">
        <v>44539</v>
      </c>
      <c r="D718" t="s">
        <v>426</v>
      </c>
      <c r="E718" s="2">
        <v>44539</v>
      </c>
      <c r="F718" t="s">
        <v>615</v>
      </c>
      <c r="G718" s="2">
        <v>44539</v>
      </c>
      <c r="H718" t="s">
        <v>210</v>
      </c>
      <c r="I718" s="2">
        <v>44539</v>
      </c>
      <c r="J718" t="s">
        <v>2686</v>
      </c>
      <c r="K718" t="s">
        <v>948</v>
      </c>
      <c r="L718" t="s">
        <v>732</v>
      </c>
      <c r="M718" t="s">
        <v>733</v>
      </c>
      <c r="N718" t="s">
        <v>734</v>
      </c>
      <c r="O718" t="s">
        <v>43</v>
      </c>
      <c r="P718" t="s">
        <v>44</v>
      </c>
      <c r="Q718" t="s">
        <v>45</v>
      </c>
      <c r="R718" t="s">
        <v>43</v>
      </c>
      <c r="S718" t="s">
        <v>43</v>
      </c>
      <c r="T718" t="s">
        <v>43</v>
      </c>
      <c r="U718" t="s">
        <v>43</v>
      </c>
      <c r="V718" t="s">
        <v>43</v>
      </c>
      <c r="W718" t="s">
        <v>43</v>
      </c>
      <c r="X718" t="s">
        <v>43</v>
      </c>
      <c r="Y718" t="s">
        <v>46</v>
      </c>
      <c r="Z718" t="s">
        <v>43</v>
      </c>
      <c r="AA718" t="s">
        <v>47</v>
      </c>
      <c r="AB718" t="s">
        <v>48</v>
      </c>
      <c r="AC718">
        <v>8.08</v>
      </c>
      <c r="AD718" t="s">
        <v>43</v>
      </c>
      <c r="AE718" t="s">
        <v>43</v>
      </c>
      <c r="AF718">
        <v>8.08</v>
      </c>
      <c r="AG718" t="s">
        <v>49</v>
      </c>
      <c r="AH718">
        <v>8.08</v>
      </c>
      <c r="AI718" t="s">
        <v>43</v>
      </c>
      <c r="AJ718" t="s">
        <v>43</v>
      </c>
      <c r="AK718">
        <v>8.08</v>
      </c>
      <c r="AL718">
        <v>0</v>
      </c>
      <c r="AM718" t="s">
        <v>3181</v>
      </c>
      <c r="AN718" t="s">
        <v>43</v>
      </c>
      <c r="AO718" t="s">
        <v>1801</v>
      </c>
      <c r="AP718" t="s">
        <v>43</v>
      </c>
      <c r="AQ718" t="s">
        <v>43</v>
      </c>
      <c r="AR718" t="s">
        <v>3723</v>
      </c>
      <c r="AS718" t="s">
        <v>43</v>
      </c>
      <c r="AT718" t="e">
        <f ca="1">_xlfn.XLOOKUP(AO718,Enrollees!A:A,Enrollees!E:E)</f>
        <v>#NAME?</v>
      </c>
      <c r="AU718" t="e">
        <f ca="1">_xlfn.XLOOKUP(AO718,Enrollees!A:A,Enrollees!C:C)</f>
        <v>#NAME?</v>
      </c>
      <c r="AV718" t="e">
        <f ca="1">_xlfn.XLOOKUP(AO718,Enrollees!A:A,Enrollees!F:F)</f>
        <v>#NAME?</v>
      </c>
      <c r="AW718" s="9">
        <f t="shared" si="11"/>
        <v>8.08</v>
      </c>
    </row>
    <row r="719" spans="1:49" x14ac:dyDescent="0.25">
      <c r="A719" t="s">
        <v>2957</v>
      </c>
      <c r="B719" s="1">
        <v>44539.85460648148</v>
      </c>
      <c r="C719" s="15">
        <v>44539</v>
      </c>
      <c r="D719" t="s">
        <v>182</v>
      </c>
      <c r="E719" s="2">
        <v>44539</v>
      </c>
      <c r="F719" t="s">
        <v>2445</v>
      </c>
      <c r="G719" s="2">
        <v>44539</v>
      </c>
      <c r="H719" t="s">
        <v>2216</v>
      </c>
      <c r="I719" s="2">
        <v>44539</v>
      </c>
      <c r="J719" t="s">
        <v>337</v>
      </c>
      <c r="K719" t="s">
        <v>948</v>
      </c>
      <c r="L719" t="s">
        <v>732</v>
      </c>
      <c r="M719" t="s">
        <v>733</v>
      </c>
      <c r="N719" t="s">
        <v>734</v>
      </c>
      <c r="O719" t="s">
        <v>43</v>
      </c>
      <c r="P719" t="s">
        <v>44</v>
      </c>
      <c r="Q719" t="s">
        <v>45</v>
      </c>
      <c r="R719" t="s">
        <v>43</v>
      </c>
      <c r="S719" t="s">
        <v>43</v>
      </c>
      <c r="T719" t="s">
        <v>43</v>
      </c>
      <c r="U719" t="s">
        <v>43</v>
      </c>
      <c r="V719" t="s">
        <v>43</v>
      </c>
      <c r="W719" t="s">
        <v>43</v>
      </c>
      <c r="X719" t="s">
        <v>43</v>
      </c>
      <c r="Y719" t="s">
        <v>46</v>
      </c>
      <c r="Z719" t="s">
        <v>43</v>
      </c>
      <c r="AA719" t="s">
        <v>47</v>
      </c>
      <c r="AB719" t="s">
        <v>48</v>
      </c>
      <c r="AC719">
        <v>15.92</v>
      </c>
      <c r="AD719" t="s">
        <v>43</v>
      </c>
      <c r="AE719" t="s">
        <v>43</v>
      </c>
      <c r="AF719">
        <v>15.92</v>
      </c>
      <c r="AG719" t="s">
        <v>49</v>
      </c>
      <c r="AH719">
        <v>15.92</v>
      </c>
      <c r="AI719" t="s">
        <v>43</v>
      </c>
      <c r="AJ719" t="s">
        <v>43</v>
      </c>
      <c r="AK719">
        <v>15.92</v>
      </c>
      <c r="AL719">
        <v>0</v>
      </c>
      <c r="AM719" t="s">
        <v>3862</v>
      </c>
      <c r="AN719" t="s">
        <v>43</v>
      </c>
      <c r="AO719" t="s">
        <v>1706</v>
      </c>
      <c r="AP719" t="s">
        <v>43</v>
      </c>
      <c r="AQ719" t="s">
        <v>43</v>
      </c>
      <c r="AR719" t="s">
        <v>3724</v>
      </c>
      <c r="AS719" t="s">
        <v>43</v>
      </c>
      <c r="AT719" t="e">
        <f ca="1">_xlfn.XLOOKUP(AO719,Enrollees!A:A,Enrollees!E:E)</f>
        <v>#NAME?</v>
      </c>
      <c r="AU719" t="e">
        <f ca="1">_xlfn.XLOOKUP(AO719,Enrollees!A:A,Enrollees!C:C)</f>
        <v>#NAME?</v>
      </c>
      <c r="AV719" t="e">
        <f ca="1">_xlfn.XLOOKUP(AO719,Enrollees!A:A,Enrollees!F:F)</f>
        <v>#NAME?</v>
      </c>
      <c r="AW719" s="9">
        <f t="shared" si="11"/>
        <v>15.92</v>
      </c>
    </row>
    <row r="720" spans="1:49" x14ac:dyDescent="0.25">
      <c r="A720" t="s">
        <v>2958</v>
      </c>
      <c r="B720" s="1">
        <v>44539.951273148145</v>
      </c>
      <c r="C720" s="15">
        <v>44539</v>
      </c>
      <c r="D720" t="s">
        <v>133</v>
      </c>
      <c r="E720" s="2">
        <v>44539</v>
      </c>
      <c r="F720" t="s">
        <v>134</v>
      </c>
      <c r="G720" s="2">
        <v>44539</v>
      </c>
      <c r="H720" t="s">
        <v>2745</v>
      </c>
      <c r="I720" s="2">
        <v>44539</v>
      </c>
      <c r="J720" t="s">
        <v>913</v>
      </c>
      <c r="K720" t="s">
        <v>948</v>
      </c>
      <c r="L720" t="s">
        <v>732</v>
      </c>
      <c r="M720" t="s">
        <v>733</v>
      </c>
      <c r="N720" t="s">
        <v>734</v>
      </c>
      <c r="O720" t="s">
        <v>43</v>
      </c>
      <c r="P720" t="s">
        <v>44</v>
      </c>
      <c r="Q720" t="s">
        <v>45</v>
      </c>
      <c r="R720" t="s">
        <v>43</v>
      </c>
      <c r="S720" t="s">
        <v>43</v>
      </c>
      <c r="T720" t="s">
        <v>43</v>
      </c>
      <c r="U720" t="s">
        <v>43</v>
      </c>
      <c r="V720" t="s">
        <v>43</v>
      </c>
      <c r="W720" t="s">
        <v>43</v>
      </c>
      <c r="X720" t="s">
        <v>43</v>
      </c>
      <c r="Y720" t="s">
        <v>46</v>
      </c>
      <c r="Z720" t="s">
        <v>43</v>
      </c>
      <c r="AA720" t="s">
        <v>47</v>
      </c>
      <c r="AB720" t="s">
        <v>48</v>
      </c>
      <c r="AC720">
        <v>12.9</v>
      </c>
      <c r="AD720" t="s">
        <v>43</v>
      </c>
      <c r="AE720" t="s">
        <v>43</v>
      </c>
      <c r="AF720">
        <v>12.9</v>
      </c>
      <c r="AG720" t="s">
        <v>49</v>
      </c>
      <c r="AH720">
        <v>12.9</v>
      </c>
      <c r="AI720" t="s">
        <v>43</v>
      </c>
      <c r="AJ720" t="s">
        <v>43</v>
      </c>
      <c r="AK720">
        <v>12.9</v>
      </c>
      <c r="AL720">
        <v>0</v>
      </c>
      <c r="AM720" t="s">
        <v>2138</v>
      </c>
      <c r="AN720" t="s">
        <v>43</v>
      </c>
      <c r="AO720" t="s">
        <v>1726</v>
      </c>
      <c r="AP720" t="s">
        <v>43</v>
      </c>
      <c r="AQ720" t="s">
        <v>43</v>
      </c>
      <c r="AR720" t="s">
        <v>3725</v>
      </c>
      <c r="AS720" t="s">
        <v>43</v>
      </c>
      <c r="AT720" t="e">
        <f ca="1">_xlfn.XLOOKUP(AO720,Enrollees!A:A,Enrollees!E:E)</f>
        <v>#NAME?</v>
      </c>
      <c r="AU720" t="e">
        <f ca="1">_xlfn.XLOOKUP(AO720,Enrollees!A:A,Enrollees!C:C)</f>
        <v>#NAME?</v>
      </c>
      <c r="AV720" t="e">
        <f ca="1">_xlfn.XLOOKUP(AO720,Enrollees!A:A,Enrollees!F:F)</f>
        <v>#NAME?</v>
      </c>
      <c r="AW720" s="9">
        <f t="shared" si="11"/>
        <v>12.9</v>
      </c>
    </row>
    <row r="721" spans="1:49" x14ac:dyDescent="0.25">
      <c r="A721" t="s">
        <v>2959</v>
      </c>
      <c r="B721" s="1">
        <v>44540.193379629629</v>
      </c>
      <c r="C721" s="15">
        <v>44540</v>
      </c>
      <c r="D721" t="s">
        <v>2558</v>
      </c>
      <c r="E721" s="2">
        <v>44539</v>
      </c>
      <c r="F721" t="s">
        <v>2087</v>
      </c>
      <c r="G721" s="2">
        <v>44540</v>
      </c>
      <c r="H721" t="s">
        <v>2151</v>
      </c>
      <c r="I721" s="2">
        <v>44539</v>
      </c>
      <c r="J721" t="s">
        <v>2247</v>
      </c>
      <c r="K721" t="s">
        <v>948</v>
      </c>
      <c r="L721" t="s">
        <v>732</v>
      </c>
      <c r="M721" t="s">
        <v>733</v>
      </c>
      <c r="N721" t="s">
        <v>734</v>
      </c>
      <c r="O721" t="s">
        <v>43</v>
      </c>
      <c r="P721" t="s">
        <v>44</v>
      </c>
      <c r="Q721" t="s">
        <v>45</v>
      </c>
      <c r="R721" t="s">
        <v>43</v>
      </c>
      <c r="S721" t="s">
        <v>43</v>
      </c>
      <c r="T721" t="s">
        <v>43</v>
      </c>
      <c r="U721" t="s">
        <v>43</v>
      </c>
      <c r="V721" t="s">
        <v>43</v>
      </c>
      <c r="W721" t="s">
        <v>43</v>
      </c>
      <c r="X721" t="s">
        <v>43</v>
      </c>
      <c r="Y721" t="s">
        <v>46</v>
      </c>
      <c r="Z721" t="s">
        <v>43</v>
      </c>
      <c r="AA721" t="s">
        <v>47</v>
      </c>
      <c r="AB721" t="s">
        <v>48</v>
      </c>
      <c r="AC721">
        <v>5.07</v>
      </c>
      <c r="AD721" t="s">
        <v>43</v>
      </c>
      <c r="AE721" t="s">
        <v>43</v>
      </c>
      <c r="AF721">
        <v>5.07</v>
      </c>
      <c r="AG721" t="s">
        <v>49</v>
      </c>
      <c r="AH721">
        <v>5.07</v>
      </c>
      <c r="AI721" t="s">
        <v>43</v>
      </c>
      <c r="AJ721" t="s">
        <v>43</v>
      </c>
      <c r="AK721">
        <v>5.07</v>
      </c>
      <c r="AL721">
        <v>0</v>
      </c>
      <c r="AM721" t="s">
        <v>3158</v>
      </c>
      <c r="AN721" t="s">
        <v>43</v>
      </c>
      <c r="AO721" t="s">
        <v>1461</v>
      </c>
      <c r="AP721" t="s">
        <v>43</v>
      </c>
      <c r="AQ721" t="s">
        <v>43</v>
      </c>
      <c r="AR721" t="s">
        <v>3726</v>
      </c>
      <c r="AS721" t="s">
        <v>43</v>
      </c>
      <c r="AT721" t="e">
        <f ca="1">_xlfn.XLOOKUP(AO721,Enrollees!A:A,Enrollees!E:E)</f>
        <v>#NAME?</v>
      </c>
      <c r="AU721" t="e">
        <f ca="1">_xlfn.XLOOKUP(AO721,Enrollees!A:A,Enrollees!C:C)</f>
        <v>#NAME?</v>
      </c>
      <c r="AV721" t="e">
        <f ca="1">_xlfn.XLOOKUP(AO721,Enrollees!A:A,Enrollees!F:F)</f>
        <v>#NAME?</v>
      </c>
      <c r="AW721" s="9">
        <f t="shared" si="11"/>
        <v>5.07</v>
      </c>
    </row>
    <row r="722" spans="1:49" x14ac:dyDescent="0.25">
      <c r="A722" t="s">
        <v>2960</v>
      </c>
      <c r="B722" s="1">
        <v>44540.272476851853</v>
      </c>
      <c r="C722" s="15">
        <v>44540</v>
      </c>
      <c r="D722" t="s">
        <v>2654</v>
      </c>
      <c r="E722" s="2">
        <v>44540</v>
      </c>
      <c r="F722" t="s">
        <v>2805</v>
      </c>
      <c r="G722" s="2">
        <v>44540</v>
      </c>
      <c r="H722" t="s">
        <v>2220</v>
      </c>
      <c r="I722" s="2">
        <v>44540</v>
      </c>
      <c r="J722" t="s">
        <v>2961</v>
      </c>
      <c r="K722" t="s">
        <v>948</v>
      </c>
      <c r="L722" t="s">
        <v>732</v>
      </c>
      <c r="M722" t="s">
        <v>733</v>
      </c>
      <c r="N722" t="s">
        <v>734</v>
      </c>
      <c r="O722" t="s">
        <v>43</v>
      </c>
      <c r="P722" t="s">
        <v>44</v>
      </c>
      <c r="Q722" t="s">
        <v>45</v>
      </c>
      <c r="R722" t="s">
        <v>43</v>
      </c>
      <c r="S722" t="s">
        <v>43</v>
      </c>
      <c r="T722" t="s">
        <v>43</v>
      </c>
      <c r="U722" t="s">
        <v>43</v>
      </c>
      <c r="V722" t="s">
        <v>43</v>
      </c>
      <c r="W722" t="s">
        <v>43</v>
      </c>
      <c r="X722" t="s">
        <v>43</v>
      </c>
      <c r="Y722" t="s">
        <v>46</v>
      </c>
      <c r="Z722" t="s">
        <v>43</v>
      </c>
      <c r="AA722" t="s">
        <v>47</v>
      </c>
      <c r="AB722" t="s">
        <v>48</v>
      </c>
      <c r="AC722">
        <v>6.91</v>
      </c>
      <c r="AD722" t="s">
        <v>43</v>
      </c>
      <c r="AE722" t="s">
        <v>43</v>
      </c>
      <c r="AF722">
        <v>6.91</v>
      </c>
      <c r="AG722" t="s">
        <v>49</v>
      </c>
      <c r="AH722">
        <v>6.91</v>
      </c>
      <c r="AI722" t="s">
        <v>43</v>
      </c>
      <c r="AJ722" t="s">
        <v>43</v>
      </c>
      <c r="AK722">
        <v>6.91</v>
      </c>
      <c r="AL722">
        <v>0</v>
      </c>
      <c r="AM722" t="s">
        <v>2138</v>
      </c>
      <c r="AN722" t="s">
        <v>43</v>
      </c>
      <c r="AO722" t="s">
        <v>1773</v>
      </c>
      <c r="AP722" t="s">
        <v>43</v>
      </c>
      <c r="AQ722" t="s">
        <v>43</v>
      </c>
      <c r="AR722" t="s">
        <v>3727</v>
      </c>
      <c r="AS722" t="s">
        <v>43</v>
      </c>
      <c r="AT722" t="e">
        <f ca="1">_xlfn.XLOOKUP(AO722,Enrollees!A:A,Enrollees!E:E)</f>
        <v>#NAME?</v>
      </c>
      <c r="AU722" t="e">
        <f ca="1">_xlfn.XLOOKUP(AO722,Enrollees!A:A,Enrollees!C:C)</f>
        <v>#NAME?</v>
      </c>
      <c r="AV722" t="e">
        <f ca="1">_xlfn.XLOOKUP(AO722,Enrollees!A:A,Enrollees!F:F)</f>
        <v>#NAME?</v>
      </c>
      <c r="AW722" s="9">
        <f t="shared" si="11"/>
        <v>6.91</v>
      </c>
    </row>
    <row r="723" spans="1:49" x14ac:dyDescent="0.25">
      <c r="A723" t="s">
        <v>2962</v>
      </c>
      <c r="B723" s="1">
        <v>44540.563159722224</v>
      </c>
      <c r="C723" s="15">
        <v>44540</v>
      </c>
      <c r="D723" t="s">
        <v>911</v>
      </c>
      <c r="E723" s="2">
        <v>44540</v>
      </c>
      <c r="F723" t="s">
        <v>2835</v>
      </c>
      <c r="G723" s="2">
        <v>44540</v>
      </c>
      <c r="H723" t="s">
        <v>840</v>
      </c>
      <c r="I723" s="2">
        <v>44540</v>
      </c>
      <c r="J723" t="s">
        <v>2127</v>
      </c>
      <c r="K723" t="s">
        <v>948</v>
      </c>
      <c r="L723" t="s">
        <v>732</v>
      </c>
      <c r="M723" t="s">
        <v>733</v>
      </c>
      <c r="N723" t="s">
        <v>734</v>
      </c>
      <c r="O723" t="s">
        <v>43</v>
      </c>
      <c r="P723" t="s">
        <v>44</v>
      </c>
      <c r="Q723" t="s">
        <v>45</v>
      </c>
      <c r="R723" t="s">
        <v>43</v>
      </c>
      <c r="S723" t="s">
        <v>43</v>
      </c>
      <c r="T723" t="s">
        <v>43</v>
      </c>
      <c r="U723" t="s">
        <v>43</v>
      </c>
      <c r="V723" t="s">
        <v>43</v>
      </c>
      <c r="W723" t="s">
        <v>43</v>
      </c>
      <c r="X723" t="s">
        <v>43</v>
      </c>
      <c r="Y723" t="s">
        <v>46</v>
      </c>
      <c r="Z723" t="s">
        <v>43</v>
      </c>
      <c r="AA723" t="s">
        <v>47</v>
      </c>
      <c r="AB723" t="s">
        <v>48</v>
      </c>
      <c r="AC723">
        <v>10.93</v>
      </c>
      <c r="AD723" t="s">
        <v>43</v>
      </c>
      <c r="AE723" t="s">
        <v>43</v>
      </c>
      <c r="AF723">
        <v>10.93</v>
      </c>
      <c r="AG723" t="s">
        <v>49</v>
      </c>
      <c r="AH723">
        <v>10.93</v>
      </c>
      <c r="AI723" t="s">
        <v>43</v>
      </c>
      <c r="AJ723" t="s">
        <v>43</v>
      </c>
      <c r="AK723">
        <v>10.93</v>
      </c>
      <c r="AL723">
        <v>0</v>
      </c>
      <c r="AM723" t="s">
        <v>3162</v>
      </c>
      <c r="AN723" t="s">
        <v>43</v>
      </c>
      <c r="AO723" t="s">
        <v>1538</v>
      </c>
      <c r="AP723" t="s">
        <v>43</v>
      </c>
      <c r="AQ723" t="s">
        <v>43</v>
      </c>
      <c r="AR723" t="s">
        <v>3728</v>
      </c>
      <c r="AS723" t="s">
        <v>43</v>
      </c>
      <c r="AT723" t="e">
        <f ca="1">_xlfn.XLOOKUP(AO723,Enrollees!A:A,Enrollees!E:E)</f>
        <v>#NAME?</v>
      </c>
      <c r="AU723" t="e">
        <f ca="1">_xlfn.XLOOKUP(AO723,Enrollees!A:A,Enrollees!C:C)</f>
        <v>#NAME?</v>
      </c>
      <c r="AV723" t="e">
        <f ca="1">_xlfn.XLOOKUP(AO723,Enrollees!A:A,Enrollees!F:F)</f>
        <v>#NAME?</v>
      </c>
      <c r="AW723" s="9">
        <f t="shared" si="11"/>
        <v>10.93</v>
      </c>
    </row>
    <row r="724" spans="1:49" x14ac:dyDescent="0.25">
      <c r="A724" t="s">
        <v>2963</v>
      </c>
      <c r="B724" s="1">
        <v>44540.694108796299</v>
      </c>
      <c r="C724" s="15">
        <v>44540</v>
      </c>
      <c r="D724" t="s">
        <v>1023</v>
      </c>
      <c r="E724" s="2">
        <v>44540</v>
      </c>
      <c r="F724" t="s">
        <v>307</v>
      </c>
      <c r="G724" s="2">
        <v>44540</v>
      </c>
      <c r="H724" t="s">
        <v>876</v>
      </c>
      <c r="I724" s="2">
        <v>44540</v>
      </c>
      <c r="J724" t="s">
        <v>89</v>
      </c>
      <c r="K724" t="s">
        <v>948</v>
      </c>
      <c r="L724" t="s">
        <v>732</v>
      </c>
      <c r="M724" t="s">
        <v>733</v>
      </c>
      <c r="N724" t="s">
        <v>734</v>
      </c>
      <c r="O724" t="s">
        <v>43</v>
      </c>
      <c r="P724" t="s">
        <v>44</v>
      </c>
      <c r="Q724" t="s">
        <v>45</v>
      </c>
      <c r="R724" t="s">
        <v>43</v>
      </c>
      <c r="S724" t="s">
        <v>43</v>
      </c>
      <c r="T724" t="s">
        <v>43</v>
      </c>
      <c r="U724" t="s">
        <v>43</v>
      </c>
      <c r="V724" t="s">
        <v>43</v>
      </c>
      <c r="W724" t="s">
        <v>43</v>
      </c>
      <c r="X724" t="s">
        <v>43</v>
      </c>
      <c r="Y724" t="s">
        <v>46</v>
      </c>
      <c r="Z724" t="s">
        <v>43</v>
      </c>
      <c r="AA724" t="s">
        <v>47</v>
      </c>
      <c r="AB724" t="s">
        <v>48</v>
      </c>
      <c r="AC724">
        <v>8.91</v>
      </c>
      <c r="AD724" t="s">
        <v>43</v>
      </c>
      <c r="AE724" t="s">
        <v>43</v>
      </c>
      <c r="AF724">
        <v>8.91</v>
      </c>
      <c r="AG724" t="s">
        <v>49</v>
      </c>
      <c r="AH724">
        <v>8.91</v>
      </c>
      <c r="AI724" t="s">
        <v>43</v>
      </c>
      <c r="AJ724" t="s">
        <v>43</v>
      </c>
      <c r="AK724">
        <v>8.91</v>
      </c>
      <c r="AL724">
        <v>0</v>
      </c>
      <c r="AM724" t="s">
        <v>3859</v>
      </c>
      <c r="AN724" t="s">
        <v>43</v>
      </c>
      <c r="AO724" t="s">
        <v>1667</v>
      </c>
      <c r="AP724" t="s">
        <v>43</v>
      </c>
      <c r="AQ724" t="s">
        <v>43</v>
      </c>
      <c r="AR724" t="s">
        <v>3729</v>
      </c>
      <c r="AS724" t="s">
        <v>43</v>
      </c>
      <c r="AT724" t="e">
        <f ca="1">_xlfn.XLOOKUP(AO724,Enrollees!A:A,Enrollees!E:E)</f>
        <v>#NAME?</v>
      </c>
      <c r="AU724" t="e">
        <f ca="1">_xlfn.XLOOKUP(AO724,Enrollees!A:A,Enrollees!C:C)</f>
        <v>#NAME?</v>
      </c>
      <c r="AV724" t="e">
        <f ca="1">_xlfn.XLOOKUP(AO724,Enrollees!A:A,Enrollees!F:F)</f>
        <v>#NAME?</v>
      </c>
      <c r="AW724" s="9">
        <f t="shared" si="11"/>
        <v>8.91</v>
      </c>
    </row>
    <row r="725" spans="1:49" x14ac:dyDescent="0.25">
      <c r="A725" t="s">
        <v>2964</v>
      </c>
      <c r="B725" s="1">
        <v>44540.735173611109</v>
      </c>
      <c r="C725" s="15">
        <v>44540</v>
      </c>
      <c r="D725" t="s">
        <v>578</v>
      </c>
      <c r="E725" s="2">
        <v>44540</v>
      </c>
      <c r="F725" t="s">
        <v>359</v>
      </c>
      <c r="G725" s="2">
        <v>44540</v>
      </c>
      <c r="H725" t="s">
        <v>2327</v>
      </c>
      <c r="I725" s="2">
        <v>44540</v>
      </c>
      <c r="J725" t="s">
        <v>2304</v>
      </c>
      <c r="K725" t="s">
        <v>948</v>
      </c>
      <c r="L725" t="s">
        <v>732</v>
      </c>
      <c r="M725" t="s">
        <v>733</v>
      </c>
      <c r="N725" t="s">
        <v>734</v>
      </c>
      <c r="O725" t="s">
        <v>43</v>
      </c>
      <c r="P725" t="s">
        <v>44</v>
      </c>
      <c r="Q725" t="s">
        <v>45</v>
      </c>
      <c r="R725" t="s">
        <v>43</v>
      </c>
      <c r="S725" t="s">
        <v>43</v>
      </c>
      <c r="T725" t="s">
        <v>43</v>
      </c>
      <c r="U725" t="s">
        <v>43</v>
      </c>
      <c r="V725" t="s">
        <v>43</v>
      </c>
      <c r="W725" t="s">
        <v>43</v>
      </c>
      <c r="X725" t="s">
        <v>43</v>
      </c>
      <c r="Y725" t="s">
        <v>46</v>
      </c>
      <c r="Z725" t="s">
        <v>43</v>
      </c>
      <c r="AA725" t="s">
        <v>47</v>
      </c>
      <c r="AB725" t="s">
        <v>48</v>
      </c>
      <c r="AC725">
        <v>21.98</v>
      </c>
      <c r="AD725" t="s">
        <v>43</v>
      </c>
      <c r="AE725" t="s">
        <v>43</v>
      </c>
      <c r="AF725">
        <v>21.98</v>
      </c>
      <c r="AG725" t="s">
        <v>49</v>
      </c>
      <c r="AH725">
        <v>21.98</v>
      </c>
      <c r="AI725" t="s">
        <v>43</v>
      </c>
      <c r="AJ725" t="s">
        <v>43</v>
      </c>
      <c r="AK725">
        <v>21.98</v>
      </c>
      <c r="AL725">
        <v>0</v>
      </c>
      <c r="AM725" t="s">
        <v>3859</v>
      </c>
      <c r="AN725" t="s">
        <v>43</v>
      </c>
      <c r="AO725" t="s">
        <v>1667</v>
      </c>
      <c r="AP725" t="s">
        <v>43</v>
      </c>
      <c r="AQ725" t="s">
        <v>43</v>
      </c>
      <c r="AR725" t="s">
        <v>3730</v>
      </c>
      <c r="AS725" t="s">
        <v>43</v>
      </c>
      <c r="AT725" t="e">
        <f ca="1">_xlfn.XLOOKUP(AO725,Enrollees!A:A,Enrollees!E:E)</f>
        <v>#NAME?</v>
      </c>
      <c r="AU725" t="e">
        <f ca="1">_xlfn.XLOOKUP(AO725,Enrollees!A:A,Enrollees!C:C)</f>
        <v>#NAME?</v>
      </c>
      <c r="AV725" t="e">
        <f ca="1">_xlfn.XLOOKUP(AO725,Enrollees!A:A,Enrollees!F:F)</f>
        <v>#NAME?</v>
      </c>
      <c r="AW725" s="9">
        <f t="shared" si="11"/>
        <v>21.98</v>
      </c>
    </row>
    <row r="726" spans="1:49" x14ac:dyDescent="0.25">
      <c r="A726" t="s">
        <v>2965</v>
      </c>
      <c r="B726" s="1">
        <v>44540.946064814816</v>
      </c>
      <c r="C726" s="15">
        <v>44540</v>
      </c>
      <c r="D726" t="s">
        <v>1142</v>
      </c>
      <c r="E726" s="2">
        <v>44540</v>
      </c>
      <c r="F726" t="s">
        <v>1066</v>
      </c>
      <c r="G726" s="2">
        <v>44540</v>
      </c>
      <c r="H726" t="s">
        <v>1163</v>
      </c>
      <c r="I726" s="2">
        <v>44540</v>
      </c>
      <c r="J726" t="s">
        <v>856</v>
      </c>
      <c r="K726" t="s">
        <v>948</v>
      </c>
      <c r="L726" t="s">
        <v>732</v>
      </c>
      <c r="M726" t="s">
        <v>733</v>
      </c>
      <c r="N726" t="s">
        <v>734</v>
      </c>
      <c r="O726" t="s">
        <v>43</v>
      </c>
      <c r="P726" t="s">
        <v>44</v>
      </c>
      <c r="Q726" t="s">
        <v>45</v>
      </c>
      <c r="R726" t="s">
        <v>43</v>
      </c>
      <c r="S726" t="s">
        <v>43</v>
      </c>
      <c r="T726" t="s">
        <v>43</v>
      </c>
      <c r="U726" t="s">
        <v>43</v>
      </c>
      <c r="V726" t="s">
        <v>43</v>
      </c>
      <c r="W726" t="s">
        <v>43</v>
      </c>
      <c r="X726" t="s">
        <v>43</v>
      </c>
      <c r="Y726" t="s">
        <v>46</v>
      </c>
      <c r="Z726" t="s">
        <v>43</v>
      </c>
      <c r="AA726" t="s">
        <v>47</v>
      </c>
      <c r="AB726" t="s">
        <v>48</v>
      </c>
      <c r="AC726">
        <v>15.91</v>
      </c>
      <c r="AD726" t="s">
        <v>43</v>
      </c>
      <c r="AE726" t="s">
        <v>43</v>
      </c>
      <c r="AF726">
        <v>15.91</v>
      </c>
      <c r="AG726" t="s">
        <v>49</v>
      </c>
      <c r="AH726">
        <v>15.91</v>
      </c>
      <c r="AI726" t="s">
        <v>43</v>
      </c>
      <c r="AJ726" t="s">
        <v>43</v>
      </c>
      <c r="AK726">
        <v>15.91</v>
      </c>
      <c r="AL726">
        <v>0</v>
      </c>
      <c r="AM726" t="s">
        <v>3859</v>
      </c>
      <c r="AN726" t="s">
        <v>43</v>
      </c>
      <c r="AO726" t="s">
        <v>1667</v>
      </c>
      <c r="AP726" t="s">
        <v>43</v>
      </c>
      <c r="AQ726" t="s">
        <v>43</v>
      </c>
      <c r="AR726" t="s">
        <v>3731</v>
      </c>
      <c r="AS726" t="s">
        <v>43</v>
      </c>
      <c r="AT726" t="e">
        <f ca="1">_xlfn.XLOOKUP(AO726,Enrollees!A:A,Enrollees!E:E)</f>
        <v>#NAME?</v>
      </c>
      <c r="AU726" t="e">
        <f ca="1">_xlfn.XLOOKUP(AO726,Enrollees!A:A,Enrollees!C:C)</f>
        <v>#NAME?</v>
      </c>
      <c r="AV726" t="e">
        <f ca="1">_xlfn.XLOOKUP(AO726,Enrollees!A:A,Enrollees!F:F)</f>
        <v>#NAME?</v>
      </c>
      <c r="AW726" s="9">
        <f t="shared" si="11"/>
        <v>15.91</v>
      </c>
    </row>
    <row r="727" spans="1:49" x14ac:dyDescent="0.25">
      <c r="A727" t="s">
        <v>2966</v>
      </c>
      <c r="B727" s="1">
        <v>44541.013391203705</v>
      </c>
      <c r="C727" s="15">
        <v>44540</v>
      </c>
      <c r="D727" t="s">
        <v>1043</v>
      </c>
      <c r="E727" s="2">
        <v>44540</v>
      </c>
      <c r="F727" t="s">
        <v>199</v>
      </c>
      <c r="G727" s="2">
        <v>44541</v>
      </c>
      <c r="H727" t="s">
        <v>414</v>
      </c>
      <c r="I727" s="2">
        <v>44540</v>
      </c>
      <c r="J727" t="s">
        <v>425</v>
      </c>
      <c r="K727" t="s">
        <v>948</v>
      </c>
      <c r="L727" t="s">
        <v>732</v>
      </c>
      <c r="M727" t="s">
        <v>733</v>
      </c>
      <c r="N727" t="s">
        <v>734</v>
      </c>
      <c r="O727" t="s">
        <v>43</v>
      </c>
      <c r="P727" t="s">
        <v>44</v>
      </c>
      <c r="Q727" t="s">
        <v>45</v>
      </c>
      <c r="R727" t="s">
        <v>43</v>
      </c>
      <c r="S727" t="s">
        <v>43</v>
      </c>
      <c r="T727" t="s">
        <v>43</v>
      </c>
      <c r="U727" t="s">
        <v>43</v>
      </c>
      <c r="V727" t="s">
        <v>43</v>
      </c>
      <c r="W727" t="s">
        <v>43</v>
      </c>
      <c r="X727" t="s">
        <v>43</v>
      </c>
      <c r="Y727" t="s">
        <v>46</v>
      </c>
      <c r="Z727" t="s">
        <v>43</v>
      </c>
      <c r="AA727" t="s">
        <v>47</v>
      </c>
      <c r="AB727" t="s">
        <v>48</v>
      </c>
      <c r="AC727">
        <v>15.95</v>
      </c>
      <c r="AD727" t="s">
        <v>43</v>
      </c>
      <c r="AE727" t="s">
        <v>43</v>
      </c>
      <c r="AF727">
        <v>15.95</v>
      </c>
      <c r="AG727" t="s">
        <v>49</v>
      </c>
      <c r="AH727">
        <v>15.95</v>
      </c>
      <c r="AI727" t="s">
        <v>43</v>
      </c>
      <c r="AJ727" t="s">
        <v>43</v>
      </c>
      <c r="AK727">
        <v>15.95</v>
      </c>
      <c r="AL727">
        <v>0</v>
      </c>
      <c r="AM727" t="s">
        <v>2138</v>
      </c>
      <c r="AN727" t="s">
        <v>43</v>
      </c>
      <c r="AO727" t="s">
        <v>1773</v>
      </c>
      <c r="AP727" t="s">
        <v>43</v>
      </c>
      <c r="AQ727" t="s">
        <v>43</v>
      </c>
      <c r="AR727" t="s">
        <v>3732</v>
      </c>
      <c r="AS727" t="s">
        <v>43</v>
      </c>
      <c r="AT727" t="e">
        <f ca="1">_xlfn.XLOOKUP(AO727,Enrollees!A:A,Enrollees!E:E)</f>
        <v>#NAME?</v>
      </c>
      <c r="AU727" t="e">
        <f ca="1">_xlfn.XLOOKUP(AO727,Enrollees!A:A,Enrollees!C:C)</f>
        <v>#NAME?</v>
      </c>
      <c r="AV727" t="e">
        <f ca="1">_xlfn.XLOOKUP(AO727,Enrollees!A:A,Enrollees!F:F)</f>
        <v>#NAME?</v>
      </c>
      <c r="AW727" s="9">
        <f t="shared" si="11"/>
        <v>15.95</v>
      </c>
    </row>
    <row r="728" spans="1:49" x14ac:dyDescent="0.25">
      <c r="A728" t="s">
        <v>2967</v>
      </c>
      <c r="B728" s="1">
        <v>44541.043206018519</v>
      </c>
      <c r="C728" s="15">
        <v>44541</v>
      </c>
      <c r="D728" t="s">
        <v>451</v>
      </c>
      <c r="E728" s="2">
        <v>44540</v>
      </c>
      <c r="F728" t="s">
        <v>455</v>
      </c>
      <c r="G728" s="2">
        <v>44541</v>
      </c>
      <c r="H728" t="s">
        <v>2100</v>
      </c>
      <c r="I728" s="2">
        <v>44540</v>
      </c>
      <c r="J728" t="s">
        <v>385</v>
      </c>
      <c r="K728" t="s">
        <v>948</v>
      </c>
      <c r="L728" t="s">
        <v>732</v>
      </c>
      <c r="M728" t="s">
        <v>733</v>
      </c>
      <c r="N728" t="s">
        <v>734</v>
      </c>
      <c r="O728" t="s">
        <v>43</v>
      </c>
      <c r="P728" t="s">
        <v>82</v>
      </c>
      <c r="Q728" t="s">
        <v>45</v>
      </c>
      <c r="R728" t="s">
        <v>43</v>
      </c>
      <c r="S728" t="s">
        <v>43</v>
      </c>
      <c r="T728" t="s">
        <v>43</v>
      </c>
      <c r="U728" t="s">
        <v>43</v>
      </c>
      <c r="V728" t="s">
        <v>43</v>
      </c>
      <c r="W728" t="s">
        <v>43</v>
      </c>
      <c r="X728" t="s">
        <v>43</v>
      </c>
      <c r="Y728" t="s">
        <v>46</v>
      </c>
      <c r="Z728" t="s">
        <v>43</v>
      </c>
      <c r="AA728" t="s">
        <v>47</v>
      </c>
      <c r="AB728" t="s">
        <v>48</v>
      </c>
      <c r="AC728">
        <v>10.11</v>
      </c>
      <c r="AD728" t="s">
        <v>43</v>
      </c>
      <c r="AE728" t="s">
        <v>43</v>
      </c>
      <c r="AF728">
        <v>10.11</v>
      </c>
      <c r="AG728" t="s">
        <v>49</v>
      </c>
      <c r="AH728">
        <v>10.11</v>
      </c>
      <c r="AI728" t="s">
        <v>43</v>
      </c>
      <c r="AJ728" t="s">
        <v>43</v>
      </c>
      <c r="AK728">
        <v>10.11</v>
      </c>
      <c r="AL728">
        <v>0</v>
      </c>
      <c r="AM728" t="s">
        <v>2138</v>
      </c>
      <c r="AN728" t="s">
        <v>43</v>
      </c>
      <c r="AO728" t="s">
        <v>1715</v>
      </c>
      <c r="AP728" t="s">
        <v>43</v>
      </c>
      <c r="AQ728" t="s">
        <v>43</v>
      </c>
      <c r="AR728" t="s">
        <v>3733</v>
      </c>
      <c r="AS728" t="s">
        <v>43</v>
      </c>
      <c r="AT728" t="e">
        <f ca="1">_xlfn.XLOOKUP(AO728,Enrollees!A:A,Enrollees!E:E)</f>
        <v>#NAME?</v>
      </c>
      <c r="AU728" t="e">
        <f ca="1">_xlfn.XLOOKUP(AO728,Enrollees!A:A,Enrollees!C:C)</f>
        <v>#NAME?</v>
      </c>
      <c r="AV728" t="e">
        <f ca="1">_xlfn.XLOOKUP(AO728,Enrollees!A:A,Enrollees!F:F)</f>
        <v>#NAME?</v>
      </c>
      <c r="AW728" s="9">
        <f t="shared" si="11"/>
        <v>10.11</v>
      </c>
    </row>
    <row r="729" spans="1:49" x14ac:dyDescent="0.25">
      <c r="A729" t="s">
        <v>2968</v>
      </c>
      <c r="B729" s="1">
        <v>44541.082291666666</v>
      </c>
      <c r="C729" s="15">
        <v>44541</v>
      </c>
      <c r="D729" t="s">
        <v>439</v>
      </c>
      <c r="E729" s="2">
        <v>44540</v>
      </c>
      <c r="F729" t="s">
        <v>440</v>
      </c>
      <c r="G729" s="2">
        <v>44541</v>
      </c>
      <c r="H729" t="s">
        <v>2426</v>
      </c>
      <c r="I729" s="2">
        <v>44540</v>
      </c>
      <c r="J729" t="s">
        <v>323</v>
      </c>
      <c r="K729" t="s">
        <v>948</v>
      </c>
      <c r="L729" t="s">
        <v>732</v>
      </c>
      <c r="M729" t="s">
        <v>733</v>
      </c>
      <c r="N729" t="s">
        <v>734</v>
      </c>
      <c r="O729" t="s">
        <v>43</v>
      </c>
      <c r="P729" t="s">
        <v>82</v>
      </c>
      <c r="Q729" t="s">
        <v>45</v>
      </c>
      <c r="R729" t="s">
        <v>43</v>
      </c>
      <c r="S729" t="s">
        <v>43</v>
      </c>
      <c r="T729" t="s">
        <v>43</v>
      </c>
      <c r="U729" t="s">
        <v>43</v>
      </c>
      <c r="V729" t="s">
        <v>43</v>
      </c>
      <c r="W729" t="s">
        <v>43</v>
      </c>
      <c r="X729" t="s">
        <v>43</v>
      </c>
      <c r="Y729" t="s">
        <v>46</v>
      </c>
      <c r="Z729" t="s">
        <v>43</v>
      </c>
      <c r="AA729" t="s">
        <v>47</v>
      </c>
      <c r="AB729" t="s">
        <v>48</v>
      </c>
      <c r="AC729">
        <v>11.6</v>
      </c>
      <c r="AD729" t="s">
        <v>43</v>
      </c>
      <c r="AE729" t="s">
        <v>43</v>
      </c>
      <c r="AF729">
        <v>11.6</v>
      </c>
      <c r="AG729" t="s">
        <v>49</v>
      </c>
      <c r="AH729">
        <v>11.6</v>
      </c>
      <c r="AI729" t="s">
        <v>43</v>
      </c>
      <c r="AJ729" t="s">
        <v>43</v>
      </c>
      <c r="AK729">
        <v>11.6</v>
      </c>
      <c r="AL729">
        <v>0</v>
      </c>
      <c r="AM729" t="s">
        <v>2138</v>
      </c>
      <c r="AN729" t="s">
        <v>43</v>
      </c>
      <c r="AO729" t="s">
        <v>1715</v>
      </c>
      <c r="AP729" t="s">
        <v>43</v>
      </c>
      <c r="AQ729" t="s">
        <v>43</v>
      </c>
      <c r="AR729" t="s">
        <v>3734</v>
      </c>
      <c r="AS729" t="s">
        <v>43</v>
      </c>
      <c r="AT729" t="e">
        <f ca="1">_xlfn.XLOOKUP(AO729,Enrollees!A:A,Enrollees!E:E)</f>
        <v>#NAME?</v>
      </c>
      <c r="AU729" t="e">
        <f ca="1">_xlfn.XLOOKUP(AO729,Enrollees!A:A,Enrollees!C:C)</f>
        <v>#NAME?</v>
      </c>
      <c r="AV729" t="e">
        <f ca="1">_xlfn.XLOOKUP(AO729,Enrollees!A:A,Enrollees!F:F)</f>
        <v>#NAME?</v>
      </c>
      <c r="AW729" s="9">
        <f t="shared" si="11"/>
        <v>11.6</v>
      </c>
    </row>
    <row r="730" spans="1:49" x14ac:dyDescent="0.25">
      <c r="A730" t="s">
        <v>2969</v>
      </c>
      <c r="B730" s="1">
        <v>44541.120324074072</v>
      </c>
      <c r="C730" s="15">
        <v>44541</v>
      </c>
      <c r="D730" t="s">
        <v>2970</v>
      </c>
      <c r="E730" s="2">
        <v>44540</v>
      </c>
      <c r="F730" t="s">
        <v>2971</v>
      </c>
      <c r="G730" s="2">
        <v>44541</v>
      </c>
      <c r="H730" t="s">
        <v>2123</v>
      </c>
      <c r="I730" s="2">
        <v>44540</v>
      </c>
      <c r="J730" t="s">
        <v>2124</v>
      </c>
      <c r="K730" t="s">
        <v>948</v>
      </c>
      <c r="L730" t="s">
        <v>732</v>
      </c>
      <c r="M730" t="s">
        <v>733</v>
      </c>
      <c r="N730" t="s">
        <v>734</v>
      </c>
      <c r="O730" t="s">
        <v>43</v>
      </c>
      <c r="P730" t="s">
        <v>44</v>
      </c>
      <c r="Q730" t="s">
        <v>45</v>
      </c>
      <c r="R730" t="s">
        <v>43</v>
      </c>
      <c r="S730" t="s">
        <v>43</v>
      </c>
      <c r="T730" t="s">
        <v>43</v>
      </c>
      <c r="U730" t="s">
        <v>43</v>
      </c>
      <c r="V730" t="s">
        <v>43</v>
      </c>
      <c r="W730" t="s">
        <v>43</v>
      </c>
      <c r="X730" t="s">
        <v>43</v>
      </c>
      <c r="Y730" t="s">
        <v>46</v>
      </c>
      <c r="Z730" t="s">
        <v>43</v>
      </c>
      <c r="AA730" t="s">
        <v>47</v>
      </c>
      <c r="AB730" t="s">
        <v>48</v>
      </c>
      <c r="AC730">
        <v>9.9700000000000006</v>
      </c>
      <c r="AD730" t="s">
        <v>43</v>
      </c>
      <c r="AE730" t="s">
        <v>43</v>
      </c>
      <c r="AF730">
        <v>9.9700000000000006</v>
      </c>
      <c r="AG730" t="s">
        <v>49</v>
      </c>
      <c r="AH730">
        <v>9.9700000000000006</v>
      </c>
      <c r="AI730" t="s">
        <v>43</v>
      </c>
      <c r="AJ730" t="s">
        <v>43</v>
      </c>
      <c r="AK730">
        <v>9.9700000000000006</v>
      </c>
      <c r="AL730">
        <v>0</v>
      </c>
      <c r="AM730" t="s">
        <v>2138</v>
      </c>
      <c r="AN730" t="s">
        <v>43</v>
      </c>
      <c r="AO730" t="s">
        <v>1715</v>
      </c>
      <c r="AP730" t="s">
        <v>43</v>
      </c>
      <c r="AQ730" t="s">
        <v>43</v>
      </c>
      <c r="AR730" t="s">
        <v>3735</v>
      </c>
      <c r="AS730" t="s">
        <v>43</v>
      </c>
      <c r="AT730" t="e">
        <f ca="1">_xlfn.XLOOKUP(AO730,Enrollees!A:A,Enrollees!E:E)</f>
        <v>#NAME?</v>
      </c>
      <c r="AU730" t="e">
        <f ca="1">_xlfn.XLOOKUP(AO730,Enrollees!A:A,Enrollees!C:C)</f>
        <v>#NAME?</v>
      </c>
      <c r="AV730" t="e">
        <f ca="1">_xlfn.XLOOKUP(AO730,Enrollees!A:A,Enrollees!F:F)</f>
        <v>#NAME?</v>
      </c>
      <c r="AW730" s="9">
        <f t="shared" si="11"/>
        <v>9.9700000000000006</v>
      </c>
    </row>
    <row r="731" spans="1:49" x14ac:dyDescent="0.25">
      <c r="A731" t="s">
        <v>2972</v>
      </c>
      <c r="B731" s="1">
        <v>44541.165092592593</v>
      </c>
      <c r="C731" s="15">
        <v>44541</v>
      </c>
      <c r="D731" t="s">
        <v>2536</v>
      </c>
      <c r="E731" s="2">
        <v>44540</v>
      </c>
      <c r="F731" t="s">
        <v>2294</v>
      </c>
      <c r="G731" s="2">
        <v>44541</v>
      </c>
      <c r="H731" t="s">
        <v>2973</v>
      </c>
      <c r="I731" s="2">
        <v>44540</v>
      </c>
      <c r="J731" t="s">
        <v>783</v>
      </c>
      <c r="K731" t="s">
        <v>948</v>
      </c>
      <c r="L731" t="s">
        <v>732</v>
      </c>
      <c r="M731" t="s">
        <v>733</v>
      </c>
      <c r="N731" t="s">
        <v>734</v>
      </c>
      <c r="O731" t="s">
        <v>43</v>
      </c>
      <c r="P731" t="s">
        <v>44</v>
      </c>
      <c r="Q731" t="s">
        <v>45</v>
      </c>
      <c r="R731" t="s">
        <v>43</v>
      </c>
      <c r="S731" t="s">
        <v>43</v>
      </c>
      <c r="T731" t="s">
        <v>43</v>
      </c>
      <c r="U731" t="s">
        <v>43</v>
      </c>
      <c r="V731" t="s">
        <v>43</v>
      </c>
      <c r="W731" t="s">
        <v>43</v>
      </c>
      <c r="X731" t="s">
        <v>43</v>
      </c>
      <c r="Y731" t="s">
        <v>46</v>
      </c>
      <c r="Z731" t="s">
        <v>43</v>
      </c>
      <c r="AA731" t="s">
        <v>47</v>
      </c>
      <c r="AB731" t="s">
        <v>48</v>
      </c>
      <c r="AC731">
        <v>9.9600000000000009</v>
      </c>
      <c r="AD731" t="s">
        <v>43</v>
      </c>
      <c r="AE731" t="s">
        <v>43</v>
      </c>
      <c r="AF731">
        <v>9.9600000000000009</v>
      </c>
      <c r="AG731" t="s">
        <v>49</v>
      </c>
      <c r="AH731">
        <v>9.9600000000000009</v>
      </c>
      <c r="AI731" t="s">
        <v>43</v>
      </c>
      <c r="AJ731" t="s">
        <v>43</v>
      </c>
      <c r="AK731">
        <v>9.9600000000000009</v>
      </c>
      <c r="AL731">
        <v>0</v>
      </c>
      <c r="AM731" t="s">
        <v>2138</v>
      </c>
      <c r="AN731" t="s">
        <v>43</v>
      </c>
      <c r="AO731" t="s">
        <v>1715</v>
      </c>
      <c r="AP731" t="s">
        <v>43</v>
      </c>
      <c r="AQ731" t="s">
        <v>43</v>
      </c>
      <c r="AR731" t="s">
        <v>3736</v>
      </c>
      <c r="AS731" t="s">
        <v>43</v>
      </c>
      <c r="AT731" t="e">
        <f ca="1">_xlfn.XLOOKUP(AO731,Enrollees!A:A,Enrollees!E:E)</f>
        <v>#NAME?</v>
      </c>
      <c r="AU731" t="e">
        <f ca="1">_xlfn.XLOOKUP(AO731,Enrollees!A:A,Enrollees!C:C)</f>
        <v>#NAME?</v>
      </c>
      <c r="AV731" t="e">
        <f ca="1">_xlfn.XLOOKUP(AO731,Enrollees!A:A,Enrollees!F:F)</f>
        <v>#NAME?</v>
      </c>
      <c r="AW731" s="9">
        <f t="shared" si="11"/>
        <v>9.9600000000000009</v>
      </c>
    </row>
    <row r="732" spans="1:49" x14ac:dyDescent="0.25">
      <c r="A732" t="s">
        <v>2974</v>
      </c>
      <c r="B732" s="1">
        <v>44541.255532407406</v>
      </c>
      <c r="C732" s="15">
        <v>44541</v>
      </c>
      <c r="D732" t="s">
        <v>369</v>
      </c>
      <c r="E732" s="2">
        <v>44541</v>
      </c>
      <c r="F732" t="s">
        <v>788</v>
      </c>
      <c r="G732" s="2">
        <v>44541</v>
      </c>
      <c r="H732" t="s">
        <v>2975</v>
      </c>
      <c r="I732" s="2">
        <v>44541</v>
      </c>
      <c r="J732" t="s">
        <v>533</v>
      </c>
      <c r="K732" t="s">
        <v>948</v>
      </c>
      <c r="L732" t="s">
        <v>732</v>
      </c>
      <c r="M732" t="s">
        <v>733</v>
      </c>
      <c r="N732" t="s">
        <v>734</v>
      </c>
      <c r="O732" t="s">
        <v>43</v>
      </c>
      <c r="P732" t="s">
        <v>82</v>
      </c>
      <c r="Q732" t="s">
        <v>45</v>
      </c>
      <c r="R732" t="s">
        <v>43</v>
      </c>
      <c r="S732" t="s">
        <v>43</v>
      </c>
      <c r="T732" t="s">
        <v>43</v>
      </c>
      <c r="U732" t="s">
        <v>43</v>
      </c>
      <c r="V732" t="s">
        <v>43</v>
      </c>
      <c r="W732" t="s">
        <v>43</v>
      </c>
      <c r="X732" t="s">
        <v>43</v>
      </c>
      <c r="Y732" t="s">
        <v>46</v>
      </c>
      <c r="Z732" t="s">
        <v>43</v>
      </c>
      <c r="AA732" t="s">
        <v>47</v>
      </c>
      <c r="AB732" t="s">
        <v>48</v>
      </c>
      <c r="AC732">
        <v>20.79</v>
      </c>
      <c r="AD732" t="s">
        <v>43</v>
      </c>
      <c r="AE732" t="s">
        <v>43</v>
      </c>
      <c r="AF732">
        <v>20.79</v>
      </c>
      <c r="AG732" t="s">
        <v>49</v>
      </c>
      <c r="AH732">
        <v>20.79</v>
      </c>
      <c r="AI732" t="s">
        <v>43</v>
      </c>
      <c r="AJ732" t="s">
        <v>43</v>
      </c>
      <c r="AK732">
        <v>20.79</v>
      </c>
      <c r="AL732">
        <v>0</v>
      </c>
      <c r="AM732" t="s">
        <v>3139</v>
      </c>
      <c r="AN732" t="s">
        <v>43</v>
      </c>
      <c r="AO732" t="s">
        <v>1589</v>
      </c>
      <c r="AP732" t="s">
        <v>43</v>
      </c>
      <c r="AQ732" t="s">
        <v>43</v>
      </c>
      <c r="AR732" t="s">
        <v>3737</v>
      </c>
      <c r="AS732" t="s">
        <v>43</v>
      </c>
      <c r="AT732" t="e">
        <f ca="1">_xlfn.XLOOKUP(AO732,Enrollees!A:A,Enrollees!E:E)</f>
        <v>#NAME?</v>
      </c>
      <c r="AU732" t="e">
        <f ca="1">_xlfn.XLOOKUP(AO732,Enrollees!A:A,Enrollees!C:C)</f>
        <v>#NAME?</v>
      </c>
      <c r="AV732" t="e">
        <f ca="1">_xlfn.XLOOKUP(AO732,Enrollees!A:A,Enrollees!F:F)</f>
        <v>#NAME?</v>
      </c>
      <c r="AW732" s="9">
        <f t="shared" si="11"/>
        <v>20.79</v>
      </c>
    </row>
    <row r="733" spans="1:49" x14ac:dyDescent="0.25">
      <c r="A733" t="s">
        <v>2976</v>
      </c>
      <c r="B733" s="1">
        <v>44541.576157407406</v>
      </c>
      <c r="C733" s="15">
        <v>44541</v>
      </c>
      <c r="D733" t="s">
        <v>850</v>
      </c>
      <c r="E733" s="2">
        <v>44541</v>
      </c>
      <c r="F733" t="s">
        <v>938</v>
      </c>
      <c r="G733" s="2">
        <v>44541</v>
      </c>
      <c r="H733" t="s">
        <v>2358</v>
      </c>
      <c r="I733" s="2">
        <v>44541</v>
      </c>
      <c r="J733" t="s">
        <v>2316</v>
      </c>
      <c r="K733" t="s">
        <v>948</v>
      </c>
      <c r="L733" t="s">
        <v>732</v>
      </c>
      <c r="M733" t="s">
        <v>733</v>
      </c>
      <c r="N733" t="s">
        <v>734</v>
      </c>
      <c r="O733" t="s">
        <v>43</v>
      </c>
      <c r="P733" t="s">
        <v>44</v>
      </c>
      <c r="Q733" t="s">
        <v>45</v>
      </c>
      <c r="R733" t="s">
        <v>43</v>
      </c>
      <c r="S733" t="s">
        <v>43</v>
      </c>
      <c r="T733" t="s">
        <v>43</v>
      </c>
      <c r="U733" t="s">
        <v>43</v>
      </c>
      <c r="V733" t="s">
        <v>43</v>
      </c>
      <c r="W733" t="s">
        <v>43</v>
      </c>
      <c r="X733" t="s">
        <v>43</v>
      </c>
      <c r="Y733" t="s">
        <v>46</v>
      </c>
      <c r="Z733" t="s">
        <v>43</v>
      </c>
      <c r="AA733" t="s">
        <v>47</v>
      </c>
      <c r="AB733" t="s">
        <v>48</v>
      </c>
      <c r="AC733">
        <v>14.06</v>
      </c>
      <c r="AD733" t="s">
        <v>43</v>
      </c>
      <c r="AE733" t="s">
        <v>43</v>
      </c>
      <c r="AF733">
        <v>14.06</v>
      </c>
      <c r="AG733" t="s">
        <v>49</v>
      </c>
      <c r="AH733">
        <v>14.06</v>
      </c>
      <c r="AI733" t="s">
        <v>43</v>
      </c>
      <c r="AJ733" t="s">
        <v>43</v>
      </c>
      <c r="AK733">
        <v>14.06</v>
      </c>
      <c r="AL733">
        <v>0</v>
      </c>
      <c r="AM733" t="s">
        <v>2138</v>
      </c>
      <c r="AN733" t="s">
        <v>43</v>
      </c>
      <c r="AO733" t="s">
        <v>1726</v>
      </c>
      <c r="AP733" t="s">
        <v>43</v>
      </c>
      <c r="AQ733" t="s">
        <v>43</v>
      </c>
      <c r="AR733" t="s">
        <v>3738</v>
      </c>
      <c r="AS733" t="s">
        <v>43</v>
      </c>
      <c r="AT733" t="e">
        <f ca="1">_xlfn.XLOOKUP(AO733,Enrollees!A:A,Enrollees!E:E)</f>
        <v>#NAME?</v>
      </c>
      <c r="AU733" t="e">
        <f ca="1">_xlfn.XLOOKUP(AO733,Enrollees!A:A,Enrollees!C:C)</f>
        <v>#NAME?</v>
      </c>
      <c r="AV733" t="e">
        <f ca="1">_xlfn.XLOOKUP(AO733,Enrollees!A:A,Enrollees!F:F)</f>
        <v>#NAME?</v>
      </c>
      <c r="AW733" s="9">
        <f t="shared" si="11"/>
        <v>14.06</v>
      </c>
    </row>
    <row r="734" spans="1:49" x14ac:dyDescent="0.25">
      <c r="A734" t="s">
        <v>2978</v>
      </c>
      <c r="B734" s="1">
        <v>44541.62835648148</v>
      </c>
      <c r="C734" s="15">
        <v>44541</v>
      </c>
      <c r="D734" t="s">
        <v>400</v>
      </c>
      <c r="E734" s="2">
        <v>44541</v>
      </c>
      <c r="F734" t="s">
        <v>2977</v>
      </c>
      <c r="G734" s="2">
        <v>44541</v>
      </c>
      <c r="H734" t="s">
        <v>2080</v>
      </c>
      <c r="I734" s="2">
        <v>44541</v>
      </c>
      <c r="J734" t="s">
        <v>2081</v>
      </c>
      <c r="K734" t="s">
        <v>948</v>
      </c>
      <c r="L734" t="s">
        <v>732</v>
      </c>
      <c r="M734" t="s">
        <v>733</v>
      </c>
      <c r="N734" t="s">
        <v>734</v>
      </c>
      <c r="O734" t="s">
        <v>43</v>
      </c>
      <c r="P734" t="s">
        <v>44</v>
      </c>
      <c r="Q734" t="s">
        <v>45</v>
      </c>
      <c r="R734" t="s">
        <v>43</v>
      </c>
      <c r="S734" t="s">
        <v>43</v>
      </c>
      <c r="T734" t="s">
        <v>43</v>
      </c>
      <c r="U734" t="s">
        <v>43</v>
      </c>
      <c r="V734" t="s">
        <v>43</v>
      </c>
      <c r="W734" t="s">
        <v>43</v>
      </c>
      <c r="X734" t="s">
        <v>43</v>
      </c>
      <c r="Y734" t="s">
        <v>46</v>
      </c>
      <c r="Z734" t="s">
        <v>43</v>
      </c>
      <c r="AA734" t="s">
        <v>47</v>
      </c>
      <c r="AB734" t="s">
        <v>48</v>
      </c>
      <c r="AC734">
        <v>9.9499999999999993</v>
      </c>
      <c r="AD734" t="s">
        <v>43</v>
      </c>
      <c r="AE734" t="s">
        <v>43</v>
      </c>
      <c r="AF734">
        <v>9.9499999999999993</v>
      </c>
      <c r="AG734" t="s">
        <v>49</v>
      </c>
      <c r="AH734">
        <v>9.9499999999999993</v>
      </c>
      <c r="AI734" t="s">
        <v>43</v>
      </c>
      <c r="AJ734" t="s">
        <v>43</v>
      </c>
      <c r="AK734">
        <v>9.9499999999999993</v>
      </c>
      <c r="AL734">
        <v>0</v>
      </c>
      <c r="AM734" t="s">
        <v>3162</v>
      </c>
      <c r="AN734" t="s">
        <v>43</v>
      </c>
      <c r="AO734" t="s">
        <v>1538</v>
      </c>
      <c r="AP734" t="s">
        <v>43</v>
      </c>
      <c r="AQ734" t="s">
        <v>43</v>
      </c>
      <c r="AR734" t="s">
        <v>3739</v>
      </c>
      <c r="AS734" t="s">
        <v>43</v>
      </c>
      <c r="AT734" t="e">
        <f ca="1">_xlfn.XLOOKUP(AO734,Enrollees!A:A,Enrollees!E:E)</f>
        <v>#NAME?</v>
      </c>
      <c r="AU734" t="e">
        <f ca="1">_xlfn.XLOOKUP(AO734,Enrollees!A:A,Enrollees!C:C)</f>
        <v>#NAME?</v>
      </c>
      <c r="AV734" t="e">
        <f ca="1">_xlfn.XLOOKUP(AO734,Enrollees!A:A,Enrollees!F:F)</f>
        <v>#NAME?</v>
      </c>
      <c r="AW734" s="9">
        <f t="shared" si="11"/>
        <v>9.9499999999999993</v>
      </c>
    </row>
    <row r="735" spans="1:49" x14ac:dyDescent="0.25">
      <c r="A735" t="s">
        <v>2979</v>
      </c>
      <c r="B735" s="1">
        <v>44541.792858796296</v>
      </c>
      <c r="C735" s="15">
        <v>44541</v>
      </c>
      <c r="D735" t="s">
        <v>2249</v>
      </c>
      <c r="E735" s="2">
        <v>44541</v>
      </c>
      <c r="F735" t="s">
        <v>2253</v>
      </c>
      <c r="G735" s="2">
        <v>44541</v>
      </c>
      <c r="H735" t="s">
        <v>410</v>
      </c>
      <c r="I735" s="2">
        <v>44541</v>
      </c>
      <c r="J735" t="s">
        <v>270</v>
      </c>
      <c r="K735" t="s">
        <v>948</v>
      </c>
      <c r="L735" t="s">
        <v>732</v>
      </c>
      <c r="M735" t="s">
        <v>733</v>
      </c>
      <c r="N735" t="s">
        <v>734</v>
      </c>
      <c r="O735" t="s">
        <v>43</v>
      </c>
      <c r="P735" t="s">
        <v>82</v>
      </c>
      <c r="Q735" t="s">
        <v>45</v>
      </c>
      <c r="R735" t="s">
        <v>43</v>
      </c>
      <c r="S735" t="s">
        <v>43</v>
      </c>
      <c r="T735" t="s">
        <v>43</v>
      </c>
      <c r="U735" t="s">
        <v>43</v>
      </c>
      <c r="V735" t="s">
        <v>43</v>
      </c>
      <c r="W735" t="s">
        <v>43</v>
      </c>
      <c r="X735" t="s">
        <v>43</v>
      </c>
      <c r="Y735" t="s">
        <v>46</v>
      </c>
      <c r="Z735" t="s">
        <v>43</v>
      </c>
      <c r="AA735" t="s">
        <v>47</v>
      </c>
      <c r="AB735" t="s">
        <v>48</v>
      </c>
      <c r="AC735">
        <v>7.02</v>
      </c>
      <c r="AD735" t="s">
        <v>43</v>
      </c>
      <c r="AE735" t="s">
        <v>43</v>
      </c>
      <c r="AF735">
        <v>7.02</v>
      </c>
      <c r="AG735" t="s">
        <v>49</v>
      </c>
      <c r="AH735">
        <v>7.02</v>
      </c>
      <c r="AI735" t="s">
        <v>43</v>
      </c>
      <c r="AJ735" t="s">
        <v>43</v>
      </c>
      <c r="AK735">
        <v>7.02</v>
      </c>
      <c r="AL735">
        <v>0</v>
      </c>
      <c r="AM735" t="s">
        <v>3139</v>
      </c>
      <c r="AN735" t="s">
        <v>43</v>
      </c>
      <c r="AO735" t="s">
        <v>1634</v>
      </c>
      <c r="AP735" t="s">
        <v>43</v>
      </c>
      <c r="AQ735" t="s">
        <v>43</v>
      </c>
      <c r="AR735" t="s">
        <v>3740</v>
      </c>
      <c r="AS735" t="s">
        <v>43</v>
      </c>
      <c r="AT735" t="e">
        <f ca="1">_xlfn.XLOOKUP(AO735,Enrollees!A:A,Enrollees!E:E)</f>
        <v>#NAME?</v>
      </c>
      <c r="AU735" t="e">
        <f ca="1">_xlfn.XLOOKUP(AO735,Enrollees!A:A,Enrollees!C:C)</f>
        <v>#NAME?</v>
      </c>
      <c r="AV735" t="e">
        <f ca="1">_xlfn.XLOOKUP(AO735,Enrollees!A:A,Enrollees!F:F)</f>
        <v>#NAME?</v>
      </c>
      <c r="AW735" s="9">
        <f t="shared" si="11"/>
        <v>7.02</v>
      </c>
    </row>
    <row r="736" spans="1:49" x14ac:dyDescent="0.25">
      <c r="A736" t="s">
        <v>2980</v>
      </c>
      <c r="B736" s="1">
        <v>44541.930636574078</v>
      </c>
      <c r="C736" s="15">
        <v>44541</v>
      </c>
      <c r="D736" t="s">
        <v>243</v>
      </c>
      <c r="E736" s="2">
        <v>44541</v>
      </c>
      <c r="F736" t="s">
        <v>244</v>
      </c>
      <c r="G736" s="2">
        <v>44541</v>
      </c>
      <c r="H736" t="s">
        <v>2296</v>
      </c>
      <c r="I736" s="2">
        <v>44541</v>
      </c>
      <c r="J736" t="s">
        <v>431</v>
      </c>
      <c r="K736" t="s">
        <v>948</v>
      </c>
      <c r="L736" t="s">
        <v>732</v>
      </c>
      <c r="M736" t="s">
        <v>733</v>
      </c>
      <c r="N736" t="s">
        <v>734</v>
      </c>
      <c r="O736" t="s">
        <v>43</v>
      </c>
      <c r="P736" t="s">
        <v>82</v>
      </c>
      <c r="Q736" t="s">
        <v>45</v>
      </c>
      <c r="R736" t="s">
        <v>43</v>
      </c>
      <c r="S736" t="s">
        <v>43</v>
      </c>
      <c r="T736" t="s">
        <v>43</v>
      </c>
      <c r="U736" t="s">
        <v>43</v>
      </c>
      <c r="V736" t="s">
        <v>43</v>
      </c>
      <c r="W736" t="s">
        <v>43</v>
      </c>
      <c r="X736" t="s">
        <v>43</v>
      </c>
      <c r="Y736" t="s">
        <v>46</v>
      </c>
      <c r="Z736" t="s">
        <v>43</v>
      </c>
      <c r="AA736" t="s">
        <v>47</v>
      </c>
      <c r="AB736" t="s">
        <v>48</v>
      </c>
      <c r="AC736">
        <v>15.54</v>
      </c>
      <c r="AD736" t="s">
        <v>43</v>
      </c>
      <c r="AE736" t="s">
        <v>43</v>
      </c>
      <c r="AF736">
        <v>15.54</v>
      </c>
      <c r="AG736" t="s">
        <v>49</v>
      </c>
      <c r="AH736">
        <v>15.54</v>
      </c>
      <c r="AI736" t="s">
        <v>43</v>
      </c>
      <c r="AJ736" t="s">
        <v>43</v>
      </c>
      <c r="AK736">
        <v>15.54</v>
      </c>
      <c r="AL736">
        <v>0</v>
      </c>
      <c r="AM736" t="s">
        <v>2138</v>
      </c>
      <c r="AN736" t="s">
        <v>43</v>
      </c>
      <c r="AO736" t="s">
        <v>1786</v>
      </c>
      <c r="AP736" t="s">
        <v>43</v>
      </c>
      <c r="AQ736" t="s">
        <v>43</v>
      </c>
      <c r="AR736" t="s">
        <v>3741</v>
      </c>
      <c r="AS736" t="s">
        <v>43</v>
      </c>
      <c r="AT736" t="e">
        <f ca="1">_xlfn.XLOOKUP(AO736,Enrollees!A:A,Enrollees!E:E)</f>
        <v>#NAME?</v>
      </c>
      <c r="AU736" t="e">
        <f ca="1">_xlfn.XLOOKUP(AO736,Enrollees!A:A,Enrollees!C:C)</f>
        <v>#NAME?</v>
      </c>
      <c r="AV736" t="e">
        <f ca="1">_xlfn.XLOOKUP(AO736,Enrollees!A:A,Enrollees!F:F)</f>
        <v>#NAME?</v>
      </c>
      <c r="AW736" s="9">
        <f t="shared" si="11"/>
        <v>15.54</v>
      </c>
    </row>
    <row r="737" spans="1:49" x14ac:dyDescent="0.25">
      <c r="A737" t="s">
        <v>2981</v>
      </c>
      <c r="B737" s="1">
        <v>44542.073252314818</v>
      </c>
      <c r="C737" s="15">
        <v>44542</v>
      </c>
      <c r="D737" t="s">
        <v>2276</v>
      </c>
      <c r="E737" s="2">
        <v>44541</v>
      </c>
      <c r="F737" t="s">
        <v>2982</v>
      </c>
      <c r="G737" s="2">
        <v>44542</v>
      </c>
      <c r="H737" t="s">
        <v>2186</v>
      </c>
      <c r="I737" s="2">
        <v>44541</v>
      </c>
      <c r="J737" t="s">
        <v>433</v>
      </c>
      <c r="K737" t="s">
        <v>948</v>
      </c>
      <c r="L737" t="s">
        <v>732</v>
      </c>
      <c r="M737" t="s">
        <v>733</v>
      </c>
      <c r="N737" t="s">
        <v>734</v>
      </c>
      <c r="O737" t="s">
        <v>43</v>
      </c>
      <c r="P737" t="s">
        <v>44</v>
      </c>
      <c r="Q737" t="s">
        <v>45</v>
      </c>
      <c r="R737" t="s">
        <v>43</v>
      </c>
      <c r="S737" t="s">
        <v>43</v>
      </c>
      <c r="T737" t="s">
        <v>43</v>
      </c>
      <c r="U737" t="s">
        <v>43</v>
      </c>
      <c r="V737" t="s">
        <v>43</v>
      </c>
      <c r="W737" t="s">
        <v>43</v>
      </c>
      <c r="X737" t="s">
        <v>43</v>
      </c>
      <c r="Y737" t="s">
        <v>46</v>
      </c>
      <c r="Z737" t="s">
        <v>43</v>
      </c>
      <c r="AA737" t="s">
        <v>47</v>
      </c>
      <c r="AB737" t="s">
        <v>48</v>
      </c>
      <c r="AC737">
        <v>16.59</v>
      </c>
      <c r="AD737" t="s">
        <v>43</v>
      </c>
      <c r="AE737" t="s">
        <v>43</v>
      </c>
      <c r="AF737">
        <v>16.59</v>
      </c>
      <c r="AG737" t="s">
        <v>49</v>
      </c>
      <c r="AH737">
        <v>16.59</v>
      </c>
      <c r="AI737" t="s">
        <v>43</v>
      </c>
      <c r="AJ737" t="s">
        <v>43</v>
      </c>
      <c r="AK737">
        <v>16.59</v>
      </c>
      <c r="AL737">
        <v>0</v>
      </c>
      <c r="AM737" t="s">
        <v>2138</v>
      </c>
      <c r="AN737" t="s">
        <v>43</v>
      </c>
      <c r="AO737" t="s">
        <v>1726</v>
      </c>
      <c r="AP737" t="s">
        <v>43</v>
      </c>
      <c r="AQ737" t="s">
        <v>43</v>
      </c>
      <c r="AR737" t="s">
        <v>3742</v>
      </c>
      <c r="AS737" t="s">
        <v>43</v>
      </c>
      <c r="AT737" t="e">
        <f ca="1">_xlfn.XLOOKUP(AO737,Enrollees!A:A,Enrollees!E:E)</f>
        <v>#NAME?</v>
      </c>
      <c r="AU737" t="e">
        <f ca="1">_xlfn.XLOOKUP(AO737,Enrollees!A:A,Enrollees!C:C)</f>
        <v>#NAME?</v>
      </c>
      <c r="AV737" t="e">
        <f ca="1">_xlfn.XLOOKUP(AO737,Enrollees!A:A,Enrollees!F:F)</f>
        <v>#NAME?</v>
      </c>
      <c r="AW737" s="9">
        <f t="shared" si="11"/>
        <v>16.59</v>
      </c>
    </row>
    <row r="738" spans="1:49" x14ac:dyDescent="0.25">
      <c r="A738" t="s">
        <v>2983</v>
      </c>
      <c r="B738" s="1">
        <v>44542.075624999998</v>
      </c>
      <c r="C738" s="15">
        <v>44542</v>
      </c>
      <c r="D738" t="s">
        <v>2379</v>
      </c>
      <c r="E738" s="2">
        <v>44541</v>
      </c>
      <c r="F738" t="s">
        <v>300</v>
      </c>
      <c r="G738" s="2">
        <v>44542</v>
      </c>
      <c r="H738" t="s">
        <v>2351</v>
      </c>
      <c r="I738" s="2">
        <v>44541</v>
      </c>
      <c r="J738" t="s">
        <v>2947</v>
      </c>
      <c r="K738" t="s">
        <v>948</v>
      </c>
      <c r="L738" t="s">
        <v>732</v>
      </c>
      <c r="M738" t="s">
        <v>733</v>
      </c>
      <c r="N738" t="s">
        <v>734</v>
      </c>
      <c r="O738" t="s">
        <v>43</v>
      </c>
      <c r="P738" t="s">
        <v>82</v>
      </c>
      <c r="Q738" t="s">
        <v>45</v>
      </c>
      <c r="R738" t="s">
        <v>43</v>
      </c>
      <c r="S738" t="s">
        <v>43</v>
      </c>
      <c r="T738" t="s">
        <v>43</v>
      </c>
      <c r="U738" t="s">
        <v>43</v>
      </c>
      <c r="V738" t="s">
        <v>43</v>
      </c>
      <c r="W738" t="s">
        <v>43</v>
      </c>
      <c r="X738" t="s">
        <v>43</v>
      </c>
      <c r="Y738" t="s">
        <v>46</v>
      </c>
      <c r="Z738" t="s">
        <v>43</v>
      </c>
      <c r="AA738" t="s">
        <v>47</v>
      </c>
      <c r="AB738" t="s">
        <v>48</v>
      </c>
      <c r="AC738">
        <v>16.27</v>
      </c>
      <c r="AD738" t="s">
        <v>43</v>
      </c>
      <c r="AE738" t="s">
        <v>43</v>
      </c>
      <c r="AF738">
        <v>16.27</v>
      </c>
      <c r="AG738" t="s">
        <v>49</v>
      </c>
      <c r="AH738">
        <v>16.27</v>
      </c>
      <c r="AI738" t="s">
        <v>43</v>
      </c>
      <c r="AJ738" t="s">
        <v>43</v>
      </c>
      <c r="AK738">
        <v>16.27</v>
      </c>
      <c r="AL738">
        <v>0</v>
      </c>
      <c r="AM738" t="s">
        <v>2138</v>
      </c>
      <c r="AN738" t="s">
        <v>43</v>
      </c>
      <c r="AO738" t="s">
        <v>1786</v>
      </c>
      <c r="AP738" t="s">
        <v>43</v>
      </c>
      <c r="AQ738" t="s">
        <v>43</v>
      </c>
      <c r="AR738" t="s">
        <v>3743</v>
      </c>
      <c r="AS738" t="s">
        <v>43</v>
      </c>
      <c r="AT738" t="e">
        <f ca="1">_xlfn.XLOOKUP(AO738,Enrollees!A:A,Enrollees!E:E)</f>
        <v>#NAME?</v>
      </c>
      <c r="AU738" t="e">
        <f ca="1">_xlfn.XLOOKUP(AO738,Enrollees!A:A,Enrollees!C:C)</f>
        <v>#NAME?</v>
      </c>
      <c r="AV738" t="e">
        <f ca="1">_xlfn.XLOOKUP(AO738,Enrollees!A:A,Enrollees!F:F)</f>
        <v>#NAME?</v>
      </c>
      <c r="AW738" s="9">
        <f t="shared" si="11"/>
        <v>16.27</v>
      </c>
    </row>
    <row r="739" spans="1:49" x14ac:dyDescent="0.25">
      <c r="A739" t="s">
        <v>2984</v>
      </c>
      <c r="B739" s="1">
        <v>44542.812743055554</v>
      </c>
      <c r="C739" s="15">
        <v>44542</v>
      </c>
      <c r="D739" t="s">
        <v>2180</v>
      </c>
      <c r="E739" s="2">
        <v>44542</v>
      </c>
      <c r="F739" t="s">
        <v>239</v>
      </c>
      <c r="G739" s="2">
        <v>44542</v>
      </c>
      <c r="H739" t="s">
        <v>852</v>
      </c>
      <c r="I739" s="2">
        <v>44542</v>
      </c>
      <c r="J739" t="s">
        <v>120</v>
      </c>
      <c r="K739" t="s">
        <v>948</v>
      </c>
      <c r="L739" t="s">
        <v>732</v>
      </c>
      <c r="M739" t="s">
        <v>733</v>
      </c>
      <c r="N739" t="s">
        <v>734</v>
      </c>
      <c r="O739" t="s">
        <v>43</v>
      </c>
      <c r="P739" t="s">
        <v>44</v>
      </c>
      <c r="Q739" t="s">
        <v>45</v>
      </c>
      <c r="R739" t="s">
        <v>43</v>
      </c>
      <c r="S739" t="s">
        <v>43</v>
      </c>
      <c r="T739" t="s">
        <v>43</v>
      </c>
      <c r="U739" t="s">
        <v>43</v>
      </c>
      <c r="V739" t="s">
        <v>43</v>
      </c>
      <c r="W739" t="s">
        <v>43</v>
      </c>
      <c r="X739" t="s">
        <v>43</v>
      </c>
      <c r="Y739" t="s">
        <v>46</v>
      </c>
      <c r="Z739" t="s">
        <v>43</v>
      </c>
      <c r="AA739" t="s">
        <v>47</v>
      </c>
      <c r="AB739" t="s">
        <v>48</v>
      </c>
      <c r="AC739">
        <v>5.77</v>
      </c>
      <c r="AD739" t="s">
        <v>43</v>
      </c>
      <c r="AE739" t="s">
        <v>43</v>
      </c>
      <c r="AF739">
        <v>5.77</v>
      </c>
      <c r="AG739" t="s">
        <v>49</v>
      </c>
      <c r="AH739">
        <v>5.77</v>
      </c>
      <c r="AI739" t="s">
        <v>43</v>
      </c>
      <c r="AJ739" t="s">
        <v>43</v>
      </c>
      <c r="AK739">
        <v>5.77</v>
      </c>
      <c r="AL739">
        <v>0</v>
      </c>
      <c r="AM739" t="s">
        <v>2138</v>
      </c>
      <c r="AN739" t="s">
        <v>43</v>
      </c>
      <c r="AO739" t="s">
        <v>1773</v>
      </c>
      <c r="AP739" t="s">
        <v>43</v>
      </c>
      <c r="AQ739" t="s">
        <v>43</v>
      </c>
      <c r="AR739" t="s">
        <v>3744</v>
      </c>
      <c r="AS739" t="s">
        <v>43</v>
      </c>
      <c r="AT739" t="e">
        <f ca="1">_xlfn.XLOOKUP(AO739,Enrollees!A:A,Enrollees!E:E)</f>
        <v>#NAME?</v>
      </c>
      <c r="AU739" t="e">
        <f ca="1">_xlfn.XLOOKUP(AO739,Enrollees!A:A,Enrollees!C:C)</f>
        <v>#NAME?</v>
      </c>
      <c r="AV739" t="e">
        <f ca="1">_xlfn.XLOOKUP(AO739,Enrollees!A:A,Enrollees!F:F)</f>
        <v>#NAME?</v>
      </c>
      <c r="AW739" s="9">
        <f t="shared" si="11"/>
        <v>5.77</v>
      </c>
    </row>
    <row r="740" spans="1:49" x14ac:dyDescent="0.25">
      <c r="A740" t="s">
        <v>2985</v>
      </c>
      <c r="B740" s="1">
        <v>44542.85670138889</v>
      </c>
      <c r="C740" s="15">
        <v>44542</v>
      </c>
      <c r="D740" t="s">
        <v>2121</v>
      </c>
      <c r="E740" s="2">
        <v>44542</v>
      </c>
      <c r="F740" t="s">
        <v>817</v>
      </c>
      <c r="G740" s="2">
        <v>44542</v>
      </c>
      <c r="H740" t="s">
        <v>2235</v>
      </c>
      <c r="I740" s="2">
        <v>44542</v>
      </c>
      <c r="J740" t="s">
        <v>632</v>
      </c>
      <c r="K740" t="s">
        <v>948</v>
      </c>
      <c r="L740" t="s">
        <v>732</v>
      </c>
      <c r="M740" t="s">
        <v>733</v>
      </c>
      <c r="N740" t="s">
        <v>734</v>
      </c>
      <c r="O740" t="s">
        <v>43</v>
      </c>
      <c r="P740" t="s">
        <v>44</v>
      </c>
      <c r="Q740" t="s">
        <v>45</v>
      </c>
      <c r="R740" t="s">
        <v>43</v>
      </c>
      <c r="S740" t="s">
        <v>43</v>
      </c>
      <c r="T740" t="s">
        <v>43</v>
      </c>
      <c r="U740" t="s">
        <v>43</v>
      </c>
      <c r="V740" t="s">
        <v>43</v>
      </c>
      <c r="W740" t="s">
        <v>43</v>
      </c>
      <c r="X740" t="s">
        <v>43</v>
      </c>
      <c r="Y740" t="s">
        <v>46</v>
      </c>
      <c r="Z740" t="s">
        <v>43</v>
      </c>
      <c r="AA740" t="s">
        <v>47</v>
      </c>
      <c r="AB740" t="s">
        <v>48</v>
      </c>
      <c r="AC740">
        <v>5.8</v>
      </c>
      <c r="AD740" t="s">
        <v>43</v>
      </c>
      <c r="AE740" t="s">
        <v>43</v>
      </c>
      <c r="AF740">
        <v>5.8</v>
      </c>
      <c r="AG740" t="s">
        <v>49</v>
      </c>
      <c r="AH740">
        <v>5.8</v>
      </c>
      <c r="AI740" t="s">
        <v>43</v>
      </c>
      <c r="AJ740" t="s">
        <v>43</v>
      </c>
      <c r="AK740">
        <v>5.8</v>
      </c>
      <c r="AL740">
        <v>0</v>
      </c>
      <c r="AM740" t="s">
        <v>2138</v>
      </c>
      <c r="AN740" t="s">
        <v>43</v>
      </c>
      <c r="AO740" t="s">
        <v>1773</v>
      </c>
      <c r="AP740" t="s">
        <v>43</v>
      </c>
      <c r="AQ740" t="s">
        <v>43</v>
      </c>
      <c r="AR740" t="s">
        <v>3745</v>
      </c>
      <c r="AS740" t="s">
        <v>43</v>
      </c>
      <c r="AT740" t="e">
        <f ca="1">_xlfn.XLOOKUP(AO740,Enrollees!A:A,Enrollees!E:E)</f>
        <v>#NAME?</v>
      </c>
      <c r="AU740" t="e">
        <f ca="1">_xlfn.XLOOKUP(AO740,Enrollees!A:A,Enrollees!C:C)</f>
        <v>#NAME?</v>
      </c>
      <c r="AV740" t="e">
        <f ca="1">_xlfn.XLOOKUP(AO740,Enrollees!A:A,Enrollees!F:F)</f>
        <v>#NAME?</v>
      </c>
      <c r="AW740" s="9">
        <f t="shared" si="11"/>
        <v>5.8</v>
      </c>
    </row>
    <row r="741" spans="1:49" x14ac:dyDescent="0.25">
      <c r="A741" t="s">
        <v>2986</v>
      </c>
      <c r="B741" s="1">
        <v>44542.99019675926</v>
      </c>
      <c r="C741" s="15">
        <v>44542</v>
      </c>
      <c r="D741" t="s">
        <v>365</v>
      </c>
      <c r="E741" s="2">
        <v>44542</v>
      </c>
      <c r="F741" t="s">
        <v>366</v>
      </c>
      <c r="G741" s="2">
        <v>44542</v>
      </c>
      <c r="H741" t="s">
        <v>2300</v>
      </c>
      <c r="I741" s="2">
        <v>44542</v>
      </c>
      <c r="J741" t="s">
        <v>211</v>
      </c>
      <c r="K741" t="s">
        <v>948</v>
      </c>
      <c r="L741" t="s">
        <v>732</v>
      </c>
      <c r="M741" t="s">
        <v>733</v>
      </c>
      <c r="N741" t="s">
        <v>734</v>
      </c>
      <c r="O741" t="s">
        <v>43</v>
      </c>
      <c r="P741" t="s">
        <v>44</v>
      </c>
      <c r="Q741" t="s">
        <v>45</v>
      </c>
      <c r="R741" t="s">
        <v>43</v>
      </c>
      <c r="S741" t="s">
        <v>43</v>
      </c>
      <c r="T741" t="s">
        <v>43</v>
      </c>
      <c r="U741" t="s">
        <v>43</v>
      </c>
      <c r="V741" t="s">
        <v>43</v>
      </c>
      <c r="W741" t="s">
        <v>43</v>
      </c>
      <c r="X741" t="s">
        <v>43</v>
      </c>
      <c r="Y741" t="s">
        <v>46</v>
      </c>
      <c r="Z741" t="s">
        <v>43</v>
      </c>
      <c r="AA741" t="s">
        <v>47</v>
      </c>
      <c r="AB741" t="s">
        <v>48</v>
      </c>
      <c r="AC741">
        <v>9.39</v>
      </c>
      <c r="AD741" t="s">
        <v>43</v>
      </c>
      <c r="AE741" t="s">
        <v>43</v>
      </c>
      <c r="AF741">
        <v>9.39</v>
      </c>
      <c r="AG741" t="s">
        <v>49</v>
      </c>
      <c r="AH741">
        <v>9.39</v>
      </c>
      <c r="AI741" t="s">
        <v>43</v>
      </c>
      <c r="AJ741" t="s">
        <v>43</v>
      </c>
      <c r="AK741">
        <v>9.39</v>
      </c>
      <c r="AL741">
        <v>0</v>
      </c>
      <c r="AM741" t="s">
        <v>3139</v>
      </c>
      <c r="AN741" t="s">
        <v>43</v>
      </c>
      <c r="AO741" t="s">
        <v>1597</v>
      </c>
      <c r="AP741" t="s">
        <v>43</v>
      </c>
      <c r="AQ741" t="s">
        <v>43</v>
      </c>
      <c r="AR741" t="s">
        <v>3746</v>
      </c>
      <c r="AS741" t="s">
        <v>43</v>
      </c>
      <c r="AT741" t="e">
        <f ca="1">_xlfn.XLOOKUP(AO741,Enrollees!A:A,Enrollees!E:E)</f>
        <v>#NAME?</v>
      </c>
      <c r="AU741" t="e">
        <f ca="1">_xlfn.XLOOKUP(AO741,Enrollees!A:A,Enrollees!C:C)</f>
        <v>#NAME?</v>
      </c>
      <c r="AV741" t="e">
        <f ca="1">_xlfn.XLOOKUP(AO741,Enrollees!A:A,Enrollees!F:F)</f>
        <v>#NAME?</v>
      </c>
      <c r="AW741" s="9">
        <f t="shared" si="11"/>
        <v>9.39</v>
      </c>
    </row>
    <row r="742" spans="1:49" x14ac:dyDescent="0.25">
      <c r="A742" t="s">
        <v>2987</v>
      </c>
      <c r="B742" s="1">
        <v>44543.656342592592</v>
      </c>
      <c r="C742" s="15">
        <v>44543</v>
      </c>
      <c r="D742" t="s">
        <v>407</v>
      </c>
      <c r="E742" s="2">
        <v>44543</v>
      </c>
      <c r="F742" t="s">
        <v>752</v>
      </c>
      <c r="G742" s="2">
        <v>44543</v>
      </c>
      <c r="H742" t="s">
        <v>2169</v>
      </c>
      <c r="I742" s="2">
        <v>44543</v>
      </c>
      <c r="J742" t="s">
        <v>2778</v>
      </c>
      <c r="K742" t="s">
        <v>948</v>
      </c>
      <c r="L742" t="s">
        <v>732</v>
      </c>
      <c r="M742" t="s">
        <v>733</v>
      </c>
      <c r="N742" t="s">
        <v>734</v>
      </c>
      <c r="O742" t="s">
        <v>43</v>
      </c>
      <c r="P742" t="s">
        <v>44</v>
      </c>
      <c r="Q742" t="s">
        <v>45</v>
      </c>
      <c r="R742" t="s">
        <v>43</v>
      </c>
      <c r="S742" t="s">
        <v>43</v>
      </c>
      <c r="T742" t="s">
        <v>43</v>
      </c>
      <c r="U742" t="s">
        <v>43</v>
      </c>
      <c r="V742" t="s">
        <v>43</v>
      </c>
      <c r="W742" t="s">
        <v>43</v>
      </c>
      <c r="X742" t="s">
        <v>43</v>
      </c>
      <c r="Y742" t="s">
        <v>46</v>
      </c>
      <c r="Z742" t="s">
        <v>43</v>
      </c>
      <c r="AA742" t="s">
        <v>47</v>
      </c>
      <c r="AB742" t="s">
        <v>48</v>
      </c>
      <c r="AC742">
        <v>10.95</v>
      </c>
      <c r="AD742" t="s">
        <v>43</v>
      </c>
      <c r="AE742" t="s">
        <v>43</v>
      </c>
      <c r="AF742">
        <v>10.95</v>
      </c>
      <c r="AG742" t="s">
        <v>49</v>
      </c>
      <c r="AH742">
        <v>10.95</v>
      </c>
      <c r="AI742" t="s">
        <v>43</v>
      </c>
      <c r="AJ742" t="s">
        <v>43</v>
      </c>
      <c r="AK742">
        <v>10.95</v>
      </c>
      <c r="AL742">
        <v>0</v>
      </c>
      <c r="AM742" t="s">
        <v>3861</v>
      </c>
      <c r="AN742" t="s">
        <v>43</v>
      </c>
      <c r="AO742" t="s">
        <v>1511</v>
      </c>
      <c r="AP742" t="s">
        <v>43</v>
      </c>
      <c r="AQ742" t="s">
        <v>43</v>
      </c>
      <c r="AR742" t="s">
        <v>3747</v>
      </c>
      <c r="AS742" t="s">
        <v>43</v>
      </c>
      <c r="AT742" t="e">
        <f ca="1">_xlfn.XLOOKUP(AO742,Enrollees!A:A,Enrollees!E:E)</f>
        <v>#NAME?</v>
      </c>
      <c r="AU742" t="e">
        <f ca="1">_xlfn.XLOOKUP(AO742,Enrollees!A:A,Enrollees!C:C)</f>
        <v>#NAME?</v>
      </c>
      <c r="AV742" t="e">
        <f ca="1">_xlfn.XLOOKUP(AO742,Enrollees!A:A,Enrollees!F:F)</f>
        <v>#NAME?</v>
      </c>
      <c r="AW742" s="9">
        <f t="shared" si="11"/>
        <v>10.95</v>
      </c>
    </row>
    <row r="743" spans="1:49" x14ac:dyDescent="0.25">
      <c r="A743" t="s">
        <v>2988</v>
      </c>
      <c r="B743" s="1">
        <v>44543.759594907409</v>
      </c>
      <c r="C743" s="15">
        <v>44543</v>
      </c>
      <c r="D743" t="s">
        <v>856</v>
      </c>
      <c r="E743" s="2">
        <v>44543</v>
      </c>
      <c r="F743" t="s">
        <v>2419</v>
      </c>
      <c r="G743" s="2">
        <v>44543</v>
      </c>
      <c r="H743" t="s">
        <v>884</v>
      </c>
      <c r="I743" s="2">
        <v>44543</v>
      </c>
      <c r="J743" t="s">
        <v>288</v>
      </c>
      <c r="K743" t="s">
        <v>948</v>
      </c>
      <c r="L743" t="s">
        <v>732</v>
      </c>
      <c r="M743" t="s">
        <v>733</v>
      </c>
      <c r="N743" t="s">
        <v>734</v>
      </c>
      <c r="O743" t="s">
        <v>43</v>
      </c>
      <c r="P743" t="s">
        <v>44</v>
      </c>
      <c r="Q743" t="s">
        <v>45</v>
      </c>
      <c r="R743" t="s">
        <v>43</v>
      </c>
      <c r="S743" t="s">
        <v>43</v>
      </c>
      <c r="T743" t="s">
        <v>43</v>
      </c>
      <c r="U743" t="s">
        <v>43</v>
      </c>
      <c r="V743" t="s">
        <v>43</v>
      </c>
      <c r="W743" t="s">
        <v>43</v>
      </c>
      <c r="X743" t="s">
        <v>43</v>
      </c>
      <c r="Y743" t="s">
        <v>46</v>
      </c>
      <c r="Z743" t="s">
        <v>43</v>
      </c>
      <c r="AA743" t="s">
        <v>47</v>
      </c>
      <c r="AB743" t="s">
        <v>48</v>
      </c>
      <c r="AC743">
        <v>11.04</v>
      </c>
      <c r="AD743" t="s">
        <v>43</v>
      </c>
      <c r="AE743" t="s">
        <v>43</v>
      </c>
      <c r="AF743">
        <v>11.04</v>
      </c>
      <c r="AG743" t="s">
        <v>49</v>
      </c>
      <c r="AH743">
        <v>11.04</v>
      </c>
      <c r="AI743" t="s">
        <v>43</v>
      </c>
      <c r="AJ743" t="s">
        <v>43</v>
      </c>
      <c r="AK743">
        <v>11.04</v>
      </c>
      <c r="AL743">
        <v>0</v>
      </c>
      <c r="AM743" t="s">
        <v>3181</v>
      </c>
      <c r="AN743" t="s">
        <v>43</v>
      </c>
      <c r="AO743" t="s">
        <v>1829</v>
      </c>
      <c r="AP743" t="s">
        <v>43</v>
      </c>
      <c r="AQ743" t="s">
        <v>43</v>
      </c>
      <c r="AR743" t="s">
        <v>3748</v>
      </c>
      <c r="AS743" t="s">
        <v>43</v>
      </c>
      <c r="AT743" t="e">
        <f ca="1">_xlfn.XLOOKUP(AO743,Enrollees!A:A,Enrollees!E:E)</f>
        <v>#NAME?</v>
      </c>
      <c r="AU743" t="e">
        <f ca="1">_xlfn.XLOOKUP(AO743,Enrollees!A:A,Enrollees!C:C)</f>
        <v>#NAME?</v>
      </c>
      <c r="AV743" t="e">
        <f ca="1">_xlfn.XLOOKUP(AO743,Enrollees!A:A,Enrollees!F:F)</f>
        <v>#NAME?</v>
      </c>
      <c r="AW743" s="9">
        <f t="shared" si="11"/>
        <v>11.04</v>
      </c>
    </row>
    <row r="744" spans="1:49" x14ac:dyDescent="0.25">
      <c r="A744" t="s">
        <v>2989</v>
      </c>
      <c r="B744" s="1">
        <v>44543.786226851851</v>
      </c>
      <c r="C744" s="15">
        <v>44543</v>
      </c>
      <c r="D744" t="s">
        <v>628</v>
      </c>
      <c r="E744" s="2">
        <v>44543</v>
      </c>
      <c r="F744" t="s">
        <v>2240</v>
      </c>
      <c r="G744" s="2">
        <v>44543</v>
      </c>
      <c r="H744" t="s">
        <v>245</v>
      </c>
      <c r="I744" s="2">
        <v>44543</v>
      </c>
      <c r="J744" t="s">
        <v>353</v>
      </c>
      <c r="K744" t="s">
        <v>948</v>
      </c>
      <c r="L744" t="s">
        <v>732</v>
      </c>
      <c r="M744" t="s">
        <v>733</v>
      </c>
      <c r="N744" t="s">
        <v>734</v>
      </c>
      <c r="O744" t="s">
        <v>43</v>
      </c>
      <c r="P744" t="s">
        <v>44</v>
      </c>
      <c r="Q744" t="s">
        <v>45</v>
      </c>
      <c r="R744" t="s">
        <v>43</v>
      </c>
      <c r="S744" t="s">
        <v>43</v>
      </c>
      <c r="T744" t="s">
        <v>43</v>
      </c>
      <c r="U744" t="s">
        <v>43</v>
      </c>
      <c r="V744" t="s">
        <v>43</v>
      </c>
      <c r="W744" t="s">
        <v>43</v>
      </c>
      <c r="X744" t="s">
        <v>43</v>
      </c>
      <c r="Y744" t="s">
        <v>46</v>
      </c>
      <c r="Z744" t="s">
        <v>43</v>
      </c>
      <c r="AA744" t="s">
        <v>47</v>
      </c>
      <c r="AB744" t="s">
        <v>48</v>
      </c>
      <c r="AC744">
        <v>4.91</v>
      </c>
      <c r="AD744" t="s">
        <v>43</v>
      </c>
      <c r="AE744" t="s">
        <v>43</v>
      </c>
      <c r="AF744">
        <v>4.91</v>
      </c>
      <c r="AG744" t="s">
        <v>49</v>
      </c>
      <c r="AH744">
        <v>4.91</v>
      </c>
      <c r="AI744" t="s">
        <v>43</v>
      </c>
      <c r="AJ744" t="s">
        <v>43</v>
      </c>
      <c r="AK744">
        <v>4.91</v>
      </c>
      <c r="AL744">
        <v>0</v>
      </c>
      <c r="AM744" t="s">
        <v>3158</v>
      </c>
      <c r="AN744" t="s">
        <v>43</v>
      </c>
      <c r="AO744" t="s">
        <v>1461</v>
      </c>
      <c r="AP744" t="s">
        <v>43</v>
      </c>
      <c r="AQ744" t="s">
        <v>43</v>
      </c>
      <c r="AR744" t="s">
        <v>3749</v>
      </c>
      <c r="AS744" t="s">
        <v>43</v>
      </c>
      <c r="AT744" t="e">
        <f ca="1">_xlfn.XLOOKUP(AO744,Enrollees!A:A,Enrollees!E:E)</f>
        <v>#NAME?</v>
      </c>
      <c r="AU744" t="e">
        <f ca="1">_xlfn.XLOOKUP(AO744,Enrollees!A:A,Enrollees!C:C)</f>
        <v>#NAME?</v>
      </c>
      <c r="AV744" t="e">
        <f ca="1">_xlfn.XLOOKUP(AO744,Enrollees!A:A,Enrollees!F:F)</f>
        <v>#NAME?</v>
      </c>
      <c r="AW744" s="9">
        <f t="shared" si="11"/>
        <v>4.91</v>
      </c>
    </row>
    <row r="745" spans="1:49" x14ac:dyDescent="0.25">
      <c r="A745" t="s">
        <v>2990</v>
      </c>
      <c r="B745" s="1">
        <v>44544.212476851855</v>
      </c>
      <c r="C745" s="15">
        <v>44544</v>
      </c>
      <c r="D745" t="s">
        <v>2139</v>
      </c>
      <c r="E745" s="2">
        <v>44543</v>
      </c>
      <c r="F745" t="s">
        <v>2555</v>
      </c>
      <c r="G745" s="2">
        <v>44544</v>
      </c>
      <c r="H745" t="s">
        <v>2991</v>
      </c>
      <c r="I745" s="2">
        <v>44544</v>
      </c>
      <c r="J745" t="s">
        <v>2509</v>
      </c>
      <c r="K745" t="s">
        <v>948</v>
      </c>
      <c r="L745" t="s">
        <v>732</v>
      </c>
      <c r="M745" t="s">
        <v>733</v>
      </c>
      <c r="N745" t="s">
        <v>734</v>
      </c>
      <c r="O745" t="s">
        <v>43</v>
      </c>
      <c r="P745" t="s">
        <v>44</v>
      </c>
      <c r="Q745" t="s">
        <v>45</v>
      </c>
      <c r="R745" t="s">
        <v>43</v>
      </c>
      <c r="S745" t="s">
        <v>43</v>
      </c>
      <c r="T745" t="s">
        <v>43</v>
      </c>
      <c r="U745" t="s">
        <v>43</v>
      </c>
      <c r="V745" t="s">
        <v>43</v>
      </c>
      <c r="W745" t="s">
        <v>43</v>
      </c>
      <c r="X745" t="s">
        <v>43</v>
      </c>
      <c r="Y745" t="s">
        <v>46</v>
      </c>
      <c r="Z745" t="s">
        <v>43</v>
      </c>
      <c r="AA745" t="s">
        <v>47</v>
      </c>
      <c r="AB745" t="s">
        <v>48</v>
      </c>
      <c r="AC745">
        <v>5.26</v>
      </c>
      <c r="AD745" t="s">
        <v>43</v>
      </c>
      <c r="AE745" t="s">
        <v>43</v>
      </c>
      <c r="AF745">
        <v>5.26</v>
      </c>
      <c r="AG745" t="s">
        <v>49</v>
      </c>
      <c r="AH745">
        <v>5.26</v>
      </c>
      <c r="AI745" t="s">
        <v>43</v>
      </c>
      <c r="AJ745" t="s">
        <v>43</v>
      </c>
      <c r="AK745">
        <v>5.26</v>
      </c>
      <c r="AL745">
        <v>0</v>
      </c>
      <c r="AM745" t="s">
        <v>3158</v>
      </c>
      <c r="AN745" t="s">
        <v>43</v>
      </c>
      <c r="AO745" t="s">
        <v>1461</v>
      </c>
      <c r="AP745" t="s">
        <v>43</v>
      </c>
      <c r="AQ745" t="s">
        <v>43</v>
      </c>
      <c r="AR745" t="s">
        <v>3750</v>
      </c>
      <c r="AS745" t="s">
        <v>43</v>
      </c>
      <c r="AT745" t="e">
        <f ca="1">_xlfn.XLOOKUP(AO745,Enrollees!A:A,Enrollees!E:E)</f>
        <v>#NAME?</v>
      </c>
      <c r="AU745" t="e">
        <f ca="1">_xlfn.XLOOKUP(AO745,Enrollees!A:A,Enrollees!C:C)</f>
        <v>#NAME?</v>
      </c>
      <c r="AV745" t="e">
        <f ca="1">_xlfn.XLOOKUP(AO745,Enrollees!A:A,Enrollees!F:F)</f>
        <v>#NAME?</v>
      </c>
      <c r="AW745" s="9">
        <f t="shared" si="11"/>
        <v>5.26</v>
      </c>
    </row>
    <row r="746" spans="1:49" x14ac:dyDescent="0.25">
      <c r="A746" t="s">
        <v>2992</v>
      </c>
      <c r="B746" s="1">
        <v>44544.548506944448</v>
      </c>
      <c r="C746" s="15">
        <v>44544</v>
      </c>
      <c r="D746" t="s">
        <v>197</v>
      </c>
      <c r="E746" s="2">
        <v>44544</v>
      </c>
      <c r="F746" t="s">
        <v>198</v>
      </c>
      <c r="G746" s="2">
        <v>44544</v>
      </c>
      <c r="H746" t="s">
        <v>2495</v>
      </c>
      <c r="I746" s="2">
        <v>44544</v>
      </c>
      <c r="J746" t="s">
        <v>638</v>
      </c>
      <c r="K746" t="s">
        <v>948</v>
      </c>
      <c r="L746" t="s">
        <v>732</v>
      </c>
      <c r="M746" t="s">
        <v>733</v>
      </c>
      <c r="N746" t="s">
        <v>734</v>
      </c>
      <c r="O746" t="s">
        <v>43</v>
      </c>
      <c r="P746" t="s">
        <v>44</v>
      </c>
      <c r="Q746" t="s">
        <v>45</v>
      </c>
      <c r="R746" t="s">
        <v>43</v>
      </c>
      <c r="S746" t="s">
        <v>43</v>
      </c>
      <c r="T746" t="s">
        <v>43</v>
      </c>
      <c r="U746" t="s">
        <v>43</v>
      </c>
      <c r="V746" t="s">
        <v>43</v>
      </c>
      <c r="W746" t="s">
        <v>43</v>
      </c>
      <c r="X746" t="s">
        <v>43</v>
      </c>
      <c r="Y746" t="s">
        <v>46</v>
      </c>
      <c r="Z746" t="s">
        <v>43</v>
      </c>
      <c r="AA746" t="s">
        <v>47</v>
      </c>
      <c r="AB746" t="s">
        <v>48</v>
      </c>
      <c r="AC746">
        <v>6.98</v>
      </c>
      <c r="AD746" t="s">
        <v>43</v>
      </c>
      <c r="AE746" t="s">
        <v>43</v>
      </c>
      <c r="AF746">
        <v>6.98</v>
      </c>
      <c r="AG746" t="s">
        <v>49</v>
      </c>
      <c r="AH746">
        <v>6.98</v>
      </c>
      <c r="AI746" t="s">
        <v>43</v>
      </c>
      <c r="AJ746" t="s">
        <v>43</v>
      </c>
      <c r="AK746">
        <v>6.98</v>
      </c>
      <c r="AL746">
        <v>0</v>
      </c>
      <c r="AM746" t="s">
        <v>3181</v>
      </c>
      <c r="AN746" t="s">
        <v>43</v>
      </c>
      <c r="AO746" t="s">
        <v>1829</v>
      </c>
      <c r="AP746" t="s">
        <v>43</v>
      </c>
      <c r="AQ746" t="s">
        <v>43</v>
      </c>
      <c r="AR746" t="s">
        <v>3751</v>
      </c>
      <c r="AS746" t="s">
        <v>43</v>
      </c>
      <c r="AT746" t="e">
        <f ca="1">_xlfn.XLOOKUP(AO746,Enrollees!A:A,Enrollees!E:E)</f>
        <v>#NAME?</v>
      </c>
      <c r="AU746" t="e">
        <f ca="1">_xlfn.XLOOKUP(AO746,Enrollees!A:A,Enrollees!C:C)</f>
        <v>#NAME?</v>
      </c>
      <c r="AV746" t="e">
        <f ca="1">_xlfn.XLOOKUP(AO746,Enrollees!A:A,Enrollees!F:F)</f>
        <v>#NAME?</v>
      </c>
      <c r="AW746" s="9">
        <f t="shared" si="11"/>
        <v>6.98</v>
      </c>
    </row>
    <row r="747" spans="1:49" x14ac:dyDescent="0.25">
      <c r="A747" t="s">
        <v>2993</v>
      </c>
      <c r="B747" s="1">
        <v>44544.74832175926</v>
      </c>
      <c r="C747" s="15">
        <v>44544</v>
      </c>
      <c r="D747" t="s">
        <v>123</v>
      </c>
      <c r="E747" s="2">
        <v>44544</v>
      </c>
      <c r="F747" t="s">
        <v>124</v>
      </c>
      <c r="G747" s="2">
        <v>44544</v>
      </c>
      <c r="H747" t="s">
        <v>342</v>
      </c>
      <c r="I747" s="2">
        <v>44544</v>
      </c>
      <c r="J747" t="s">
        <v>343</v>
      </c>
      <c r="K747" t="s">
        <v>948</v>
      </c>
      <c r="L747" t="s">
        <v>732</v>
      </c>
      <c r="M747" t="s">
        <v>733</v>
      </c>
      <c r="N747" t="s">
        <v>734</v>
      </c>
      <c r="O747" t="s">
        <v>43</v>
      </c>
      <c r="P747" t="s">
        <v>44</v>
      </c>
      <c r="Q747" t="s">
        <v>45</v>
      </c>
      <c r="R747" t="s">
        <v>43</v>
      </c>
      <c r="S747" t="s">
        <v>43</v>
      </c>
      <c r="T747" t="s">
        <v>43</v>
      </c>
      <c r="U747" t="s">
        <v>43</v>
      </c>
      <c r="V747" t="s">
        <v>43</v>
      </c>
      <c r="W747" t="s">
        <v>43</v>
      </c>
      <c r="X747" t="s">
        <v>43</v>
      </c>
      <c r="Y747" t="s">
        <v>46</v>
      </c>
      <c r="Z747" t="s">
        <v>43</v>
      </c>
      <c r="AA747" t="s">
        <v>47</v>
      </c>
      <c r="AB747" t="s">
        <v>48</v>
      </c>
      <c r="AC747">
        <v>13.47</v>
      </c>
      <c r="AD747" t="s">
        <v>43</v>
      </c>
      <c r="AE747" t="s">
        <v>43</v>
      </c>
      <c r="AF747">
        <v>13.47</v>
      </c>
      <c r="AG747" t="s">
        <v>49</v>
      </c>
      <c r="AH747">
        <v>13.47</v>
      </c>
      <c r="AI747" t="s">
        <v>43</v>
      </c>
      <c r="AJ747" t="s">
        <v>43</v>
      </c>
      <c r="AK747">
        <v>13.47</v>
      </c>
      <c r="AL747">
        <v>0</v>
      </c>
      <c r="AM747" t="s">
        <v>2138</v>
      </c>
      <c r="AN747" t="s">
        <v>43</v>
      </c>
      <c r="AO747" t="s">
        <v>1726</v>
      </c>
      <c r="AP747" t="s">
        <v>43</v>
      </c>
      <c r="AQ747" t="s">
        <v>43</v>
      </c>
      <c r="AR747" t="s">
        <v>3752</v>
      </c>
      <c r="AS747" t="s">
        <v>43</v>
      </c>
      <c r="AT747" t="e">
        <f ca="1">_xlfn.XLOOKUP(AO747,Enrollees!A:A,Enrollees!E:E)</f>
        <v>#NAME?</v>
      </c>
      <c r="AU747" t="e">
        <f ca="1">_xlfn.XLOOKUP(AO747,Enrollees!A:A,Enrollees!C:C)</f>
        <v>#NAME?</v>
      </c>
      <c r="AV747" t="e">
        <f ca="1">_xlfn.XLOOKUP(AO747,Enrollees!A:A,Enrollees!F:F)</f>
        <v>#NAME?</v>
      </c>
      <c r="AW747" s="9">
        <f t="shared" si="11"/>
        <v>13.47</v>
      </c>
    </row>
    <row r="748" spans="1:49" x14ac:dyDescent="0.25">
      <c r="A748" t="s">
        <v>2994</v>
      </c>
      <c r="B748" s="1">
        <v>44544.751319444447</v>
      </c>
      <c r="C748" s="15">
        <v>44544</v>
      </c>
      <c r="D748" t="s">
        <v>79</v>
      </c>
      <c r="E748" s="2">
        <v>44544</v>
      </c>
      <c r="F748" t="s">
        <v>2084</v>
      </c>
      <c r="G748" s="2">
        <v>44544</v>
      </c>
      <c r="H748" t="s">
        <v>2148</v>
      </c>
      <c r="I748" s="2">
        <v>44544</v>
      </c>
      <c r="J748" t="s">
        <v>155</v>
      </c>
      <c r="K748" t="s">
        <v>948</v>
      </c>
      <c r="L748" t="s">
        <v>732</v>
      </c>
      <c r="M748" t="s">
        <v>733</v>
      </c>
      <c r="N748" t="s">
        <v>734</v>
      </c>
      <c r="O748" t="s">
        <v>43</v>
      </c>
      <c r="P748" t="s">
        <v>44</v>
      </c>
      <c r="Q748" t="s">
        <v>45</v>
      </c>
      <c r="R748" t="s">
        <v>43</v>
      </c>
      <c r="S748" t="s">
        <v>43</v>
      </c>
      <c r="T748" t="s">
        <v>43</v>
      </c>
      <c r="U748" t="s">
        <v>43</v>
      </c>
      <c r="V748" t="s">
        <v>43</v>
      </c>
      <c r="W748" t="s">
        <v>43</v>
      </c>
      <c r="X748" t="s">
        <v>43</v>
      </c>
      <c r="Y748" t="s">
        <v>46</v>
      </c>
      <c r="Z748" t="s">
        <v>43</v>
      </c>
      <c r="AA748" t="s">
        <v>47</v>
      </c>
      <c r="AB748" t="s">
        <v>48</v>
      </c>
      <c r="AC748">
        <v>10.91</v>
      </c>
      <c r="AD748" t="s">
        <v>43</v>
      </c>
      <c r="AE748" t="s">
        <v>43</v>
      </c>
      <c r="AF748">
        <v>10.91</v>
      </c>
      <c r="AG748" t="s">
        <v>49</v>
      </c>
      <c r="AH748">
        <v>10.91</v>
      </c>
      <c r="AI748" t="s">
        <v>43</v>
      </c>
      <c r="AJ748" t="s">
        <v>43</v>
      </c>
      <c r="AK748">
        <v>10.91</v>
      </c>
      <c r="AL748">
        <v>0</v>
      </c>
      <c r="AM748" t="s">
        <v>2138</v>
      </c>
      <c r="AN748" t="s">
        <v>43</v>
      </c>
      <c r="AO748" t="s">
        <v>1720</v>
      </c>
      <c r="AP748" t="s">
        <v>43</v>
      </c>
      <c r="AQ748" t="s">
        <v>43</v>
      </c>
      <c r="AR748" t="s">
        <v>3753</v>
      </c>
      <c r="AS748" t="s">
        <v>43</v>
      </c>
      <c r="AT748" t="e">
        <f ca="1">_xlfn.XLOOKUP(AO748,Enrollees!A:A,Enrollees!E:E)</f>
        <v>#NAME?</v>
      </c>
      <c r="AU748" t="e">
        <f ca="1">_xlfn.XLOOKUP(AO748,Enrollees!A:A,Enrollees!C:C)</f>
        <v>#NAME?</v>
      </c>
      <c r="AV748" t="e">
        <f ca="1">_xlfn.XLOOKUP(AO748,Enrollees!A:A,Enrollees!F:F)</f>
        <v>#NAME?</v>
      </c>
      <c r="AW748" s="9">
        <f t="shared" si="11"/>
        <v>10.91</v>
      </c>
    </row>
    <row r="749" spans="1:49" x14ac:dyDescent="0.25">
      <c r="A749" t="s">
        <v>2995</v>
      </c>
      <c r="B749" s="1">
        <v>44544.785196759258</v>
      </c>
      <c r="C749" s="15">
        <v>44544</v>
      </c>
      <c r="D749" t="s">
        <v>828</v>
      </c>
      <c r="E749" s="2">
        <v>44544</v>
      </c>
      <c r="F749" t="s">
        <v>804</v>
      </c>
      <c r="G749" s="2">
        <v>44544</v>
      </c>
      <c r="H749" t="s">
        <v>126</v>
      </c>
      <c r="I749" s="2">
        <v>44544</v>
      </c>
      <c r="J749" t="s">
        <v>127</v>
      </c>
      <c r="K749" t="s">
        <v>948</v>
      </c>
      <c r="L749" t="s">
        <v>732</v>
      </c>
      <c r="M749" t="s">
        <v>733</v>
      </c>
      <c r="N749" t="s">
        <v>734</v>
      </c>
      <c r="O749" t="s">
        <v>43</v>
      </c>
      <c r="P749" t="s">
        <v>44</v>
      </c>
      <c r="Q749" t="s">
        <v>45</v>
      </c>
      <c r="R749" t="s">
        <v>43</v>
      </c>
      <c r="S749" t="s">
        <v>43</v>
      </c>
      <c r="T749" t="s">
        <v>43</v>
      </c>
      <c r="U749" t="s">
        <v>43</v>
      </c>
      <c r="V749" t="s">
        <v>43</v>
      </c>
      <c r="W749" t="s">
        <v>43</v>
      </c>
      <c r="X749" t="s">
        <v>43</v>
      </c>
      <c r="Y749" t="s">
        <v>46</v>
      </c>
      <c r="Z749" t="s">
        <v>43</v>
      </c>
      <c r="AA749" t="s">
        <v>47</v>
      </c>
      <c r="AB749" t="s">
        <v>48</v>
      </c>
      <c r="AC749">
        <v>6.93</v>
      </c>
      <c r="AD749" t="s">
        <v>43</v>
      </c>
      <c r="AE749" t="s">
        <v>43</v>
      </c>
      <c r="AF749">
        <v>6.93</v>
      </c>
      <c r="AG749" t="s">
        <v>49</v>
      </c>
      <c r="AH749">
        <v>6.93</v>
      </c>
      <c r="AI749" t="s">
        <v>43</v>
      </c>
      <c r="AJ749" t="s">
        <v>43</v>
      </c>
      <c r="AK749">
        <v>6.93</v>
      </c>
      <c r="AL749">
        <v>0</v>
      </c>
      <c r="AM749" t="s">
        <v>3862</v>
      </c>
      <c r="AN749" t="s">
        <v>43</v>
      </c>
      <c r="AO749" t="s">
        <v>1688</v>
      </c>
      <c r="AP749" t="s">
        <v>43</v>
      </c>
      <c r="AQ749" t="s">
        <v>43</v>
      </c>
      <c r="AR749" t="s">
        <v>3754</v>
      </c>
      <c r="AS749" t="s">
        <v>43</v>
      </c>
      <c r="AT749" t="e">
        <f ca="1">_xlfn.XLOOKUP(AO749,Enrollees!A:A,Enrollees!E:E)</f>
        <v>#NAME?</v>
      </c>
      <c r="AU749" t="e">
        <f ca="1">_xlfn.XLOOKUP(AO749,Enrollees!A:A,Enrollees!C:C)</f>
        <v>#NAME?</v>
      </c>
      <c r="AV749" t="e">
        <f ca="1">_xlfn.XLOOKUP(AO749,Enrollees!A:A,Enrollees!F:F)</f>
        <v>#NAME?</v>
      </c>
      <c r="AW749" s="9">
        <f t="shared" si="11"/>
        <v>6.93</v>
      </c>
    </row>
    <row r="750" spans="1:49" x14ac:dyDescent="0.25">
      <c r="A750" t="s">
        <v>2996</v>
      </c>
      <c r="B750" s="1">
        <v>44544.885069444441</v>
      </c>
      <c r="C750" s="15">
        <v>44544</v>
      </c>
      <c r="D750" t="s">
        <v>2264</v>
      </c>
      <c r="E750" s="2">
        <v>44544</v>
      </c>
      <c r="F750" t="s">
        <v>781</v>
      </c>
      <c r="G750" s="2">
        <v>44544</v>
      </c>
      <c r="H750" t="s">
        <v>2204</v>
      </c>
      <c r="I750" s="2">
        <v>44544</v>
      </c>
      <c r="J750" t="s">
        <v>589</v>
      </c>
      <c r="K750" t="s">
        <v>948</v>
      </c>
      <c r="L750" t="s">
        <v>732</v>
      </c>
      <c r="M750" t="s">
        <v>733</v>
      </c>
      <c r="N750" t="s">
        <v>734</v>
      </c>
      <c r="O750" t="s">
        <v>43</v>
      </c>
      <c r="P750" t="s">
        <v>44</v>
      </c>
      <c r="Q750" t="s">
        <v>45</v>
      </c>
      <c r="R750" t="s">
        <v>43</v>
      </c>
      <c r="S750" t="s">
        <v>43</v>
      </c>
      <c r="T750" t="s">
        <v>43</v>
      </c>
      <c r="U750" t="s">
        <v>43</v>
      </c>
      <c r="V750" t="s">
        <v>43</v>
      </c>
      <c r="W750" t="s">
        <v>43</v>
      </c>
      <c r="X750" t="s">
        <v>43</v>
      </c>
      <c r="Y750" t="s">
        <v>46</v>
      </c>
      <c r="Z750" t="s">
        <v>43</v>
      </c>
      <c r="AA750" t="s">
        <v>47</v>
      </c>
      <c r="AB750" t="s">
        <v>48</v>
      </c>
      <c r="AC750">
        <v>7.31</v>
      </c>
      <c r="AD750" t="s">
        <v>43</v>
      </c>
      <c r="AE750" t="s">
        <v>43</v>
      </c>
      <c r="AF750">
        <v>7.31</v>
      </c>
      <c r="AG750" t="s">
        <v>49</v>
      </c>
      <c r="AH750">
        <v>7.31</v>
      </c>
      <c r="AI750" t="s">
        <v>43</v>
      </c>
      <c r="AJ750" t="s">
        <v>43</v>
      </c>
      <c r="AK750">
        <v>7.31</v>
      </c>
      <c r="AL750">
        <v>0</v>
      </c>
      <c r="AM750" t="s">
        <v>3862</v>
      </c>
      <c r="AN750" t="s">
        <v>43</v>
      </c>
      <c r="AO750" t="s">
        <v>1688</v>
      </c>
      <c r="AP750" t="s">
        <v>43</v>
      </c>
      <c r="AQ750" t="s">
        <v>43</v>
      </c>
      <c r="AR750" t="s">
        <v>3755</v>
      </c>
      <c r="AS750" t="s">
        <v>43</v>
      </c>
      <c r="AT750" t="e">
        <f ca="1">_xlfn.XLOOKUP(AO750,Enrollees!A:A,Enrollees!E:E)</f>
        <v>#NAME?</v>
      </c>
      <c r="AU750" t="e">
        <f ca="1">_xlfn.XLOOKUP(AO750,Enrollees!A:A,Enrollees!C:C)</f>
        <v>#NAME?</v>
      </c>
      <c r="AV750" t="e">
        <f ca="1">_xlfn.XLOOKUP(AO750,Enrollees!A:A,Enrollees!F:F)</f>
        <v>#NAME?</v>
      </c>
      <c r="AW750" s="9">
        <f t="shared" si="11"/>
        <v>7.31</v>
      </c>
    </row>
    <row r="751" spans="1:49" x14ac:dyDescent="0.25">
      <c r="A751" t="s">
        <v>2997</v>
      </c>
      <c r="B751" s="1">
        <v>44544.927893518521</v>
      </c>
      <c r="C751" s="15">
        <v>44544</v>
      </c>
      <c r="D751" t="s">
        <v>2122</v>
      </c>
      <c r="E751" s="2">
        <v>44544</v>
      </c>
      <c r="F751" t="s">
        <v>430</v>
      </c>
      <c r="G751" s="2">
        <v>44544</v>
      </c>
      <c r="H751" t="s">
        <v>375</v>
      </c>
      <c r="I751" s="2">
        <v>44544</v>
      </c>
      <c r="J751" t="s">
        <v>376</v>
      </c>
      <c r="K751" t="s">
        <v>948</v>
      </c>
      <c r="L751" t="s">
        <v>732</v>
      </c>
      <c r="M751" t="s">
        <v>733</v>
      </c>
      <c r="N751" t="s">
        <v>734</v>
      </c>
      <c r="O751" t="s">
        <v>43</v>
      </c>
      <c r="P751" t="s">
        <v>44</v>
      </c>
      <c r="Q751" t="s">
        <v>45</v>
      </c>
      <c r="R751" t="s">
        <v>43</v>
      </c>
      <c r="S751" t="s">
        <v>43</v>
      </c>
      <c r="T751" t="s">
        <v>43</v>
      </c>
      <c r="U751" t="s">
        <v>43</v>
      </c>
      <c r="V751" t="s">
        <v>43</v>
      </c>
      <c r="W751" t="s">
        <v>43</v>
      </c>
      <c r="X751" t="s">
        <v>43</v>
      </c>
      <c r="Y751" t="s">
        <v>46</v>
      </c>
      <c r="Z751" t="s">
        <v>43</v>
      </c>
      <c r="AA751" t="s">
        <v>47</v>
      </c>
      <c r="AB751" t="s">
        <v>48</v>
      </c>
      <c r="AC751">
        <v>13.96</v>
      </c>
      <c r="AD751" t="s">
        <v>43</v>
      </c>
      <c r="AE751" t="s">
        <v>43</v>
      </c>
      <c r="AF751">
        <v>13.96</v>
      </c>
      <c r="AG751" t="s">
        <v>49</v>
      </c>
      <c r="AH751">
        <v>13.96</v>
      </c>
      <c r="AI751" t="s">
        <v>43</v>
      </c>
      <c r="AJ751" t="s">
        <v>43</v>
      </c>
      <c r="AK751">
        <v>13.96</v>
      </c>
      <c r="AL751">
        <v>0</v>
      </c>
      <c r="AM751" t="s">
        <v>3181</v>
      </c>
      <c r="AN751" t="s">
        <v>43</v>
      </c>
      <c r="AO751" t="s">
        <v>1807</v>
      </c>
      <c r="AP751" t="s">
        <v>43</v>
      </c>
      <c r="AQ751" t="s">
        <v>43</v>
      </c>
      <c r="AR751" t="s">
        <v>3756</v>
      </c>
      <c r="AS751" t="s">
        <v>43</v>
      </c>
      <c r="AT751" t="e">
        <f ca="1">_xlfn.XLOOKUP(AO751,Enrollees!A:A,Enrollees!E:E)</f>
        <v>#NAME?</v>
      </c>
      <c r="AU751" t="e">
        <f ca="1">_xlfn.XLOOKUP(AO751,Enrollees!A:A,Enrollees!C:C)</f>
        <v>#NAME?</v>
      </c>
      <c r="AV751" t="e">
        <f ca="1">_xlfn.XLOOKUP(AO751,Enrollees!A:A,Enrollees!F:F)</f>
        <v>#NAME?</v>
      </c>
      <c r="AW751" s="9">
        <f t="shared" si="11"/>
        <v>13.96</v>
      </c>
    </row>
    <row r="752" spans="1:49" x14ac:dyDescent="0.25">
      <c r="A752" t="s">
        <v>2998</v>
      </c>
      <c r="B752" s="1">
        <v>44545.001932870371</v>
      </c>
      <c r="C752" s="15">
        <v>44544</v>
      </c>
      <c r="D752" t="s">
        <v>380</v>
      </c>
      <c r="E752" s="2">
        <v>44544</v>
      </c>
      <c r="F752" t="s">
        <v>381</v>
      </c>
      <c r="G752" s="2">
        <v>44545</v>
      </c>
      <c r="H752" t="s">
        <v>2214</v>
      </c>
      <c r="I752" s="2">
        <v>44544</v>
      </c>
      <c r="J752" t="s">
        <v>2299</v>
      </c>
      <c r="K752" t="s">
        <v>948</v>
      </c>
      <c r="L752" t="s">
        <v>732</v>
      </c>
      <c r="M752" t="s">
        <v>733</v>
      </c>
      <c r="N752" t="s">
        <v>734</v>
      </c>
      <c r="O752" t="s">
        <v>43</v>
      </c>
      <c r="P752" t="s">
        <v>44</v>
      </c>
      <c r="Q752" t="s">
        <v>45</v>
      </c>
      <c r="R752" t="s">
        <v>43</v>
      </c>
      <c r="S752" t="s">
        <v>43</v>
      </c>
      <c r="T752" t="s">
        <v>43</v>
      </c>
      <c r="U752" t="s">
        <v>43</v>
      </c>
      <c r="V752" t="s">
        <v>43</v>
      </c>
      <c r="W752" t="s">
        <v>43</v>
      </c>
      <c r="X752" t="s">
        <v>43</v>
      </c>
      <c r="Y752" t="s">
        <v>46</v>
      </c>
      <c r="Z752" t="s">
        <v>43</v>
      </c>
      <c r="AA752" t="s">
        <v>47</v>
      </c>
      <c r="AB752" t="s">
        <v>48</v>
      </c>
      <c r="AC752">
        <v>11.46</v>
      </c>
      <c r="AD752" t="s">
        <v>43</v>
      </c>
      <c r="AE752" t="s">
        <v>43</v>
      </c>
      <c r="AF752">
        <v>11.46</v>
      </c>
      <c r="AG752" t="s">
        <v>49</v>
      </c>
      <c r="AH752">
        <v>11.46</v>
      </c>
      <c r="AI752" t="s">
        <v>43</v>
      </c>
      <c r="AJ752" t="s">
        <v>43</v>
      </c>
      <c r="AK752">
        <v>11.46</v>
      </c>
      <c r="AL752">
        <v>0</v>
      </c>
      <c r="AM752" t="s">
        <v>3158</v>
      </c>
      <c r="AN752" t="s">
        <v>43</v>
      </c>
      <c r="AO752" t="s">
        <v>1465</v>
      </c>
      <c r="AP752" t="s">
        <v>43</v>
      </c>
      <c r="AQ752" t="s">
        <v>43</v>
      </c>
      <c r="AR752" t="s">
        <v>3757</v>
      </c>
      <c r="AS752" t="s">
        <v>43</v>
      </c>
      <c r="AT752" t="e">
        <f ca="1">_xlfn.XLOOKUP(AO752,Enrollees!A:A,Enrollees!E:E)</f>
        <v>#NAME?</v>
      </c>
      <c r="AU752" t="e">
        <f ca="1">_xlfn.XLOOKUP(AO752,Enrollees!A:A,Enrollees!C:C)</f>
        <v>#NAME?</v>
      </c>
      <c r="AV752" t="e">
        <f ca="1">_xlfn.XLOOKUP(AO752,Enrollees!A:A,Enrollees!F:F)</f>
        <v>#NAME?</v>
      </c>
      <c r="AW752" s="9">
        <f t="shared" si="11"/>
        <v>11.46</v>
      </c>
    </row>
    <row r="753" spans="1:49" x14ac:dyDescent="0.25">
      <c r="A753" t="s">
        <v>3001</v>
      </c>
      <c r="B753" s="1">
        <v>44545.626458333332</v>
      </c>
      <c r="C753" s="15">
        <v>44545</v>
      </c>
      <c r="D753" t="s">
        <v>615</v>
      </c>
      <c r="E753" s="2">
        <v>44545</v>
      </c>
      <c r="F753" t="s">
        <v>3002</v>
      </c>
      <c r="G753" s="2">
        <v>44545</v>
      </c>
      <c r="H753" t="s">
        <v>386</v>
      </c>
      <c r="I753" s="2">
        <v>44545</v>
      </c>
      <c r="J753" t="s">
        <v>819</v>
      </c>
      <c r="K753" t="s">
        <v>948</v>
      </c>
      <c r="L753" t="s">
        <v>732</v>
      </c>
      <c r="M753" t="s">
        <v>733</v>
      </c>
      <c r="N753" t="s">
        <v>734</v>
      </c>
      <c r="O753" t="s">
        <v>43</v>
      </c>
      <c r="P753" t="s">
        <v>44</v>
      </c>
      <c r="Q753" t="s">
        <v>45</v>
      </c>
      <c r="R753" t="s">
        <v>43</v>
      </c>
      <c r="S753" t="s">
        <v>43</v>
      </c>
      <c r="T753" t="s">
        <v>43</v>
      </c>
      <c r="U753" t="s">
        <v>43</v>
      </c>
      <c r="V753" t="s">
        <v>43</v>
      </c>
      <c r="W753" t="s">
        <v>43</v>
      </c>
      <c r="X753" t="s">
        <v>43</v>
      </c>
      <c r="Y753" t="s">
        <v>46</v>
      </c>
      <c r="Z753" t="s">
        <v>43</v>
      </c>
      <c r="AA753" t="s">
        <v>47</v>
      </c>
      <c r="AB753" t="s">
        <v>48</v>
      </c>
      <c r="AC753">
        <v>6.9</v>
      </c>
      <c r="AD753" t="s">
        <v>43</v>
      </c>
      <c r="AE753" t="s">
        <v>43</v>
      </c>
      <c r="AF753">
        <v>6.9</v>
      </c>
      <c r="AG753" t="s">
        <v>49</v>
      </c>
      <c r="AH753">
        <v>6.9</v>
      </c>
      <c r="AI753" t="s">
        <v>43</v>
      </c>
      <c r="AJ753" t="s">
        <v>43</v>
      </c>
      <c r="AK753">
        <v>6.9</v>
      </c>
      <c r="AL753">
        <v>0</v>
      </c>
      <c r="AM753" t="s">
        <v>3862</v>
      </c>
      <c r="AN753" t="s">
        <v>43</v>
      </c>
      <c r="AO753" t="s">
        <v>1688</v>
      </c>
      <c r="AP753" t="s">
        <v>43</v>
      </c>
      <c r="AQ753" t="s">
        <v>43</v>
      </c>
      <c r="AR753" t="s">
        <v>3758</v>
      </c>
      <c r="AS753" t="s">
        <v>43</v>
      </c>
      <c r="AT753" t="e">
        <f ca="1">_xlfn.XLOOKUP(AO753,Enrollees!A:A,Enrollees!E:E)</f>
        <v>#NAME?</v>
      </c>
      <c r="AU753" t="e">
        <f ca="1">_xlfn.XLOOKUP(AO753,Enrollees!A:A,Enrollees!C:C)</f>
        <v>#NAME?</v>
      </c>
      <c r="AV753" t="e">
        <f ca="1">_xlfn.XLOOKUP(AO753,Enrollees!A:A,Enrollees!F:F)</f>
        <v>#NAME?</v>
      </c>
      <c r="AW753" s="9">
        <f t="shared" si="11"/>
        <v>6.9</v>
      </c>
    </row>
    <row r="754" spans="1:49" x14ac:dyDescent="0.25">
      <c r="A754" t="s">
        <v>3003</v>
      </c>
      <c r="B754" s="1">
        <v>44545.66747685185</v>
      </c>
      <c r="C754" s="15">
        <v>44545</v>
      </c>
      <c r="D754" t="s">
        <v>429</v>
      </c>
      <c r="E754" s="2">
        <v>44545</v>
      </c>
      <c r="F754" t="s">
        <v>368</v>
      </c>
      <c r="G754" s="2">
        <v>44545</v>
      </c>
      <c r="H754" t="s">
        <v>2110</v>
      </c>
      <c r="I754" s="2">
        <v>44545</v>
      </c>
      <c r="J754" t="s">
        <v>2111</v>
      </c>
      <c r="K754" t="s">
        <v>948</v>
      </c>
      <c r="L754" t="s">
        <v>732</v>
      </c>
      <c r="M754" t="s">
        <v>733</v>
      </c>
      <c r="N754" t="s">
        <v>734</v>
      </c>
      <c r="O754" t="s">
        <v>43</v>
      </c>
      <c r="P754" t="s">
        <v>44</v>
      </c>
      <c r="Q754" t="s">
        <v>45</v>
      </c>
      <c r="R754" t="s">
        <v>43</v>
      </c>
      <c r="S754" t="s">
        <v>43</v>
      </c>
      <c r="T754" t="s">
        <v>43</v>
      </c>
      <c r="U754" t="s">
        <v>43</v>
      </c>
      <c r="V754" t="s">
        <v>43</v>
      </c>
      <c r="W754" t="s">
        <v>43</v>
      </c>
      <c r="X754" t="s">
        <v>43</v>
      </c>
      <c r="Y754" t="s">
        <v>46</v>
      </c>
      <c r="Z754" t="s">
        <v>43</v>
      </c>
      <c r="AA754" t="s">
        <v>47</v>
      </c>
      <c r="AB754" t="s">
        <v>48</v>
      </c>
      <c r="AC754">
        <v>10.36</v>
      </c>
      <c r="AD754" t="s">
        <v>43</v>
      </c>
      <c r="AE754" t="s">
        <v>43</v>
      </c>
      <c r="AF754">
        <v>10.36</v>
      </c>
      <c r="AG754" t="s">
        <v>49</v>
      </c>
      <c r="AH754">
        <v>10.36</v>
      </c>
      <c r="AI754" t="s">
        <v>43</v>
      </c>
      <c r="AJ754" t="s">
        <v>43</v>
      </c>
      <c r="AK754">
        <v>10.36</v>
      </c>
      <c r="AL754">
        <v>0</v>
      </c>
      <c r="AM754" t="s">
        <v>2138</v>
      </c>
      <c r="AN754" t="s">
        <v>43</v>
      </c>
      <c r="AO754" t="s">
        <v>1733</v>
      </c>
      <c r="AP754" t="s">
        <v>43</v>
      </c>
      <c r="AQ754" t="s">
        <v>43</v>
      </c>
      <c r="AR754" t="s">
        <v>3759</v>
      </c>
      <c r="AS754" t="s">
        <v>43</v>
      </c>
      <c r="AT754" t="e">
        <f ca="1">_xlfn.XLOOKUP(AO754,Enrollees!A:A,Enrollees!E:E)</f>
        <v>#NAME?</v>
      </c>
      <c r="AU754" t="e">
        <f ca="1">_xlfn.XLOOKUP(AO754,Enrollees!A:A,Enrollees!C:C)</f>
        <v>#NAME?</v>
      </c>
      <c r="AV754" t="e">
        <f ca="1">_xlfn.XLOOKUP(AO754,Enrollees!A:A,Enrollees!F:F)</f>
        <v>#NAME?</v>
      </c>
      <c r="AW754" s="9">
        <f t="shared" si="11"/>
        <v>10.36</v>
      </c>
    </row>
    <row r="755" spans="1:49" x14ac:dyDescent="0.25">
      <c r="A755" t="s">
        <v>3004</v>
      </c>
      <c r="B755" s="1">
        <v>44545.718101851853</v>
      </c>
      <c r="C755" s="15">
        <v>44545</v>
      </c>
      <c r="D755" t="s">
        <v>876</v>
      </c>
      <c r="E755" s="2">
        <v>44545</v>
      </c>
      <c r="F755" t="s">
        <v>89</v>
      </c>
      <c r="G755" s="2">
        <v>44545</v>
      </c>
      <c r="H755" t="s">
        <v>235</v>
      </c>
      <c r="I755" s="2">
        <v>44545</v>
      </c>
      <c r="J755" t="s">
        <v>236</v>
      </c>
      <c r="K755" t="s">
        <v>948</v>
      </c>
      <c r="L755" t="s">
        <v>732</v>
      </c>
      <c r="M755" t="s">
        <v>733</v>
      </c>
      <c r="N755" t="s">
        <v>734</v>
      </c>
      <c r="O755" t="s">
        <v>43</v>
      </c>
      <c r="P755" t="s">
        <v>44</v>
      </c>
      <c r="Q755" t="s">
        <v>45</v>
      </c>
      <c r="R755" t="s">
        <v>43</v>
      </c>
      <c r="S755" t="s">
        <v>43</v>
      </c>
      <c r="T755" t="s">
        <v>43</v>
      </c>
      <c r="U755" t="s">
        <v>43</v>
      </c>
      <c r="V755" t="s">
        <v>43</v>
      </c>
      <c r="W755" t="s">
        <v>43</v>
      </c>
      <c r="X755" t="s">
        <v>43</v>
      </c>
      <c r="Y755" t="s">
        <v>46</v>
      </c>
      <c r="Z755" t="s">
        <v>43</v>
      </c>
      <c r="AA755" t="s">
        <v>47</v>
      </c>
      <c r="AB755" t="s">
        <v>48</v>
      </c>
      <c r="AC755">
        <v>22.92</v>
      </c>
      <c r="AD755" t="s">
        <v>43</v>
      </c>
      <c r="AE755" t="s">
        <v>43</v>
      </c>
      <c r="AF755">
        <v>22.92</v>
      </c>
      <c r="AG755" t="s">
        <v>49</v>
      </c>
      <c r="AH755">
        <v>22.92</v>
      </c>
      <c r="AI755" t="s">
        <v>43</v>
      </c>
      <c r="AJ755" t="s">
        <v>43</v>
      </c>
      <c r="AK755">
        <v>22.92</v>
      </c>
      <c r="AL755">
        <v>0</v>
      </c>
      <c r="AM755" t="s">
        <v>3861</v>
      </c>
      <c r="AN755" t="s">
        <v>43</v>
      </c>
      <c r="AO755" t="s">
        <v>1521</v>
      </c>
      <c r="AP755" t="s">
        <v>43</v>
      </c>
      <c r="AQ755" t="s">
        <v>43</v>
      </c>
      <c r="AR755" t="s">
        <v>3760</v>
      </c>
      <c r="AS755" t="s">
        <v>43</v>
      </c>
      <c r="AT755" t="e">
        <f ca="1">_xlfn.XLOOKUP(AO755,Enrollees!A:A,Enrollees!E:E)</f>
        <v>#NAME?</v>
      </c>
      <c r="AU755" t="e">
        <f ca="1">_xlfn.XLOOKUP(AO755,Enrollees!A:A,Enrollees!C:C)</f>
        <v>#NAME?</v>
      </c>
      <c r="AV755" t="e">
        <f ca="1">_xlfn.XLOOKUP(AO755,Enrollees!A:A,Enrollees!F:F)</f>
        <v>#NAME?</v>
      </c>
      <c r="AW755" s="9">
        <f t="shared" si="11"/>
        <v>22.92</v>
      </c>
    </row>
    <row r="756" spans="1:49" x14ac:dyDescent="0.25">
      <c r="A756" t="s">
        <v>3005</v>
      </c>
      <c r="B756" s="1">
        <v>44545.754756944443</v>
      </c>
      <c r="C756" s="15">
        <v>44545</v>
      </c>
      <c r="D756" t="s">
        <v>2257</v>
      </c>
      <c r="E756" s="2">
        <v>44545</v>
      </c>
      <c r="F756" t="s">
        <v>251</v>
      </c>
      <c r="G756" s="2">
        <v>44545</v>
      </c>
      <c r="H756" t="s">
        <v>843</v>
      </c>
      <c r="I756" s="2">
        <v>44545</v>
      </c>
      <c r="J756" t="s">
        <v>911</v>
      </c>
      <c r="K756" t="s">
        <v>948</v>
      </c>
      <c r="L756" t="s">
        <v>732</v>
      </c>
      <c r="M756" t="s">
        <v>733</v>
      </c>
      <c r="N756" t="s">
        <v>734</v>
      </c>
      <c r="O756" t="s">
        <v>43</v>
      </c>
      <c r="P756" t="s">
        <v>44</v>
      </c>
      <c r="Q756" t="s">
        <v>45</v>
      </c>
      <c r="R756" t="s">
        <v>43</v>
      </c>
      <c r="S756" t="s">
        <v>43</v>
      </c>
      <c r="T756" t="s">
        <v>43</v>
      </c>
      <c r="U756" t="s">
        <v>43</v>
      </c>
      <c r="V756" t="s">
        <v>43</v>
      </c>
      <c r="W756" t="s">
        <v>43</v>
      </c>
      <c r="X756" t="s">
        <v>43</v>
      </c>
      <c r="Y756" t="s">
        <v>46</v>
      </c>
      <c r="Z756" t="s">
        <v>43</v>
      </c>
      <c r="AA756" t="s">
        <v>47</v>
      </c>
      <c r="AB756" t="s">
        <v>48</v>
      </c>
      <c r="AC756">
        <v>7.66</v>
      </c>
      <c r="AD756" t="s">
        <v>43</v>
      </c>
      <c r="AE756" t="s">
        <v>43</v>
      </c>
      <c r="AF756">
        <v>7.66</v>
      </c>
      <c r="AG756" t="s">
        <v>49</v>
      </c>
      <c r="AH756">
        <v>7.66</v>
      </c>
      <c r="AI756" t="s">
        <v>43</v>
      </c>
      <c r="AJ756" t="s">
        <v>43</v>
      </c>
      <c r="AK756">
        <v>7.66</v>
      </c>
      <c r="AL756">
        <v>0</v>
      </c>
      <c r="AM756" t="s">
        <v>3862</v>
      </c>
      <c r="AN756" t="s">
        <v>43</v>
      </c>
      <c r="AO756" t="s">
        <v>1688</v>
      </c>
      <c r="AP756" t="s">
        <v>43</v>
      </c>
      <c r="AQ756" t="s">
        <v>43</v>
      </c>
      <c r="AR756" t="s">
        <v>3761</v>
      </c>
      <c r="AS756" t="s">
        <v>43</v>
      </c>
      <c r="AT756" t="e">
        <f ca="1">_xlfn.XLOOKUP(AO756,Enrollees!A:A,Enrollees!E:E)</f>
        <v>#NAME?</v>
      </c>
      <c r="AU756" t="e">
        <f ca="1">_xlfn.XLOOKUP(AO756,Enrollees!A:A,Enrollees!C:C)</f>
        <v>#NAME?</v>
      </c>
      <c r="AV756" t="e">
        <f ca="1">_xlfn.XLOOKUP(AO756,Enrollees!A:A,Enrollees!F:F)</f>
        <v>#NAME?</v>
      </c>
      <c r="AW756" s="9">
        <f t="shared" si="11"/>
        <v>7.66</v>
      </c>
    </row>
    <row r="757" spans="1:49" x14ac:dyDescent="0.25">
      <c r="A757" t="s">
        <v>3006</v>
      </c>
      <c r="B757" s="1">
        <v>44545.759652777779</v>
      </c>
      <c r="C757" s="15">
        <v>44545</v>
      </c>
      <c r="D757" t="s">
        <v>2257</v>
      </c>
      <c r="E757" s="2">
        <v>44545</v>
      </c>
      <c r="F757" t="s">
        <v>251</v>
      </c>
      <c r="G757" s="2">
        <v>44545</v>
      </c>
      <c r="H757" t="s">
        <v>884</v>
      </c>
      <c r="I757" s="2">
        <v>44545</v>
      </c>
      <c r="J757" t="s">
        <v>288</v>
      </c>
      <c r="K757" t="s">
        <v>948</v>
      </c>
      <c r="L757" t="s">
        <v>732</v>
      </c>
      <c r="M757" t="s">
        <v>733</v>
      </c>
      <c r="N757" t="s">
        <v>734</v>
      </c>
      <c r="O757" t="s">
        <v>43</v>
      </c>
      <c r="P757" t="s">
        <v>44</v>
      </c>
      <c r="Q757" t="s">
        <v>45</v>
      </c>
      <c r="R757" t="s">
        <v>43</v>
      </c>
      <c r="S757" t="s">
        <v>43</v>
      </c>
      <c r="T757" t="s">
        <v>43</v>
      </c>
      <c r="U757" t="s">
        <v>43</v>
      </c>
      <c r="V757" t="s">
        <v>43</v>
      </c>
      <c r="W757" t="s">
        <v>43</v>
      </c>
      <c r="X757" t="s">
        <v>43</v>
      </c>
      <c r="Y757" t="s">
        <v>46</v>
      </c>
      <c r="Z757" t="s">
        <v>43</v>
      </c>
      <c r="AA757" t="s">
        <v>47</v>
      </c>
      <c r="AB757" t="s">
        <v>48</v>
      </c>
      <c r="AC757">
        <v>6.91</v>
      </c>
      <c r="AD757" t="s">
        <v>43</v>
      </c>
      <c r="AE757" t="s">
        <v>43</v>
      </c>
      <c r="AF757">
        <v>6.91</v>
      </c>
      <c r="AG757" t="s">
        <v>49</v>
      </c>
      <c r="AH757">
        <v>6.91</v>
      </c>
      <c r="AI757" t="s">
        <v>43</v>
      </c>
      <c r="AJ757" t="s">
        <v>43</v>
      </c>
      <c r="AK757">
        <v>6.91</v>
      </c>
      <c r="AL757">
        <v>0</v>
      </c>
      <c r="AM757" t="s">
        <v>2138</v>
      </c>
      <c r="AN757" t="s">
        <v>43</v>
      </c>
      <c r="AO757" t="s">
        <v>1773</v>
      </c>
      <c r="AP757" t="s">
        <v>43</v>
      </c>
      <c r="AQ757" t="s">
        <v>43</v>
      </c>
      <c r="AR757" t="s">
        <v>3762</v>
      </c>
      <c r="AS757" t="s">
        <v>43</v>
      </c>
      <c r="AT757" t="e">
        <f ca="1">_xlfn.XLOOKUP(AO757,Enrollees!A:A,Enrollees!E:E)</f>
        <v>#NAME?</v>
      </c>
      <c r="AU757" t="e">
        <f ca="1">_xlfn.XLOOKUP(AO757,Enrollees!A:A,Enrollees!C:C)</f>
        <v>#NAME?</v>
      </c>
      <c r="AV757" t="e">
        <f ca="1">_xlfn.XLOOKUP(AO757,Enrollees!A:A,Enrollees!F:F)</f>
        <v>#NAME?</v>
      </c>
      <c r="AW757" s="9">
        <f t="shared" si="11"/>
        <v>6.91</v>
      </c>
    </row>
    <row r="758" spans="1:49" x14ac:dyDescent="0.25">
      <c r="A758" t="s">
        <v>3007</v>
      </c>
      <c r="B758" s="1">
        <v>44545.761805555558</v>
      </c>
      <c r="C758" s="15">
        <v>44545</v>
      </c>
      <c r="D758" t="s">
        <v>787</v>
      </c>
      <c r="E758" s="2">
        <v>44545</v>
      </c>
      <c r="F758" t="s">
        <v>371</v>
      </c>
      <c r="G758" s="2">
        <v>44545</v>
      </c>
      <c r="H758" t="s">
        <v>2117</v>
      </c>
      <c r="I758" s="2">
        <v>44545</v>
      </c>
      <c r="J758" t="s">
        <v>2118</v>
      </c>
      <c r="K758" t="s">
        <v>948</v>
      </c>
      <c r="L758" t="s">
        <v>732</v>
      </c>
      <c r="M758" t="s">
        <v>733</v>
      </c>
      <c r="N758" t="s">
        <v>734</v>
      </c>
      <c r="O758" t="s">
        <v>43</v>
      </c>
      <c r="P758" t="s">
        <v>44</v>
      </c>
      <c r="Q758" t="s">
        <v>45</v>
      </c>
      <c r="R758" t="s">
        <v>43</v>
      </c>
      <c r="S758" t="s">
        <v>43</v>
      </c>
      <c r="T758" t="s">
        <v>43</v>
      </c>
      <c r="U758" t="s">
        <v>43</v>
      </c>
      <c r="V758" t="s">
        <v>43</v>
      </c>
      <c r="W758" t="s">
        <v>43</v>
      </c>
      <c r="X758" t="s">
        <v>43</v>
      </c>
      <c r="Y758" t="s">
        <v>46</v>
      </c>
      <c r="Z758" t="s">
        <v>43</v>
      </c>
      <c r="AA758" t="s">
        <v>47</v>
      </c>
      <c r="AB758" t="s">
        <v>48</v>
      </c>
      <c r="AC758">
        <v>14.97</v>
      </c>
      <c r="AD758" t="s">
        <v>43</v>
      </c>
      <c r="AE758" t="s">
        <v>43</v>
      </c>
      <c r="AF758">
        <v>14.97</v>
      </c>
      <c r="AG758" t="s">
        <v>49</v>
      </c>
      <c r="AH758">
        <v>14.97</v>
      </c>
      <c r="AI758" t="s">
        <v>43</v>
      </c>
      <c r="AJ758" t="s">
        <v>43</v>
      </c>
      <c r="AK758">
        <v>14.97</v>
      </c>
      <c r="AL758">
        <v>0</v>
      </c>
      <c r="AM758" t="s">
        <v>3862</v>
      </c>
      <c r="AN758" t="s">
        <v>43</v>
      </c>
      <c r="AO758" t="s">
        <v>1706</v>
      </c>
      <c r="AP758" t="s">
        <v>43</v>
      </c>
      <c r="AQ758" t="s">
        <v>43</v>
      </c>
      <c r="AR758" t="s">
        <v>3763</v>
      </c>
      <c r="AS758" t="s">
        <v>43</v>
      </c>
      <c r="AT758" t="e">
        <f ca="1">_xlfn.XLOOKUP(AO758,Enrollees!A:A,Enrollees!E:E)</f>
        <v>#NAME?</v>
      </c>
      <c r="AU758" t="e">
        <f ca="1">_xlfn.XLOOKUP(AO758,Enrollees!A:A,Enrollees!C:C)</f>
        <v>#NAME?</v>
      </c>
      <c r="AV758" t="e">
        <f ca="1">_xlfn.XLOOKUP(AO758,Enrollees!A:A,Enrollees!F:F)</f>
        <v>#NAME?</v>
      </c>
      <c r="AW758" s="9">
        <f t="shared" si="11"/>
        <v>14.97</v>
      </c>
    </row>
    <row r="759" spans="1:49" x14ac:dyDescent="0.25">
      <c r="A759" t="s">
        <v>3008</v>
      </c>
      <c r="B759" s="1">
        <v>44545.762442129628</v>
      </c>
      <c r="C759" s="15">
        <v>44545</v>
      </c>
      <c r="D759" t="s">
        <v>183</v>
      </c>
      <c r="E759" s="2">
        <v>44545</v>
      </c>
      <c r="F759" t="s">
        <v>825</v>
      </c>
      <c r="G759" s="2">
        <v>44545</v>
      </c>
      <c r="H759" t="s">
        <v>366</v>
      </c>
      <c r="I759" s="2">
        <v>44545</v>
      </c>
      <c r="J759" t="s">
        <v>157</v>
      </c>
      <c r="K759" t="s">
        <v>948</v>
      </c>
      <c r="L759" t="s">
        <v>732</v>
      </c>
      <c r="M759" t="s">
        <v>733</v>
      </c>
      <c r="N759" t="s">
        <v>734</v>
      </c>
      <c r="O759" t="s">
        <v>43</v>
      </c>
      <c r="P759" t="s">
        <v>44</v>
      </c>
      <c r="Q759" t="s">
        <v>45</v>
      </c>
      <c r="R759" t="s">
        <v>43</v>
      </c>
      <c r="S759" t="s">
        <v>43</v>
      </c>
      <c r="T759" t="s">
        <v>43</v>
      </c>
      <c r="U759" t="s">
        <v>43</v>
      </c>
      <c r="V759" t="s">
        <v>43</v>
      </c>
      <c r="W759" t="s">
        <v>43</v>
      </c>
      <c r="X759" t="s">
        <v>43</v>
      </c>
      <c r="Y759" t="s">
        <v>46</v>
      </c>
      <c r="Z759" t="s">
        <v>43</v>
      </c>
      <c r="AA759" t="s">
        <v>47</v>
      </c>
      <c r="AB759" t="s">
        <v>48</v>
      </c>
      <c r="AC759">
        <v>24.93</v>
      </c>
      <c r="AD759" t="s">
        <v>43</v>
      </c>
      <c r="AE759" t="s">
        <v>43</v>
      </c>
      <c r="AF759">
        <v>24.93</v>
      </c>
      <c r="AG759" t="s">
        <v>49</v>
      </c>
      <c r="AH759">
        <v>24.93</v>
      </c>
      <c r="AI759" t="s">
        <v>43</v>
      </c>
      <c r="AJ759" t="s">
        <v>43</v>
      </c>
      <c r="AK759">
        <v>24.93</v>
      </c>
      <c r="AL759">
        <v>0</v>
      </c>
      <c r="AM759" t="s">
        <v>3181</v>
      </c>
      <c r="AN759" t="s">
        <v>43</v>
      </c>
      <c r="AO759" t="s">
        <v>1807</v>
      </c>
      <c r="AP759" t="s">
        <v>43</v>
      </c>
      <c r="AQ759" t="s">
        <v>43</v>
      </c>
      <c r="AR759" t="s">
        <v>3764</v>
      </c>
      <c r="AS759" t="s">
        <v>43</v>
      </c>
      <c r="AT759" t="e">
        <f ca="1">_xlfn.XLOOKUP(AO759,Enrollees!A:A,Enrollees!E:E)</f>
        <v>#NAME?</v>
      </c>
      <c r="AU759" t="e">
        <f ca="1">_xlfn.XLOOKUP(AO759,Enrollees!A:A,Enrollees!C:C)</f>
        <v>#NAME?</v>
      </c>
      <c r="AV759" t="e">
        <f ca="1">_xlfn.XLOOKUP(AO759,Enrollees!A:A,Enrollees!F:F)</f>
        <v>#NAME?</v>
      </c>
      <c r="AW759" s="9">
        <f t="shared" si="11"/>
        <v>24.93</v>
      </c>
    </row>
    <row r="760" spans="1:49" x14ac:dyDescent="0.25">
      <c r="A760" t="s">
        <v>3009</v>
      </c>
      <c r="B760" s="1">
        <v>44545.808518518519</v>
      </c>
      <c r="C760" s="15">
        <v>44545</v>
      </c>
      <c r="D760" t="s">
        <v>2299</v>
      </c>
      <c r="E760" s="2">
        <v>44545</v>
      </c>
      <c r="F760" t="s">
        <v>187</v>
      </c>
      <c r="G760" s="2">
        <v>44545</v>
      </c>
      <c r="H760" t="s">
        <v>445</v>
      </c>
      <c r="I760" s="2">
        <v>44545</v>
      </c>
      <c r="J760" t="s">
        <v>2372</v>
      </c>
      <c r="K760" t="s">
        <v>948</v>
      </c>
      <c r="L760" t="s">
        <v>732</v>
      </c>
      <c r="M760" t="s">
        <v>733</v>
      </c>
      <c r="N760" t="s">
        <v>734</v>
      </c>
      <c r="O760" t="s">
        <v>43</v>
      </c>
      <c r="P760" t="s">
        <v>44</v>
      </c>
      <c r="Q760" t="s">
        <v>45</v>
      </c>
      <c r="R760" t="s">
        <v>43</v>
      </c>
      <c r="S760" t="s">
        <v>43</v>
      </c>
      <c r="T760" t="s">
        <v>43</v>
      </c>
      <c r="U760" t="s">
        <v>43</v>
      </c>
      <c r="V760" t="s">
        <v>43</v>
      </c>
      <c r="W760" t="s">
        <v>43</v>
      </c>
      <c r="X760" t="s">
        <v>43</v>
      </c>
      <c r="Y760" t="s">
        <v>46</v>
      </c>
      <c r="Z760" t="s">
        <v>43</v>
      </c>
      <c r="AA760" t="s">
        <v>47</v>
      </c>
      <c r="AB760" t="s">
        <v>48</v>
      </c>
      <c r="AC760">
        <v>9.59</v>
      </c>
      <c r="AD760" t="s">
        <v>43</v>
      </c>
      <c r="AE760" t="s">
        <v>43</v>
      </c>
      <c r="AF760">
        <v>9.59</v>
      </c>
      <c r="AG760" t="s">
        <v>49</v>
      </c>
      <c r="AH760">
        <v>9.59</v>
      </c>
      <c r="AI760" t="s">
        <v>43</v>
      </c>
      <c r="AJ760" t="s">
        <v>43</v>
      </c>
      <c r="AK760">
        <v>9.59</v>
      </c>
      <c r="AL760">
        <v>0</v>
      </c>
      <c r="AM760" t="s">
        <v>2138</v>
      </c>
      <c r="AN760" t="s">
        <v>43</v>
      </c>
      <c r="AO760" t="s">
        <v>1773</v>
      </c>
      <c r="AP760" t="s">
        <v>43</v>
      </c>
      <c r="AQ760" t="s">
        <v>43</v>
      </c>
      <c r="AR760" t="s">
        <v>3765</v>
      </c>
      <c r="AS760" t="s">
        <v>43</v>
      </c>
      <c r="AT760" t="e">
        <f ca="1">_xlfn.XLOOKUP(AO760,Enrollees!A:A,Enrollees!E:E)</f>
        <v>#NAME?</v>
      </c>
      <c r="AU760" t="e">
        <f ca="1">_xlfn.XLOOKUP(AO760,Enrollees!A:A,Enrollees!C:C)</f>
        <v>#NAME?</v>
      </c>
      <c r="AV760" t="e">
        <f ca="1">_xlfn.XLOOKUP(AO760,Enrollees!A:A,Enrollees!F:F)</f>
        <v>#NAME?</v>
      </c>
      <c r="AW760" s="9">
        <f t="shared" si="11"/>
        <v>9.59</v>
      </c>
    </row>
    <row r="761" spans="1:49" x14ac:dyDescent="0.25">
      <c r="A761" t="s">
        <v>3010</v>
      </c>
      <c r="B761" s="1">
        <v>44545.81795138889</v>
      </c>
      <c r="C761" s="15">
        <v>44545</v>
      </c>
      <c r="D761" t="s">
        <v>1044</v>
      </c>
      <c r="E761" s="2">
        <v>44545</v>
      </c>
      <c r="F761" t="s">
        <v>808</v>
      </c>
      <c r="G761" s="2">
        <v>44545</v>
      </c>
      <c r="H761" t="s">
        <v>2894</v>
      </c>
      <c r="I761" s="2">
        <v>44545</v>
      </c>
      <c r="J761" t="s">
        <v>177</v>
      </c>
      <c r="K761" t="s">
        <v>948</v>
      </c>
      <c r="L761" t="s">
        <v>732</v>
      </c>
      <c r="M761" t="s">
        <v>733</v>
      </c>
      <c r="N761" t="s">
        <v>734</v>
      </c>
      <c r="O761" t="s">
        <v>43</v>
      </c>
      <c r="P761" t="s">
        <v>44</v>
      </c>
      <c r="Q761" t="s">
        <v>45</v>
      </c>
      <c r="R761" t="s">
        <v>43</v>
      </c>
      <c r="S761" t="s">
        <v>43</v>
      </c>
      <c r="T761" t="s">
        <v>43</v>
      </c>
      <c r="U761" t="s">
        <v>43</v>
      </c>
      <c r="V761" t="s">
        <v>43</v>
      </c>
      <c r="W761" t="s">
        <v>43</v>
      </c>
      <c r="X761" t="s">
        <v>43</v>
      </c>
      <c r="Y761" t="s">
        <v>46</v>
      </c>
      <c r="Z761" t="s">
        <v>43</v>
      </c>
      <c r="AA761" t="s">
        <v>47</v>
      </c>
      <c r="AB761" t="s">
        <v>48</v>
      </c>
      <c r="AC761">
        <v>14.96</v>
      </c>
      <c r="AD761" t="s">
        <v>43</v>
      </c>
      <c r="AE761" t="s">
        <v>43</v>
      </c>
      <c r="AF761">
        <v>14.96</v>
      </c>
      <c r="AG761" t="s">
        <v>49</v>
      </c>
      <c r="AH761">
        <v>14.96</v>
      </c>
      <c r="AI761" t="s">
        <v>43</v>
      </c>
      <c r="AJ761" t="s">
        <v>43</v>
      </c>
      <c r="AK761">
        <v>14.96</v>
      </c>
      <c r="AL761">
        <v>0</v>
      </c>
      <c r="AM761" t="s">
        <v>3862</v>
      </c>
      <c r="AN761" t="s">
        <v>43</v>
      </c>
      <c r="AO761" t="s">
        <v>1706</v>
      </c>
      <c r="AP761" t="s">
        <v>43</v>
      </c>
      <c r="AQ761" t="s">
        <v>43</v>
      </c>
      <c r="AR761" t="s">
        <v>3766</v>
      </c>
      <c r="AS761" t="s">
        <v>43</v>
      </c>
      <c r="AT761" t="e">
        <f ca="1">_xlfn.XLOOKUP(AO761,Enrollees!A:A,Enrollees!E:E)</f>
        <v>#NAME?</v>
      </c>
      <c r="AU761" t="e">
        <f ca="1">_xlfn.XLOOKUP(AO761,Enrollees!A:A,Enrollees!C:C)</f>
        <v>#NAME?</v>
      </c>
      <c r="AV761" t="e">
        <f ca="1">_xlfn.XLOOKUP(AO761,Enrollees!A:A,Enrollees!F:F)</f>
        <v>#NAME?</v>
      </c>
      <c r="AW761" s="9">
        <f t="shared" si="11"/>
        <v>14.96</v>
      </c>
    </row>
    <row r="762" spans="1:49" x14ac:dyDescent="0.25">
      <c r="A762" t="s">
        <v>3011</v>
      </c>
      <c r="B762" s="1">
        <v>44546.034687500003</v>
      </c>
      <c r="C762" s="15">
        <v>44546</v>
      </c>
      <c r="D762" t="s">
        <v>418</v>
      </c>
      <c r="E762" s="2">
        <v>44545</v>
      </c>
      <c r="F762" t="s">
        <v>335</v>
      </c>
      <c r="G762" s="2">
        <v>44546</v>
      </c>
      <c r="H762" t="s">
        <v>2203</v>
      </c>
      <c r="I762" s="2">
        <v>44545</v>
      </c>
      <c r="J762" t="s">
        <v>2439</v>
      </c>
      <c r="K762" t="s">
        <v>948</v>
      </c>
      <c r="L762" t="s">
        <v>732</v>
      </c>
      <c r="M762" t="s">
        <v>733</v>
      </c>
      <c r="N762" t="s">
        <v>734</v>
      </c>
      <c r="O762" t="s">
        <v>43</v>
      </c>
      <c r="P762" t="s">
        <v>44</v>
      </c>
      <c r="Q762" t="s">
        <v>45</v>
      </c>
      <c r="R762" t="s">
        <v>43</v>
      </c>
      <c r="S762" t="s">
        <v>43</v>
      </c>
      <c r="T762" t="s">
        <v>43</v>
      </c>
      <c r="U762" t="s">
        <v>43</v>
      </c>
      <c r="V762" t="s">
        <v>43</v>
      </c>
      <c r="W762" t="s">
        <v>43</v>
      </c>
      <c r="X762" t="s">
        <v>43</v>
      </c>
      <c r="Y762" t="s">
        <v>46</v>
      </c>
      <c r="Z762" t="s">
        <v>43</v>
      </c>
      <c r="AA762" t="s">
        <v>47</v>
      </c>
      <c r="AB762" t="s">
        <v>48</v>
      </c>
      <c r="AC762">
        <v>10.17</v>
      </c>
      <c r="AD762" t="s">
        <v>43</v>
      </c>
      <c r="AE762" t="s">
        <v>43</v>
      </c>
      <c r="AF762">
        <v>10.17</v>
      </c>
      <c r="AG762" t="s">
        <v>49</v>
      </c>
      <c r="AH762">
        <v>10.17</v>
      </c>
      <c r="AI762" t="s">
        <v>43</v>
      </c>
      <c r="AJ762" t="s">
        <v>43</v>
      </c>
      <c r="AK762">
        <v>10.17</v>
      </c>
      <c r="AL762">
        <v>0</v>
      </c>
      <c r="AM762" t="s">
        <v>2138</v>
      </c>
      <c r="AN762" t="s">
        <v>43</v>
      </c>
      <c r="AO762" t="s">
        <v>1733</v>
      </c>
      <c r="AP762" t="s">
        <v>43</v>
      </c>
      <c r="AQ762" t="s">
        <v>43</v>
      </c>
      <c r="AR762" t="s">
        <v>3767</v>
      </c>
      <c r="AS762" t="s">
        <v>43</v>
      </c>
      <c r="AT762" t="e">
        <f ca="1">_xlfn.XLOOKUP(AO762,Enrollees!A:A,Enrollees!E:E)</f>
        <v>#NAME?</v>
      </c>
      <c r="AU762" t="e">
        <f ca="1">_xlfn.XLOOKUP(AO762,Enrollees!A:A,Enrollees!C:C)</f>
        <v>#NAME?</v>
      </c>
      <c r="AV762" t="e">
        <f ca="1">_xlfn.XLOOKUP(AO762,Enrollees!A:A,Enrollees!F:F)</f>
        <v>#NAME?</v>
      </c>
      <c r="AW762" s="9">
        <f t="shared" si="11"/>
        <v>10.17</v>
      </c>
    </row>
    <row r="763" spans="1:49" x14ac:dyDescent="0.25">
      <c r="A763" t="s">
        <v>3012</v>
      </c>
      <c r="B763" s="1">
        <v>44546.087800925925</v>
      </c>
      <c r="C763" s="15">
        <v>44546</v>
      </c>
      <c r="D763" t="s">
        <v>439</v>
      </c>
      <c r="E763" s="2">
        <v>44545</v>
      </c>
      <c r="F763" t="s">
        <v>440</v>
      </c>
      <c r="G763" s="2">
        <v>44546</v>
      </c>
      <c r="H763" t="s">
        <v>537</v>
      </c>
      <c r="I763" s="2">
        <v>44545</v>
      </c>
      <c r="J763" t="s">
        <v>538</v>
      </c>
      <c r="K763" t="s">
        <v>948</v>
      </c>
      <c r="L763" t="s">
        <v>732</v>
      </c>
      <c r="M763" t="s">
        <v>733</v>
      </c>
      <c r="N763" t="s">
        <v>734</v>
      </c>
      <c r="O763" t="s">
        <v>43</v>
      </c>
      <c r="P763" t="s">
        <v>44</v>
      </c>
      <c r="Q763" t="s">
        <v>45</v>
      </c>
      <c r="R763" t="s">
        <v>43</v>
      </c>
      <c r="S763" t="s">
        <v>43</v>
      </c>
      <c r="T763" t="s">
        <v>43</v>
      </c>
      <c r="U763" t="s">
        <v>43</v>
      </c>
      <c r="V763" t="s">
        <v>43</v>
      </c>
      <c r="W763" t="s">
        <v>43</v>
      </c>
      <c r="X763" t="s">
        <v>43</v>
      </c>
      <c r="Y763" t="s">
        <v>46</v>
      </c>
      <c r="Z763" t="s">
        <v>43</v>
      </c>
      <c r="AA763" t="s">
        <v>47</v>
      </c>
      <c r="AB763" t="s">
        <v>48</v>
      </c>
      <c r="AC763">
        <v>10.11</v>
      </c>
      <c r="AD763" t="s">
        <v>43</v>
      </c>
      <c r="AE763" t="s">
        <v>43</v>
      </c>
      <c r="AF763">
        <v>10.11</v>
      </c>
      <c r="AG763" t="s">
        <v>49</v>
      </c>
      <c r="AH763">
        <v>10.11</v>
      </c>
      <c r="AI763" t="s">
        <v>43</v>
      </c>
      <c r="AJ763" t="s">
        <v>43</v>
      </c>
      <c r="AK763">
        <v>10.11</v>
      </c>
      <c r="AL763">
        <v>0</v>
      </c>
      <c r="AM763" t="s">
        <v>2138</v>
      </c>
      <c r="AN763" t="s">
        <v>43</v>
      </c>
      <c r="AO763" t="s">
        <v>1715</v>
      </c>
      <c r="AP763" t="s">
        <v>43</v>
      </c>
      <c r="AQ763" t="s">
        <v>43</v>
      </c>
      <c r="AR763" t="s">
        <v>3768</v>
      </c>
      <c r="AS763" t="s">
        <v>43</v>
      </c>
      <c r="AT763" t="e">
        <f ca="1">_xlfn.XLOOKUP(AO763,Enrollees!A:A,Enrollees!E:E)</f>
        <v>#NAME?</v>
      </c>
      <c r="AU763" t="e">
        <f ca="1">_xlfn.XLOOKUP(AO763,Enrollees!A:A,Enrollees!C:C)</f>
        <v>#NAME?</v>
      </c>
      <c r="AV763" t="e">
        <f ca="1">_xlfn.XLOOKUP(AO763,Enrollees!A:A,Enrollees!F:F)</f>
        <v>#NAME?</v>
      </c>
      <c r="AW763" s="9">
        <f t="shared" si="11"/>
        <v>10.11</v>
      </c>
    </row>
    <row r="764" spans="1:49" x14ac:dyDescent="0.25">
      <c r="A764" t="s">
        <v>3013</v>
      </c>
      <c r="B764" s="1">
        <v>44546.21261574074</v>
      </c>
      <c r="C764" s="15">
        <v>44546</v>
      </c>
      <c r="D764" t="s">
        <v>2949</v>
      </c>
      <c r="E764" s="2">
        <v>44545</v>
      </c>
      <c r="F764" t="s">
        <v>367</v>
      </c>
      <c r="G764" s="2">
        <v>44546</v>
      </c>
      <c r="H764" t="s">
        <v>2991</v>
      </c>
      <c r="I764" s="2">
        <v>44546</v>
      </c>
      <c r="J764" t="s">
        <v>2509</v>
      </c>
      <c r="K764" t="s">
        <v>948</v>
      </c>
      <c r="L764" t="s">
        <v>732</v>
      </c>
      <c r="M764" t="s">
        <v>733</v>
      </c>
      <c r="N764" t="s">
        <v>734</v>
      </c>
      <c r="O764" t="s">
        <v>43</v>
      </c>
      <c r="P764" t="s">
        <v>44</v>
      </c>
      <c r="Q764" t="s">
        <v>45</v>
      </c>
      <c r="R764" t="s">
        <v>43</v>
      </c>
      <c r="S764" t="s">
        <v>43</v>
      </c>
      <c r="T764" t="s">
        <v>43</v>
      </c>
      <c r="U764" t="s">
        <v>43</v>
      </c>
      <c r="V764" t="s">
        <v>43</v>
      </c>
      <c r="W764" t="s">
        <v>43</v>
      </c>
      <c r="X764" t="s">
        <v>43</v>
      </c>
      <c r="Y764" t="s">
        <v>46</v>
      </c>
      <c r="Z764" t="s">
        <v>43</v>
      </c>
      <c r="AA764" t="s">
        <v>47</v>
      </c>
      <c r="AB764" t="s">
        <v>48</v>
      </c>
      <c r="AC764">
        <v>9.06</v>
      </c>
      <c r="AD764" t="s">
        <v>43</v>
      </c>
      <c r="AE764" t="s">
        <v>43</v>
      </c>
      <c r="AF764">
        <v>9.06</v>
      </c>
      <c r="AG764" t="s">
        <v>49</v>
      </c>
      <c r="AH764">
        <v>9.06</v>
      </c>
      <c r="AI764" t="s">
        <v>43</v>
      </c>
      <c r="AJ764" t="s">
        <v>43</v>
      </c>
      <c r="AK764">
        <v>9.06</v>
      </c>
      <c r="AL764">
        <v>0</v>
      </c>
      <c r="AM764" t="s">
        <v>2138</v>
      </c>
      <c r="AN764" t="s">
        <v>43</v>
      </c>
      <c r="AO764" t="s">
        <v>1715</v>
      </c>
      <c r="AP764" t="s">
        <v>43</v>
      </c>
      <c r="AQ764" t="s">
        <v>43</v>
      </c>
      <c r="AR764" t="s">
        <v>3769</v>
      </c>
      <c r="AS764" t="s">
        <v>43</v>
      </c>
      <c r="AT764" t="e">
        <f ca="1">_xlfn.XLOOKUP(AO764,Enrollees!A:A,Enrollees!E:E)</f>
        <v>#NAME?</v>
      </c>
      <c r="AU764" t="e">
        <f ca="1">_xlfn.XLOOKUP(AO764,Enrollees!A:A,Enrollees!C:C)</f>
        <v>#NAME?</v>
      </c>
      <c r="AV764" t="e">
        <f ca="1">_xlfn.XLOOKUP(AO764,Enrollees!A:A,Enrollees!F:F)</f>
        <v>#NAME?</v>
      </c>
      <c r="AW764" s="9">
        <f t="shared" si="11"/>
        <v>9.06</v>
      </c>
    </row>
    <row r="765" spans="1:49" x14ac:dyDescent="0.25">
      <c r="A765" t="s">
        <v>3014</v>
      </c>
      <c r="B765" s="1">
        <v>44546.580567129633</v>
      </c>
      <c r="C765" s="15">
        <v>44546</v>
      </c>
      <c r="D765" t="s">
        <v>321</v>
      </c>
      <c r="E765" s="2">
        <v>44546</v>
      </c>
      <c r="F765" t="s">
        <v>2261</v>
      </c>
      <c r="G765" s="2">
        <v>44546</v>
      </c>
      <c r="H765" t="s">
        <v>802</v>
      </c>
      <c r="I765" s="2">
        <v>44546</v>
      </c>
      <c r="J765" t="s">
        <v>831</v>
      </c>
      <c r="K765" t="s">
        <v>948</v>
      </c>
      <c r="L765" t="s">
        <v>732</v>
      </c>
      <c r="M765" t="s">
        <v>733</v>
      </c>
      <c r="N765" t="s">
        <v>734</v>
      </c>
      <c r="O765" t="s">
        <v>43</v>
      </c>
      <c r="P765" t="s">
        <v>44</v>
      </c>
      <c r="Q765" t="s">
        <v>45</v>
      </c>
      <c r="R765" t="s">
        <v>43</v>
      </c>
      <c r="S765" t="s">
        <v>43</v>
      </c>
      <c r="T765" t="s">
        <v>43</v>
      </c>
      <c r="U765" t="s">
        <v>43</v>
      </c>
      <c r="V765" t="s">
        <v>43</v>
      </c>
      <c r="W765" t="s">
        <v>43</v>
      </c>
      <c r="X765" t="s">
        <v>43</v>
      </c>
      <c r="Y765" t="s">
        <v>46</v>
      </c>
      <c r="Z765" t="s">
        <v>43</v>
      </c>
      <c r="AA765" t="s">
        <v>47</v>
      </c>
      <c r="AB765" t="s">
        <v>48</v>
      </c>
      <c r="AC765">
        <v>35</v>
      </c>
      <c r="AD765" t="s">
        <v>43</v>
      </c>
      <c r="AE765" t="s">
        <v>43</v>
      </c>
      <c r="AF765">
        <v>35</v>
      </c>
      <c r="AG765" t="s">
        <v>49</v>
      </c>
      <c r="AH765">
        <v>35</v>
      </c>
      <c r="AI765" t="s">
        <v>43</v>
      </c>
      <c r="AJ765" t="s">
        <v>43</v>
      </c>
      <c r="AK765">
        <v>35</v>
      </c>
      <c r="AL765">
        <v>0</v>
      </c>
      <c r="AM765" t="s">
        <v>2138</v>
      </c>
      <c r="AN765" t="s">
        <v>43</v>
      </c>
      <c r="AO765" t="s">
        <v>1715</v>
      </c>
      <c r="AP765" t="s">
        <v>43</v>
      </c>
      <c r="AQ765" t="s">
        <v>43</v>
      </c>
      <c r="AR765" t="s">
        <v>3770</v>
      </c>
      <c r="AS765" t="s">
        <v>43</v>
      </c>
      <c r="AT765" t="e">
        <f ca="1">_xlfn.XLOOKUP(AO765,Enrollees!A:A,Enrollees!E:E)</f>
        <v>#NAME?</v>
      </c>
      <c r="AU765" t="e">
        <f ca="1">_xlfn.XLOOKUP(AO765,Enrollees!A:A,Enrollees!C:C)</f>
        <v>#NAME?</v>
      </c>
      <c r="AV765" t="e">
        <f ca="1">_xlfn.XLOOKUP(AO765,Enrollees!A:A,Enrollees!F:F)</f>
        <v>#NAME?</v>
      </c>
      <c r="AW765" s="9">
        <f t="shared" si="11"/>
        <v>35</v>
      </c>
    </row>
    <row r="766" spans="1:49" x14ac:dyDescent="0.25">
      <c r="A766" t="s">
        <v>3015</v>
      </c>
      <c r="B766" s="1">
        <v>44546.676018518519</v>
      </c>
      <c r="C766" s="15">
        <v>44546</v>
      </c>
      <c r="D766" t="s">
        <v>64</v>
      </c>
      <c r="E766" s="2">
        <v>44546</v>
      </c>
      <c r="F766" t="s">
        <v>917</v>
      </c>
      <c r="G766" s="2">
        <v>44546</v>
      </c>
      <c r="H766" t="s">
        <v>441</v>
      </c>
      <c r="I766" s="2">
        <v>44546</v>
      </c>
      <c r="J766" t="s">
        <v>2221</v>
      </c>
      <c r="K766" t="s">
        <v>948</v>
      </c>
      <c r="L766" t="s">
        <v>732</v>
      </c>
      <c r="M766" t="s">
        <v>733</v>
      </c>
      <c r="N766" t="s">
        <v>734</v>
      </c>
      <c r="O766" t="s">
        <v>43</v>
      </c>
      <c r="P766" t="s">
        <v>44</v>
      </c>
      <c r="Q766" t="s">
        <v>45</v>
      </c>
      <c r="R766" t="s">
        <v>43</v>
      </c>
      <c r="S766" t="s">
        <v>43</v>
      </c>
      <c r="T766" t="s">
        <v>43</v>
      </c>
      <c r="U766" t="s">
        <v>43</v>
      </c>
      <c r="V766" t="s">
        <v>43</v>
      </c>
      <c r="W766" t="s">
        <v>43</v>
      </c>
      <c r="X766" t="s">
        <v>43</v>
      </c>
      <c r="Y766" t="s">
        <v>46</v>
      </c>
      <c r="Z766" t="s">
        <v>43</v>
      </c>
      <c r="AA766" t="s">
        <v>47</v>
      </c>
      <c r="AB766" t="s">
        <v>48</v>
      </c>
      <c r="AC766">
        <v>13.64</v>
      </c>
      <c r="AD766" t="s">
        <v>43</v>
      </c>
      <c r="AE766" t="s">
        <v>43</v>
      </c>
      <c r="AF766">
        <v>13.64</v>
      </c>
      <c r="AG766" t="s">
        <v>49</v>
      </c>
      <c r="AH766">
        <v>13.64</v>
      </c>
      <c r="AI766" t="s">
        <v>43</v>
      </c>
      <c r="AJ766" t="s">
        <v>43</v>
      </c>
      <c r="AK766">
        <v>13.64</v>
      </c>
      <c r="AL766">
        <v>0</v>
      </c>
      <c r="AM766" t="s">
        <v>3158</v>
      </c>
      <c r="AN766" t="s">
        <v>43</v>
      </c>
      <c r="AO766" t="s">
        <v>1461</v>
      </c>
      <c r="AP766" t="s">
        <v>43</v>
      </c>
      <c r="AQ766" t="s">
        <v>43</v>
      </c>
      <c r="AR766" t="s">
        <v>3771</v>
      </c>
      <c r="AS766" t="s">
        <v>43</v>
      </c>
      <c r="AT766" t="e">
        <f ca="1">_xlfn.XLOOKUP(AO766,Enrollees!A:A,Enrollees!E:E)</f>
        <v>#NAME?</v>
      </c>
      <c r="AU766" t="e">
        <f ca="1">_xlfn.XLOOKUP(AO766,Enrollees!A:A,Enrollees!C:C)</f>
        <v>#NAME?</v>
      </c>
      <c r="AV766" t="e">
        <f ca="1">_xlfn.XLOOKUP(AO766,Enrollees!A:A,Enrollees!F:F)</f>
        <v>#NAME?</v>
      </c>
      <c r="AW766" s="9">
        <f t="shared" si="11"/>
        <v>13.64</v>
      </c>
    </row>
    <row r="767" spans="1:49" x14ac:dyDescent="0.25">
      <c r="A767" t="s">
        <v>3016</v>
      </c>
      <c r="B767" s="1">
        <v>44547.047025462962</v>
      </c>
      <c r="C767" s="15">
        <v>44547</v>
      </c>
      <c r="D767" t="s">
        <v>2647</v>
      </c>
      <c r="E767" s="2">
        <v>44546</v>
      </c>
      <c r="F767" t="s">
        <v>76</v>
      </c>
      <c r="G767" s="2">
        <v>44547</v>
      </c>
      <c r="H767" t="s">
        <v>533</v>
      </c>
      <c r="I767" s="2">
        <v>44546</v>
      </c>
      <c r="J767" t="s">
        <v>361</v>
      </c>
      <c r="K767" t="s">
        <v>948</v>
      </c>
      <c r="L767" t="s">
        <v>732</v>
      </c>
      <c r="M767" t="s">
        <v>733</v>
      </c>
      <c r="N767" t="s">
        <v>734</v>
      </c>
      <c r="O767" t="s">
        <v>43</v>
      </c>
      <c r="P767" t="s">
        <v>44</v>
      </c>
      <c r="Q767" t="s">
        <v>45</v>
      </c>
      <c r="R767" t="s">
        <v>43</v>
      </c>
      <c r="S767" t="s">
        <v>43</v>
      </c>
      <c r="T767" t="s">
        <v>43</v>
      </c>
      <c r="U767" t="s">
        <v>43</v>
      </c>
      <c r="V767" t="s">
        <v>43</v>
      </c>
      <c r="W767" t="s">
        <v>43</v>
      </c>
      <c r="X767" t="s">
        <v>43</v>
      </c>
      <c r="Y767" t="s">
        <v>46</v>
      </c>
      <c r="Z767" t="s">
        <v>43</v>
      </c>
      <c r="AA767" t="s">
        <v>47</v>
      </c>
      <c r="AB767" t="s">
        <v>48</v>
      </c>
      <c r="AC767">
        <v>15.99</v>
      </c>
      <c r="AD767" t="s">
        <v>43</v>
      </c>
      <c r="AE767" t="s">
        <v>43</v>
      </c>
      <c r="AF767">
        <v>15.99</v>
      </c>
      <c r="AG767" t="s">
        <v>49</v>
      </c>
      <c r="AH767">
        <v>15.99</v>
      </c>
      <c r="AI767" t="s">
        <v>43</v>
      </c>
      <c r="AJ767" t="s">
        <v>43</v>
      </c>
      <c r="AK767">
        <v>15.99</v>
      </c>
      <c r="AL767">
        <v>0</v>
      </c>
      <c r="AM767" t="s">
        <v>3860</v>
      </c>
      <c r="AN767" t="s">
        <v>43</v>
      </c>
      <c r="AO767" t="s">
        <v>1882</v>
      </c>
      <c r="AP767" t="s">
        <v>43</v>
      </c>
      <c r="AQ767" t="s">
        <v>43</v>
      </c>
      <c r="AR767" t="s">
        <v>3772</v>
      </c>
      <c r="AS767" t="s">
        <v>43</v>
      </c>
      <c r="AT767" t="e">
        <f ca="1">_xlfn.XLOOKUP(AO767,Enrollees!A:A,Enrollees!E:E)</f>
        <v>#NAME?</v>
      </c>
      <c r="AU767" t="e">
        <f ca="1">_xlfn.XLOOKUP(AO767,Enrollees!A:A,Enrollees!C:C)</f>
        <v>#NAME?</v>
      </c>
      <c r="AV767" t="e">
        <f ca="1">_xlfn.XLOOKUP(AO767,Enrollees!A:A,Enrollees!F:F)</f>
        <v>#NAME?</v>
      </c>
      <c r="AW767" s="9">
        <f t="shared" si="11"/>
        <v>15.99</v>
      </c>
    </row>
    <row r="768" spans="1:49" x14ac:dyDescent="0.25">
      <c r="A768" t="s">
        <v>3017</v>
      </c>
      <c r="B768" s="1">
        <v>44547.098587962966</v>
      </c>
      <c r="C768" s="15">
        <v>44547</v>
      </c>
      <c r="D768" t="s">
        <v>2600</v>
      </c>
      <c r="E768" s="2">
        <v>44546</v>
      </c>
      <c r="F768" t="s">
        <v>415</v>
      </c>
      <c r="G768" s="2">
        <v>44547</v>
      </c>
      <c r="H768" t="s">
        <v>1257</v>
      </c>
      <c r="I768" s="2">
        <v>44546</v>
      </c>
      <c r="J768" t="s">
        <v>859</v>
      </c>
      <c r="K768" t="s">
        <v>948</v>
      </c>
      <c r="L768" t="s">
        <v>732</v>
      </c>
      <c r="M768" t="s">
        <v>733</v>
      </c>
      <c r="N768" t="s">
        <v>734</v>
      </c>
      <c r="O768" t="s">
        <v>43</v>
      </c>
      <c r="P768" t="s">
        <v>44</v>
      </c>
      <c r="Q768" t="s">
        <v>45</v>
      </c>
      <c r="R768" t="s">
        <v>43</v>
      </c>
      <c r="S768" t="s">
        <v>43</v>
      </c>
      <c r="T768" t="s">
        <v>43</v>
      </c>
      <c r="U768" t="s">
        <v>43</v>
      </c>
      <c r="V768" t="s">
        <v>43</v>
      </c>
      <c r="W768" t="s">
        <v>43</v>
      </c>
      <c r="X768" t="s">
        <v>43</v>
      </c>
      <c r="Y768" t="s">
        <v>46</v>
      </c>
      <c r="Z768" t="s">
        <v>43</v>
      </c>
      <c r="AA768" t="s">
        <v>47</v>
      </c>
      <c r="AB768" t="s">
        <v>48</v>
      </c>
      <c r="AC768">
        <v>9.73</v>
      </c>
      <c r="AD768" t="s">
        <v>43</v>
      </c>
      <c r="AE768" t="s">
        <v>43</v>
      </c>
      <c r="AF768">
        <v>9.73</v>
      </c>
      <c r="AG768" t="s">
        <v>49</v>
      </c>
      <c r="AH768">
        <v>9.73</v>
      </c>
      <c r="AI768" t="s">
        <v>43</v>
      </c>
      <c r="AJ768" t="s">
        <v>43</v>
      </c>
      <c r="AK768">
        <v>9.73</v>
      </c>
      <c r="AL768">
        <v>0</v>
      </c>
      <c r="AM768" t="s">
        <v>3860</v>
      </c>
      <c r="AN768" t="s">
        <v>43</v>
      </c>
      <c r="AO768" t="s">
        <v>1882</v>
      </c>
      <c r="AP768" t="s">
        <v>43</v>
      </c>
      <c r="AQ768" t="s">
        <v>43</v>
      </c>
      <c r="AR768" t="s">
        <v>3773</v>
      </c>
      <c r="AS768" t="s">
        <v>43</v>
      </c>
      <c r="AT768" t="e">
        <f ca="1">_xlfn.XLOOKUP(AO768,Enrollees!A:A,Enrollees!E:E)</f>
        <v>#NAME?</v>
      </c>
      <c r="AU768" t="e">
        <f ca="1">_xlfn.XLOOKUP(AO768,Enrollees!A:A,Enrollees!C:C)</f>
        <v>#NAME?</v>
      </c>
      <c r="AV768" t="e">
        <f ca="1">_xlfn.XLOOKUP(AO768,Enrollees!A:A,Enrollees!F:F)</f>
        <v>#NAME?</v>
      </c>
      <c r="AW768" s="9">
        <f t="shared" si="11"/>
        <v>9.73</v>
      </c>
    </row>
    <row r="769" spans="1:49" x14ac:dyDescent="0.25">
      <c r="A769" t="s">
        <v>3018</v>
      </c>
      <c r="B769" s="1">
        <v>44547.689699074072</v>
      </c>
      <c r="C769" s="15">
        <v>44547</v>
      </c>
      <c r="D769" t="s">
        <v>544</v>
      </c>
      <c r="E769" s="2">
        <v>44547</v>
      </c>
      <c r="F769" t="s">
        <v>2756</v>
      </c>
      <c r="G769" s="2">
        <v>44547</v>
      </c>
      <c r="H769" t="s">
        <v>217</v>
      </c>
      <c r="I769" s="2">
        <v>44547</v>
      </c>
      <c r="J769" t="s">
        <v>338</v>
      </c>
      <c r="K769" t="s">
        <v>948</v>
      </c>
      <c r="L769" t="s">
        <v>732</v>
      </c>
      <c r="M769" t="s">
        <v>733</v>
      </c>
      <c r="N769" t="s">
        <v>734</v>
      </c>
      <c r="O769" t="s">
        <v>43</v>
      </c>
      <c r="P769" t="s">
        <v>44</v>
      </c>
      <c r="Q769" t="s">
        <v>45</v>
      </c>
      <c r="R769" t="s">
        <v>43</v>
      </c>
      <c r="S769" t="s">
        <v>43</v>
      </c>
      <c r="T769" t="s">
        <v>43</v>
      </c>
      <c r="U769" t="s">
        <v>43</v>
      </c>
      <c r="V769" t="s">
        <v>43</v>
      </c>
      <c r="W769" t="s">
        <v>43</v>
      </c>
      <c r="X769" t="s">
        <v>43</v>
      </c>
      <c r="Y769" t="s">
        <v>46</v>
      </c>
      <c r="Z769" t="s">
        <v>43</v>
      </c>
      <c r="AA769" t="s">
        <v>47</v>
      </c>
      <c r="AB769" t="s">
        <v>48</v>
      </c>
      <c r="AC769">
        <v>7.91</v>
      </c>
      <c r="AD769" t="s">
        <v>43</v>
      </c>
      <c r="AE769" t="s">
        <v>43</v>
      </c>
      <c r="AF769">
        <v>7.91</v>
      </c>
      <c r="AG769" t="s">
        <v>49</v>
      </c>
      <c r="AH769">
        <v>7.91</v>
      </c>
      <c r="AI769" t="s">
        <v>43</v>
      </c>
      <c r="AJ769" t="s">
        <v>43</v>
      </c>
      <c r="AK769">
        <v>7.91</v>
      </c>
      <c r="AL769">
        <v>0</v>
      </c>
      <c r="AM769" t="s">
        <v>2138</v>
      </c>
      <c r="AN769" t="s">
        <v>43</v>
      </c>
      <c r="AO769" t="s">
        <v>1730</v>
      </c>
      <c r="AP769" t="s">
        <v>43</v>
      </c>
      <c r="AQ769" t="s">
        <v>43</v>
      </c>
      <c r="AR769" t="s">
        <v>3774</v>
      </c>
      <c r="AS769" t="s">
        <v>43</v>
      </c>
      <c r="AT769" t="e">
        <f ca="1">_xlfn.XLOOKUP(AO769,Enrollees!A:A,Enrollees!E:E)</f>
        <v>#NAME?</v>
      </c>
      <c r="AU769" t="e">
        <f ca="1">_xlfn.XLOOKUP(AO769,Enrollees!A:A,Enrollees!C:C)</f>
        <v>#NAME?</v>
      </c>
      <c r="AV769" t="e">
        <f ca="1">_xlfn.XLOOKUP(AO769,Enrollees!A:A,Enrollees!F:F)</f>
        <v>#NAME?</v>
      </c>
      <c r="AW769" s="9">
        <f t="shared" si="11"/>
        <v>7.91</v>
      </c>
    </row>
    <row r="770" spans="1:49" x14ac:dyDescent="0.25">
      <c r="A770" t="s">
        <v>3019</v>
      </c>
      <c r="B770" s="1">
        <v>44547.748749999999</v>
      </c>
      <c r="C770" s="15">
        <v>44547</v>
      </c>
      <c r="D770" t="s">
        <v>927</v>
      </c>
      <c r="E770" s="2">
        <v>44547</v>
      </c>
      <c r="F770" t="s">
        <v>260</v>
      </c>
      <c r="G770" s="2">
        <v>44547</v>
      </c>
      <c r="H770" t="s">
        <v>342</v>
      </c>
      <c r="I770" s="2">
        <v>44547</v>
      </c>
      <c r="J770" t="s">
        <v>343</v>
      </c>
      <c r="K770" t="s">
        <v>948</v>
      </c>
      <c r="L770" t="s">
        <v>732</v>
      </c>
      <c r="M770" t="s">
        <v>733</v>
      </c>
      <c r="N770" t="s">
        <v>734</v>
      </c>
      <c r="O770" t="s">
        <v>43</v>
      </c>
      <c r="P770" t="s">
        <v>44</v>
      </c>
      <c r="Q770" t="s">
        <v>45</v>
      </c>
      <c r="R770" t="s">
        <v>43</v>
      </c>
      <c r="S770" t="s">
        <v>43</v>
      </c>
      <c r="T770" t="s">
        <v>43</v>
      </c>
      <c r="U770" t="s">
        <v>43</v>
      </c>
      <c r="V770" t="s">
        <v>43</v>
      </c>
      <c r="W770" t="s">
        <v>43</v>
      </c>
      <c r="X770" t="s">
        <v>43</v>
      </c>
      <c r="Y770" t="s">
        <v>46</v>
      </c>
      <c r="Z770" t="s">
        <v>43</v>
      </c>
      <c r="AA770" t="s">
        <v>47</v>
      </c>
      <c r="AB770" t="s">
        <v>48</v>
      </c>
      <c r="AC770">
        <v>4.74</v>
      </c>
      <c r="AD770" t="s">
        <v>43</v>
      </c>
      <c r="AE770" t="s">
        <v>43</v>
      </c>
      <c r="AF770">
        <v>4.74</v>
      </c>
      <c r="AG770" t="s">
        <v>49</v>
      </c>
      <c r="AH770">
        <v>4.74</v>
      </c>
      <c r="AI770" t="s">
        <v>43</v>
      </c>
      <c r="AJ770" t="s">
        <v>43</v>
      </c>
      <c r="AK770">
        <v>4.74</v>
      </c>
      <c r="AL770">
        <v>0</v>
      </c>
      <c r="AM770" t="s">
        <v>3862</v>
      </c>
      <c r="AN770" t="s">
        <v>43</v>
      </c>
      <c r="AO770" t="s">
        <v>1688</v>
      </c>
      <c r="AP770" t="s">
        <v>43</v>
      </c>
      <c r="AQ770" t="s">
        <v>43</v>
      </c>
      <c r="AR770" t="s">
        <v>3775</v>
      </c>
      <c r="AS770" t="s">
        <v>43</v>
      </c>
      <c r="AT770" t="e">
        <f ca="1">_xlfn.XLOOKUP(AO770,Enrollees!A:A,Enrollees!E:E)</f>
        <v>#NAME?</v>
      </c>
      <c r="AU770" t="e">
        <f ca="1">_xlfn.XLOOKUP(AO770,Enrollees!A:A,Enrollees!C:C)</f>
        <v>#NAME?</v>
      </c>
      <c r="AV770" t="e">
        <f ca="1">_xlfn.XLOOKUP(AO770,Enrollees!A:A,Enrollees!F:F)</f>
        <v>#NAME?</v>
      </c>
      <c r="AW770" s="9">
        <f t="shared" si="11"/>
        <v>4.74</v>
      </c>
    </row>
    <row r="771" spans="1:49" x14ac:dyDescent="0.25">
      <c r="A771" t="s">
        <v>3020</v>
      </c>
      <c r="B771" s="1">
        <v>44547.766851851855</v>
      </c>
      <c r="C771" s="15">
        <v>44547</v>
      </c>
      <c r="D771" t="s">
        <v>2222</v>
      </c>
      <c r="E771" s="2">
        <v>44547</v>
      </c>
      <c r="F771" t="s">
        <v>2609</v>
      </c>
      <c r="G771" s="2">
        <v>44547</v>
      </c>
      <c r="H771" t="s">
        <v>2487</v>
      </c>
      <c r="I771" s="2">
        <v>44547</v>
      </c>
      <c r="J771" t="s">
        <v>2167</v>
      </c>
      <c r="K771" t="s">
        <v>948</v>
      </c>
      <c r="L771" t="s">
        <v>732</v>
      </c>
      <c r="M771" t="s">
        <v>733</v>
      </c>
      <c r="N771" t="s">
        <v>734</v>
      </c>
      <c r="O771" t="s">
        <v>43</v>
      </c>
      <c r="P771" t="s">
        <v>44</v>
      </c>
      <c r="Q771" t="s">
        <v>45</v>
      </c>
      <c r="R771" t="s">
        <v>43</v>
      </c>
      <c r="S771" t="s">
        <v>43</v>
      </c>
      <c r="T771" t="s">
        <v>43</v>
      </c>
      <c r="U771" t="s">
        <v>43</v>
      </c>
      <c r="V771" t="s">
        <v>43</v>
      </c>
      <c r="W771" t="s">
        <v>43</v>
      </c>
      <c r="X771" t="s">
        <v>43</v>
      </c>
      <c r="Y771" t="s">
        <v>46</v>
      </c>
      <c r="Z771" t="s">
        <v>43</v>
      </c>
      <c r="AA771" t="s">
        <v>47</v>
      </c>
      <c r="AB771" t="s">
        <v>48</v>
      </c>
      <c r="AC771">
        <v>13.01</v>
      </c>
      <c r="AD771" t="s">
        <v>43</v>
      </c>
      <c r="AE771" t="s">
        <v>43</v>
      </c>
      <c r="AF771">
        <v>13.01</v>
      </c>
      <c r="AG771" t="s">
        <v>49</v>
      </c>
      <c r="AH771">
        <v>13.01</v>
      </c>
      <c r="AI771" t="s">
        <v>43</v>
      </c>
      <c r="AJ771" t="s">
        <v>43</v>
      </c>
      <c r="AK771">
        <v>13.01</v>
      </c>
      <c r="AL771">
        <v>0</v>
      </c>
      <c r="AM771" t="s">
        <v>2138</v>
      </c>
      <c r="AN771" t="s">
        <v>43</v>
      </c>
      <c r="AO771" t="s">
        <v>1730</v>
      </c>
      <c r="AP771" t="s">
        <v>43</v>
      </c>
      <c r="AQ771" t="s">
        <v>43</v>
      </c>
      <c r="AR771" t="s">
        <v>3776</v>
      </c>
      <c r="AS771" t="s">
        <v>43</v>
      </c>
      <c r="AT771" t="e">
        <f ca="1">_xlfn.XLOOKUP(AO771,Enrollees!A:A,Enrollees!E:E)</f>
        <v>#NAME?</v>
      </c>
      <c r="AU771" t="e">
        <f ca="1">_xlfn.XLOOKUP(AO771,Enrollees!A:A,Enrollees!C:C)</f>
        <v>#NAME?</v>
      </c>
      <c r="AV771" t="e">
        <f ca="1">_xlfn.XLOOKUP(AO771,Enrollees!A:A,Enrollees!F:F)</f>
        <v>#NAME?</v>
      </c>
      <c r="AW771" s="9">
        <f t="shared" ref="AW771:AW834" si="12">AH771</f>
        <v>13.01</v>
      </c>
    </row>
    <row r="772" spans="1:49" x14ac:dyDescent="0.25">
      <c r="A772" t="s">
        <v>3021</v>
      </c>
      <c r="B772" s="1">
        <v>44547.844085648147</v>
      </c>
      <c r="C772" s="15">
        <v>44547</v>
      </c>
      <c r="D772" t="s">
        <v>2801</v>
      </c>
      <c r="E772" s="2">
        <v>44547</v>
      </c>
      <c r="F772" t="s">
        <v>2540</v>
      </c>
      <c r="G772" s="2">
        <v>44547</v>
      </c>
      <c r="H772" t="s">
        <v>3022</v>
      </c>
      <c r="I772" s="2">
        <v>44547</v>
      </c>
      <c r="J772" t="s">
        <v>349</v>
      </c>
      <c r="K772" t="s">
        <v>948</v>
      </c>
      <c r="L772" t="s">
        <v>732</v>
      </c>
      <c r="M772" t="s">
        <v>733</v>
      </c>
      <c r="N772" t="s">
        <v>734</v>
      </c>
      <c r="O772" t="s">
        <v>43</v>
      </c>
      <c r="P772" t="s">
        <v>44</v>
      </c>
      <c r="Q772" t="s">
        <v>45</v>
      </c>
      <c r="R772" t="s">
        <v>43</v>
      </c>
      <c r="S772" t="s">
        <v>43</v>
      </c>
      <c r="T772" t="s">
        <v>43</v>
      </c>
      <c r="U772" t="s">
        <v>43</v>
      </c>
      <c r="V772" t="s">
        <v>43</v>
      </c>
      <c r="W772" t="s">
        <v>43</v>
      </c>
      <c r="X772" t="s">
        <v>43</v>
      </c>
      <c r="Y772" t="s">
        <v>46</v>
      </c>
      <c r="Z772" t="s">
        <v>43</v>
      </c>
      <c r="AA772" t="s">
        <v>47</v>
      </c>
      <c r="AB772" t="s">
        <v>48</v>
      </c>
      <c r="AC772">
        <v>4.74</v>
      </c>
      <c r="AD772" t="s">
        <v>43</v>
      </c>
      <c r="AE772" t="s">
        <v>43</v>
      </c>
      <c r="AF772">
        <v>4.74</v>
      </c>
      <c r="AG772" t="s">
        <v>49</v>
      </c>
      <c r="AH772">
        <v>4.74</v>
      </c>
      <c r="AI772" t="s">
        <v>43</v>
      </c>
      <c r="AJ772" t="s">
        <v>43</v>
      </c>
      <c r="AK772">
        <v>4.74</v>
      </c>
      <c r="AL772">
        <v>0</v>
      </c>
      <c r="AM772" t="s">
        <v>3862</v>
      </c>
      <c r="AN772" t="s">
        <v>43</v>
      </c>
      <c r="AO772" t="s">
        <v>1688</v>
      </c>
      <c r="AP772" t="s">
        <v>43</v>
      </c>
      <c r="AQ772" t="s">
        <v>43</v>
      </c>
      <c r="AR772" t="s">
        <v>3777</v>
      </c>
      <c r="AS772" t="s">
        <v>43</v>
      </c>
      <c r="AT772" t="e">
        <f ca="1">_xlfn.XLOOKUP(AO772,Enrollees!A:A,Enrollees!E:E)</f>
        <v>#NAME?</v>
      </c>
      <c r="AU772" t="e">
        <f ca="1">_xlfn.XLOOKUP(AO772,Enrollees!A:A,Enrollees!C:C)</f>
        <v>#NAME?</v>
      </c>
      <c r="AV772" t="e">
        <f ca="1">_xlfn.XLOOKUP(AO772,Enrollees!A:A,Enrollees!F:F)</f>
        <v>#NAME?</v>
      </c>
      <c r="AW772" s="9">
        <f t="shared" si="12"/>
        <v>4.74</v>
      </c>
    </row>
    <row r="773" spans="1:49" x14ac:dyDescent="0.25">
      <c r="A773" t="s">
        <v>3023</v>
      </c>
      <c r="B773" s="1">
        <v>44548.020914351851</v>
      </c>
      <c r="C773" s="15">
        <v>44547</v>
      </c>
      <c r="D773" t="s">
        <v>2567</v>
      </c>
      <c r="E773" s="2">
        <v>44547</v>
      </c>
      <c r="F773" t="s">
        <v>354</v>
      </c>
      <c r="G773" s="2">
        <v>44548</v>
      </c>
      <c r="H773" t="s">
        <v>2450</v>
      </c>
      <c r="I773" s="2">
        <v>44547</v>
      </c>
      <c r="J773" t="s">
        <v>2526</v>
      </c>
      <c r="K773" t="s">
        <v>948</v>
      </c>
      <c r="L773" t="s">
        <v>732</v>
      </c>
      <c r="M773" t="s">
        <v>733</v>
      </c>
      <c r="N773" t="s">
        <v>734</v>
      </c>
      <c r="O773" t="s">
        <v>43</v>
      </c>
      <c r="P773" t="s">
        <v>82</v>
      </c>
      <c r="Q773" t="s">
        <v>45</v>
      </c>
      <c r="R773" t="s">
        <v>43</v>
      </c>
      <c r="S773" t="s">
        <v>43</v>
      </c>
      <c r="T773" t="s">
        <v>43</v>
      </c>
      <c r="U773" t="s">
        <v>43</v>
      </c>
      <c r="V773" t="s">
        <v>43</v>
      </c>
      <c r="W773" t="s">
        <v>43</v>
      </c>
      <c r="X773" t="s">
        <v>43</v>
      </c>
      <c r="Y773" t="s">
        <v>46</v>
      </c>
      <c r="Z773" t="s">
        <v>43</v>
      </c>
      <c r="AA773" t="s">
        <v>47</v>
      </c>
      <c r="AB773" t="s">
        <v>48</v>
      </c>
      <c r="AC773">
        <v>35</v>
      </c>
      <c r="AD773" t="s">
        <v>43</v>
      </c>
      <c r="AE773" t="s">
        <v>43</v>
      </c>
      <c r="AF773">
        <v>35</v>
      </c>
      <c r="AG773" t="s">
        <v>49</v>
      </c>
      <c r="AH773">
        <v>35</v>
      </c>
      <c r="AI773" t="s">
        <v>43</v>
      </c>
      <c r="AJ773" t="s">
        <v>43</v>
      </c>
      <c r="AK773">
        <v>35</v>
      </c>
      <c r="AL773">
        <v>0</v>
      </c>
      <c r="AM773" t="s">
        <v>2138</v>
      </c>
      <c r="AN773" t="s">
        <v>43</v>
      </c>
      <c r="AO773" t="s">
        <v>1786</v>
      </c>
      <c r="AP773" t="s">
        <v>43</v>
      </c>
      <c r="AQ773" t="s">
        <v>43</v>
      </c>
      <c r="AR773" t="s">
        <v>3778</v>
      </c>
      <c r="AS773" t="s">
        <v>43</v>
      </c>
      <c r="AT773" t="e">
        <f ca="1">_xlfn.XLOOKUP(AO773,Enrollees!A:A,Enrollees!E:E)</f>
        <v>#NAME?</v>
      </c>
      <c r="AU773" t="e">
        <f ca="1">_xlfn.XLOOKUP(AO773,Enrollees!A:A,Enrollees!C:C)</f>
        <v>#NAME?</v>
      </c>
      <c r="AV773" t="e">
        <f ca="1">_xlfn.XLOOKUP(AO773,Enrollees!A:A,Enrollees!F:F)</f>
        <v>#NAME?</v>
      </c>
      <c r="AW773" s="9">
        <f t="shared" si="12"/>
        <v>35</v>
      </c>
    </row>
    <row r="774" spans="1:49" x14ac:dyDescent="0.25">
      <c r="A774" t="s">
        <v>3024</v>
      </c>
      <c r="B774" s="1">
        <v>44548.094861111109</v>
      </c>
      <c r="C774" s="15">
        <v>44548</v>
      </c>
      <c r="D774" t="s">
        <v>1109</v>
      </c>
      <c r="E774" s="2">
        <v>44547</v>
      </c>
      <c r="F774" t="s">
        <v>844</v>
      </c>
      <c r="G774" s="2">
        <v>44548</v>
      </c>
      <c r="H774" t="s">
        <v>2568</v>
      </c>
      <c r="I774" s="2">
        <v>44547</v>
      </c>
      <c r="J774" t="s">
        <v>256</v>
      </c>
      <c r="K774" t="s">
        <v>948</v>
      </c>
      <c r="L774" t="s">
        <v>732</v>
      </c>
      <c r="M774" t="s">
        <v>733</v>
      </c>
      <c r="N774" t="s">
        <v>734</v>
      </c>
      <c r="O774" t="s">
        <v>43</v>
      </c>
      <c r="P774" t="s">
        <v>44</v>
      </c>
      <c r="Q774" t="s">
        <v>45</v>
      </c>
      <c r="R774" t="s">
        <v>43</v>
      </c>
      <c r="S774" t="s">
        <v>43</v>
      </c>
      <c r="T774" t="s">
        <v>43</v>
      </c>
      <c r="U774" t="s">
        <v>43</v>
      </c>
      <c r="V774" t="s">
        <v>43</v>
      </c>
      <c r="W774" t="s">
        <v>43</v>
      </c>
      <c r="X774" t="s">
        <v>43</v>
      </c>
      <c r="Y774" t="s">
        <v>46</v>
      </c>
      <c r="Z774" t="s">
        <v>43</v>
      </c>
      <c r="AA774" t="s">
        <v>47</v>
      </c>
      <c r="AB774" t="s">
        <v>48</v>
      </c>
      <c r="AC774">
        <v>9.92</v>
      </c>
      <c r="AD774" t="s">
        <v>43</v>
      </c>
      <c r="AE774" t="s">
        <v>43</v>
      </c>
      <c r="AF774">
        <v>9.92</v>
      </c>
      <c r="AG774" t="s">
        <v>49</v>
      </c>
      <c r="AH774">
        <v>9.92</v>
      </c>
      <c r="AI774" t="s">
        <v>43</v>
      </c>
      <c r="AJ774" t="s">
        <v>43</v>
      </c>
      <c r="AK774">
        <v>9.92</v>
      </c>
      <c r="AL774">
        <v>0</v>
      </c>
      <c r="AM774" t="s">
        <v>3139</v>
      </c>
      <c r="AN774" t="s">
        <v>43</v>
      </c>
      <c r="AO774" t="s">
        <v>1640</v>
      </c>
      <c r="AP774" t="s">
        <v>43</v>
      </c>
      <c r="AQ774" t="s">
        <v>43</v>
      </c>
      <c r="AR774" t="s">
        <v>3779</v>
      </c>
      <c r="AS774" t="s">
        <v>43</v>
      </c>
      <c r="AT774" t="e">
        <f ca="1">_xlfn.XLOOKUP(AO774,Enrollees!A:A,Enrollees!E:E)</f>
        <v>#NAME?</v>
      </c>
      <c r="AU774" t="e">
        <f ca="1">_xlfn.XLOOKUP(AO774,Enrollees!A:A,Enrollees!C:C)</f>
        <v>#NAME?</v>
      </c>
      <c r="AV774" t="e">
        <f ca="1">_xlfn.XLOOKUP(AO774,Enrollees!A:A,Enrollees!F:F)</f>
        <v>#NAME?</v>
      </c>
      <c r="AW774" s="9">
        <f t="shared" si="12"/>
        <v>9.92</v>
      </c>
    </row>
    <row r="775" spans="1:49" x14ac:dyDescent="0.25">
      <c r="A775" t="s">
        <v>3025</v>
      </c>
      <c r="B775" s="1">
        <v>44548.176932870374</v>
      </c>
      <c r="C775" s="15">
        <v>44548</v>
      </c>
      <c r="D775" t="s">
        <v>3026</v>
      </c>
      <c r="E775" s="2">
        <v>44547</v>
      </c>
      <c r="F775" t="s">
        <v>2228</v>
      </c>
      <c r="G775" s="2">
        <v>44548</v>
      </c>
      <c r="H775" t="s">
        <v>3027</v>
      </c>
      <c r="I775" s="2">
        <v>44547</v>
      </c>
      <c r="J775" t="s">
        <v>397</v>
      </c>
      <c r="K775" t="s">
        <v>948</v>
      </c>
      <c r="L775" t="s">
        <v>732</v>
      </c>
      <c r="M775" t="s">
        <v>733</v>
      </c>
      <c r="N775" t="s">
        <v>734</v>
      </c>
      <c r="O775" t="s">
        <v>43</v>
      </c>
      <c r="P775" t="s">
        <v>44</v>
      </c>
      <c r="Q775" t="s">
        <v>45</v>
      </c>
      <c r="R775" t="s">
        <v>43</v>
      </c>
      <c r="S775" t="s">
        <v>43</v>
      </c>
      <c r="T775" t="s">
        <v>43</v>
      </c>
      <c r="U775" t="s">
        <v>43</v>
      </c>
      <c r="V775" t="s">
        <v>43</v>
      </c>
      <c r="W775" t="s">
        <v>43</v>
      </c>
      <c r="X775" t="s">
        <v>43</v>
      </c>
      <c r="Y775" t="s">
        <v>46</v>
      </c>
      <c r="Z775" t="s">
        <v>43</v>
      </c>
      <c r="AA775" t="s">
        <v>47</v>
      </c>
      <c r="AB775" t="s">
        <v>48</v>
      </c>
      <c r="AC775">
        <v>10.39</v>
      </c>
      <c r="AD775" t="s">
        <v>43</v>
      </c>
      <c r="AE775" t="s">
        <v>43</v>
      </c>
      <c r="AF775">
        <v>10.39</v>
      </c>
      <c r="AG775" t="s">
        <v>49</v>
      </c>
      <c r="AH775">
        <v>10.39</v>
      </c>
      <c r="AI775" t="s">
        <v>43</v>
      </c>
      <c r="AJ775" t="s">
        <v>43</v>
      </c>
      <c r="AK775">
        <v>10.39</v>
      </c>
      <c r="AL775">
        <v>0</v>
      </c>
      <c r="AM775" t="s">
        <v>3139</v>
      </c>
      <c r="AN775" t="s">
        <v>43</v>
      </c>
      <c r="AO775" t="s">
        <v>1618</v>
      </c>
      <c r="AP775" t="s">
        <v>43</v>
      </c>
      <c r="AQ775" t="s">
        <v>43</v>
      </c>
      <c r="AR775" t="s">
        <v>3780</v>
      </c>
      <c r="AS775" t="s">
        <v>43</v>
      </c>
      <c r="AT775" t="e">
        <f ca="1">_xlfn.XLOOKUP(AO775,Enrollees!A:A,Enrollees!E:E)</f>
        <v>#NAME?</v>
      </c>
      <c r="AU775" t="e">
        <f ca="1">_xlfn.XLOOKUP(AO775,Enrollees!A:A,Enrollees!C:C)</f>
        <v>#NAME?</v>
      </c>
      <c r="AV775" t="e">
        <f ca="1">_xlfn.XLOOKUP(AO775,Enrollees!A:A,Enrollees!F:F)</f>
        <v>#NAME?</v>
      </c>
      <c r="AW775" s="9">
        <f t="shared" si="12"/>
        <v>10.39</v>
      </c>
    </row>
    <row r="776" spans="1:49" x14ac:dyDescent="0.25">
      <c r="A776" t="s">
        <v>3028</v>
      </c>
      <c r="B776" s="1">
        <v>44548.286435185182</v>
      </c>
      <c r="C776" s="15">
        <v>44548</v>
      </c>
      <c r="D776" t="s">
        <v>3000</v>
      </c>
      <c r="E776" s="2">
        <v>44548</v>
      </c>
      <c r="F776" t="s">
        <v>3029</v>
      </c>
      <c r="G776" s="2">
        <v>44548</v>
      </c>
      <c r="H776" t="s">
        <v>2827</v>
      </c>
      <c r="I776" s="2">
        <v>44548</v>
      </c>
      <c r="J776" t="s">
        <v>2828</v>
      </c>
      <c r="K776" t="s">
        <v>948</v>
      </c>
      <c r="L776" t="s">
        <v>732</v>
      </c>
      <c r="M776" t="s">
        <v>733</v>
      </c>
      <c r="N776" t="s">
        <v>734</v>
      </c>
      <c r="O776" t="s">
        <v>43</v>
      </c>
      <c r="P776" t="s">
        <v>44</v>
      </c>
      <c r="Q776" t="s">
        <v>45</v>
      </c>
      <c r="R776" t="s">
        <v>43</v>
      </c>
      <c r="S776" t="s">
        <v>43</v>
      </c>
      <c r="T776" t="s">
        <v>43</v>
      </c>
      <c r="U776" t="s">
        <v>43</v>
      </c>
      <c r="V776" t="s">
        <v>43</v>
      </c>
      <c r="W776" t="s">
        <v>43</v>
      </c>
      <c r="X776" t="s">
        <v>43</v>
      </c>
      <c r="Y776" t="s">
        <v>46</v>
      </c>
      <c r="Z776" t="s">
        <v>43</v>
      </c>
      <c r="AA776" t="s">
        <v>47</v>
      </c>
      <c r="AB776" t="s">
        <v>48</v>
      </c>
      <c r="AC776">
        <v>9.5</v>
      </c>
      <c r="AD776" t="s">
        <v>43</v>
      </c>
      <c r="AE776" t="s">
        <v>43</v>
      </c>
      <c r="AF776">
        <v>9.5</v>
      </c>
      <c r="AG776" t="s">
        <v>49</v>
      </c>
      <c r="AH776">
        <v>9.5</v>
      </c>
      <c r="AI776" t="s">
        <v>43</v>
      </c>
      <c r="AJ776" t="s">
        <v>43</v>
      </c>
      <c r="AK776">
        <v>9.5</v>
      </c>
      <c r="AL776">
        <v>0</v>
      </c>
      <c r="AM776" t="s">
        <v>2138</v>
      </c>
      <c r="AN776" t="s">
        <v>43</v>
      </c>
      <c r="AO776" t="s">
        <v>1737</v>
      </c>
      <c r="AP776" t="s">
        <v>43</v>
      </c>
      <c r="AQ776" t="s">
        <v>43</v>
      </c>
      <c r="AR776" t="s">
        <v>3781</v>
      </c>
      <c r="AS776" t="s">
        <v>43</v>
      </c>
      <c r="AT776" t="e">
        <f ca="1">_xlfn.XLOOKUP(AO776,Enrollees!A:A,Enrollees!E:E)</f>
        <v>#NAME?</v>
      </c>
      <c r="AU776" t="e">
        <f ca="1">_xlfn.XLOOKUP(AO776,Enrollees!A:A,Enrollees!C:C)</f>
        <v>#NAME?</v>
      </c>
      <c r="AV776" t="e">
        <f ca="1">_xlfn.XLOOKUP(AO776,Enrollees!A:A,Enrollees!F:F)</f>
        <v>#NAME?</v>
      </c>
      <c r="AW776" s="9">
        <f t="shared" si="12"/>
        <v>9.5</v>
      </c>
    </row>
    <row r="777" spans="1:49" x14ac:dyDescent="0.25">
      <c r="A777" t="s">
        <v>3030</v>
      </c>
      <c r="B777" s="1">
        <v>44548.422372685185</v>
      </c>
      <c r="C777" s="15">
        <v>44548</v>
      </c>
      <c r="D777" t="s">
        <v>178</v>
      </c>
      <c r="E777" s="2">
        <v>44548</v>
      </c>
      <c r="F777" t="s">
        <v>3031</v>
      </c>
      <c r="G777" s="2">
        <v>44548</v>
      </c>
      <c r="H777" t="s">
        <v>832</v>
      </c>
      <c r="I777" s="2">
        <v>44548</v>
      </c>
      <c r="J777" t="s">
        <v>2140</v>
      </c>
      <c r="K777" t="s">
        <v>948</v>
      </c>
      <c r="L777" t="s">
        <v>732</v>
      </c>
      <c r="M777" t="s">
        <v>733</v>
      </c>
      <c r="N777" t="s">
        <v>734</v>
      </c>
      <c r="O777" t="s">
        <v>43</v>
      </c>
      <c r="P777" t="s">
        <v>44</v>
      </c>
      <c r="Q777" t="s">
        <v>45</v>
      </c>
      <c r="R777" t="s">
        <v>43</v>
      </c>
      <c r="S777" t="s">
        <v>43</v>
      </c>
      <c r="T777" t="s">
        <v>43</v>
      </c>
      <c r="U777" t="s">
        <v>43</v>
      </c>
      <c r="V777" t="s">
        <v>43</v>
      </c>
      <c r="W777" t="s">
        <v>43</v>
      </c>
      <c r="X777" t="s">
        <v>43</v>
      </c>
      <c r="Y777" t="s">
        <v>46</v>
      </c>
      <c r="Z777" t="s">
        <v>43</v>
      </c>
      <c r="AA777" t="s">
        <v>47</v>
      </c>
      <c r="AB777" t="s">
        <v>48</v>
      </c>
      <c r="AC777">
        <v>9.44</v>
      </c>
      <c r="AD777" t="s">
        <v>43</v>
      </c>
      <c r="AE777" t="s">
        <v>43</v>
      </c>
      <c r="AF777">
        <v>9.44</v>
      </c>
      <c r="AG777" t="s">
        <v>49</v>
      </c>
      <c r="AH777">
        <v>9.44</v>
      </c>
      <c r="AI777" t="s">
        <v>43</v>
      </c>
      <c r="AJ777" t="s">
        <v>43</v>
      </c>
      <c r="AK777">
        <v>9.44</v>
      </c>
      <c r="AL777">
        <v>0</v>
      </c>
      <c r="AM777" t="s">
        <v>2138</v>
      </c>
      <c r="AN777" t="s">
        <v>43</v>
      </c>
      <c r="AO777" t="s">
        <v>1737</v>
      </c>
      <c r="AP777" t="s">
        <v>43</v>
      </c>
      <c r="AQ777" t="s">
        <v>43</v>
      </c>
      <c r="AR777" t="s">
        <v>3782</v>
      </c>
      <c r="AS777" t="s">
        <v>43</v>
      </c>
      <c r="AT777" t="e">
        <f ca="1">_xlfn.XLOOKUP(AO777,Enrollees!A:A,Enrollees!E:E)</f>
        <v>#NAME?</v>
      </c>
      <c r="AU777" t="e">
        <f ca="1">_xlfn.XLOOKUP(AO777,Enrollees!A:A,Enrollees!C:C)</f>
        <v>#NAME?</v>
      </c>
      <c r="AV777" t="e">
        <f ca="1">_xlfn.XLOOKUP(AO777,Enrollees!A:A,Enrollees!F:F)</f>
        <v>#NAME?</v>
      </c>
      <c r="AW777" s="9">
        <f t="shared" si="12"/>
        <v>9.44</v>
      </c>
    </row>
    <row r="778" spans="1:49" x14ac:dyDescent="0.25">
      <c r="A778" t="s">
        <v>3032</v>
      </c>
      <c r="B778" s="1">
        <v>44548.75240740741</v>
      </c>
      <c r="C778" s="15">
        <v>44548</v>
      </c>
      <c r="D778" t="s">
        <v>2231</v>
      </c>
      <c r="E778" s="2">
        <v>44548</v>
      </c>
      <c r="F778" t="s">
        <v>2248</v>
      </c>
      <c r="G778" s="2">
        <v>44548</v>
      </c>
      <c r="H778" t="s">
        <v>2360</v>
      </c>
      <c r="I778" s="2">
        <v>44548</v>
      </c>
      <c r="J778" t="s">
        <v>2767</v>
      </c>
      <c r="K778" t="s">
        <v>948</v>
      </c>
      <c r="L778" t="s">
        <v>732</v>
      </c>
      <c r="M778" t="s">
        <v>733</v>
      </c>
      <c r="N778" t="s">
        <v>734</v>
      </c>
      <c r="O778" t="s">
        <v>43</v>
      </c>
      <c r="P778" t="s">
        <v>44</v>
      </c>
      <c r="Q778" t="s">
        <v>45</v>
      </c>
      <c r="R778" t="s">
        <v>43</v>
      </c>
      <c r="S778" t="s">
        <v>43</v>
      </c>
      <c r="T778" t="s">
        <v>43</v>
      </c>
      <c r="U778" t="s">
        <v>43</v>
      </c>
      <c r="V778" t="s">
        <v>43</v>
      </c>
      <c r="W778" t="s">
        <v>43</v>
      </c>
      <c r="X778" t="s">
        <v>43</v>
      </c>
      <c r="Y778" t="s">
        <v>46</v>
      </c>
      <c r="Z778" t="s">
        <v>43</v>
      </c>
      <c r="AA778" t="s">
        <v>47</v>
      </c>
      <c r="AB778" t="s">
        <v>48</v>
      </c>
      <c r="AC778">
        <v>13.14</v>
      </c>
      <c r="AD778" t="s">
        <v>43</v>
      </c>
      <c r="AE778" t="s">
        <v>43</v>
      </c>
      <c r="AF778">
        <v>13.14</v>
      </c>
      <c r="AG778" t="s">
        <v>49</v>
      </c>
      <c r="AH778">
        <v>13.14</v>
      </c>
      <c r="AI778" t="s">
        <v>43</v>
      </c>
      <c r="AJ778" t="s">
        <v>43</v>
      </c>
      <c r="AK778">
        <v>13.14</v>
      </c>
      <c r="AL778">
        <v>0</v>
      </c>
      <c r="AM778" t="s">
        <v>3859</v>
      </c>
      <c r="AN778" t="s">
        <v>43</v>
      </c>
      <c r="AO778" t="s">
        <v>1667</v>
      </c>
      <c r="AP778" t="s">
        <v>43</v>
      </c>
      <c r="AQ778" t="s">
        <v>43</v>
      </c>
      <c r="AR778" t="s">
        <v>3783</v>
      </c>
      <c r="AS778" t="s">
        <v>43</v>
      </c>
      <c r="AT778" t="e">
        <f ca="1">_xlfn.XLOOKUP(AO778,Enrollees!A:A,Enrollees!E:E)</f>
        <v>#NAME?</v>
      </c>
      <c r="AU778" t="e">
        <f ca="1">_xlfn.XLOOKUP(AO778,Enrollees!A:A,Enrollees!C:C)</f>
        <v>#NAME?</v>
      </c>
      <c r="AV778" t="e">
        <f ca="1">_xlfn.XLOOKUP(AO778,Enrollees!A:A,Enrollees!F:F)</f>
        <v>#NAME?</v>
      </c>
      <c r="AW778" s="9">
        <f t="shared" si="12"/>
        <v>13.14</v>
      </c>
    </row>
    <row r="779" spans="1:49" x14ac:dyDescent="0.25">
      <c r="A779" t="s">
        <v>3033</v>
      </c>
      <c r="B779" s="1">
        <v>44548.823819444442</v>
      </c>
      <c r="C779" s="15">
        <v>44548</v>
      </c>
      <c r="D779" t="s">
        <v>2168</v>
      </c>
      <c r="E779" s="2">
        <v>44548</v>
      </c>
      <c r="F779" t="s">
        <v>2109</v>
      </c>
      <c r="G779" s="2">
        <v>44548</v>
      </c>
      <c r="H779" t="s">
        <v>954</v>
      </c>
      <c r="I779" s="2">
        <v>44548</v>
      </c>
      <c r="J779" t="s">
        <v>776</v>
      </c>
      <c r="K779" t="s">
        <v>948</v>
      </c>
      <c r="L779" t="s">
        <v>732</v>
      </c>
      <c r="M779" t="s">
        <v>733</v>
      </c>
      <c r="N779" t="s">
        <v>734</v>
      </c>
      <c r="O779" t="s">
        <v>43</v>
      </c>
      <c r="P779" t="s">
        <v>44</v>
      </c>
      <c r="Q779" t="s">
        <v>45</v>
      </c>
      <c r="R779" t="s">
        <v>43</v>
      </c>
      <c r="S779" t="s">
        <v>43</v>
      </c>
      <c r="T779" t="s">
        <v>43</v>
      </c>
      <c r="U779" t="s">
        <v>43</v>
      </c>
      <c r="V779" t="s">
        <v>43</v>
      </c>
      <c r="W779" t="s">
        <v>43</v>
      </c>
      <c r="X779" t="s">
        <v>43</v>
      </c>
      <c r="Y779" t="s">
        <v>46</v>
      </c>
      <c r="Z779" t="s">
        <v>43</v>
      </c>
      <c r="AA779" t="s">
        <v>47</v>
      </c>
      <c r="AB779" t="s">
        <v>48</v>
      </c>
      <c r="AC779">
        <v>7.13</v>
      </c>
      <c r="AD779" t="s">
        <v>43</v>
      </c>
      <c r="AE779" t="s">
        <v>43</v>
      </c>
      <c r="AF779">
        <v>7.13</v>
      </c>
      <c r="AG779" t="s">
        <v>49</v>
      </c>
      <c r="AH779">
        <v>7.13</v>
      </c>
      <c r="AI779" t="s">
        <v>43</v>
      </c>
      <c r="AJ779" t="s">
        <v>43</v>
      </c>
      <c r="AK779">
        <v>7.13</v>
      </c>
      <c r="AL779">
        <v>0</v>
      </c>
      <c r="AM779" t="s">
        <v>3862</v>
      </c>
      <c r="AN779" t="s">
        <v>43</v>
      </c>
      <c r="AO779" t="s">
        <v>1688</v>
      </c>
      <c r="AP779" t="s">
        <v>43</v>
      </c>
      <c r="AQ779" t="s">
        <v>43</v>
      </c>
      <c r="AR779" t="s">
        <v>3784</v>
      </c>
      <c r="AS779" t="s">
        <v>43</v>
      </c>
      <c r="AT779" t="e">
        <f ca="1">_xlfn.XLOOKUP(AO779,Enrollees!A:A,Enrollees!E:E)</f>
        <v>#NAME?</v>
      </c>
      <c r="AU779" t="e">
        <f ca="1">_xlfn.XLOOKUP(AO779,Enrollees!A:A,Enrollees!C:C)</f>
        <v>#NAME?</v>
      </c>
      <c r="AV779" t="e">
        <f ca="1">_xlfn.XLOOKUP(AO779,Enrollees!A:A,Enrollees!F:F)</f>
        <v>#NAME?</v>
      </c>
      <c r="AW779" s="9">
        <f t="shared" si="12"/>
        <v>7.13</v>
      </c>
    </row>
    <row r="780" spans="1:49" x14ac:dyDescent="0.25">
      <c r="A780" t="s">
        <v>3034</v>
      </c>
      <c r="B780" s="1">
        <v>44548.954027777778</v>
      </c>
      <c r="C780" s="15">
        <v>44548</v>
      </c>
      <c r="D780" t="s">
        <v>580</v>
      </c>
      <c r="E780" s="2">
        <v>44548</v>
      </c>
      <c r="F780" t="s">
        <v>889</v>
      </c>
      <c r="G780" s="2">
        <v>44548</v>
      </c>
      <c r="H780" t="s">
        <v>2154</v>
      </c>
      <c r="I780" s="2">
        <v>44548</v>
      </c>
      <c r="J780" t="s">
        <v>167</v>
      </c>
      <c r="K780" t="s">
        <v>948</v>
      </c>
      <c r="L780" t="s">
        <v>732</v>
      </c>
      <c r="M780" t="s">
        <v>733</v>
      </c>
      <c r="N780" t="s">
        <v>734</v>
      </c>
      <c r="O780" t="s">
        <v>43</v>
      </c>
      <c r="P780" t="s">
        <v>44</v>
      </c>
      <c r="Q780" t="s">
        <v>45</v>
      </c>
      <c r="R780" t="s">
        <v>43</v>
      </c>
      <c r="S780" t="s">
        <v>43</v>
      </c>
      <c r="T780" t="s">
        <v>43</v>
      </c>
      <c r="U780" t="s">
        <v>43</v>
      </c>
      <c r="V780" t="s">
        <v>43</v>
      </c>
      <c r="W780" t="s">
        <v>43</v>
      </c>
      <c r="X780" t="s">
        <v>43</v>
      </c>
      <c r="Y780" t="s">
        <v>46</v>
      </c>
      <c r="Z780" t="s">
        <v>43</v>
      </c>
      <c r="AA780" t="s">
        <v>47</v>
      </c>
      <c r="AB780" t="s">
        <v>48</v>
      </c>
      <c r="AC780">
        <v>6.83</v>
      </c>
      <c r="AD780" t="s">
        <v>43</v>
      </c>
      <c r="AE780" t="s">
        <v>43</v>
      </c>
      <c r="AF780">
        <v>6.83</v>
      </c>
      <c r="AG780" t="s">
        <v>49</v>
      </c>
      <c r="AH780">
        <v>6.83</v>
      </c>
      <c r="AI780" t="s">
        <v>43</v>
      </c>
      <c r="AJ780" t="s">
        <v>43</v>
      </c>
      <c r="AK780">
        <v>6.83</v>
      </c>
      <c r="AL780">
        <v>0</v>
      </c>
      <c r="AM780" t="s">
        <v>3862</v>
      </c>
      <c r="AN780" t="s">
        <v>43</v>
      </c>
      <c r="AO780" t="s">
        <v>1688</v>
      </c>
      <c r="AP780" t="s">
        <v>43</v>
      </c>
      <c r="AQ780" t="s">
        <v>43</v>
      </c>
      <c r="AR780" t="s">
        <v>3785</v>
      </c>
      <c r="AS780" t="s">
        <v>43</v>
      </c>
      <c r="AT780" t="e">
        <f ca="1">_xlfn.XLOOKUP(AO780,Enrollees!A:A,Enrollees!E:E)</f>
        <v>#NAME?</v>
      </c>
      <c r="AU780" t="e">
        <f ca="1">_xlfn.XLOOKUP(AO780,Enrollees!A:A,Enrollees!C:C)</f>
        <v>#NAME?</v>
      </c>
      <c r="AV780" t="e">
        <f ca="1">_xlfn.XLOOKUP(AO780,Enrollees!A:A,Enrollees!F:F)</f>
        <v>#NAME?</v>
      </c>
      <c r="AW780" s="9">
        <f t="shared" si="12"/>
        <v>6.83</v>
      </c>
    </row>
    <row r="781" spans="1:49" x14ac:dyDescent="0.25">
      <c r="A781" t="s">
        <v>3035</v>
      </c>
      <c r="B781" s="1">
        <v>44549.05269675926</v>
      </c>
      <c r="C781" s="15">
        <v>44549</v>
      </c>
      <c r="D781" t="s">
        <v>3036</v>
      </c>
      <c r="E781" s="2">
        <v>44548</v>
      </c>
      <c r="F781" t="s">
        <v>760</v>
      </c>
      <c r="G781" s="2">
        <v>44549</v>
      </c>
      <c r="H781" t="s">
        <v>2562</v>
      </c>
      <c r="I781" s="2">
        <v>44548</v>
      </c>
      <c r="J781" t="s">
        <v>3022</v>
      </c>
      <c r="K781" t="s">
        <v>948</v>
      </c>
      <c r="L781" t="s">
        <v>732</v>
      </c>
      <c r="M781" t="s">
        <v>733</v>
      </c>
      <c r="N781" t="s">
        <v>734</v>
      </c>
      <c r="O781" t="s">
        <v>43</v>
      </c>
      <c r="P781" t="s">
        <v>44</v>
      </c>
      <c r="Q781" t="s">
        <v>45</v>
      </c>
      <c r="R781" t="s">
        <v>43</v>
      </c>
      <c r="S781" t="s">
        <v>43</v>
      </c>
      <c r="T781" t="s">
        <v>43</v>
      </c>
      <c r="U781" t="s">
        <v>43</v>
      </c>
      <c r="V781" t="s">
        <v>43</v>
      </c>
      <c r="W781" t="s">
        <v>43</v>
      </c>
      <c r="X781" t="s">
        <v>43</v>
      </c>
      <c r="Y781" t="s">
        <v>46</v>
      </c>
      <c r="Z781" t="s">
        <v>43</v>
      </c>
      <c r="AA781" t="s">
        <v>47</v>
      </c>
      <c r="AB781" t="s">
        <v>48</v>
      </c>
      <c r="AC781">
        <v>11.08</v>
      </c>
      <c r="AD781" t="s">
        <v>43</v>
      </c>
      <c r="AE781" t="s">
        <v>43</v>
      </c>
      <c r="AF781">
        <v>11.08</v>
      </c>
      <c r="AG781" t="s">
        <v>49</v>
      </c>
      <c r="AH781">
        <v>11.08</v>
      </c>
      <c r="AI781" t="s">
        <v>43</v>
      </c>
      <c r="AJ781" t="s">
        <v>43</v>
      </c>
      <c r="AK781">
        <v>11.08</v>
      </c>
      <c r="AL781">
        <v>0</v>
      </c>
      <c r="AM781" t="s">
        <v>3859</v>
      </c>
      <c r="AN781" t="s">
        <v>43</v>
      </c>
      <c r="AO781" t="s">
        <v>1667</v>
      </c>
      <c r="AP781" t="s">
        <v>43</v>
      </c>
      <c r="AQ781" t="s">
        <v>43</v>
      </c>
      <c r="AR781" t="s">
        <v>3786</v>
      </c>
      <c r="AS781" t="s">
        <v>43</v>
      </c>
      <c r="AT781" t="e">
        <f ca="1">_xlfn.XLOOKUP(AO781,Enrollees!A:A,Enrollees!E:E)</f>
        <v>#NAME?</v>
      </c>
      <c r="AU781" t="e">
        <f ca="1">_xlfn.XLOOKUP(AO781,Enrollees!A:A,Enrollees!C:C)</f>
        <v>#NAME?</v>
      </c>
      <c r="AV781" t="e">
        <f ca="1">_xlfn.XLOOKUP(AO781,Enrollees!A:A,Enrollees!F:F)</f>
        <v>#NAME?</v>
      </c>
      <c r="AW781" s="9">
        <f t="shared" si="12"/>
        <v>11.08</v>
      </c>
    </row>
    <row r="782" spans="1:49" x14ac:dyDescent="0.25">
      <c r="A782" t="s">
        <v>3037</v>
      </c>
      <c r="B782" s="1">
        <v>44549.691620370373</v>
      </c>
      <c r="C782" s="15">
        <v>44549</v>
      </c>
      <c r="D782" t="s">
        <v>544</v>
      </c>
      <c r="E782" s="2">
        <v>44549</v>
      </c>
      <c r="F782" t="s">
        <v>2756</v>
      </c>
      <c r="G782" s="2">
        <v>44549</v>
      </c>
      <c r="H782" t="s">
        <v>206</v>
      </c>
      <c r="I782" s="2">
        <v>44549</v>
      </c>
      <c r="J782" t="s">
        <v>2267</v>
      </c>
      <c r="K782" t="s">
        <v>948</v>
      </c>
      <c r="L782" t="s">
        <v>732</v>
      </c>
      <c r="M782" t="s">
        <v>733</v>
      </c>
      <c r="N782" t="s">
        <v>734</v>
      </c>
      <c r="O782" t="s">
        <v>43</v>
      </c>
      <c r="P782" t="s">
        <v>44</v>
      </c>
      <c r="Q782" t="s">
        <v>45</v>
      </c>
      <c r="R782" t="s">
        <v>43</v>
      </c>
      <c r="S782" t="s">
        <v>43</v>
      </c>
      <c r="T782" t="s">
        <v>43</v>
      </c>
      <c r="U782" t="s">
        <v>43</v>
      </c>
      <c r="V782" t="s">
        <v>43</v>
      </c>
      <c r="W782" t="s">
        <v>43</v>
      </c>
      <c r="X782" t="s">
        <v>43</v>
      </c>
      <c r="Y782" t="s">
        <v>46</v>
      </c>
      <c r="Z782" t="s">
        <v>43</v>
      </c>
      <c r="AA782" t="s">
        <v>47</v>
      </c>
      <c r="AB782" t="s">
        <v>48</v>
      </c>
      <c r="AC782">
        <v>10.5</v>
      </c>
      <c r="AD782" t="s">
        <v>43</v>
      </c>
      <c r="AE782" t="s">
        <v>43</v>
      </c>
      <c r="AF782">
        <v>10.5</v>
      </c>
      <c r="AG782" t="s">
        <v>49</v>
      </c>
      <c r="AH782">
        <v>10.5</v>
      </c>
      <c r="AI782" t="s">
        <v>43</v>
      </c>
      <c r="AJ782" t="s">
        <v>43</v>
      </c>
      <c r="AK782">
        <v>10.5</v>
      </c>
      <c r="AL782">
        <v>0</v>
      </c>
      <c r="AM782" t="s">
        <v>3139</v>
      </c>
      <c r="AN782" t="s">
        <v>43</v>
      </c>
      <c r="AO782" t="s">
        <v>1618</v>
      </c>
      <c r="AP782" t="s">
        <v>43</v>
      </c>
      <c r="AQ782" t="s">
        <v>43</v>
      </c>
      <c r="AR782" t="s">
        <v>3787</v>
      </c>
      <c r="AS782" t="s">
        <v>43</v>
      </c>
      <c r="AT782" t="e">
        <f ca="1">_xlfn.XLOOKUP(AO782,Enrollees!A:A,Enrollees!E:E)</f>
        <v>#NAME?</v>
      </c>
      <c r="AU782" t="e">
        <f ca="1">_xlfn.XLOOKUP(AO782,Enrollees!A:A,Enrollees!C:C)</f>
        <v>#NAME?</v>
      </c>
      <c r="AV782" t="e">
        <f ca="1">_xlfn.XLOOKUP(AO782,Enrollees!A:A,Enrollees!F:F)</f>
        <v>#NAME?</v>
      </c>
      <c r="AW782" s="9">
        <f t="shared" si="12"/>
        <v>10.5</v>
      </c>
    </row>
    <row r="783" spans="1:49" x14ac:dyDescent="0.25">
      <c r="A783" t="s">
        <v>3038</v>
      </c>
      <c r="B783" s="1">
        <v>44549.765763888892</v>
      </c>
      <c r="C783" s="15">
        <v>44549</v>
      </c>
      <c r="D783" t="s">
        <v>2257</v>
      </c>
      <c r="E783" s="2">
        <v>44549</v>
      </c>
      <c r="F783" t="s">
        <v>251</v>
      </c>
      <c r="G783" s="2">
        <v>44549</v>
      </c>
      <c r="H783" t="s">
        <v>281</v>
      </c>
      <c r="I783" s="2">
        <v>44549</v>
      </c>
      <c r="J783" t="s">
        <v>759</v>
      </c>
      <c r="K783" t="s">
        <v>948</v>
      </c>
      <c r="L783" t="s">
        <v>732</v>
      </c>
      <c r="M783" t="s">
        <v>733</v>
      </c>
      <c r="N783" t="s">
        <v>734</v>
      </c>
      <c r="O783" t="s">
        <v>43</v>
      </c>
      <c r="P783" t="s">
        <v>44</v>
      </c>
      <c r="Q783" t="s">
        <v>45</v>
      </c>
      <c r="R783" t="s">
        <v>43</v>
      </c>
      <c r="S783" t="s">
        <v>43</v>
      </c>
      <c r="T783" t="s">
        <v>43</v>
      </c>
      <c r="U783" t="s">
        <v>43</v>
      </c>
      <c r="V783" t="s">
        <v>43</v>
      </c>
      <c r="W783" t="s">
        <v>43</v>
      </c>
      <c r="X783" t="s">
        <v>43</v>
      </c>
      <c r="Y783" t="s">
        <v>46</v>
      </c>
      <c r="Z783" t="s">
        <v>43</v>
      </c>
      <c r="AA783" t="s">
        <v>47</v>
      </c>
      <c r="AB783" t="s">
        <v>48</v>
      </c>
      <c r="AC783">
        <v>9.94</v>
      </c>
      <c r="AD783" t="s">
        <v>43</v>
      </c>
      <c r="AE783" t="s">
        <v>43</v>
      </c>
      <c r="AF783">
        <v>9.94</v>
      </c>
      <c r="AG783" t="s">
        <v>49</v>
      </c>
      <c r="AH783">
        <v>9.94</v>
      </c>
      <c r="AI783" t="s">
        <v>43</v>
      </c>
      <c r="AJ783" t="s">
        <v>43</v>
      </c>
      <c r="AK783">
        <v>9.94</v>
      </c>
      <c r="AL783">
        <v>0</v>
      </c>
      <c r="AM783" t="s">
        <v>3139</v>
      </c>
      <c r="AN783" t="s">
        <v>43</v>
      </c>
      <c r="AO783" t="s">
        <v>1618</v>
      </c>
      <c r="AP783" t="s">
        <v>43</v>
      </c>
      <c r="AQ783" t="s">
        <v>43</v>
      </c>
      <c r="AR783" t="s">
        <v>3788</v>
      </c>
      <c r="AS783" t="s">
        <v>43</v>
      </c>
      <c r="AT783" t="e">
        <f ca="1">_xlfn.XLOOKUP(AO783,Enrollees!A:A,Enrollees!E:E)</f>
        <v>#NAME?</v>
      </c>
      <c r="AU783" t="e">
        <f ca="1">_xlfn.XLOOKUP(AO783,Enrollees!A:A,Enrollees!C:C)</f>
        <v>#NAME?</v>
      </c>
      <c r="AV783" t="e">
        <f ca="1">_xlfn.XLOOKUP(AO783,Enrollees!A:A,Enrollees!F:F)</f>
        <v>#NAME?</v>
      </c>
      <c r="AW783" s="9">
        <f t="shared" si="12"/>
        <v>9.94</v>
      </c>
    </row>
    <row r="784" spans="1:49" x14ac:dyDescent="0.25">
      <c r="A784" t="s">
        <v>3039</v>
      </c>
      <c r="B784" s="1">
        <v>44549.876655092594</v>
      </c>
      <c r="C784" s="15">
        <v>44549</v>
      </c>
      <c r="D784" t="s">
        <v>404</v>
      </c>
      <c r="E784" s="2">
        <v>44549</v>
      </c>
      <c r="F784" t="s">
        <v>405</v>
      </c>
      <c r="G784" s="2">
        <v>44549</v>
      </c>
      <c r="H784" t="s">
        <v>415</v>
      </c>
      <c r="I784" s="2">
        <v>44549</v>
      </c>
      <c r="J784" t="s">
        <v>416</v>
      </c>
      <c r="K784" t="s">
        <v>948</v>
      </c>
      <c r="L784" t="s">
        <v>732</v>
      </c>
      <c r="M784" t="s">
        <v>733</v>
      </c>
      <c r="N784" t="s">
        <v>734</v>
      </c>
      <c r="O784" t="s">
        <v>43</v>
      </c>
      <c r="P784" t="s">
        <v>44</v>
      </c>
      <c r="Q784" t="s">
        <v>45</v>
      </c>
      <c r="R784" t="s">
        <v>43</v>
      </c>
      <c r="S784" t="s">
        <v>43</v>
      </c>
      <c r="T784" t="s">
        <v>43</v>
      </c>
      <c r="U784" t="s">
        <v>43</v>
      </c>
      <c r="V784" t="s">
        <v>43</v>
      </c>
      <c r="W784" t="s">
        <v>43</v>
      </c>
      <c r="X784" t="s">
        <v>43</v>
      </c>
      <c r="Y784" t="s">
        <v>46</v>
      </c>
      <c r="Z784" t="s">
        <v>43</v>
      </c>
      <c r="AA784" t="s">
        <v>47</v>
      </c>
      <c r="AB784" t="s">
        <v>48</v>
      </c>
      <c r="AC784">
        <v>10.56</v>
      </c>
      <c r="AD784" t="s">
        <v>43</v>
      </c>
      <c r="AE784" t="s">
        <v>43</v>
      </c>
      <c r="AF784">
        <v>10.56</v>
      </c>
      <c r="AG784" t="s">
        <v>49</v>
      </c>
      <c r="AH784">
        <v>10.56</v>
      </c>
      <c r="AI784" t="s">
        <v>43</v>
      </c>
      <c r="AJ784" t="s">
        <v>43</v>
      </c>
      <c r="AK784">
        <v>10.56</v>
      </c>
      <c r="AL784">
        <v>0</v>
      </c>
      <c r="AM784" t="s">
        <v>2138</v>
      </c>
      <c r="AN784" t="s">
        <v>43</v>
      </c>
      <c r="AO784" t="s">
        <v>1730</v>
      </c>
      <c r="AP784" t="s">
        <v>43</v>
      </c>
      <c r="AQ784" t="s">
        <v>43</v>
      </c>
      <c r="AR784" t="s">
        <v>3789</v>
      </c>
      <c r="AS784" t="s">
        <v>43</v>
      </c>
      <c r="AT784" t="e">
        <f ca="1">_xlfn.XLOOKUP(AO784,Enrollees!A:A,Enrollees!E:E)</f>
        <v>#NAME?</v>
      </c>
      <c r="AU784" t="e">
        <f ca="1">_xlfn.XLOOKUP(AO784,Enrollees!A:A,Enrollees!C:C)</f>
        <v>#NAME?</v>
      </c>
      <c r="AV784" t="e">
        <f ca="1">_xlfn.XLOOKUP(AO784,Enrollees!A:A,Enrollees!F:F)</f>
        <v>#NAME?</v>
      </c>
      <c r="AW784" s="9">
        <f t="shared" si="12"/>
        <v>10.56</v>
      </c>
    </row>
    <row r="785" spans="1:49" x14ac:dyDescent="0.25">
      <c r="A785" t="s">
        <v>3040</v>
      </c>
      <c r="B785" s="1">
        <v>44549.955578703702</v>
      </c>
      <c r="C785" s="15">
        <v>44549</v>
      </c>
      <c r="D785" t="s">
        <v>2113</v>
      </c>
      <c r="E785" s="2">
        <v>44549</v>
      </c>
      <c r="F785" t="s">
        <v>635</v>
      </c>
      <c r="G785" s="2">
        <v>44549</v>
      </c>
      <c r="H785" t="s">
        <v>812</v>
      </c>
      <c r="I785" s="2">
        <v>44549</v>
      </c>
      <c r="J785" t="s">
        <v>125</v>
      </c>
      <c r="K785" t="s">
        <v>948</v>
      </c>
      <c r="L785" t="s">
        <v>732</v>
      </c>
      <c r="M785" t="s">
        <v>733</v>
      </c>
      <c r="N785" t="s">
        <v>734</v>
      </c>
      <c r="O785" t="s">
        <v>43</v>
      </c>
      <c r="P785" t="s">
        <v>44</v>
      </c>
      <c r="Q785" t="s">
        <v>45</v>
      </c>
      <c r="R785" t="s">
        <v>43</v>
      </c>
      <c r="S785" t="s">
        <v>43</v>
      </c>
      <c r="T785" t="s">
        <v>43</v>
      </c>
      <c r="U785" t="s">
        <v>43</v>
      </c>
      <c r="V785" t="s">
        <v>43</v>
      </c>
      <c r="W785" t="s">
        <v>43</v>
      </c>
      <c r="X785" t="s">
        <v>43</v>
      </c>
      <c r="Y785" t="s">
        <v>46</v>
      </c>
      <c r="Z785" t="s">
        <v>43</v>
      </c>
      <c r="AA785" t="s">
        <v>47</v>
      </c>
      <c r="AB785" t="s">
        <v>48</v>
      </c>
      <c r="AC785">
        <v>10.96</v>
      </c>
      <c r="AD785" t="s">
        <v>43</v>
      </c>
      <c r="AE785" t="s">
        <v>43</v>
      </c>
      <c r="AF785">
        <v>10.96</v>
      </c>
      <c r="AG785" t="s">
        <v>49</v>
      </c>
      <c r="AH785">
        <v>10.96</v>
      </c>
      <c r="AI785" t="s">
        <v>43</v>
      </c>
      <c r="AJ785" t="s">
        <v>43</v>
      </c>
      <c r="AK785">
        <v>10.96</v>
      </c>
      <c r="AL785">
        <v>0</v>
      </c>
      <c r="AM785" t="s">
        <v>2138</v>
      </c>
      <c r="AN785" t="s">
        <v>43</v>
      </c>
      <c r="AO785" t="s">
        <v>1730</v>
      </c>
      <c r="AP785" t="s">
        <v>43</v>
      </c>
      <c r="AQ785" t="s">
        <v>43</v>
      </c>
      <c r="AR785" t="s">
        <v>3790</v>
      </c>
      <c r="AS785" t="s">
        <v>43</v>
      </c>
      <c r="AT785" t="e">
        <f ca="1">_xlfn.XLOOKUP(AO785,Enrollees!A:A,Enrollees!E:E)</f>
        <v>#NAME?</v>
      </c>
      <c r="AU785" t="e">
        <f ca="1">_xlfn.XLOOKUP(AO785,Enrollees!A:A,Enrollees!C:C)</f>
        <v>#NAME?</v>
      </c>
      <c r="AV785" t="e">
        <f ca="1">_xlfn.XLOOKUP(AO785,Enrollees!A:A,Enrollees!F:F)</f>
        <v>#NAME?</v>
      </c>
      <c r="AW785" s="9">
        <f t="shared" si="12"/>
        <v>10.96</v>
      </c>
    </row>
    <row r="786" spans="1:49" x14ac:dyDescent="0.25">
      <c r="A786" t="s">
        <v>3041</v>
      </c>
      <c r="B786" s="1">
        <v>44550.429594907408</v>
      </c>
      <c r="C786" s="15">
        <v>44550</v>
      </c>
      <c r="D786" t="s">
        <v>738</v>
      </c>
      <c r="E786" s="2">
        <v>44550</v>
      </c>
      <c r="F786" t="s">
        <v>2089</v>
      </c>
      <c r="G786" s="2">
        <v>44550</v>
      </c>
      <c r="H786" t="s">
        <v>939</v>
      </c>
      <c r="I786" s="2">
        <v>44550</v>
      </c>
      <c r="J786" t="s">
        <v>413</v>
      </c>
      <c r="K786" t="s">
        <v>948</v>
      </c>
      <c r="L786" t="s">
        <v>732</v>
      </c>
      <c r="M786" t="s">
        <v>733</v>
      </c>
      <c r="N786" t="s">
        <v>734</v>
      </c>
      <c r="O786" t="s">
        <v>43</v>
      </c>
      <c r="P786" t="s">
        <v>44</v>
      </c>
      <c r="Q786" t="s">
        <v>45</v>
      </c>
      <c r="R786" t="s">
        <v>43</v>
      </c>
      <c r="S786" t="s">
        <v>43</v>
      </c>
      <c r="T786" t="s">
        <v>43</v>
      </c>
      <c r="U786" t="s">
        <v>43</v>
      </c>
      <c r="V786" t="s">
        <v>43</v>
      </c>
      <c r="W786" t="s">
        <v>43</v>
      </c>
      <c r="X786" t="s">
        <v>43</v>
      </c>
      <c r="Y786" t="s">
        <v>46</v>
      </c>
      <c r="Z786" t="s">
        <v>43</v>
      </c>
      <c r="AA786" t="s">
        <v>47</v>
      </c>
      <c r="AB786" t="s">
        <v>48</v>
      </c>
      <c r="AC786">
        <v>14.93</v>
      </c>
      <c r="AD786" t="s">
        <v>43</v>
      </c>
      <c r="AE786" t="s">
        <v>43</v>
      </c>
      <c r="AF786">
        <v>14.93</v>
      </c>
      <c r="AG786" t="s">
        <v>49</v>
      </c>
      <c r="AH786">
        <v>14.93</v>
      </c>
      <c r="AI786" t="s">
        <v>43</v>
      </c>
      <c r="AJ786" t="s">
        <v>43</v>
      </c>
      <c r="AK786">
        <v>14.93</v>
      </c>
      <c r="AL786">
        <v>0</v>
      </c>
      <c r="AM786" t="s">
        <v>3139</v>
      </c>
      <c r="AN786" t="s">
        <v>43</v>
      </c>
      <c r="AO786" t="s">
        <v>1629</v>
      </c>
      <c r="AP786" t="s">
        <v>43</v>
      </c>
      <c r="AQ786" t="s">
        <v>43</v>
      </c>
      <c r="AR786" t="s">
        <v>3791</v>
      </c>
      <c r="AS786" t="s">
        <v>43</v>
      </c>
      <c r="AT786" t="e">
        <f ca="1">_xlfn.XLOOKUP(AO786,Enrollees!A:A,Enrollees!E:E)</f>
        <v>#NAME?</v>
      </c>
      <c r="AU786" t="e">
        <f ca="1">_xlfn.XLOOKUP(AO786,Enrollees!A:A,Enrollees!C:C)</f>
        <v>#NAME?</v>
      </c>
      <c r="AV786" t="e">
        <f ca="1">_xlfn.XLOOKUP(AO786,Enrollees!A:A,Enrollees!F:F)</f>
        <v>#NAME?</v>
      </c>
      <c r="AW786" s="9">
        <f t="shared" si="12"/>
        <v>14.93</v>
      </c>
    </row>
    <row r="787" spans="1:49" x14ac:dyDescent="0.25">
      <c r="A787" t="s">
        <v>3042</v>
      </c>
      <c r="B787" s="1">
        <v>44550.777118055557</v>
      </c>
      <c r="C787" s="15">
        <v>44550</v>
      </c>
      <c r="D787" t="s">
        <v>2152</v>
      </c>
      <c r="E787" s="2">
        <v>44550</v>
      </c>
      <c r="F787" t="s">
        <v>2144</v>
      </c>
      <c r="G787" s="2">
        <v>44550</v>
      </c>
      <c r="H787" t="s">
        <v>68</v>
      </c>
      <c r="I787" s="2">
        <v>44550</v>
      </c>
      <c r="J787" t="s">
        <v>69</v>
      </c>
      <c r="K787" t="s">
        <v>948</v>
      </c>
      <c r="L787" t="s">
        <v>732</v>
      </c>
      <c r="M787" t="s">
        <v>733</v>
      </c>
      <c r="N787" t="s">
        <v>734</v>
      </c>
      <c r="O787" t="s">
        <v>43</v>
      </c>
      <c r="P787" t="s">
        <v>44</v>
      </c>
      <c r="Q787" t="s">
        <v>45</v>
      </c>
      <c r="R787" t="s">
        <v>43</v>
      </c>
      <c r="S787" t="s">
        <v>43</v>
      </c>
      <c r="T787" t="s">
        <v>43</v>
      </c>
      <c r="U787" t="s">
        <v>43</v>
      </c>
      <c r="V787" t="s">
        <v>43</v>
      </c>
      <c r="W787" t="s">
        <v>43</v>
      </c>
      <c r="X787" t="s">
        <v>43</v>
      </c>
      <c r="Y787" t="s">
        <v>46</v>
      </c>
      <c r="Z787" t="s">
        <v>43</v>
      </c>
      <c r="AA787" t="s">
        <v>47</v>
      </c>
      <c r="AB787" t="s">
        <v>48</v>
      </c>
      <c r="AC787">
        <v>7.41</v>
      </c>
      <c r="AD787" t="s">
        <v>43</v>
      </c>
      <c r="AE787" t="s">
        <v>43</v>
      </c>
      <c r="AF787">
        <v>7.41</v>
      </c>
      <c r="AG787" t="s">
        <v>49</v>
      </c>
      <c r="AH787">
        <v>7.41</v>
      </c>
      <c r="AI787" t="s">
        <v>43</v>
      </c>
      <c r="AJ787" t="s">
        <v>43</v>
      </c>
      <c r="AK787">
        <v>7.41</v>
      </c>
      <c r="AL787">
        <v>0</v>
      </c>
      <c r="AM787" t="s">
        <v>3862</v>
      </c>
      <c r="AN787" t="s">
        <v>43</v>
      </c>
      <c r="AO787" t="s">
        <v>1707</v>
      </c>
      <c r="AP787" t="s">
        <v>43</v>
      </c>
      <c r="AQ787" t="s">
        <v>43</v>
      </c>
      <c r="AR787" t="s">
        <v>3792</v>
      </c>
      <c r="AS787" t="s">
        <v>43</v>
      </c>
      <c r="AT787" t="e">
        <f ca="1">_xlfn.XLOOKUP(AO787,Enrollees!A:A,Enrollees!E:E)</f>
        <v>#NAME?</v>
      </c>
      <c r="AU787" t="e">
        <f ca="1">_xlfn.XLOOKUP(AO787,Enrollees!A:A,Enrollees!C:C)</f>
        <v>#NAME?</v>
      </c>
      <c r="AV787" t="e">
        <f ca="1">_xlfn.XLOOKUP(AO787,Enrollees!A:A,Enrollees!F:F)</f>
        <v>#NAME?</v>
      </c>
      <c r="AW787" s="9">
        <f t="shared" si="12"/>
        <v>7.41</v>
      </c>
    </row>
    <row r="788" spans="1:49" x14ac:dyDescent="0.25">
      <c r="A788" t="s">
        <v>3043</v>
      </c>
      <c r="B788" s="1">
        <v>44550.821539351855</v>
      </c>
      <c r="C788" s="15">
        <v>44550</v>
      </c>
      <c r="D788" t="s">
        <v>425</v>
      </c>
      <c r="E788" s="2">
        <v>44550</v>
      </c>
      <c r="F788" t="s">
        <v>792</v>
      </c>
      <c r="G788" s="2">
        <v>44550</v>
      </c>
      <c r="H788" t="s">
        <v>760</v>
      </c>
      <c r="I788" s="2">
        <v>44550</v>
      </c>
      <c r="J788" t="s">
        <v>849</v>
      </c>
      <c r="K788" t="s">
        <v>948</v>
      </c>
      <c r="L788" t="s">
        <v>732</v>
      </c>
      <c r="M788" t="s">
        <v>733</v>
      </c>
      <c r="N788" t="s">
        <v>734</v>
      </c>
      <c r="O788" t="s">
        <v>43</v>
      </c>
      <c r="P788" t="s">
        <v>44</v>
      </c>
      <c r="Q788" t="s">
        <v>45</v>
      </c>
      <c r="R788" t="s">
        <v>43</v>
      </c>
      <c r="S788" t="s">
        <v>43</v>
      </c>
      <c r="T788" t="s">
        <v>43</v>
      </c>
      <c r="U788" t="s">
        <v>43</v>
      </c>
      <c r="V788" t="s">
        <v>43</v>
      </c>
      <c r="W788" t="s">
        <v>43</v>
      </c>
      <c r="X788" t="s">
        <v>43</v>
      </c>
      <c r="Y788" t="s">
        <v>46</v>
      </c>
      <c r="Z788" t="s">
        <v>43</v>
      </c>
      <c r="AA788" t="s">
        <v>47</v>
      </c>
      <c r="AB788" t="s">
        <v>48</v>
      </c>
      <c r="AC788">
        <v>5.56</v>
      </c>
      <c r="AD788" t="s">
        <v>43</v>
      </c>
      <c r="AE788" t="s">
        <v>43</v>
      </c>
      <c r="AF788">
        <v>5.56</v>
      </c>
      <c r="AG788" t="s">
        <v>49</v>
      </c>
      <c r="AH788">
        <v>5.56</v>
      </c>
      <c r="AI788" t="s">
        <v>43</v>
      </c>
      <c r="AJ788" t="s">
        <v>43</v>
      </c>
      <c r="AK788">
        <v>5.56</v>
      </c>
      <c r="AL788">
        <v>0</v>
      </c>
      <c r="AM788" t="s">
        <v>3862</v>
      </c>
      <c r="AN788" t="s">
        <v>43</v>
      </c>
      <c r="AO788" t="s">
        <v>1688</v>
      </c>
      <c r="AP788" t="s">
        <v>43</v>
      </c>
      <c r="AQ788" t="s">
        <v>43</v>
      </c>
      <c r="AR788" t="s">
        <v>3793</v>
      </c>
      <c r="AS788" t="s">
        <v>43</v>
      </c>
      <c r="AT788" t="e">
        <f ca="1">_xlfn.XLOOKUP(AO788,Enrollees!A:A,Enrollees!E:E)</f>
        <v>#NAME?</v>
      </c>
      <c r="AU788" t="e">
        <f ca="1">_xlfn.XLOOKUP(AO788,Enrollees!A:A,Enrollees!C:C)</f>
        <v>#NAME?</v>
      </c>
      <c r="AV788" t="e">
        <f ca="1">_xlfn.XLOOKUP(AO788,Enrollees!A:A,Enrollees!F:F)</f>
        <v>#NAME?</v>
      </c>
      <c r="AW788" s="9">
        <f t="shared" si="12"/>
        <v>5.56</v>
      </c>
    </row>
    <row r="789" spans="1:49" x14ac:dyDescent="0.25">
      <c r="A789" t="s">
        <v>3044</v>
      </c>
      <c r="B789" s="1">
        <v>44550.866562499999</v>
      </c>
      <c r="C789" s="15">
        <v>44550</v>
      </c>
      <c r="D789" t="s">
        <v>2593</v>
      </c>
      <c r="E789" s="2">
        <v>44550</v>
      </c>
      <c r="F789" t="s">
        <v>2310</v>
      </c>
      <c r="G789" s="2">
        <v>44550</v>
      </c>
      <c r="H789" t="s">
        <v>778</v>
      </c>
      <c r="I789" s="2">
        <v>44550</v>
      </c>
      <c r="J789" t="s">
        <v>630</v>
      </c>
      <c r="K789" t="s">
        <v>948</v>
      </c>
      <c r="L789" t="s">
        <v>732</v>
      </c>
      <c r="M789" t="s">
        <v>733</v>
      </c>
      <c r="N789" t="s">
        <v>734</v>
      </c>
      <c r="O789" t="s">
        <v>43</v>
      </c>
      <c r="P789" t="s">
        <v>44</v>
      </c>
      <c r="Q789" t="s">
        <v>45</v>
      </c>
      <c r="R789" t="s">
        <v>43</v>
      </c>
      <c r="S789" t="s">
        <v>43</v>
      </c>
      <c r="T789" t="s">
        <v>43</v>
      </c>
      <c r="U789" t="s">
        <v>43</v>
      </c>
      <c r="V789" t="s">
        <v>43</v>
      </c>
      <c r="W789" t="s">
        <v>43</v>
      </c>
      <c r="X789" t="s">
        <v>43</v>
      </c>
      <c r="Y789" t="s">
        <v>46</v>
      </c>
      <c r="Z789" t="s">
        <v>43</v>
      </c>
      <c r="AA789" t="s">
        <v>47</v>
      </c>
      <c r="AB789" t="s">
        <v>48</v>
      </c>
      <c r="AC789">
        <v>6.96</v>
      </c>
      <c r="AD789" t="s">
        <v>43</v>
      </c>
      <c r="AE789" t="s">
        <v>43</v>
      </c>
      <c r="AF789">
        <v>6.96</v>
      </c>
      <c r="AG789" t="s">
        <v>49</v>
      </c>
      <c r="AH789">
        <v>6.96</v>
      </c>
      <c r="AI789" t="s">
        <v>43</v>
      </c>
      <c r="AJ789" t="s">
        <v>43</v>
      </c>
      <c r="AK789">
        <v>6.96</v>
      </c>
      <c r="AL789">
        <v>0</v>
      </c>
      <c r="AM789" t="s">
        <v>3859</v>
      </c>
      <c r="AN789" t="s">
        <v>43</v>
      </c>
      <c r="AO789" t="s">
        <v>1675</v>
      </c>
      <c r="AP789" t="s">
        <v>43</v>
      </c>
      <c r="AQ789" t="s">
        <v>43</v>
      </c>
      <c r="AR789" t="s">
        <v>3794</v>
      </c>
      <c r="AS789" t="s">
        <v>43</v>
      </c>
      <c r="AT789" t="e">
        <f ca="1">_xlfn.XLOOKUP(AO789,Enrollees!A:A,Enrollees!E:E)</f>
        <v>#NAME?</v>
      </c>
      <c r="AU789" t="e">
        <f ca="1">_xlfn.XLOOKUP(AO789,Enrollees!A:A,Enrollees!C:C)</f>
        <v>#NAME?</v>
      </c>
      <c r="AV789" t="e">
        <f ca="1">_xlfn.XLOOKUP(AO789,Enrollees!A:A,Enrollees!F:F)</f>
        <v>#NAME?</v>
      </c>
      <c r="AW789" s="9">
        <f t="shared" si="12"/>
        <v>6.96</v>
      </c>
    </row>
    <row r="790" spans="1:49" x14ac:dyDescent="0.25">
      <c r="A790" t="s">
        <v>3045</v>
      </c>
      <c r="B790" s="1">
        <v>44550.870844907404</v>
      </c>
      <c r="C790" s="15">
        <v>44550</v>
      </c>
      <c r="D790" t="s">
        <v>536</v>
      </c>
      <c r="E790" s="2">
        <v>44550</v>
      </c>
      <c r="F790" t="s">
        <v>576</v>
      </c>
      <c r="G790" s="2">
        <v>44550</v>
      </c>
      <c r="H790" t="s">
        <v>2164</v>
      </c>
      <c r="I790" s="2">
        <v>44550</v>
      </c>
      <c r="J790" t="s">
        <v>2347</v>
      </c>
      <c r="K790" t="s">
        <v>948</v>
      </c>
      <c r="L790" t="s">
        <v>732</v>
      </c>
      <c r="M790" t="s">
        <v>733</v>
      </c>
      <c r="N790" t="s">
        <v>734</v>
      </c>
      <c r="O790" t="s">
        <v>43</v>
      </c>
      <c r="P790" t="s">
        <v>44</v>
      </c>
      <c r="Q790" t="s">
        <v>45</v>
      </c>
      <c r="R790" t="s">
        <v>43</v>
      </c>
      <c r="S790" t="s">
        <v>43</v>
      </c>
      <c r="T790" t="s">
        <v>43</v>
      </c>
      <c r="U790" t="s">
        <v>43</v>
      </c>
      <c r="V790" t="s">
        <v>43</v>
      </c>
      <c r="W790" t="s">
        <v>43</v>
      </c>
      <c r="X790" t="s">
        <v>43</v>
      </c>
      <c r="Y790" t="s">
        <v>46</v>
      </c>
      <c r="Z790" t="s">
        <v>43</v>
      </c>
      <c r="AA790" t="s">
        <v>47</v>
      </c>
      <c r="AB790" t="s">
        <v>48</v>
      </c>
      <c r="AC790">
        <v>6.44</v>
      </c>
      <c r="AD790" t="s">
        <v>43</v>
      </c>
      <c r="AE790" t="s">
        <v>43</v>
      </c>
      <c r="AF790">
        <v>6.44</v>
      </c>
      <c r="AG790" t="s">
        <v>49</v>
      </c>
      <c r="AH790">
        <v>6.44</v>
      </c>
      <c r="AI790" t="s">
        <v>43</v>
      </c>
      <c r="AJ790" t="s">
        <v>43</v>
      </c>
      <c r="AK790">
        <v>6.44</v>
      </c>
      <c r="AL790">
        <v>0</v>
      </c>
      <c r="AM790" t="s">
        <v>3862</v>
      </c>
      <c r="AN790" t="s">
        <v>43</v>
      </c>
      <c r="AO790" t="s">
        <v>1707</v>
      </c>
      <c r="AP790" t="s">
        <v>43</v>
      </c>
      <c r="AQ790" t="s">
        <v>43</v>
      </c>
      <c r="AR790" t="s">
        <v>3795</v>
      </c>
      <c r="AS790" t="s">
        <v>43</v>
      </c>
      <c r="AT790" t="e">
        <f ca="1">_xlfn.XLOOKUP(AO790,Enrollees!A:A,Enrollees!E:E)</f>
        <v>#NAME?</v>
      </c>
      <c r="AU790" t="e">
        <f ca="1">_xlfn.XLOOKUP(AO790,Enrollees!A:A,Enrollees!C:C)</f>
        <v>#NAME?</v>
      </c>
      <c r="AV790" t="e">
        <f ca="1">_xlfn.XLOOKUP(AO790,Enrollees!A:A,Enrollees!F:F)</f>
        <v>#NAME?</v>
      </c>
      <c r="AW790" s="9">
        <f t="shared" si="12"/>
        <v>6.44</v>
      </c>
    </row>
    <row r="791" spans="1:49" x14ac:dyDescent="0.25">
      <c r="A791" t="s">
        <v>3047</v>
      </c>
      <c r="B791" s="1">
        <v>44551.265613425923</v>
      </c>
      <c r="C791" s="15">
        <v>44550</v>
      </c>
      <c r="D791" t="s">
        <v>538</v>
      </c>
      <c r="E791" s="2">
        <v>44550</v>
      </c>
      <c r="F791" t="s">
        <v>544</v>
      </c>
      <c r="G791" s="2">
        <v>44550</v>
      </c>
      <c r="H791" t="s">
        <v>374</v>
      </c>
      <c r="I791" s="2">
        <v>44550</v>
      </c>
      <c r="J791" t="s">
        <v>327</v>
      </c>
      <c r="K791" t="s">
        <v>948</v>
      </c>
      <c r="L791" t="s">
        <v>732</v>
      </c>
      <c r="M791" t="s">
        <v>733</v>
      </c>
      <c r="N791" t="s">
        <v>734</v>
      </c>
      <c r="O791" t="s">
        <v>43</v>
      </c>
      <c r="P791" t="s">
        <v>44</v>
      </c>
      <c r="Q791" t="s">
        <v>45</v>
      </c>
      <c r="R791" t="s">
        <v>43</v>
      </c>
      <c r="S791" t="s">
        <v>43</v>
      </c>
      <c r="T791" t="s">
        <v>43</v>
      </c>
      <c r="U791" t="s">
        <v>43</v>
      </c>
      <c r="V791" t="s">
        <v>43</v>
      </c>
      <c r="W791" t="s">
        <v>43</v>
      </c>
      <c r="X791" t="s">
        <v>43</v>
      </c>
      <c r="Y791" t="s">
        <v>46</v>
      </c>
      <c r="Z791" t="s">
        <v>43</v>
      </c>
      <c r="AA791" t="s">
        <v>47</v>
      </c>
      <c r="AB791" t="s">
        <v>48</v>
      </c>
      <c r="AC791">
        <v>6.05</v>
      </c>
      <c r="AD791" t="s">
        <v>43</v>
      </c>
      <c r="AE791" t="s">
        <v>43</v>
      </c>
      <c r="AF791">
        <v>6.05</v>
      </c>
      <c r="AG791" t="s">
        <v>49</v>
      </c>
      <c r="AH791">
        <v>6.05</v>
      </c>
      <c r="AI791" t="s">
        <v>43</v>
      </c>
      <c r="AJ791" t="s">
        <v>43</v>
      </c>
      <c r="AK791">
        <v>6.05</v>
      </c>
      <c r="AL791">
        <v>0</v>
      </c>
      <c r="AM791" t="s">
        <v>3862</v>
      </c>
      <c r="AN791" t="s">
        <v>43</v>
      </c>
      <c r="AO791" t="s">
        <v>1688</v>
      </c>
      <c r="AP791" t="s">
        <v>43</v>
      </c>
      <c r="AQ791" t="s">
        <v>43</v>
      </c>
      <c r="AR791" t="s">
        <v>3796</v>
      </c>
      <c r="AS791" t="s">
        <v>43</v>
      </c>
      <c r="AT791" t="e">
        <f ca="1">_xlfn.XLOOKUP(AO791,Enrollees!A:A,Enrollees!E:E)</f>
        <v>#NAME?</v>
      </c>
      <c r="AU791" t="e">
        <f ca="1">_xlfn.XLOOKUP(AO791,Enrollees!A:A,Enrollees!C:C)</f>
        <v>#NAME?</v>
      </c>
      <c r="AV791" t="e">
        <f ca="1">_xlfn.XLOOKUP(AO791,Enrollees!A:A,Enrollees!F:F)</f>
        <v>#NAME?</v>
      </c>
      <c r="AW791" s="9">
        <f t="shared" si="12"/>
        <v>6.05</v>
      </c>
    </row>
    <row r="792" spans="1:49" x14ac:dyDescent="0.25">
      <c r="A792" t="s">
        <v>3046</v>
      </c>
      <c r="B792" s="1">
        <v>44551.093946759262</v>
      </c>
      <c r="C792" s="15">
        <v>44551</v>
      </c>
      <c r="D792" t="s">
        <v>2826</v>
      </c>
      <c r="E792" s="2">
        <v>44550</v>
      </c>
      <c r="F792" t="s">
        <v>767</v>
      </c>
      <c r="G792" s="2">
        <v>44551</v>
      </c>
      <c r="H792" t="s">
        <v>2548</v>
      </c>
      <c r="I792" s="2">
        <v>44550</v>
      </c>
      <c r="J792" t="s">
        <v>2204</v>
      </c>
      <c r="K792" t="s">
        <v>948</v>
      </c>
      <c r="L792" t="s">
        <v>732</v>
      </c>
      <c r="M792" t="s">
        <v>733</v>
      </c>
      <c r="N792" t="s">
        <v>734</v>
      </c>
      <c r="O792" t="s">
        <v>43</v>
      </c>
      <c r="P792" t="s">
        <v>44</v>
      </c>
      <c r="Q792" t="s">
        <v>45</v>
      </c>
      <c r="R792" t="s">
        <v>43</v>
      </c>
      <c r="S792" t="s">
        <v>43</v>
      </c>
      <c r="T792" t="s">
        <v>43</v>
      </c>
      <c r="U792" t="s">
        <v>43</v>
      </c>
      <c r="V792" t="s">
        <v>43</v>
      </c>
      <c r="W792" t="s">
        <v>43</v>
      </c>
      <c r="X792" t="s">
        <v>43</v>
      </c>
      <c r="Y792" t="s">
        <v>46</v>
      </c>
      <c r="Z792" t="s">
        <v>43</v>
      </c>
      <c r="AA792" t="s">
        <v>47</v>
      </c>
      <c r="AB792" t="s">
        <v>48</v>
      </c>
      <c r="AC792">
        <v>14.95</v>
      </c>
      <c r="AD792" t="s">
        <v>43</v>
      </c>
      <c r="AE792" t="s">
        <v>43</v>
      </c>
      <c r="AF792">
        <v>14.95</v>
      </c>
      <c r="AG792" t="s">
        <v>49</v>
      </c>
      <c r="AH792">
        <v>14.95</v>
      </c>
      <c r="AI792" t="s">
        <v>43</v>
      </c>
      <c r="AJ792" t="s">
        <v>43</v>
      </c>
      <c r="AK792">
        <v>14.95</v>
      </c>
      <c r="AL792">
        <v>0</v>
      </c>
      <c r="AM792" t="s">
        <v>3139</v>
      </c>
      <c r="AN792" t="s">
        <v>43</v>
      </c>
      <c r="AO792" t="s">
        <v>1618</v>
      </c>
      <c r="AP792" t="s">
        <v>43</v>
      </c>
      <c r="AQ792" t="s">
        <v>43</v>
      </c>
      <c r="AR792" t="s">
        <v>3797</v>
      </c>
      <c r="AS792" t="s">
        <v>43</v>
      </c>
      <c r="AT792" t="e">
        <f ca="1">_xlfn.XLOOKUP(AO792,Enrollees!A:A,Enrollees!E:E)</f>
        <v>#NAME?</v>
      </c>
      <c r="AU792" t="e">
        <f ca="1">_xlfn.XLOOKUP(AO792,Enrollees!A:A,Enrollees!C:C)</f>
        <v>#NAME?</v>
      </c>
      <c r="AV792" t="e">
        <f ca="1">_xlfn.XLOOKUP(AO792,Enrollees!A:A,Enrollees!F:F)</f>
        <v>#NAME?</v>
      </c>
      <c r="AW792" s="9">
        <f t="shared" si="12"/>
        <v>14.95</v>
      </c>
    </row>
    <row r="793" spans="1:49" x14ac:dyDescent="0.25">
      <c r="A793" t="s">
        <v>3048</v>
      </c>
      <c r="B793" s="1">
        <v>44551.654699074075</v>
      </c>
      <c r="C793" s="15">
        <v>44551</v>
      </c>
      <c r="D793" t="s">
        <v>891</v>
      </c>
      <c r="E793" s="2">
        <v>44551</v>
      </c>
      <c r="F793" t="s">
        <v>820</v>
      </c>
      <c r="G793" s="2">
        <v>44551</v>
      </c>
      <c r="H793" t="s">
        <v>761</v>
      </c>
      <c r="I793" s="2">
        <v>44551</v>
      </c>
      <c r="J793" t="s">
        <v>444</v>
      </c>
      <c r="K793" t="s">
        <v>948</v>
      </c>
      <c r="L793" t="s">
        <v>732</v>
      </c>
      <c r="M793" t="s">
        <v>733</v>
      </c>
      <c r="N793" t="s">
        <v>734</v>
      </c>
      <c r="O793" t="s">
        <v>43</v>
      </c>
      <c r="P793" t="s">
        <v>44</v>
      </c>
      <c r="Q793" t="s">
        <v>45</v>
      </c>
      <c r="R793" t="s">
        <v>43</v>
      </c>
      <c r="S793" t="s">
        <v>43</v>
      </c>
      <c r="T793" t="s">
        <v>43</v>
      </c>
      <c r="U793" t="s">
        <v>43</v>
      </c>
      <c r="V793" t="s">
        <v>43</v>
      </c>
      <c r="W793" t="s">
        <v>43</v>
      </c>
      <c r="X793" t="s">
        <v>43</v>
      </c>
      <c r="Y793" t="s">
        <v>46</v>
      </c>
      <c r="Z793" t="s">
        <v>43</v>
      </c>
      <c r="AA793" t="s">
        <v>47</v>
      </c>
      <c r="AB793" t="s">
        <v>48</v>
      </c>
      <c r="AC793">
        <v>6.89</v>
      </c>
      <c r="AD793" t="s">
        <v>43</v>
      </c>
      <c r="AE793" t="s">
        <v>43</v>
      </c>
      <c r="AF793">
        <v>6.89</v>
      </c>
      <c r="AG793" t="s">
        <v>49</v>
      </c>
      <c r="AH793">
        <v>6.89</v>
      </c>
      <c r="AI793" t="s">
        <v>43</v>
      </c>
      <c r="AJ793" t="s">
        <v>43</v>
      </c>
      <c r="AK793">
        <v>6.89</v>
      </c>
      <c r="AL793">
        <v>0</v>
      </c>
      <c r="AM793" t="s">
        <v>3181</v>
      </c>
      <c r="AN793" t="s">
        <v>43</v>
      </c>
      <c r="AO793" t="s">
        <v>1829</v>
      </c>
      <c r="AP793" t="s">
        <v>43</v>
      </c>
      <c r="AQ793" t="s">
        <v>43</v>
      </c>
      <c r="AR793" t="s">
        <v>3798</v>
      </c>
      <c r="AS793" t="s">
        <v>43</v>
      </c>
      <c r="AT793" t="e">
        <f ca="1">_xlfn.XLOOKUP(AO793,Enrollees!A:A,Enrollees!E:E)</f>
        <v>#NAME?</v>
      </c>
      <c r="AU793" t="e">
        <f ca="1">_xlfn.XLOOKUP(AO793,Enrollees!A:A,Enrollees!C:C)</f>
        <v>#NAME?</v>
      </c>
      <c r="AV793" t="e">
        <f ca="1">_xlfn.XLOOKUP(AO793,Enrollees!A:A,Enrollees!F:F)</f>
        <v>#NAME?</v>
      </c>
      <c r="AW793" s="9">
        <f t="shared" si="12"/>
        <v>6.89</v>
      </c>
    </row>
    <row r="794" spans="1:49" x14ac:dyDescent="0.25">
      <c r="A794" t="s">
        <v>3049</v>
      </c>
      <c r="B794" s="1">
        <v>44551.728761574072</v>
      </c>
      <c r="C794" s="15">
        <v>44551</v>
      </c>
      <c r="D794" t="s">
        <v>2132</v>
      </c>
      <c r="E794" s="2">
        <v>44551</v>
      </c>
      <c r="F794" t="s">
        <v>2282</v>
      </c>
      <c r="G794" s="2">
        <v>44551</v>
      </c>
      <c r="H794" t="s">
        <v>636</v>
      </c>
      <c r="I794" s="2">
        <v>44551</v>
      </c>
      <c r="J794" t="s">
        <v>2179</v>
      </c>
      <c r="K794" t="s">
        <v>948</v>
      </c>
      <c r="L794" t="s">
        <v>732</v>
      </c>
      <c r="M794" t="s">
        <v>733</v>
      </c>
      <c r="N794" t="s">
        <v>734</v>
      </c>
      <c r="O794" t="s">
        <v>43</v>
      </c>
      <c r="P794" t="s">
        <v>44</v>
      </c>
      <c r="Q794" t="s">
        <v>45</v>
      </c>
      <c r="R794" t="s">
        <v>43</v>
      </c>
      <c r="S794" t="s">
        <v>43</v>
      </c>
      <c r="T794" t="s">
        <v>43</v>
      </c>
      <c r="U794" t="s">
        <v>43</v>
      </c>
      <c r="V794" t="s">
        <v>43</v>
      </c>
      <c r="W794" t="s">
        <v>43</v>
      </c>
      <c r="X794" t="s">
        <v>43</v>
      </c>
      <c r="Y794" t="s">
        <v>46</v>
      </c>
      <c r="Z794" t="s">
        <v>43</v>
      </c>
      <c r="AA794" t="s">
        <v>47</v>
      </c>
      <c r="AB794" t="s">
        <v>48</v>
      </c>
      <c r="AC794">
        <v>13.21</v>
      </c>
      <c r="AD794" t="s">
        <v>43</v>
      </c>
      <c r="AE794" t="s">
        <v>43</v>
      </c>
      <c r="AF794">
        <v>13.21</v>
      </c>
      <c r="AG794" t="s">
        <v>49</v>
      </c>
      <c r="AH794">
        <v>13.21</v>
      </c>
      <c r="AI794" t="s">
        <v>43</v>
      </c>
      <c r="AJ794" t="s">
        <v>43</v>
      </c>
      <c r="AK794">
        <v>13.21</v>
      </c>
      <c r="AL794">
        <v>0</v>
      </c>
      <c r="AM794" t="s">
        <v>3139</v>
      </c>
      <c r="AN794" t="s">
        <v>43</v>
      </c>
      <c r="AO794" t="s">
        <v>1618</v>
      </c>
      <c r="AP794" t="s">
        <v>43</v>
      </c>
      <c r="AQ794" t="s">
        <v>43</v>
      </c>
      <c r="AR794" t="s">
        <v>3799</v>
      </c>
      <c r="AS794" t="s">
        <v>43</v>
      </c>
      <c r="AT794" t="e">
        <f ca="1">_xlfn.XLOOKUP(AO794,Enrollees!A:A,Enrollees!E:E)</f>
        <v>#NAME?</v>
      </c>
      <c r="AU794" t="e">
        <f ca="1">_xlfn.XLOOKUP(AO794,Enrollees!A:A,Enrollees!C:C)</f>
        <v>#NAME?</v>
      </c>
      <c r="AV794" t="e">
        <f ca="1">_xlfn.XLOOKUP(AO794,Enrollees!A:A,Enrollees!F:F)</f>
        <v>#NAME?</v>
      </c>
      <c r="AW794" s="9">
        <f t="shared" si="12"/>
        <v>13.21</v>
      </c>
    </row>
    <row r="795" spans="1:49" x14ac:dyDescent="0.25">
      <c r="A795" t="s">
        <v>3050</v>
      </c>
      <c r="B795" s="1">
        <v>44551.818969907406</v>
      </c>
      <c r="C795" s="15">
        <v>44551</v>
      </c>
      <c r="D795" t="s">
        <v>2299</v>
      </c>
      <c r="E795" s="2">
        <v>44551</v>
      </c>
      <c r="F795" t="s">
        <v>187</v>
      </c>
      <c r="G795" s="2">
        <v>44551</v>
      </c>
      <c r="H795" t="s">
        <v>2233</v>
      </c>
      <c r="I795" s="2">
        <v>44551</v>
      </c>
      <c r="J795" t="s">
        <v>2321</v>
      </c>
      <c r="K795" t="s">
        <v>948</v>
      </c>
      <c r="L795" t="s">
        <v>732</v>
      </c>
      <c r="M795" t="s">
        <v>733</v>
      </c>
      <c r="N795" t="s">
        <v>734</v>
      </c>
      <c r="O795" t="s">
        <v>43</v>
      </c>
      <c r="P795" t="s">
        <v>44</v>
      </c>
      <c r="Q795" t="s">
        <v>45</v>
      </c>
      <c r="R795" t="s">
        <v>43</v>
      </c>
      <c r="S795" t="s">
        <v>43</v>
      </c>
      <c r="T795" t="s">
        <v>43</v>
      </c>
      <c r="U795" t="s">
        <v>43</v>
      </c>
      <c r="V795" t="s">
        <v>43</v>
      </c>
      <c r="W795" t="s">
        <v>43</v>
      </c>
      <c r="X795" t="s">
        <v>43</v>
      </c>
      <c r="Y795" t="s">
        <v>46</v>
      </c>
      <c r="Z795" t="s">
        <v>43</v>
      </c>
      <c r="AA795" t="s">
        <v>47</v>
      </c>
      <c r="AB795" t="s">
        <v>48</v>
      </c>
      <c r="AC795">
        <v>19.96</v>
      </c>
      <c r="AD795" t="s">
        <v>43</v>
      </c>
      <c r="AE795" t="s">
        <v>43</v>
      </c>
      <c r="AF795">
        <v>19.96</v>
      </c>
      <c r="AG795" t="s">
        <v>49</v>
      </c>
      <c r="AH795">
        <v>19.96</v>
      </c>
      <c r="AI795" t="s">
        <v>43</v>
      </c>
      <c r="AJ795" t="s">
        <v>43</v>
      </c>
      <c r="AK795">
        <v>19.96</v>
      </c>
      <c r="AL795">
        <v>0</v>
      </c>
      <c r="AM795" t="s">
        <v>3862</v>
      </c>
      <c r="AN795" t="s">
        <v>43</v>
      </c>
      <c r="AO795" t="s">
        <v>1712</v>
      </c>
      <c r="AP795" t="s">
        <v>43</v>
      </c>
      <c r="AQ795" t="s">
        <v>43</v>
      </c>
      <c r="AR795" t="s">
        <v>3800</v>
      </c>
      <c r="AS795" t="s">
        <v>43</v>
      </c>
      <c r="AT795" t="e">
        <f ca="1">_xlfn.XLOOKUP(AO795,Enrollees!A:A,Enrollees!E:E)</f>
        <v>#NAME?</v>
      </c>
      <c r="AU795" t="e">
        <f ca="1">_xlfn.XLOOKUP(AO795,Enrollees!A:A,Enrollees!C:C)</f>
        <v>#NAME?</v>
      </c>
      <c r="AV795" t="e">
        <f ca="1">_xlfn.XLOOKUP(AO795,Enrollees!A:A,Enrollees!F:F)</f>
        <v>#NAME?</v>
      </c>
      <c r="AW795" s="9">
        <f t="shared" si="12"/>
        <v>19.96</v>
      </c>
    </row>
    <row r="796" spans="1:49" x14ac:dyDescent="0.25">
      <c r="A796" t="s">
        <v>3051</v>
      </c>
      <c r="B796" s="1">
        <v>44551.861631944441</v>
      </c>
      <c r="C796" s="15">
        <v>44551</v>
      </c>
      <c r="D796" t="s">
        <v>196</v>
      </c>
      <c r="E796" s="2">
        <v>44551</v>
      </c>
      <c r="F796" t="s">
        <v>928</v>
      </c>
      <c r="G796" s="2">
        <v>44551</v>
      </c>
      <c r="H796" t="s">
        <v>2671</v>
      </c>
      <c r="I796" s="2">
        <v>44551</v>
      </c>
      <c r="J796" t="s">
        <v>629</v>
      </c>
      <c r="K796" t="s">
        <v>948</v>
      </c>
      <c r="L796" t="s">
        <v>732</v>
      </c>
      <c r="M796" t="s">
        <v>733</v>
      </c>
      <c r="N796" t="s">
        <v>734</v>
      </c>
      <c r="O796" t="s">
        <v>43</v>
      </c>
      <c r="P796" t="s">
        <v>44</v>
      </c>
      <c r="Q796" t="s">
        <v>45</v>
      </c>
      <c r="R796" t="s">
        <v>43</v>
      </c>
      <c r="S796" t="s">
        <v>43</v>
      </c>
      <c r="T796" t="s">
        <v>43</v>
      </c>
      <c r="U796" t="s">
        <v>43</v>
      </c>
      <c r="V796" t="s">
        <v>43</v>
      </c>
      <c r="W796" t="s">
        <v>43</v>
      </c>
      <c r="X796" t="s">
        <v>43</v>
      </c>
      <c r="Y796" t="s">
        <v>46</v>
      </c>
      <c r="Z796" t="s">
        <v>43</v>
      </c>
      <c r="AA796" t="s">
        <v>47</v>
      </c>
      <c r="AB796" t="s">
        <v>48</v>
      </c>
      <c r="AC796">
        <v>11.35</v>
      </c>
      <c r="AD796" t="s">
        <v>43</v>
      </c>
      <c r="AE796" t="s">
        <v>43</v>
      </c>
      <c r="AF796">
        <v>11.35</v>
      </c>
      <c r="AG796" t="s">
        <v>49</v>
      </c>
      <c r="AH796">
        <v>11.35</v>
      </c>
      <c r="AI796" t="s">
        <v>43</v>
      </c>
      <c r="AJ796" t="s">
        <v>43</v>
      </c>
      <c r="AK796">
        <v>11.35</v>
      </c>
      <c r="AL796">
        <v>0</v>
      </c>
      <c r="AM796" t="s">
        <v>3859</v>
      </c>
      <c r="AN796" t="s">
        <v>43</v>
      </c>
      <c r="AO796" t="s">
        <v>1667</v>
      </c>
      <c r="AP796" t="s">
        <v>43</v>
      </c>
      <c r="AQ796" t="s">
        <v>43</v>
      </c>
      <c r="AR796" t="s">
        <v>3801</v>
      </c>
      <c r="AS796" t="s">
        <v>43</v>
      </c>
      <c r="AT796" t="e">
        <f ca="1">_xlfn.XLOOKUP(AO796,Enrollees!A:A,Enrollees!E:E)</f>
        <v>#NAME?</v>
      </c>
      <c r="AU796" t="e">
        <f ca="1">_xlfn.XLOOKUP(AO796,Enrollees!A:A,Enrollees!C:C)</f>
        <v>#NAME?</v>
      </c>
      <c r="AV796" t="e">
        <f ca="1">_xlfn.XLOOKUP(AO796,Enrollees!A:A,Enrollees!F:F)</f>
        <v>#NAME?</v>
      </c>
      <c r="AW796" s="9">
        <f t="shared" si="12"/>
        <v>11.35</v>
      </c>
    </row>
    <row r="797" spans="1:49" x14ac:dyDescent="0.25">
      <c r="A797" t="s">
        <v>3052</v>
      </c>
      <c r="B797" s="1">
        <v>44551.88795138889</v>
      </c>
      <c r="C797" s="15">
        <v>44551</v>
      </c>
      <c r="D797" t="s">
        <v>433</v>
      </c>
      <c r="E797" s="2">
        <v>44551</v>
      </c>
      <c r="F797" t="s">
        <v>777</v>
      </c>
      <c r="G797" s="2">
        <v>44551</v>
      </c>
      <c r="H797" t="s">
        <v>2163</v>
      </c>
      <c r="I797" s="2">
        <v>44551</v>
      </c>
      <c r="J797" t="s">
        <v>2176</v>
      </c>
      <c r="K797" t="s">
        <v>948</v>
      </c>
      <c r="L797" t="s">
        <v>732</v>
      </c>
      <c r="M797" t="s">
        <v>733</v>
      </c>
      <c r="N797" t="s">
        <v>734</v>
      </c>
      <c r="O797" t="s">
        <v>43</v>
      </c>
      <c r="P797" t="s">
        <v>44</v>
      </c>
      <c r="Q797" t="s">
        <v>45</v>
      </c>
      <c r="R797" t="s">
        <v>43</v>
      </c>
      <c r="S797" t="s">
        <v>43</v>
      </c>
      <c r="T797" t="s">
        <v>43</v>
      </c>
      <c r="U797" t="s">
        <v>43</v>
      </c>
      <c r="V797" t="s">
        <v>43</v>
      </c>
      <c r="W797" t="s">
        <v>43</v>
      </c>
      <c r="X797" t="s">
        <v>43</v>
      </c>
      <c r="Y797" t="s">
        <v>46</v>
      </c>
      <c r="Z797" t="s">
        <v>43</v>
      </c>
      <c r="AA797" t="s">
        <v>47</v>
      </c>
      <c r="AB797" t="s">
        <v>48</v>
      </c>
      <c r="AC797">
        <v>22.19</v>
      </c>
      <c r="AD797" t="s">
        <v>43</v>
      </c>
      <c r="AE797" t="s">
        <v>43</v>
      </c>
      <c r="AF797">
        <v>22.19</v>
      </c>
      <c r="AG797" t="s">
        <v>49</v>
      </c>
      <c r="AH797">
        <v>22.19</v>
      </c>
      <c r="AI797" t="s">
        <v>43</v>
      </c>
      <c r="AJ797" t="s">
        <v>43</v>
      </c>
      <c r="AK797">
        <v>22.19</v>
      </c>
      <c r="AL797">
        <v>0</v>
      </c>
      <c r="AM797" t="s">
        <v>3862</v>
      </c>
      <c r="AN797" t="s">
        <v>43</v>
      </c>
      <c r="AO797" t="s">
        <v>1712</v>
      </c>
      <c r="AP797" t="s">
        <v>43</v>
      </c>
      <c r="AQ797" t="s">
        <v>43</v>
      </c>
      <c r="AR797" t="s">
        <v>3802</v>
      </c>
      <c r="AS797" t="s">
        <v>43</v>
      </c>
      <c r="AT797" t="e">
        <f ca="1">_xlfn.XLOOKUP(AO797,Enrollees!A:A,Enrollees!E:E)</f>
        <v>#NAME?</v>
      </c>
      <c r="AU797" t="e">
        <f ca="1">_xlfn.XLOOKUP(AO797,Enrollees!A:A,Enrollees!C:C)</f>
        <v>#NAME?</v>
      </c>
      <c r="AV797" t="e">
        <f ca="1">_xlfn.XLOOKUP(AO797,Enrollees!A:A,Enrollees!F:F)</f>
        <v>#NAME?</v>
      </c>
      <c r="AW797" s="9">
        <f t="shared" si="12"/>
        <v>22.19</v>
      </c>
    </row>
    <row r="798" spans="1:49" x14ac:dyDescent="0.25">
      <c r="A798" t="s">
        <v>3053</v>
      </c>
      <c r="B798" s="1">
        <v>44552.185925925929</v>
      </c>
      <c r="C798" s="15">
        <v>44552</v>
      </c>
      <c r="D798" t="s">
        <v>2973</v>
      </c>
      <c r="E798" s="2">
        <v>44551</v>
      </c>
      <c r="F798" t="s">
        <v>783</v>
      </c>
      <c r="G798" s="2">
        <v>44552</v>
      </c>
      <c r="H798" t="s">
        <v>3054</v>
      </c>
      <c r="I798" s="2">
        <v>44551</v>
      </c>
      <c r="J798" t="s">
        <v>3055</v>
      </c>
      <c r="K798" t="s">
        <v>948</v>
      </c>
      <c r="L798" t="s">
        <v>732</v>
      </c>
      <c r="M798" t="s">
        <v>733</v>
      </c>
      <c r="N798" t="s">
        <v>734</v>
      </c>
      <c r="O798" t="s">
        <v>43</v>
      </c>
      <c r="P798" t="s">
        <v>44</v>
      </c>
      <c r="Q798" t="s">
        <v>45</v>
      </c>
      <c r="R798" t="s">
        <v>43</v>
      </c>
      <c r="S798" t="s">
        <v>43</v>
      </c>
      <c r="T798" t="s">
        <v>43</v>
      </c>
      <c r="U798" t="s">
        <v>43</v>
      </c>
      <c r="V798" t="s">
        <v>43</v>
      </c>
      <c r="W798" t="s">
        <v>43</v>
      </c>
      <c r="X798" t="s">
        <v>43</v>
      </c>
      <c r="Y798" t="s">
        <v>46</v>
      </c>
      <c r="Z798" t="s">
        <v>43</v>
      </c>
      <c r="AA798" t="s">
        <v>47</v>
      </c>
      <c r="AB798" t="s">
        <v>48</v>
      </c>
      <c r="AC798">
        <v>7.32</v>
      </c>
      <c r="AD798" t="s">
        <v>43</v>
      </c>
      <c r="AE798" t="s">
        <v>43</v>
      </c>
      <c r="AF798">
        <v>7.32</v>
      </c>
      <c r="AG798" t="s">
        <v>49</v>
      </c>
      <c r="AH798">
        <v>7.32</v>
      </c>
      <c r="AI798" t="s">
        <v>43</v>
      </c>
      <c r="AJ798" t="s">
        <v>43</v>
      </c>
      <c r="AK798">
        <v>7.32</v>
      </c>
      <c r="AL798">
        <v>0</v>
      </c>
      <c r="AM798" t="s">
        <v>3139</v>
      </c>
      <c r="AN798" t="s">
        <v>43</v>
      </c>
      <c r="AO798" t="s">
        <v>1618</v>
      </c>
      <c r="AP798" t="s">
        <v>43</v>
      </c>
      <c r="AQ798" t="s">
        <v>43</v>
      </c>
      <c r="AR798" t="s">
        <v>3803</v>
      </c>
      <c r="AS798" t="s">
        <v>43</v>
      </c>
      <c r="AT798" t="e">
        <f ca="1">_xlfn.XLOOKUP(AO798,Enrollees!A:A,Enrollees!E:E)</f>
        <v>#NAME?</v>
      </c>
      <c r="AU798" t="e">
        <f ca="1">_xlfn.XLOOKUP(AO798,Enrollees!A:A,Enrollees!C:C)</f>
        <v>#NAME?</v>
      </c>
      <c r="AV798" t="e">
        <f ca="1">_xlfn.XLOOKUP(AO798,Enrollees!A:A,Enrollees!F:F)</f>
        <v>#NAME?</v>
      </c>
      <c r="AW798" s="9">
        <f t="shared" si="12"/>
        <v>7.32</v>
      </c>
    </row>
    <row r="799" spans="1:49" x14ac:dyDescent="0.25">
      <c r="A799" t="s">
        <v>3056</v>
      </c>
      <c r="B799" s="1">
        <v>44552.536099537036</v>
      </c>
      <c r="C799" s="15">
        <v>44552</v>
      </c>
      <c r="D799" t="s">
        <v>2304</v>
      </c>
      <c r="E799" s="2">
        <v>44552</v>
      </c>
      <c r="F799" t="s">
        <v>2093</v>
      </c>
      <c r="G799" s="2">
        <v>44552</v>
      </c>
      <c r="H799" t="s">
        <v>2609</v>
      </c>
      <c r="I799" s="2">
        <v>44552</v>
      </c>
      <c r="J799" t="s">
        <v>2077</v>
      </c>
      <c r="K799" t="s">
        <v>948</v>
      </c>
      <c r="L799" t="s">
        <v>732</v>
      </c>
      <c r="M799" t="s">
        <v>733</v>
      </c>
      <c r="N799" t="s">
        <v>734</v>
      </c>
      <c r="O799" t="s">
        <v>43</v>
      </c>
      <c r="P799" t="s">
        <v>44</v>
      </c>
      <c r="Q799" t="s">
        <v>45</v>
      </c>
      <c r="R799" t="s">
        <v>43</v>
      </c>
      <c r="S799" t="s">
        <v>43</v>
      </c>
      <c r="T799" t="s">
        <v>43</v>
      </c>
      <c r="U799" t="s">
        <v>43</v>
      </c>
      <c r="V799" t="s">
        <v>43</v>
      </c>
      <c r="W799" t="s">
        <v>43</v>
      </c>
      <c r="X799" t="s">
        <v>43</v>
      </c>
      <c r="Y799" t="s">
        <v>46</v>
      </c>
      <c r="Z799" t="s">
        <v>43</v>
      </c>
      <c r="AA799" t="s">
        <v>47</v>
      </c>
      <c r="AB799" t="s">
        <v>48</v>
      </c>
      <c r="AC799">
        <v>5.23</v>
      </c>
      <c r="AD799" t="s">
        <v>43</v>
      </c>
      <c r="AE799" t="s">
        <v>43</v>
      </c>
      <c r="AF799">
        <v>5.23</v>
      </c>
      <c r="AG799" t="s">
        <v>49</v>
      </c>
      <c r="AH799">
        <v>5.23</v>
      </c>
      <c r="AI799" t="s">
        <v>43</v>
      </c>
      <c r="AJ799" t="s">
        <v>43</v>
      </c>
      <c r="AK799">
        <v>5.23</v>
      </c>
      <c r="AL799">
        <v>0</v>
      </c>
      <c r="AM799" t="s">
        <v>3181</v>
      </c>
      <c r="AN799" t="s">
        <v>43</v>
      </c>
      <c r="AO799" t="s">
        <v>1835</v>
      </c>
      <c r="AP799" t="s">
        <v>43</v>
      </c>
      <c r="AQ799" t="s">
        <v>43</v>
      </c>
      <c r="AR799" t="s">
        <v>3804</v>
      </c>
      <c r="AS799" t="s">
        <v>43</v>
      </c>
      <c r="AT799" t="e">
        <f ca="1">_xlfn.XLOOKUP(AO799,Enrollees!A:A,Enrollees!E:E)</f>
        <v>#NAME?</v>
      </c>
      <c r="AU799" t="e">
        <f ca="1">_xlfn.XLOOKUP(AO799,Enrollees!A:A,Enrollees!C:C)</f>
        <v>#NAME?</v>
      </c>
      <c r="AV799" t="e">
        <f ca="1">_xlfn.XLOOKUP(AO799,Enrollees!A:A,Enrollees!F:F)</f>
        <v>#NAME?</v>
      </c>
      <c r="AW799" s="9">
        <f t="shared" si="12"/>
        <v>5.23</v>
      </c>
    </row>
    <row r="800" spans="1:49" x14ac:dyDescent="0.25">
      <c r="A800" t="s">
        <v>3057</v>
      </c>
      <c r="B800" s="1">
        <v>44552.572326388887</v>
      </c>
      <c r="C800" s="15">
        <v>44552</v>
      </c>
      <c r="D800" t="s">
        <v>840</v>
      </c>
      <c r="E800" s="2">
        <v>44552</v>
      </c>
      <c r="F800" t="s">
        <v>2127</v>
      </c>
      <c r="G800" s="2">
        <v>44552</v>
      </c>
      <c r="H800" t="s">
        <v>748</v>
      </c>
      <c r="I800" s="2">
        <v>44552</v>
      </c>
      <c r="J800" t="s">
        <v>2199</v>
      </c>
      <c r="K800" t="s">
        <v>948</v>
      </c>
      <c r="L800" t="s">
        <v>732</v>
      </c>
      <c r="M800" t="s">
        <v>733</v>
      </c>
      <c r="N800" t="s">
        <v>734</v>
      </c>
      <c r="O800" t="s">
        <v>43</v>
      </c>
      <c r="P800" t="s">
        <v>44</v>
      </c>
      <c r="Q800" t="s">
        <v>45</v>
      </c>
      <c r="R800" t="s">
        <v>43</v>
      </c>
      <c r="S800" t="s">
        <v>43</v>
      </c>
      <c r="T800" t="s">
        <v>43</v>
      </c>
      <c r="U800" t="s">
        <v>43</v>
      </c>
      <c r="V800" t="s">
        <v>43</v>
      </c>
      <c r="W800" t="s">
        <v>43</v>
      </c>
      <c r="X800" t="s">
        <v>43</v>
      </c>
      <c r="Y800" t="s">
        <v>46</v>
      </c>
      <c r="Z800" t="s">
        <v>43</v>
      </c>
      <c r="AA800" t="s">
        <v>47</v>
      </c>
      <c r="AB800" t="s">
        <v>48</v>
      </c>
      <c r="AC800">
        <v>5.88</v>
      </c>
      <c r="AD800" t="s">
        <v>43</v>
      </c>
      <c r="AE800" t="s">
        <v>43</v>
      </c>
      <c r="AF800">
        <v>5.88</v>
      </c>
      <c r="AG800" t="s">
        <v>49</v>
      </c>
      <c r="AH800">
        <v>5.88</v>
      </c>
      <c r="AI800" t="s">
        <v>43</v>
      </c>
      <c r="AJ800" t="s">
        <v>43</v>
      </c>
      <c r="AK800">
        <v>5.88</v>
      </c>
      <c r="AL800">
        <v>0</v>
      </c>
      <c r="AM800" t="s">
        <v>3181</v>
      </c>
      <c r="AN800" t="s">
        <v>43</v>
      </c>
      <c r="AO800" t="s">
        <v>1835</v>
      </c>
      <c r="AP800" t="s">
        <v>43</v>
      </c>
      <c r="AQ800" t="s">
        <v>43</v>
      </c>
      <c r="AR800" t="s">
        <v>3805</v>
      </c>
      <c r="AS800" t="s">
        <v>43</v>
      </c>
      <c r="AT800" t="e">
        <f ca="1">_xlfn.XLOOKUP(AO800,Enrollees!A:A,Enrollees!E:E)</f>
        <v>#NAME?</v>
      </c>
      <c r="AU800" t="e">
        <f ca="1">_xlfn.XLOOKUP(AO800,Enrollees!A:A,Enrollees!C:C)</f>
        <v>#NAME?</v>
      </c>
      <c r="AV800" t="e">
        <f ca="1">_xlfn.XLOOKUP(AO800,Enrollees!A:A,Enrollees!F:F)</f>
        <v>#NAME?</v>
      </c>
      <c r="AW800" s="9">
        <f t="shared" si="12"/>
        <v>5.88</v>
      </c>
    </row>
    <row r="801" spans="1:49" x14ac:dyDescent="0.25">
      <c r="A801" t="s">
        <v>3058</v>
      </c>
      <c r="B801" s="1">
        <v>44552.732476851852</v>
      </c>
      <c r="C801" s="15">
        <v>44552</v>
      </c>
      <c r="D801" t="s">
        <v>2112</v>
      </c>
      <c r="E801" s="2">
        <v>44552</v>
      </c>
      <c r="F801" t="s">
        <v>870</v>
      </c>
      <c r="G801" s="2">
        <v>44552</v>
      </c>
      <c r="H801" t="s">
        <v>927</v>
      </c>
      <c r="I801" s="2">
        <v>44552</v>
      </c>
      <c r="J801" t="s">
        <v>260</v>
      </c>
      <c r="K801" t="s">
        <v>948</v>
      </c>
      <c r="L801" t="s">
        <v>732</v>
      </c>
      <c r="M801" t="s">
        <v>733</v>
      </c>
      <c r="N801" t="s">
        <v>734</v>
      </c>
      <c r="O801" t="s">
        <v>43</v>
      </c>
      <c r="P801" t="s">
        <v>44</v>
      </c>
      <c r="Q801" t="s">
        <v>45</v>
      </c>
      <c r="R801" t="s">
        <v>43</v>
      </c>
      <c r="S801" t="s">
        <v>43</v>
      </c>
      <c r="T801" t="s">
        <v>43</v>
      </c>
      <c r="U801" t="s">
        <v>43</v>
      </c>
      <c r="V801" t="s">
        <v>43</v>
      </c>
      <c r="W801" t="s">
        <v>43</v>
      </c>
      <c r="X801" t="s">
        <v>43</v>
      </c>
      <c r="Y801" t="s">
        <v>46</v>
      </c>
      <c r="Z801" t="s">
        <v>43</v>
      </c>
      <c r="AA801" t="s">
        <v>47</v>
      </c>
      <c r="AB801" t="s">
        <v>48</v>
      </c>
      <c r="AC801">
        <v>14.72</v>
      </c>
      <c r="AD801" t="s">
        <v>43</v>
      </c>
      <c r="AE801" t="s">
        <v>43</v>
      </c>
      <c r="AF801">
        <v>14.72</v>
      </c>
      <c r="AG801" t="s">
        <v>49</v>
      </c>
      <c r="AH801">
        <v>14.72</v>
      </c>
      <c r="AI801" t="s">
        <v>43</v>
      </c>
      <c r="AJ801" t="s">
        <v>43</v>
      </c>
      <c r="AK801">
        <v>14.72</v>
      </c>
      <c r="AL801">
        <v>0</v>
      </c>
      <c r="AM801" t="s">
        <v>2138</v>
      </c>
      <c r="AN801" t="s">
        <v>43</v>
      </c>
      <c r="AO801" t="s">
        <v>1730</v>
      </c>
      <c r="AP801" t="s">
        <v>43</v>
      </c>
      <c r="AQ801" t="s">
        <v>43</v>
      </c>
      <c r="AR801" t="s">
        <v>3806</v>
      </c>
      <c r="AS801" t="s">
        <v>43</v>
      </c>
      <c r="AT801" t="e">
        <f ca="1">_xlfn.XLOOKUP(AO801,Enrollees!A:A,Enrollees!E:E)</f>
        <v>#NAME?</v>
      </c>
      <c r="AU801" t="e">
        <f ca="1">_xlfn.XLOOKUP(AO801,Enrollees!A:A,Enrollees!C:C)</f>
        <v>#NAME?</v>
      </c>
      <c r="AV801" t="e">
        <f ca="1">_xlfn.XLOOKUP(AO801,Enrollees!A:A,Enrollees!F:F)</f>
        <v>#NAME?</v>
      </c>
      <c r="AW801" s="9">
        <f t="shared" si="12"/>
        <v>14.72</v>
      </c>
    </row>
    <row r="802" spans="1:49" x14ac:dyDescent="0.25">
      <c r="A802" t="s">
        <v>3059</v>
      </c>
      <c r="B802" s="1">
        <v>44552.75240740741</v>
      </c>
      <c r="C802" s="15">
        <v>44552</v>
      </c>
      <c r="D802" t="s">
        <v>2424</v>
      </c>
      <c r="E802" s="2">
        <v>44552</v>
      </c>
      <c r="F802" t="s">
        <v>53</v>
      </c>
      <c r="G802" s="2">
        <v>44552</v>
      </c>
      <c r="H802" t="s">
        <v>2360</v>
      </c>
      <c r="I802" s="2">
        <v>44552</v>
      </c>
      <c r="J802" t="s">
        <v>2767</v>
      </c>
      <c r="K802" t="s">
        <v>948</v>
      </c>
      <c r="L802" t="s">
        <v>732</v>
      </c>
      <c r="M802" t="s">
        <v>733</v>
      </c>
      <c r="N802" t="s">
        <v>734</v>
      </c>
      <c r="O802" t="s">
        <v>43</v>
      </c>
      <c r="P802" t="s">
        <v>44</v>
      </c>
      <c r="Q802" t="s">
        <v>45</v>
      </c>
      <c r="R802" t="s">
        <v>43</v>
      </c>
      <c r="S802" t="s">
        <v>43</v>
      </c>
      <c r="T802" t="s">
        <v>43</v>
      </c>
      <c r="U802" t="s">
        <v>43</v>
      </c>
      <c r="V802" t="s">
        <v>43</v>
      </c>
      <c r="W802" t="s">
        <v>43</v>
      </c>
      <c r="X802" t="s">
        <v>43</v>
      </c>
      <c r="Y802" t="s">
        <v>46</v>
      </c>
      <c r="Z802" t="s">
        <v>43</v>
      </c>
      <c r="AA802" t="s">
        <v>47</v>
      </c>
      <c r="AB802" t="s">
        <v>48</v>
      </c>
      <c r="AC802">
        <v>6.93</v>
      </c>
      <c r="AD802" t="s">
        <v>43</v>
      </c>
      <c r="AE802" t="s">
        <v>43</v>
      </c>
      <c r="AF802">
        <v>6.93</v>
      </c>
      <c r="AG802" t="s">
        <v>49</v>
      </c>
      <c r="AH802">
        <v>6.93</v>
      </c>
      <c r="AI802" t="s">
        <v>43</v>
      </c>
      <c r="AJ802" t="s">
        <v>43</v>
      </c>
      <c r="AK802">
        <v>6.93</v>
      </c>
      <c r="AL802">
        <v>0</v>
      </c>
      <c r="AM802" t="s">
        <v>3181</v>
      </c>
      <c r="AN802" t="s">
        <v>43</v>
      </c>
      <c r="AO802" t="s">
        <v>1829</v>
      </c>
      <c r="AP802" t="s">
        <v>43</v>
      </c>
      <c r="AQ802" t="s">
        <v>43</v>
      </c>
      <c r="AR802" t="s">
        <v>3807</v>
      </c>
      <c r="AS802" t="s">
        <v>43</v>
      </c>
      <c r="AT802" t="e">
        <f ca="1">_xlfn.XLOOKUP(AO802,Enrollees!A:A,Enrollees!E:E)</f>
        <v>#NAME?</v>
      </c>
      <c r="AU802" t="e">
        <f ca="1">_xlfn.XLOOKUP(AO802,Enrollees!A:A,Enrollees!C:C)</f>
        <v>#NAME?</v>
      </c>
      <c r="AV802" t="e">
        <f ca="1">_xlfn.XLOOKUP(AO802,Enrollees!A:A,Enrollees!F:F)</f>
        <v>#NAME?</v>
      </c>
      <c r="AW802" s="9">
        <f t="shared" si="12"/>
        <v>6.93</v>
      </c>
    </row>
    <row r="803" spans="1:49" x14ac:dyDescent="0.25">
      <c r="A803" t="s">
        <v>3060</v>
      </c>
      <c r="B803" s="1">
        <v>44552.770960648151</v>
      </c>
      <c r="C803" s="15">
        <v>44552</v>
      </c>
      <c r="D803" t="s">
        <v>789</v>
      </c>
      <c r="E803" s="2">
        <v>44552</v>
      </c>
      <c r="F803" t="s">
        <v>221</v>
      </c>
      <c r="G803" s="2">
        <v>44552</v>
      </c>
      <c r="H803" t="s">
        <v>2626</v>
      </c>
      <c r="I803" s="2">
        <v>44552</v>
      </c>
      <c r="J803" t="s">
        <v>2212</v>
      </c>
      <c r="K803" t="s">
        <v>948</v>
      </c>
      <c r="L803" t="s">
        <v>732</v>
      </c>
      <c r="M803" t="s">
        <v>733</v>
      </c>
      <c r="N803" t="s">
        <v>734</v>
      </c>
      <c r="O803" t="s">
        <v>43</v>
      </c>
      <c r="P803" t="s">
        <v>44</v>
      </c>
      <c r="Q803" t="s">
        <v>45</v>
      </c>
      <c r="R803" t="s">
        <v>43</v>
      </c>
      <c r="S803" t="s">
        <v>43</v>
      </c>
      <c r="T803" t="s">
        <v>43</v>
      </c>
      <c r="U803" t="s">
        <v>43</v>
      </c>
      <c r="V803" t="s">
        <v>43</v>
      </c>
      <c r="W803" t="s">
        <v>43</v>
      </c>
      <c r="X803" t="s">
        <v>43</v>
      </c>
      <c r="Y803" t="s">
        <v>46</v>
      </c>
      <c r="Z803" t="s">
        <v>43</v>
      </c>
      <c r="AA803" t="s">
        <v>47</v>
      </c>
      <c r="AB803" t="s">
        <v>48</v>
      </c>
      <c r="AC803">
        <v>6.49</v>
      </c>
      <c r="AD803" t="s">
        <v>43</v>
      </c>
      <c r="AE803" t="s">
        <v>43</v>
      </c>
      <c r="AF803">
        <v>6.49</v>
      </c>
      <c r="AG803" t="s">
        <v>49</v>
      </c>
      <c r="AH803">
        <v>6.49</v>
      </c>
      <c r="AI803" t="s">
        <v>43</v>
      </c>
      <c r="AJ803" t="s">
        <v>43</v>
      </c>
      <c r="AK803">
        <v>6.49</v>
      </c>
      <c r="AL803">
        <v>0</v>
      </c>
      <c r="AM803" t="s">
        <v>3181</v>
      </c>
      <c r="AN803" t="s">
        <v>43</v>
      </c>
      <c r="AO803" t="s">
        <v>1829</v>
      </c>
      <c r="AP803" t="s">
        <v>43</v>
      </c>
      <c r="AQ803" t="s">
        <v>43</v>
      </c>
      <c r="AR803" t="s">
        <v>3808</v>
      </c>
      <c r="AS803" t="s">
        <v>43</v>
      </c>
      <c r="AT803" t="e">
        <f ca="1">_xlfn.XLOOKUP(AO803,Enrollees!A:A,Enrollees!E:E)</f>
        <v>#NAME?</v>
      </c>
      <c r="AU803" t="e">
        <f ca="1">_xlfn.XLOOKUP(AO803,Enrollees!A:A,Enrollees!C:C)</f>
        <v>#NAME?</v>
      </c>
      <c r="AV803" t="e">
        <f ca="1">_xlfn.XLOOKUP(AO803,Enrollees!A:A,Enrollees!F:F)</f>
        <v>#NAME?</v>
      </c>
      <c r="AW803" s="9">
        <f t="shared" si="12"/>
        <v>6.49</v>
      </c>
    </row>
    <row r="804" spans="1:49" x14ac:dyDescent="0.25">
      <c r="A804" t="s">
        <v>3061</v>
      </c>
      <c r="B804" s="1">
        <v>44552.781759259262</v>
      </c>
      <c r="C804" s="15">
        <v>44552</v>
      </c>
      <c r="D804" t="s">
        <v>381</v>
      </c>
      <c r="E804" s="2">
        <v>44552</v>
      </c>
      <c r="F804" t="s">
        <v>321</v>
      </c>
      <c r="G804" s="2">
        <v>44552</v>
      </c>
      <c r="H804" t="s">
        <v>211</v>
      </c>
      <c r="I804" s="2">
        <v>44552</v>
      </c>
      <c r="J804" t="s">
        <v>574</v>
      </c>
      <c r="K804" t="s">
        <v>948</v>
      </c>
      <c r="L804" t="s">
        <v>732</v>
      </c>
      <c r="M804" t="s">
        <v>733</v>
      </c>
      <c r="N804" t="s">
        <v>734</v>
      </c>
      <c r="O804" t="s">
        <v>43</v>
      </c>
      <c r="P804" t="s">
        <v>44</v>
      </c>
      <c r="Q804" t="s">
        <v>45</v>
      </c>
      <c r="R804" t="s">
        <v>43</v>
      </c>
      <c r="S804" t="s">
        <v>43</v>
      </c>
      <c r="T804" t="s">
        <v>43</v>
      </c>
      <c r="U804" t="s">
        <v>43</v>
      </c>
      <c r="V804" t="s">
        <v>43</v>
      </c>
      <c r="W804" t="s">
        <v>43</v>
      </c>
      <c r="X804" t="s">
        <v>43</v>
      </c>
      <c r="Y804" t="s">
        <v>46</v>
      </c>
      <c r="Z804" t="s">
        <v>43</v>
      </c>
      <c r="AA804" t="s">
        <v>47</v>
      </c>
      <c r="AB804" t="s">
        <v>48</v>
      </c>
      <c r="AC804">
        <v>9.02</v>
      </c>
      <c r="AD804" t="s">
        <v>43</v>
      </c>
      <c r="AE804" t="s">
        <v>43</v>
      </c>
      <c r="AF804">
        <v>9.02</v>
      </c>
      <c r="AG804" t="s">
        <v>49</v>
      </c>
      <c r="AH804">
        <v>9.02</v>
      </c>
      <c r="AI804" t="s">
        <v>43</v>
      </c>
      <c r="AJ804" t="s">
        <v>43</v>
      </c>
      <c r="AK804">
        <v>9.02</v>
      </c>
      <c r="AL804">
        <v>0</v>
      </c>
      <c r="AM804" t="s">
        <v>3861</v>
      </c>
      <c r="AN804" t="s">
        <v>43</v>
      </c>
      <c r="AO804" t="s">
        <v>1498</v>
      </c>
      <c r="AP804" t="s">
        <v>43</v>
      </c>
      <c r="AQ804" t="s">
        <v>43</v>
      </c>
      <c r="AR804" t="s">
        <v>3809</v>
      </c>
      <c r="AS804" t="s">
        <v>43</v>
      </c>
      <c r="AT804" t="e">
        <f ca="1">_xlfn.XLOOKUP(AO804,Enrollees!A:A,Enrollees!E:E)</f>
        <v>#NAME?</v>
      </c>
      <c r="AU804" t="e">
        <f ca="1">_xlfn.XLOOKUP(AO804,Enrollees!A:A,Enrollees!C:C)</f>
        <v>#NAME?</v>
      </c>
      <c r="AV804" t="e">
        <f ca="1">_xlfn.XLOOKUP(AO804,Enrollees!A:A,Enrollees!F:F)</f>
        <v>#NAME?</v>
      </c>
      <c r="AW804" s="9">
        <f t="shared" si="12"/>
        <v>9.02</v>
      </c>
    </row>
    <row r="805" spans="1:49" x14ac:dyDescent="0.25">
      <c r="A805" t="s">
        <v>3062</v>
      </c>
      <c r="B805" s="1">
        <v>44552.813680555555</v>
      </c>
      <c r="C805" s="15">
        <v>44552</v>
      </c>
      <c r="D805" t="s">
        <v>2071</v>
      </c>
      <c r="E805" s="2">
        <v>44552</v>
      </c>
      <c r="F805" t="s">
        <v>201</v>
      </c>
      <c r="G805" s="2">
        <v>44552</v>
      </c>
      <c r="H805" t="s">
        <v>129</v>
      </c>
      <c r="I805" s="2">
        <v>44552</v>
      </c>
      <c r="J805" t="s">
        <v>130</v>
      </c>
      <c r="K805" t="s">
        <v>948</v>
      </c>
      <c r="L805" t="s">
        <v>732</v>
      </c>
      <c r="M805" t="s">
        <v>733</v>
      </c>
      <c r="N805" t="s">
        <v>734</v>
      </c>
      <c r="O805" t="s">
        <v>43</v>
      </c>
      <c r="P805" t="s">
        <v>44</v>
      </c>
      <c r="Q805" t="s">
        <v>45</v>
      </c>
      <c r="R805" t="s">
        <v>43</v>
      </c>
      <c r="S805" t="s">
        <v>43</v>
      </c>
      <c r="T805" t="s">
        <v>43</v>
      </c>
      <c r="U805" t="s">
        <v>43</v>
      </c>
      <c r="V805" t="s">
        <v>43</v>
      </c>
      <c r="W805" t="s">
        <v>43</v>
      </c>
      <c r="X805" t="s">
        <v>43</v>
      </c>
      <c r="Y805" t="s">
        <v>46</v>
      </c>
      <c r="Z805" t="s">
        <v>43</v>
      </c>
      <c r="AA805" t="s">
        <v>47</v>
      </c>
      <c r="AB805" t="s">
        <v>48</v>
      </c>
      <c r="AC805">
        <v>9.0500000000000007</v>
      </c>
      <c r="AD805" t="s">
        <v>43</v>
      </c>
      <c r="AE805" t="s">
        <v>43</v>
      </c>
      <c r="AF805">
        <v>9.0500000000000007</v>
      </c>
      <c r="AG805" t="s">
        <v>49</v>
      </c>
      <c r="AH805">
        <v>9.0500000000000007</v>
      </c>
      <c r="AI805" t="s">
        <v>43</v>
      </c>
      <c r="AJ805" t="s">
        <v>43</v>
      </c>
      <c r="AK805">
        <v>9.0500000000000007</v>
      </c>
      <c r="AL805">
        <v>0</v>
      </c>
      <c r="AM805" t="s">
        <v>3861</v>
      </c>
      <c r="AN805" t="s">
        <v>43</v>
      </c>
      <c r="AO805" t="s">
        <v>1498</v>
      </c>
      <c r="AP805" t="s">
        <v>43</v>
      </c>
      <c r="AQ805" t="s">
        <v>43</v>
      </c>
      <c r="AR805" t="s">
        <v>3810</v>
      </c>
      <c r="AS805" t="s">
        <v>43</v>
      </c>
      <c r="AT805" t="e">
        <f ca="1">_xlfn.XLOOKUP(AO805,Enrollees!A:A,Enrollees!E:E)</f>
        <v>#NAME?</v>
      </c>
      <c r="AU805" t="e">
        <f ca="1">_xlfn.XLOOKUP(AO805,Enrollees!A:A,Enrollees!C:C)</f>
        <v>#NAME?</v>
      </c>
      <c r="AV805" t="e">
        <f ca="1">_xlfn.XLOOKUP(AO805,Enrollees!A:A,Enrollees!F:F)</f>
        <v>#NAME?</v>
      </c>
      <c r="AW805" s="9">
        <f t="shared" si="12"/>
        <v>9.0500000000000007</v>
      </c>
    </row>
    <row r="806" spans="1:49" x14ac:dyDescent="0.25">
      <c r="A806" t="s">
        <v>3063</v>
      </c>
      <c r="B806" s="1">
        <v>44552.950775462959</v>
      </c>
      <c r="C806" s="15">
        <v>44552</v>
      </c>
      <c r="D806" t="s">
        <v>2113</v>
      </c>
      <c r="E806" s="2">
        <v>44552</v>
      </c>
      <c r="F806" t="s">
        <v>635</v>
      </c>
      <c r="G806" s="2">
        <v>44552</v>
      </c>
      <c r="H806" t="s">
        <v>2126</v>
      </c>
      <c r="I806" s="2">
        <v>44552</v>
      </c>
      <c r="J806" t="s">
        <v>795</v>
      </c>
      <c r="K806" t="s">
        <v>948</v>
      </c>
      <c r="L806" t="s">
        <v>732</v>
      </c>
      <c r="M806" t="s">
        <v>733</v>
      </c>
      <c r="N806" t="s">
        <v>734</v>
      </c>
      <c r="O806" t="s">
        <v>43</v>
      </c>
      <c r="P806" t="s">
        <v>44</v>
      </c>
      <c r="Q806" t="s">
        <v>45</v>
      </c>
      <c r="R806" t="s">
        <v>43</v>
      </c>
      <c r="S806" t="s">
        <v>43</v>
      </c>
      <c r="T806" t="s">
        <v>43</v>
      </c>
      <c r="U806" t="s">
        <v>43</v>
      </c>
      <c r="V806" t="s">
        <v>43</v>
      </c>
      <c r="W806" t="s">
        <v>43</v>
      </c>
      <c r="X806" t="s">
        <v>43</v>
      </c>
      <c r="Y806" t="s">
        <v>46</v>
      </c>
      <c r="Z806" t="s">
        <v>43</v>
      </c>
      <c r="AA806" t="s">
        <v>47</v>
      </c>
      <c r="AB806" t="s">
        <v>48</v>
      </c>
      <c r="AC806">
        <v>13.98</v>
      </c>
      <c r="AD806" t="s">
        <v>43</v>
      </c>
      <c r="AE806" t="s">
        <v>43</v>
      </c>
      <c r="AF806">
        <v>13.98</v>
      </c>
      <c r="AG806" t="s">
        <v>49</v>
      </c>
      <c r="AH806">
        <v>13.98</v>
      </c>
      <c r="AI806" t="s">
        <v>43</v>
      </c>
      <c r="AJ806" t="s">
        <v>43</v>
      </c>
      <c r="AK806">
        <v>13.98</v>
      </c>
      <c r="AL806">
        <v>0</v>
      </c>
      <c r="AM806" t="s">
        <v>3162</v>
      </c>
      <c r="AN806" t="s">
        <v>43</v>
      </c>
      <c r="AO806" t="s">
        <v>1538</v>
      </c>
      <c r="AP806" t="s">
        <v>43</v>
      </c>
      <c r="AQ806" t="s">
        <v>43</v>
      </c>
      <c r="AR806" t="s">
        <v>3811</v>
      </c>
      <c r="AS806" t="s">
        <v>43</v>
      </c>
      <c r="AT806" t="e">
        <f ca="1">_xlfn.XLOOKUP(AO806,Enrollees!A:A,Enrollees!E:E)</f>
        <v>#NAME?</v>
      </c>
      <c r="AU806" t="e">
        <f ca="1">_xlfn.XLOOKUP(AO806,Enrollees!A:A,Enrollees!C:C)</f>
        <v>#NAME?</v>
      </c>
      <c r="AV806" t="e">
        <f ca="1">_xlfn.XLOOKUP(AO806,Enrollees!A:A,Enrollees!F:F)</f>
        <v>#NAME?</v>
      </c>
      <c r="AW806" s="9">
        <f t="shared" si="12"/>
        <v>13.98</v>
      </c>
    </row>
    <row r="807" spans="1:49" x14ac:dyDescent="0.25">
      <c r="A807" t="s">
        <v>3064</v>
      </c>
      <c r="B807" s="1">
        <v>44552.966956018521</v>
      </c>
      <c r="C807" s="15">
        <v>44552</v>
      </c>
      <c r="D807" t="s">
        <v>168</v>
      </c>
      <c r="E807" s="2">
        <v>44552</v>
      </c>
      <c r="F807" t="s">
        <v>169</v>
      </c>
      <c r="G807" s="2">
        <v>44552</v>
      </c>
      <c r="H807" t="s">
        <v>2352</v>
      </c>
      <c r="I807" s="2">
        <v>44552</v>
      </c>
      <c r="J807" t="s">
        <v>772</v>
      </c>
      <c r="K807" t="s">
        <v>948</v>
      </c>
      <c r="L807" t="s">
        <v>732</v>
      </c>
      <c r="M807" t="s">
        <v>733</v>
      </c>
      <c r="N807" t="s">
        <v>734</v>
      </c>
      <c r="O807" t="s">
        <v>43</v>
      </c>
      <c r="P807" t="s">
        <v>44</v>
      </c>
      <c r="Q807" t="s">
        <v>45</v>
      </c>
      <c r="R807" t="s">
        <v>43</v>
      </c>
      <c r="S807" t="s">
        <v>43</v>
      </c>
      <c r="T807" t="s">
        <v>43</v>
      </c>
      <c r="U807" t="s">
        <v>43</v>
      </c>
      <c r="V807" t="s">
        <v>43</v>
      </c>
      <c r="W807" t="s">
        <v>43</v>
      </c>
      <c r="X807" t="s">
        <v>43</v>
      </c>
      <c r="Y807" t="s">
        <v>46</v>
      </c>
      <c r="Z807" t="s">
        <v>43</v>
      </c>
      <c r="AA807" t="s">
        <v>47</v>
      </c>
      <c r="AB807" t="s">
        <v>48</v>
      </c>
      <c r="AC807">
        <v>9.52</v>
      </c>
      <c r="AD807" t="s">
        <v>43</v>
      </c>
      <c r="AE807" t="s">
        <v>43</v>
      </c>
      <c r="AF807">
        <v>9.52</v>
      </c>
      <c r="AG807" t="s">
        <v>49</v>
      </c>
      <c r="AH807">
        <v>9.52</v>
      </c>
      <c r="AI807" t="s">
        <v>43</v>
      </c>
      <c r="AJ807" t="s">
        <v>43</v>
      </c>
      <c r="AK807">
        <v>9.52</v>
      </c>
      <c r="AL807">
        <v>0</v>
      </c>
      <c r="AM807" t="s">
        <v>3861</v>
      </c>
      <c r="AN807" t="s">
        <v>43</v>
      </c>
      <c r="AO807" t="s">
        <v>1498</v>
      </c>
      <c r="AP807" t="s">
        <v>43</v>
      </c>
      <c r="AQ807" t="s">
        <v>43</v>
      </c>
      <c r="AR807" t="s">
        <v>3812</v>
      </c>
      <c r="AS807" t="s">
        <v>43</v>
      </c>
      <c r="AT807" t="e">
        <f ca="1">_xlfn.XLOOKUP(AO807,Enrollees!A:A,Enrollees!E:E)</f>
        <v>#NAME?</v>
      </c>
      <c r="AU807" t="e">
        <f ca="1">_xlfn.XLOOKUP(AO807,Enrollees!A:A,Enrollees!C:C)</f>
        <v>#NAME?</v>
      </c>
      <c r="AV807" t="e">
        <f ca="1">_xlfn.XLOOKUP(AO807,Enrollees!A:A,Enrollees!F:F)</f>
        <v>#NAME?</v>
      </c>
      <c r="AW807" s="9">
        <f t="shared" si="12"/>
        <v>9.52</v>
      </c>
    </row>
    <row r="808" spans="1:49" x14ac:dyDescent="0.25">
      <c r="A808" t="s">
        <v>3065</v>
      </c>
      <c r="B808" s="1">
        <v>44553.059571759259</v>
      </c>
      <c r="C808" s="15">
        <v>44553</v>
      </c>
      <c r="D808" t="s">
        <v>2182</v>
      </c>
      <c r="E808" s="2">
        <v>44552</v>
      </c>
      <c r="F808" t="s">
        <v>2362</v>
      </c>
      <c r="G808" s="2">
        <v>44553</v>
      </c>
      <c r="H808" t="s">
        <v>535</v>
      </c>
      <c r="I808" s="2">
        <v>44552</v>
      </c>
      <c r="J808" t="s">
        <v>536</v>
      </c>
      <c r="K808" t="s">
        <v>948</v>
      </c>
      <c r="L808" t="s">
        <v>732</v>
      </c>
      <c r="M808" t="s">
        <v>733</v>
      </c>
      <c r="N808" t="s">
        <v>734</v>
      </c>
      <c r="O808" t="s">
        <v>43</v>
      </c>
      <c r="P808" t="s">
        <v>44</v>
      </c>
      <c r="Q808" t="s">
        <v>45</v>
      </c>
      <c r="R808" t="s">
        <v>43</v>
      </c>
      <c r="S808" t="s">
        <v>43</v>
      </c>
      <c r="T808" t="s">
        <v>43</v>
      </c>
      <c r="U808" t="s">
        <v>43</v>
      </c>
      <c r="V808" t="s">
        <v>43</v>
      </c>
      <c r="W808" t="s">
        <v>43</v>
      </c>
      <c r="X808" t="s">
        <v>43</v>
      </c>
      <c r="Y808" t="s">
        <v>46</v>
      </c>
      <c r="Z808" t="s">
        <v>43</v>
      </c>
      <c r="AA808" t="s">
        <v>47</v>
      </c>
      <c r="AB808" t="s">
        <v>48</v>
      </c>
      <c r="AC808">
        <v>9.69</v>
      </c>
      <c r="AD808" t="s">
        <v>43</v>
      </c>
      <c r="AE808" t="s">
        <v>43</v>
      </c>
      <c r="AF808">
        <v>9.69</v>
      </c>
      <c r="AG808" t="s">
        <v>49</v>
      </c>
      <c r="AH808">
        <v>9.69</v>
      </c>
      <c r="AI808" t="s">
        <v>43</v>
      </c>
      <c r="AJ808" t="s">
        <v>43</v>
      </c>
      <c r="AK808">
        <v>9.69</v>
      </c>
      <c r="AL808">
        <v>0</v>
      </c>
      <c r="AM808" t="s">
        <v>3861</v>
      </c>
      <c r="AN808" t="s">
        <v>43</v>
      </c>
      <c r="AO808" t="s">
        <v>1498</v>
      </c>
      <c r="AP808" t="s">
        <v>43</v>
      </c>
      <c r="AQ808" t="s">
        <v>43</v>
      </c>
      <c r="AR808" t="s">
        <v>3813</v>
      </c>
      <c r="AS808" t="s">
        <v>43</v>
      </c>
      <c r="AT808" t="e">
        <f ca="1">_xlfn.XLOOKUP(AO808,Enrollees!A:A,Enrollees!E:E)</f>
        <v>#NAME?</v>
      </c>
      <c r="AU808" t="e">
        <f ca="1">_xlfn.XLOOKUP(AO808,Enrollees!A:A,Enrollees!C:C)</f>
        <v>#NAME?</v>
      </c>
      <c r="AV808" t="e">
        <f ca="1">_xlfn.XLOOKUP(AO808,Enrollees!A:A,Enrollees!F:F)</f>
        <v>#NAME?</v>
      </c>
      <c r="AW808" s="9">
        <f t="shared" si="12"/>
        <v>9.69</v>
      </c>
    </row>
    <row r="809" spans="1:49" x14ac:dyDescent="0.25">
      <c r="A809" t="s">
        <v>3066</v>
      </c>
      <c r="B809" s="1">
        <v>44553.099421296298</v>
      </c>
      <c r="C809" s="15">
        <v>44553</v>
      </c>
      <c r="D809" t="s">
        <v>1095</v>
      </c>
      <c r="E809" s="2">
        <v>44552</v>
      </c>
      <c r="F809" t="s">
        <v>392</v>
      </c>
      <c r="G809" s="2">
        <v>44553</v>
      </c>
      <c r="H809" t="s">
        <v>3067</v>
      </c>
      <c r="I809" s="2">
        <v>44552</v>
      </c>
      <c r="J809" t="s">
        <v>184</v>
      </c>
      <c r="K809" t="s">
        <v>948</v>
      </c>
      <c r="L809" t="s">
        <v>732</v>
      </c>
      <c r="M809" t="s">
        <v>733</v>
      </c>
      <c r="N809" t="s">
        <v>734</v>
      </c>
      <c r="O809" t="s">
        <v>43</v>
      </c>
      <c r="P809" t="s">
        <v>44</v>
      </c>
      <c r="Q809" t="s">
        <v>45</v>
      </c>
      <c r="R809" t="s">
        <v>43</v>
      </c>
      <c r="S809" t="s">
        <v>43</v>
      </c>
      <c r="T809" t="s">
        <v>43</v>
      </c>
      <c r="U809" t="s">
        <v>43</v>
      </c>
      <c r="V809" t="s">
        <v>43</v>
      </c>
      <c r="W809" t="s">
        <v>43</v>
      </c>
      <c r="X809" t="s">
        <v>43</v>
      </c>
      <c r="Y809" t="s">
        <v>46</v>
      </c>
      <c r="Z809" t="s">
        <v>43</v>
      </c>
      <c r="AA809" t="s">
        <v>47</v>
      </c>
      <c r="AB809" t="s">
        <v>48</v>
      </c>
      <c r="AC809">
        <v>9.5399999999999991</v>
      </c>
      <c r="AD809" t="s">
        <v>43</v>
      </c>
      <c r="AE809" t="s">
        <v>43</v>
      </c>
      <c r="AF809">
        <v>9.5399999999999991</v>
      </c>
      <c r="AG809" t="s">
        <v>49</v>
      </c>
      <c r="AH809">
        <v>9.5399999999999991</v>
      </c>
      <c r="AI809" t="s">
        <v>43</v>
      </c>
      <c r="AJ809" t="s">
        <v>43</v>
      </c>
      <c r="AK809">
        <v>9.5399999999999991</v>
      </c>
      <c r="AL809">
        <v>0</v>
      </c>
      <c r="AM809" t="s">
        <v>3139</v>
      </c>
      <c r="AN809" t="s">
        <v>43</v>
      </c>
      <c r="AO809" t="s">
        <v>1640</v>
      </c>
      <c r="AP809" t="s">
        <v>43</v>
      </c>
      <c r="AQ809" t="s">
        <v>43</v>
      </c>
      <c r="AR809" t="s">
        <v>3814</v>
      </c>
      <c r="AS809" t="s">
        <v>43</v>
      </c>
      <c r="AT809" t="e">
        <f ca="1">_xlfn.XLOOKUP(AO809,Enrollees!A:A,Enrollees!E:E)</f>
        <v>#NAME?</v>
      </c>
      <c r="AU809" t="e">
        <f ca="1">_xlfn.XLOOKUP(AO809,Enrollees!A:A,Enrollees!C:C)</f>
        <v>#NAME?</v>
      </c>
      <c r="AV809" t="e">
        <f ca="1">_xlfn.XLOOKUP(AO809,Enrollees!A:A,Enrollees!F:F)</f>
        <v>#NAME?</v>
      </c>
      <c r="AW809" s="9">
        <f t="shared" si="12"/>
        <v>9.5399999999999991</v>
      </c>
    </row>
    <row r="810" spans="1:49" x14ac:dyDescent="0.25">
      <c r="A810" t="s">
        <v>3068</v>
      </c>
      <c r="B810" s="1">
        <v>44553.173078703701</v>
      </c>
      <c r="C810" s="15">
        <v>44553</v>
      </c>
      <c r="D810" t="s">
        <v>3069</v>
      </c>
      <c r="E810" s="2">
        <v>44552</v>
      </c>
      <c r="F810" t="s">
        <v>78</v>
      </c>
      <c r="G810" s="2">
        <v>44553</v>
      </c>
      <c r="H810" t="s">
        <v>2917</v>
      </c>
      <c r="I810" s="2">
        <v>44552</v>
      </c>
      <c r="J810" t="s">
        <v>895</v>
      </c>
      <c r="K810" t="s">
        <v>948</v>
      </c>
      <c r="L810" t="s">
        <v>732</v>
      </c>
      <c r="M810" t="s">
        <v>733</v>
      </c>
      <c r="N810" t="s">
        <v>734</v>
      </c>
      <c r="O810" t="s">
        <v>43</v>
      </c>
      <c r="P810" t="s">
        <v>44</v>
      </c>
      <c r="Q810" t="s">
        <v>45</v>
      </c>
      <c r="R810" t="s">
        <v>43</v>
      </c>
      <c r="S810" t="s">
        <v>43</v>
      </c>
      <c r="T810" t="s">
        <v>43</v>
      </c>
      <c r="U810" t="s">
        <v>43</v>
      </c>
      <c r="V810" t="s">
        <v>43</v>
      </c>
      <c r="W810" t="s">
        <v>43</v>
      </c>
      <c r="X810" t="s">
        <v>43</v>
      </c>
      <c r="Y810" t="s">
        <v>46</v>
      </c>
      <c r="Z810" t="s">
        <v>43</v>
      </c>
      <c r="AA810" t="s">
        <v>47</v>
      </c>
      <c r="AB810" t="s">
        <v>48</v>
      </c>
      <c r="AC810">
        <v>8.49</v>
      </c>
      <c r="AD810" t="s">
        <v>43</v>
      </c>
      <c r="AE810" t="s">
        <v>43</v>
      </c>
      <c r="AF810">
        <v>8.49</v>
      </c>
      <c r="AG810" t="s">
        <v>49</v>
      </c>
      <c r="AH810">
        <v>8.49</v>
      </c>
      <c r="AI810" t="s">
        <v>43</v>
      </c>
      <c r="AJ810" t="s">
        <v>43</v>
      </c>
      <c r="AK810">
        <v>8.49</v>
      </c>
      <c r="AL810">
        <v>0</v>
      </c>
      <c r="AM810" t="s">
        <v>3139</v>
      </c>
      <c r="AN810" t="s">
        <v>43</v>
      </c>
      <c r="AO810" t="s">
        <v>1618</v>
      </c>
      <c r="AP810" t="s">
        <v>43</v>
      </c>
      <c r="AQ810" t="s">
        <v>43</v>
      </c>
      <c r="AR810" t="s">
        <v>3815</v>
      </c>
      <c r="AS810" t="s">
        <v>43</v>
      </c>
      <c r="AT810" t="e">
        <f ca="1">_xlfn.XLOOKUP(AO810,Enrollees!A:A,Enrollees!E:E)</f>
        <v>#NAME?</v>
      </c>
      <c r="AU810" t="e">
        <f ca="1">_xlfn.XLOOKUP(AO810,Enrollees!A:A,Enrollees!C:C)</f>
        <v>#NAME?</v>
      </c>
      <c r="AV810" t="e">
        <f ca="1">_xlfn.XLOOKUP(AO810,Enrollees!A:A,Enrollees!F:F)</f>
        <v>#NAME?</v>
      </c>
      <c r="AW810" s="9">
        <f t="shared" si="12"/>
        <v>8.49</v>
      </c>
    </row>
    <row r="811" spans="1:49" x14ac:dyDescent="0.25">
      <c r="A811" t="s">
        <v>3070</v>
      </c>
      <c r="B811" s="1">
        <v>44553.173981481479</v>
      </c>
      <c r="C811" s="15">
        <v>44553</v>
      </c>
      <c r="D811" t="s">
        <v>2737</v>
      </c>
      <c r="E811" s="2">
        <v>44552</v>
      </c>
      <c r="F811" t="s">
        <v>317</v>
      </c>
      <c r="G811" s="2">
        <v>44553</v>
      </c>
      <c r="H811" t="s">
        <v>2465</v>
      </c>
      <c r="I811" s="2">
        <v>44552</v>
      </c>
      <c r="J811" t="s">
        <v>2173</v>
      </c>
      <c r="K811" t="s">
        <v>948</v>
      </c>
      <c r="L811" t="s">
        <v>732</v>
      </c>
      <c r="M811" t="s">
        <v>733</v>
      </c>
      <c r="N811" t="s">
        <v>734</v>
      </c>
      <c r="O811" t="s">
        <v>43</v>
      </c>
      <c r="P811" t="s">
        <v>44</v>
      </c>
      <c r="Q811" t="s">
        <v>45</v>
      </c>
      <c r="R811" t="s">
        <v>43</v>
      </c>
      <c r="S811" t="s">
        <v>43</v>
      </c>
      <c r="T811" t="s">
        <v>43</v>
      </c>
      <c r="U811" t="s">
        <v>43</v>
      </c>
      <c r="V811" t="s">
        <v>43</v>
      </c>
      <c r="W811" t="s">
        <v>43</v>
      </c>
      <c r="X811" t="s">
        <v>43</v>
      </c>
      <c r="Y811" t="s">
        <v>46</v>
      </c>
      <c r="Z811" t="s">
        <v>43</v>
      </c>
      <c r="AA811" t="s">
        <v>47</v>
      </c>
      <c r="AB811" t="s">
        <v>48</v>
      </c>
      <c r="AC811">
        <v>8.25</v>
      </c>
      <c r="AD811" t="s">
        <v>43</v>
      </c>
      <c r="AE811" t="s">
        <v>43</v>
      </c>
      <c r="AF811">
        <v>8.25</v>
      </c>
      <c r="AG811" t="s">
        <v>49</v>
      </c>
      <c r="AH811">
        <v>8.25</v>
      </c>
      <c r="AI811" t="s">
        <v>43</v>
      </c>
      <c r="AJ811" t="s">
        <v>43</v>
      </c>
      <c r="AK811">
        <v>8.25</v>
      </c>
      <c r="AL811">
        <v>0</v>
      </c>
      <c r="AM811" t="s">
        <v>3158</v>
      </c>
      <c r="AN811" t="s">
        <v>43</v>
      </c>
      <c r="AO811" t="s">
        <v>1465</v>
      </c>
      <c r="AP811" t="s">
        <v>43</v>
      </c>
      <c r="AQ811" t="s">
        <v>43</v>
      </c>
      <c r="AR811" t="s">
        <v>3816</v>
      </c>
      <c r="AS811" t="s">
        <v>43</v>
      </c>
      <c r="AT811" t="e">
        <f ca="1">_xlfn.XLOOKUP(AO811,Enrollees!A:A,Enrollees!E:E)</f>
        <v>#NAME?</v>
      </c>
      <c r="AU811" t="e">
        <f ca="1">_xlfn.XLOOKUP(AO811,Enrollees!A:A,Enrollees!C:C)</f>
        <v>#NAME?</v>
      </c>
      <c r="AV811" t="e">
        <f ca="1">_xlfn.XLOOKUP(AO811,Enrollees!A:A,Enrollees!F:F)</f>
        <v>#NAME?</v>
      </c>
      <c r="AW811" s="9">
        <f t="shared" si="12"/>
        <v>8.25</v>
      </c>
    </row>
    <row r="812" spans="1:49" x14ac:dyDescent="0.25">
      <c r="A812" t="s">
        <v>3071</v>
      </c>
      <c r="B812" s="1">
        <v>44553.712141203701</v>
      </c>
      <c r="C812" s="15">
        <v>44553</v>
      </c>
      <c r="D812" t="s">
        <v>384</v>
      </c>
      <c r="E812" s="2">
        <v>44553</v>
      </c>
      <c r="F812" t="s">
        <v>2541</v>
      </c>
      <c r="G812" s="2">
        <v>44553</v>
      </c>
      <c r="H812" t="s">
        <v>582</v>
      </c>
      <c r="I812" s="2">
        <v>44553</v>
      </c>
      <c r="J812" t="s">
        <v>2471</v>
      </c>
      <c r="K812" t="s">
        <v>948</v>
      </c>
      <c r="L812" t="s">
        <v>732</v>
      </c>
      <c r="M812" t="s">
        <v>733</v>
      </c>
      <c r="N812" t="s">
        <v>734</v>
      </c>
      <c r="O812" t="s">
        <v>43</v>
      </c>
      <c r="P812" t="s">
        <v>44</v>
      </c>
      <c r="Q812" t="s">
        <v>45</v>
      </c>
      <c r="R812" t="s">
        <v>43</v>
      </c>
      <c r="S812" t="s">
        <v>43</v>
      </c>
      <c r="T812" t="s">
        <v>43</v>
      </c>
      <c r="U812" t="s">
        <v>43</v>
      </c>
      <c r="V812" t="s">
        <v>43</v>
      </c>
      <c r="W812" t="s">
        <v>43</v>
      </c>
      <c r="X812" t="s">
        <v>43</v>
      </c>
      <c r="Y812" t="s">
        <v>46</v>
      </c>
      <c r="Z812" t="s">
        <v>43</v>
      </c>
      <c r="AA812" t="s">
        <v>47</v>
      </c>
      <c r="AB812" t="s">
        <v>48</v>
      </c>
      <c r="AC812">
        <v>8.94</v>
      </c>
      <c r="AD812" t="s">
        <v>43</v>
      </c>
      <c r="AE812" t="s">
        <v>43</v>
      </c>
      <c r="AF812">
        <v>8.94</v>
      </c>
      <c r="AG812" t="s">
        <v>49</v>
      </c>
      <c r="AH812">
        <v>8.94</v>
      </c>
      <c r="AI812" t="s">
        <v>43</v>
      </c>
      <c r="AJ812" t="s">
        <v>43</v>
      </c>
      <c r="AK812">
        <v>8.94</v>
      </c>
      <c r="AL812">
        <v>0</v>
      </c>
      <c r="AM812" t="s">
        <v>3139</v>
      </c>
      <c r="AN812" t="s">
        <v>43</v>
      </c>
      <c r="AO812" t="s">
        <v>1597</v>
      </c>
      <c r="AP812" t="s">
        <v>43</v>
      </c>
      <c r="AQ812" t="s">
        <v>43</v>
      </c>
      <c r="AR812" t="s">
        <v>3817</v>
      </c>
      <c r="AS812" t="s">
        <v>43</v>
      </c>
      <c r="AT812" t="e">
        <f ca="1">_xlfn.XLOOKUP(AO812,Enrollees!A:A,Enrollees!E:E)</f>
        <v>#NAME?</v>
      </c>
      <c r="AU812" t="e">
        <f ca="1">_xlfn.XLOOKUP(AO812,Enrollees!A:A,Enrollees!C:C)</f>
        <v>#NAME?</v>
      </c>
      <c r="AV812" t="e">
        <f ca="1">_xlfn.XLOOKUP(AO812,Enrollees!A:A,Enrollees!F:F)</f>
        <v>#NAME?</v>
      </c>
      <c r="AW812" s="9">
        <f t="shared" si="12"/>
        <v>8.94</v>
      </c>
    </row>
    <row r="813" spans="1:49" x14ac:dyDescent="0.25">
      <c r="A813" t="s">
        <v>3072</v>
      </c>
      <c r="B813" s="1">
        <v>44553.75540509259</v>
      </c>
      <c r="C813" s="15">
        <v>44553</v>
      </c>
      <c r="D813" t="s">
        <v>635</v>
      </c>
      <c r="E813" s="2">
        <v>44553</v>
      </c>
      <c r="F813" t="s">
        <v>352</v>
      </c>
      <c r="G813" s="2">
        <v>44553</v>
      </c>
      <c r="H813" t="s">
        <v>789</v>
      </c>
      <c r="I813" s="2">
        <v>44553</v>
      </c>
      <c r="J813" t="s">
        <v>221</v>
      </c>
      <c r="K813" t="s">
        <v>948</v>
      </c>
      <c r="L813" t="s">
        <v>732</v>
      </c>
      <c r="M813" t="s">
        <v>733</v>
      </c>
      <c r="N813" t="s">
        <v>734</v>
      </c>
      <c r="O813" t="s">
        <v>43</v>
      </c>
      <c r="P813" t="s">
        <v>44</v>
      </c>
      <c r="Q813" t="s">
        <v>45</v>
      </c>
      <c r="R813" t="s">
        <v>43</v>
      </c>
      <c r="S813" t="s">
        <v>43</v>
      </c>
      <c r="T813" t="s">
        <v>43</v>
      </c>
      <c r="U813" t="s">
        <v>43</v>
      </c>
      <c r="V813" t="s">
        <v>43</v>
      </c>
      <c r="W813" t="s">
        <v>43</v>
      </c>
      <c r="X813" t="s">
        <v>43</v>
      </c>
      <c r="Y813" t="s">
        <v>46</v>
      </c>
      <c r="Z813" t="s">
        <v>43</v>
      </c>
      <c r="AA813" t="s">
        <v>47</v>
      </c>
      <c r="AB813" t="s">
        <v>48</v>
      </c>
      <c r="AC813">
        <v>14.21</v>
      </c>
      <c r="AD813" t="s">
        <v>43</v>
      </c>
      <c r="AE813" t="s">
        <v>43</v>
      </c>
      <c r="AF813">
        <v>14.21</v>
      </c>
      <c r="AG813" t="s">
        <v>49</v>
      </c>
      <c r="AH813">
        <v>14.21</v>
      </c>
      <c r="AI813" t="s">
        <v>43</v>
      </c>
      <c r="AJ813" t="s">
        <v>43</v>
      </c>
      <c r="AK813">
        <v>14.21</v>
      </c>
      <c r="AL813">
        <v>0</v>
      </c>
      <c r="AM813" t="s">
        <v>3181</v>
      </c>
      <c r="AN813" t="s">
        <v>43</v>
      </c>
      <c r="AO813" t="s">
        <v>1839</v>
      </c>
      <c r="AP813" t="s">
        <v>43</v>
      </c>
      <c r="AQ813" t="s">
        <v>43</v>
      </c>
      <c r="AR813" t="s">
        <v>3818</v>
      </c>
      <c r="AS813" t="s">
        <v>43</v>
      </c>
      <c r="AT813" t="e">
        <f ca="1">_xlfn.XLOOKUP(AO813,Enrollees!A:A,Enrollees!E:E)</f>
        <v>#NAME?</v>
      </c>
      <c r="AU813" t="e">
        <f ca="1">_xlfn.XLOOKUP(AO813,Enrollees!A:A,Enrollees!C:C)</f>
        <v>#NAME?</v>
      </c>
      <c r="AV813" t="e">
        <f ca="1">_xlfn.XLOOKUP(AO813,Enrollees!A:A,Enrollees!F:F)</f>
        <v>#NAME?</v>
      </c>
      <c r="AW813" s="9">
        <f t="shared" si="12"/>
        <v>14.21</v>
      </c>
    </row>
    <row r="814" spans="1:49" x14ac:dyDescent="0.25">
      <c r="A814" t="s">
        <v>3073</v>
      </c>
      <c r="B814" s="1">
        <v>44553.763437499998</v>
      </c>
      <c r="C814" s="15">
        <v>44553</v>
      </c>
      <c r="D814" t="s">
        <v>195</v>
      </c>
      <c r="E814" s="2">
        <v>44553</v>
      </c>
      <c r="F814" t="s">
        <v>809</v>
      </c>
      <c r="G814" s="2">
        <v>44553</v>
      </c>
      <c r="H814" t="s">
        <v>233</v>
      </c>
      <c r="I814" s="2">
        <v>44553</v>
      </c>
      <c r="J814" t="s">
        <v>55</v>
      </c>
      <c r="K814" t="s">
        <v>948</v>
      </c>
      <c r="L814" t="s">
        <v>732</v>
      </c>
      <c r="M814" t="s">
        <v>733</v>
      </c>
      <c r="N814" t="s">
        <v>734</v>
      </c>
      <c r="O814" t="s">
        <v>43</v>
      </c>
      <c r="P814" t="s">
        <v>44</v>
      </c>
      <c r="Q814" t="s">
        <v>45</v>
      </c>
      <c r="R814" t="s">
        <v>43</v>
      </c>
      <c r="S814" t="s">
        <v>43</v>
      </c>
      <c r="T814" t="s">
        <v>43</v>
      </c>
      <c r="U814" t="s">
        <v>43</v>
      </c>
      <c r="V814" t="s">
        <v>43</v>
      </c>
      <c r="W814" t="s">
        <v>43</v>
      </c>
      <c r="X814" t="s">
        <v>43</v>
      </c>
      <c r="Y814" t="s">
        <v>46</v>
      </c>
      <c r="Z814" t="s">
        <v>43</v>
      </c>
      <c r="AA814" t="s">
        <v>47</v>
      </c>
      <c r="AB814" t="s">
        <v>48</v>
      </c>
      <c r="AC814">
        <v>17.96</v>
      </c>
      <c r="AD814" t="s">
        <v>43</v>
      </c>
      <c r="AE814" t="s">
        <v>43</v>
      </c>
      <c r="AF814">
        <v>17.96</v>
      </c>
      <c r="AG814" t="s">
        <v>49</v>
      </c>
      <c r="AH814">
        <v>17.96</v>
      </c>
      <c r="AI814" t="s">
        <v>43</v>
      </c>
      <c r="AJ814" t="s">
        <v>43</v>
      </c>
      <c r="AK814">
        <v>17.96</v>
      </c>
      <c r="AL814">
        <v>0</v>
      </c>
      <c r="AM814" t="s">
        <v>3139</v>
      </c>
      <c r="AN814" t="s">
        <v>43</v>
      </c>
      <c r="AO814" t="s">
        <v>1597</v>
      </c>
      <c r="AP814" t="s">
        <v>43</v>
      </c>
      <c r="AQ814" t="s">
        <v>43</v>
      </c>
      <c r="AR814" t="s">
        <v>3819</v>
      </c>
      <c r="AS814" t="s">
        <v>43</v>
      </c>
      <c r="AT814" t="e">
        <f ca="1">_xlfn.XLOOKUP(AO814,Enrollees!A:A,Enrollees!E:E)</f>
        <v>#NAME?</v>
      </c>
      <c r="AU814" t="e">
        <f ca="1">_xlfn.XLOOKUP(AO814,Enrollees!A:A,Enrollees!C:C)</f>
        <v>#NAME?</v>
      </c>
      <c r="AV814" t="e">
        <f ca="1">_xlfn.XLOOKUP(AO814,Enrollees!A:A,Enrollees!F:F)</f>
        <v>#NAME?</v>
      </c>
      <c r="AW814" s="9">
        <f t="shared" si="12"/>
        <v>17.96</v>
      </c>
    </row>
    <row r="815" spans="1:49" x14ac:dyDescent="0.25">
      <c r="A815" t="s">
        <v>3074</v>
      </c>
      <c r="B815" s="1">
        <v>44553.768368055556</v>
      </c>
      <c r="C815" s="15">
        <v>44553</v>
      </c>
      <c r="D815" t="s">
        <v>811</v>
      </c>
      <c r="E815" s="2">
        <v>44553</v>
      </c>
      <c r="F815" t="s">
        <v>850</v>
      </c>
      <c r="G815" s="2">
        <v>44553</v>
      </c>
      <c r="H815" t="s">
        <v>381</v>
      </c>
      <c r="I815" s="2">
        <v>44553</v>
      </c>
      <c r="J815" t="s">
        <v>321</v>
      </c>
      <c r="K815" t="s">
        <v>948</v>
      </c>
      <c r="L815" t="s">
        <v>732</v>
      </c>
      <c r="M815" t="s">
        <v>733</v>
      </c>
      <c r="N815" t="s">
        <v>734</v>
      </c>
      <c r="O815" t="s">
        <v>43</v>
      </c>
      <c r="P815" t="s">
        <v>44</v>
      </c>
      <c r="Q815" t="s">
        <v>45</v>
      </c>
      <c r="R815" t="s">
        <v>43</v>
      </c>
      <c r="S815" t="s">
        <v>43</v>
      </c>
      <c r="T815" t="s">
        <v>43</v>
      </c>
      <c r="U815" t="s">
        <v>43</v>
      </c>
      <c r="V815" t="s">
        <v>43</v>
      </c>
      <c r="W815" t="s">
        <v>43</v>
      </c>
      <c r="X815" t="s">
        <v>43</v>
      </c>
      <c r="Y815" t="s">
        <v>46</v>
      </c>
      <c r="Z815" t="s">
        <v>43</v>
      </c>
      <c r="AA815" t="s">
        <v>47</v>
      </c>
      <c r="AB815" t="s">
        <v>48</v>
      </c>
      <c r="AC815">
        <v>11.28</v>
      </c>
      <c r="AD815" t="s">
        <v>43</v>
      </c>
      <c r="AE815" t="s">
        <v>43</v>
      </c>
      <c r="AF815">
        <v>11.28</v>
      </c>
      <c r="AG815" t="s">
        <v>49</v>
      </c>
      <c r="AH815">
        <v>11.28</v>
      </c>
      <c r="AI815" t="s">
        <v>43</v>
      </c>
      <c r="AJ815" t="s">
        <v>43</v>
      </c>
      <c r="AK815">
        <v>11.28</v>
      </c>
      <c r="AL815">
        <v>0</v>
      </c>
      <c r="AM815" t="s">
        <v>3859</v>
      </c>
      <c r="AN815" t="s">
        <v>43</v>
      </c>
      <c r="AO815" t="s">
        <v>1675</v>
      </c>
      <c r="AP815" t="s">
        <v>43</v>
      </c>
      <c r="AQ815" t="s">
        <v>43</v>
      </c>
      <c r="AR815" t="s">
        <v>3820</v>
      </c>
      <c r="AS815" t="s">
        <v>43</v>
      </c>
      <c r="AT815" t="e">
        <f ca="1">_xlfn.XLOOKUP(AO815,Enrollees!A:A,Enrollees!E:E)</f>
        <v>#NAME?</v>
      </c>
      <c r="AU815" t="e">
        <f ca="1">_xlfn.XLOOKUP(AO815,Enrollees!A:A,Enrollees!C:C)</f>
        <v>#NAME?</v>
      </c>
      <c r="AV815" t="e">
        <f ca="1">_xlfn.XLOOKUP(AO815,Enrollees!A:A,Enrollees!F:F)</f>
        <v>#NAME?</v>
      </c>
      <c r="AW815" s="9">
        <f t="shared" si="12"/>
        <v>11.28</v>
      </c>
    </row>
    <row r="816" spans="1:49" x14ac:dyDescent="0.25">
      <c r="A816" t="s">
        <v>3075</v>
      </c>
      <c r="B816" s="1">
        <v>44553.783136574071</v>
      </c>
      <c r="C816" s="15">
        <v>44553</v>
      </c>
      <c r="D816" t="s">
        <v>2069</v>
      </c>
      <c r="E816" s="2">
        <v>44553</v>
      </c>
      <c r="F816" t="s">
        <v>2070</v>
      </c>
      <c r="G816" s="2">
        <v>44553</v>
      </c>
      <c r="H816" t="s">
        <v>354</v>
      </c>
      <c r="I816" s="2">
        <v>44553</v>
      </c>
      <c r="J816" t="s">
        <v>226</v>
      </c>
      <c r="K816" t="s">
        <v>948</v>
      </c>
      <c r="L816" t="s">
        <v>732</v>
      </c>
      <c r="M816" t="s">
        <v>733</v>
      </c>
      <c r="N816" t="s">
        <v>734</v>
      </c>
      <c r="O816" t="s">
        <v>43</v>
      </c>
      <c r="P816" t="s">
        <v>44</v>
      </c>
      <c r="Q816" t="s">
        <v>45</v>
      </c>
      <c r="R816" t="s">
        <v>43</v>
      </c>
      <c r="S816" t="s">
        <v>43</v>
      </c>
      <c r="T816" t="s">
        <v>43</v>
      </c>
      <c r="U816" t="s">
        <v>43</v>
      </c>
      <c r="V816" t="s">
        <v>43</v>
      </c>
      <c r="W816" t="s">
        <v>43</v>
      </c>
      <c r="X816" t="s">
        <v>43</v>
      </c>
      <c r="Y816" t="s">
        <v>46</v>
      </c>
      <c r="Z816" t="s">
        <v>43</v>
      </c>
      <c r="AA816" t="s">
        <v>47</v>
      </c>
      <c r="AB816" t="s">
        <v>48</v>
      </c>
      <c r="AC816">
        <v>12.06</v>
      </c>
      <c r="AD816" t="s">
        <v>43</v>
      </c>
      <c r="AE816" t="s">
        <v>43</v>
      </c>
      <c r="AF816">
        <v>12.06</v>
      </c>
      <c r="AG816" t="s">
        <v>49</v>
      </c>
      <c r="AH816">
        <v>12.06</v>
      </c>
      <c r="AI816" t="s">
        <v>43</v>
      </c>
      <c r="AJ816" t="s">
        <v>43</v>
      </c>
      <c r="AK816">
        <v>12.06</v>
      </c>
      <c r="AL816">
        <v>0</v>
      </c>
      <c r="AM816" t="s">
        <v>3139</v>
      </c>
      <c r="AN816" t="s">
        <v>43</v>
      </c>
      <c r="AO816" t="s">
        <v>1618</v>
      </c>
      <c r="AP816" t="s">
        <v>43</v>
      </c>
      <c r="AQ816" t="s">
        <v>43</v>
      </c>
      <c r="AR816" t="s">
        <v>3821</v>
      </c>
      <c r="AS816" t="s">
        <v>43</v>
      </c>
      <c r="AT816" t="e">
        <f ca="1">_xlfn.XLOOKUP(AO816,Enrollees!A:A,Enrollees!E:E)</f>
        <v>#NAME?</v>
      </c>
      <c r="AU816" t="e">
        <f ca="1">_xlfn.XLOOKUP(AO816,Enrollees!A:A,Enrollees!C:C)</f>
        <v>#NAME?</v>
      </c>
      <c r="AV816" t="e">
        <f ca="1">_xlfn.XLOOKUP(AO816,Enrollees!A:A,Enrollees!F:F)</f>
        <v>#NAME?</v>
      </c>
      <c r="AW816" s="9">
        <f t="shared" si="12"/>
        <v>12.06</v>
      </c>
    </row>
    <row r="817" spans="1:49" x14ac:dyDescent="0.25">
      <c r="A817" t="s">
        <v>3076</v>
      </c>
      <c r="B817" s="1">
        <v>44553.799907407411</v>
      </c>
      <c r="C817" s="15">
        <v>44553</v>
      </c>
      <c r="D817" t="s">
        <v>837</v>
      </c>
      <c r="E817" s="2">
        <v>44553</v>
      </c>
      <c r="F817" t="s">
        <v>930</v>
      </c>
      <c r="G817" s="2">
        <v>44553</v>
      </c>
      <c r="H817" t="s">
        <v>160</v>
      </c>
      <c r="I817" s="2">
        <v>44553</v>
      </c>
      <c r="J817" t="s">
        <v>2269</v>
      </c>
      <c r="K817" t="s">
        <v>948</v>
      </c>
      <c r="L817" t="s">
        <v>732</v>
      </c>
      <c r="M817" t="s">
        <v>733</v>
      </c>
      <c r="N817" t="s">
        <v>734</v>
      </c>
      <c r="O817" t="s">
        <v>43</v>
      </c>
      <c r="P817" t="s">
        <v>44</v>
      </c>
      <c r="Q817" t="s">
        <v>45</v>
      </c>
      <c r="R817" t="s">
        <v>43</v>
      </c>
      <c r="S817" t="s">
        <v>43</v>
      </c>
      <c r="T817" t="s">
        <v>43</v>
      </c>
      <c r="U817" t="s">
        <v>43</v>
      </c>
      <c r="V817" t="s">
        <v>43</v>
      </c>
      <c r="W817" t="s">
        <v>43</v>
      </c>
      <c r="X817" t="s">
        <v>43</v>
      </c>
      <c r="Y817" t="s">
        <v>46</v>
      </c>
      <c r="Z817" t="s">
        <v>43</v>
      </c>
      <c r="AA817" t="s">
        <v>47</v>
      </c>
      <c r="AB817" t="s">
        <v>48</v>
      </c>
      <c r="AC817">
        <v>11.1</v>
      </c>
      <c r="AD817" t="s">
        <v>43</v>
      </c>
      <c r="AE817" t="s">
        <v>43</v>
      </c>
      <c r="AF817">
        <v>11.1</v>
      </c>
      <c r="AG817" t="s">
        <v>49</v>
      </c>
      <c r="AH817">
        <v>11.1</v>
      </c>
      <c r="AI817" t="s">
        <v>43</v>
      </c>
      <c r="AJ817" t="s">
        <v>43</v>
      </c>
      <c r="AK817">
        <v>11.1</v>
      </c>
      <c r="AL817">
        <v>0</v>
      </c>
      <c r="AM817" t="s">
        <v>3859</v>
      </c>
      <c r="AN817" t="s">
        <v>43</v>
      </c>
      <c r="AO817" t="s">
        <v>1675</v>
      </c>
      <c r="AP817" t="s">
        <v>43</v>
      </c>
      <c r="AQ817" t="s">
        <v>43</v>
      </c>
      <c r="AR817" t="s">
        <v>3822</v>
      </c>
      <c r="AS817" t="s">
        <v>43</v>
      </c>
      <c r="AT817" t="e">
        <f ca="1">_xlfn.XLOOKUP(AO817,Enrollees!A:A,Enrollees!E:E)</f>
        <v>#NAME?</v>
      </c>
      <c r="AU817" t="e">
        <f ca="1">_xlfn.XLOOKUP(AO817,Enrollees!A:A,Enrollees!C:C)</f>
        <v>#NAME?</v>
      </c>
      <c r="AV817" t="e">
        <f ca="1">_xlfn.XLOOKUP(AO817,Enrollees!A:A,Enrollees!F:F)</f>
        <v>#NAME?</v>
      </c>
      <c r="AW817" s="9">
        <f t="shared" si="12"/>
        <v>11.1</v>
      </c>
    </row>
    <row r="818" spans="1:49" x14ac:dyDescent="0.25">
      <c r="A818" t="s">
        <v>3077</v>
      </c>
      <c r="B818" s="1">
        <v>44553.875254629631</v>
      </c>
      <c r="C818" s="15">
        <v>44553</v>
      </c>
      <c r="D818" t="s">
        <v>314</v>
      </c>
      <c r="E818" s="2">
        <v>44553</v>
      </c>
      <c r="F818" t="s">
        <v>315</v>
      </c>
      <c r="G818" s="2">
        <v>44553</v>
      </c>
      <c r="H818" t="s">
        <v>392</v>
      </c>
      <c r="I818" s="2">
        <v>44553</v>
      </c>
      <c r="J818" t="s">
        <v>2110</v>
      </c>
      <c r="K818" t="s">
        <v>948</v>
      </c>
      <c r="L818" t="s">
        <v>732</v>
      </c>
      <c r="M818" t="s">
        <v>733</v>
      </c>
      <c r="N818" t="s">
        <v>734</v>
      </c>
      <c r="O818" t="s">
        <v>43</v>
      </c>
      <c r="P818" t="s">
        <v>44</v>
      </c>
      <c r="Q818" t="s">
        <v>45</v>
      </c>
      <c r="R818" t="s">
        <v>43</v>
      </c>
      <c r="S818" t="s">
        <v>43</v>
      </c>
      <c r="T818" t="s">
        <v>43</v>
      </c>
      <c r="U818" t="s">
        <v>43</v>
      </c>
      <c r="V818" t="s">
        <v>43</v>
      </c>
      <c r="W818" t="s">
        <v>43</v>
      </c>
      <c r="X818" t="s">
        <v>43</v>
      </c>
      <c r="Y818" t="s">
        <v>46</v>
      </c>
      <c r="Z818" t="s">
        <v>43</v>
      </c>
      <c r="AA818" t="s">
        <v>47</v>
      </c>
      <c r="AB818" t="s">
        <v>48</v>
      </c>
      <c r="AC818">
        <v>8.5500000000000007</v>
      </c>
      <c r="AD818" t="s">
        <v>43</v>
      </c>
      <c r="AE818" t="s">
        <v>43</v>
      </c>
      <c r="AF818">
        <v>8.5500000000000007</v>
      </c>
      <c r="AG818" t="s">
        <v>49</v>
      </c>
      <c r="AH818">
        <v>8.5500000000000007</v>
      </c>
      <c r="AI818" t="s">
        <v>43</v>
      </c>
      <c r="AJ818" t="s">
        <v>43</v>
      </c>
      <c r="AK818">
        <v>8.5500000000000007</v>
      </c>
      <c r="AL818">
        <v>0</v>
      </c>
      <c r="AM818" t="s">
        <v>3158</v>
      </c>
      <c r="AN818" t="s">
        <v>43</v>
      </c>
      <c r="AO818" t="s">
        <v>1465</v>
      </c>
      <c r="AP818" t="s">
        <v>43</v>
      </c>
      <c r="AQ818" t="s">
        <v>43</v>
      </c>
      <c r="AR818" t="s">
        <v>3823</v>
      </c>
      <c r="AS818" t="s">
        <v>43</v>
      </c>
      <c r="AT818" t="e">
        <f ca="1">_xlfn.XLOOKUP(AO818,Enrollees!A:A,Enrollees!E:E)</f>
        <v>#NAME?</v>
      </c>
      <c r="AU818" t="e">
        <f ca="1">_xlfn.XLOOKUP(AO818,Enrollees!A:A,Enrollees!C:C)</f>
        <v>#NAME?</v>
      </c>
      <c r="AV818" t="e">
        <f ca="1">_xlfn.XLOOKUP(AO818,Enrollees!A:A,Enrollees!F:F)</f>
        <v>#NAME?</v>
      </c>
      <c r="AW818" s="9">
        <f t="shared" si="12"/>
        <v>8.5500000000000007</v>
      </c>
    </row>
    <row r="819" spans="1:49" x14ac:dyDescent="0.25">
      <c r="A819" t="s">
        <v>3078</v>
      </c>
      <c r="B819" s="1">
        <v>44553.893206018518</v>
      </c>
      <c r="C819" s="15">
        <v>44553</v>
      </c>
      <c r="D819" t="s">
        <v>2593</v>
      </c>
      <c r="E819" s="2">
        <v>44553</v>
      </c>
      <c r="F819" t="s">
        <v>2310</v>
      </c>
      <c r="G819" s="2">
        <v>44553</v>
      </c>
      <c r="H819" t="s">
        <v>109</v>
      </c>
      <c r="I819" s="2">
        <v>44553</v>
      </c>
      <c r="J819" t="s">
        <v>110</v>
      </c>
      <c r="K819" t="s">
        <v>948</v>
      </c>
      <c r="L819" t="s">
        <v>732</v>
      </c>
      <c r="M819" t="s">
        <v>733</v>
      </c>
      <c r="N819" t="s">
        <v>734</v>
      </c>
      <c r="O819" t="s">
        <v>43</v>
      </c>
      <c r="P819" t="s">
        <v>44</v>
      </c>
      <c r="Q819" t="s">
        <v>45</v>
      </c>
      <c r="R819" t="s">
        <v>43</v>
      </c>
      <c r="S819" t="s">
        <v>43</v>
      </c>
      <c r="T819" t="s">
        <v>43</v>
      </c>
      <c r="U819" t="s">
        <v>43</v>
      </c>
      <c r="V819" t="s">
        <v>43</v>
      </c>
      <c r="W819" t="s">
        <v>43</v>
      </c>
      <c r="X819" t="s">
        <v>43</v>
      </c>
      <c r="Y819" t="s">
        <v>46</v>
      </c>
      <c r="Z819" t="s">
        <v>43</v>
      </c>
      <c r="AA819" t="s">
        <v>47</v>
      </c>
      <c r="AB819" t="s">
        <v>48</v>
      </c>
      <c r="AC819">
        <v>22.99</v>
      </c>
      <c r="AD819" t="s">
        <v>43</v>
      </c>
      <c r="AE819" t="s">
        <v>43</v>
      </c>
      <c r="AF819">
        <v>22.99</v>
      </c>
      <c r="AG819" t="s">
        <v>49</v>
      </c>
      <c r="AH819">
        <v>22.99</v>
      </c>
      <c r="AI819" t="s">
        <v>43</v>
      </c>
      <c r="AJ819" t="s">
        <v>43</v>
      </c>
      <c r="AK819">
        <v>22.99</v>
      </c>
      <c r="AL819">
        <v>0</v>
      </c>
      <c r="AM819" t="s">
        <v>3139</v>
      </c>
      <c r="AN819" t="s">
        <v>43</v>
      </c>
      <c r="AO819" t="s">
        <v>1597</v>
      </c>
      <c r="AP819" t="s">
        <v>43</v>
      </c>
      <c r="AQ819" t="s">
        <v>43</v>
      </c>
      <c r="AR819" t="s">
        <v>3824</v>
      </c>
      <c r="AS819" t="s">
        <v>43</v>
      </c>
      <c r="AT819" t="e">
        <f ca="1">_xlfn.XLOOKUP(AO819,Enrollees!A:A,Enrollees!E:E)</f>
        <v>#NAME?</v>
      </c>
      <c r="AU819" t="e">
        <f ca="1">_xlfn.XLOOKUP(AO819,Enrollees!A:A,Enrollees!C:C)</f>
        <v>#NAME?</v>
      </c>
      <c r="AV819" t="e">
        <f ca="1">_xlfn.XLOOKUP(AO819,Enrollees!A:A,Enrollees!F:F)</f>
        <v>#NAME?</v>
      </c>
      <c r="AW819" s="9">
        <f t="shared" si="12"/>
        <v>22.99</v>
      </c>
    </row>
    <row r="820" spans="1:49" x14ac:dyDescent="0.25">
      <c r="A820" t="s">
        <v>3079</v>
      </c>
      <c r="B820" s="1">
        <v>44553.978784722225</v>
      </c>
      <c r="C820" s="15">
        <v>44553</v>
      </c>
      <c r="D820" t="s">
        <v>818</v>
      </c>
      <c r="E820" s="2">
        <v>44553</v>
      </c>
      <c r="F820" t="s">
        <v>843</v>
      </c>
      <c r="G820" s="2">
        <v>44553</v>
      </c>
      <c r="H820" t="s">
        <v>2090</v>
      </c>
      <c r="I820" s="2">
        <v>44553</v>
      </c>
      <c r="J820" t="s">
        <v>2626</v>
      </c>
      <c r="K820" t="s">
        <v>948</v>
      </c>
      <c r="L820" t="s">
        <v>732</v>
      </c>
      <c r="M820" t="s">
        <v>733</v>
      </c>
      <c r="N820" t="s">
        <v>734</v>
      </c>
      <c r="O820" t="s">
        <v>43</v>
      </c>
      <c r="P820" t="s">
        <v>44</v>
      </c>
      <c r="Q820" t="s">
        <v>45</v>
      </c>
      <c r="R820" t="s">
        <v>43</v>
      </c>
      <c r="S820" t="s">
        <v>43</v>
      </c>
      <c r="T820" t="s">
        <v>43</v>
      </c>
      <c r="U820" t="s">
        <v>43</v>
      </c>
      <c r="V820" t="s">
        <v>43</v>
      </c>
      <c r="W820" t="s">
        <v>43</v>
      </c>
      <c r="X820" t="s">
        <v>43</v>
      </c>
      <c r="Y820" t="s">
        <v>46</v>
      </c>
      <c r="Z820" t="s">
        <v>43</v>
      </c>
      <c r="AA820" t="s">
        <v>47</v>
      </c>
      <c r="AB820" t="s">
        <v>48</v>
      </c>
      <c r="AC820">
        <v>10.39</v>
      </c>
      <c r="AD820" t="s">
        <v>43</v>
      </c>
      <c r="AE820" t="s">
        <v>43</v>
      </c>
      <c r="AF820">
        <v>10.39</v>
      </c>
      <c r="AG820" t="s">
        <v>49</v>
      </c>
      <c r="AH820">
        <v>10.39</v>
      </c>
      <c r="AI820" t="s">
        <v>43</v>
      </c>
      <c r="AJ820" t="s">
        <v>43</v>
      </c>
      <c r="AK820">
        <v>10.39</v>
      </c>
      <c r="AL820">
        <v>0</v>
      </c>
      <c r="AM820" t="s">
        <v>3859</v>
      </c>
      <c r="AN820" t="s">
        <v>43</v>
      </c>
      <c r="AO820" t="s">
        <v>1675</v>
      </c>
      <c r="AP820" t="s">
        <v>43</v>
      </c>
      <c r="AQ820" t="s">
        <v>43</v>
      </c>
      <c r="AR820" t="s">
        <v>3825</v>
      </c>
      <c r="AS820" t="s">
        <v>43</v>
      </c>
      <c r="AT820" t="e">
        <f ca="1">_xlfn.XLOOKUP(AO820,Enrollees!A:A,Enrollees!E:E)</f>
        <v>#NAME?</v>
      </c>
      <c r="AU820" t="e">
        <f ca="1">_xlfn.XLOOKUP(AO820,Enrollees!A:A,Enrollees!C:C)</f>
        <v>#NAME?</v>
      </c>
      <c r="AV820" t="e">
        <f ca="1">_xlfn.XLOOKUP(AO820,Enrollees!A:A,Enrollees!F:F)</f>
        <v>#NAME?</v>
      </c>
      <c r="AW820" s="9">
        <f t="shared" si="12"/>
        <v>10.39</v>
      </c>
    </row>
    <row r="821" spans="1:49" x14ac:dyDescent="0.25">
      <c r="A821" t="s">
        <v>3080</v>
      </c>
      <c r="B821" s="1">
        <v>44554.060833333337</v>
      </c>
      <c r="C821" s="15">
        <v>44554</v>
      </c>
      <c r="D821" t="s">
        <v>2251</v>
      </c>
      <c r="E821" s="2">
        <v>44553</v>
      </c>
      <c r="F821" t="s">
        <v>196</v>
      </c>
      <c r="G821" s="2">
        <v>44554</v>
      </c>
      <c r="H821" t="s">
        <v>2946</v>
      </c>
      <c r="I821" s="2">
        <v>44553</v>
      </c>
      <c r="J821" t="s">
        <v>2593</v>
      </c>
      <c r="K821" t="s">
        <v>948</v>
      </c>
      <c r="L821" t="s">
        <v>732</v>
      </c>
      <c r="M821" t="s">
        <v>733</v>
      </c>
      <c r="N821" t="s">
        <v>734</v>
      </c>
      <c r="O821" t="s">
        <v>43</v>
      </c>
      <c r="P821" t="s">
        <v>44</v>
      </c>
      <c r="Q821" t="s">
        <v>45</v>
      </c>
      <c r="R821" t="s">
        <v>43</v>
      </c>
      <c r="S821" t="s">
        <v>43</v>
      </c>
      <c r="T821" t="s">
        <v>43</v>
      </c>
      <c r="U821" t="s">
        <v>43</v>
      </c>
      <c r="V821" t="s">
        <v>43</v>
      </c>
      <c r="W821" t="s">
        <v>43</v>
      </c>
      <c r="X821" t="s">
        <v>43</v>
      </c>
      <c r="Y821" t="s">
        <v>46</v>
      </c>
      <c r="Z821" t="s">
        <v>43</v>
      </c>
      <c r="AA821" t="s">
        <v>47</v>
      </c>
      <c r="AB821" t="s">
        <v>48</v>
      </c>
      <c r="AC821">
        <v>13.96</v>
      </c>
      <c r="AD821" t="s">
        <v>43</v>
      </c>
      <c r="AE821" t="s">
        <v>43</v>
      </c>
      <c r="AF821">
        <v>13.96</v>
      </c>
      <c r="AG821" t="s">
        <v>49</v>
      </c>
      <c r="AH821">
        <v>13.96</v>
      </c>
      <c r="AI821" t="s">
        <v>43</v>
      </c>
      <c r="AJ821" t="s">
        <v>43</v>
      </c>
      <c r="AK821">
        <v>13.96</v>
      </c>
      <c r="AL821">
        <v>0</v>
      </c>
      <c r="AM821" t="s">
        <v>3859</v>
      </c>
      <c r="AN821" t="s">
        <v>43</v>
      </c>
      <c r="AO821" t="s">
        <v>1675</v>
      </c>
      <c r="AP821" t="s">
        <v>43</v>
      </c>
      <c r="AQ821" t="s">
        <v>43</v>
      </c>
      <c r="AR821" t="s">
        <v>3826</v>
      </c>
      <c r="AS821" t="s">
        <v>43</v>
      </c>
      <c r="AT821" t="e">
        <f ca="1">_xlfn.XLOOKUP(AO821,Enrollees!A:A,Enrollees!E:E)</f>
        <v>#NAME?</v>
      </c>
      <c r="AU821" t="e">
        <f ca="1">_xlfn.XLOOKUP(AO821,Enrollees!A:A,Enrollees!C:C)</f>
        <v>#NAME?</v>
      </c>
      <c r="AV821" t="e">
        <f ca="1">_xlfn.XLOOKUP(AO821,Enrollees!A:A,Enrollees!F:F)</f>
        <v>#NAME?</v>
      </c>
      <c r="AW821" s="9">
        <f t="shared" si="12"/>
        <v>13.96</v>
      </c>
    </row>
    <row r="822" spans="1:49" x14ac:dyDescent="0.25">
      <c r="A822" t="s">
        <v>3081</v>
      </c>
      <c r="B822" s="1">
        <v>44554.251851851855</v>
      </c>
      <c r="C822" s="15">
        <v>44554</v>
      </c>
      <c r="D822" t="s">
        <v>3082</v>
      </c>
      <c r="E822" s="2">
        <v>44554</v>
      </c>
      <c r="F822" t="s">
        <v>2647</v>
      </c>
      <c r="G822" s="2">
        <v>44554</v>
      </c>
      <c r="H822" t="s">
        <v>2335</v>
      </c>
      <c r="I822" s="2">
        <v>44554</v>
      </c>
      <c r="J822" t="s">
        <v>2074</v>
      </c>
      <c r="K822" t="s">
        <v>948</v>
      </c>
      <c r="L822" t="s">
        <v>732</v>
      </c>
      <c r="M822" t="s">
        <v>733</v>
      </c>
      <c r="N822" t="s">
        <v>734</v>
      </c>
      <c r="O822" t="s">
        <v>43</v>
      </c>
      <c r="P822" t="s">
        <v>44</v>
      </c>
      <c r="Q822" t="s">
        <v>45</v>
      </c>
      <c r="R822" t="s">
        <v>43</v>
      </c>
      <c r="S822" t="s">
        <v>43</v>
      </c>
      <c r="T822" t="s">
        <v>43</v>
      </c>
      <c r="U822" t="s">
        <v>43</v>
      </c>
      <c r="V822" t="s">
        <v>43</v>
      </c>
      <c r="W822" t="s">
        <v>43</v>
      </c>
      <c r="X822" t="s">
        <v>43</v>
      </c>
      <c r="Y822" t="s">
        <v>46</v>
      </c>
      <c r="Z822" t="s">
        <v>43</v>
      </c>
      <c r="AA822" t="s">
        <v>47</v>
      </c>
      <c r="AB822" t="s">
        <v>48</v>
      </c>
      <c r="AC822">
        <v>7.58</v>
      </c>
      <c r="AD822" t="s">
        <v>43</v>
      </c>
      <c r="AE822" t="s">
        <v>43</v>
      </c>
      <c r="AF822">
        <v>7.58</v>
      </c>
      <c r="AG822" t="s">
        <v>49</v>
      </c>
      <c r="AH822">
        <v>7.58</v>
      </c>
      <c r="AI822" t="s">
        <v>43</v>
      </c>
      <c r="AJ822" t="s">
        <v>43</v>
      </c>
      <c r="AK822">
        <v>7.58</v>
      </c>
      <c r="AL822">
        <v>0</v>
      </c>
      <c r="AM822" t="s">
        <v>3139</v>
      </c>
      <c r="AN822" t="s">
        <v>43</v>
      </c>
      <c r="AO822" t="s">
        <v>1618</v>
      </c>
      <c r="AP822" t="s">
        <v>43</v>
      </c>
      <c r="AQ822" t="s">
        <v>43</v>
      </c>
      <c r="AR822" t="s">
        <v>3827</v>
      </c>
      <c r="AS822" t="s">
        <v>43</v>
      </c>
      <c r="AT822" t="e">
        <f ca="1">_xlfn.XLOOKUP(AO822,Enrollees!A:A,Enrollees!E:E)</f>
        <v>#NAME?</v>
      </c>
      <c r="AU822" t="e">
        <f ca="1">_xlfn.XLOOKUP(AO822,Enrollees!A:A,Enrollees!C:C)</f>
        <v>#NAME?</v>
      </c>
      <c r="AV822" t="e">
        <f ca="1">_xlfn.XLOOKUP(AO822,Enrollees!A:A,Enrollees!F:F)</f>
        <v>#NAME?</v>
      </c>
      <c r="AW822" s="9">
        <f t="shared" si="12"/>
        <v>7.58</v>
      </c>
    </row>
    <row r="823" spans="1:49" x14ac:dyDescent="0.25">
      <c r="A823" t="s">
        <v>3083</v>
      </c>
      <c r="B823" s="1">
        <v>44554.713553240741</v>
      </c>
      <c r="C823" s="15">
        <v>44554</v>
      </c>
      <c r="D823" t="s">
        <v>608</v>
      </c>
      <c r="E823" s="2">
        <v>44554</v>
      </c>
      <c r="F823" t="s">
        <v>305</v>
      </c>
      <c r="G823" s="2">
        <v>44554</v>
      </c>
      <c r="H823" t="s">
        <v>1066</v>
      </c>
      <c r="I823" s="2">
        <v>44554</v>
      </c>
      <c r="J823" t="s">
        <v>791</v>
      </c>
      <c r="K823" t="s">
        <v>948</v>
      </c>
      <c r="L823" t="s">
        <v>732</v>
      </c>
      <c r="M823" t="s">
        <v>733</v>
      </c>
      <c r="N823" t="s">
        <v>734</v>
      </c>
      <c r="O823" t="s">
        <v>43</v>
      </c>
      <c r="P823" t="s">
        <v>44</v>
      </c>
      <c r="Q823" t="s">
        <v>45</v>
      </c>
      <c r="R823" t="s">
        <v>43</v>
      </c>
      <c r="S823" t="s">
        <v>43</v>
      </c>
      <c r="T823" t="s">
        <v>43</v>
      </c>
      <c r="U823" t="s">
        <v>43</v>
      </c>
      <c r="V823" t="s">
        <v>43</v>
      </c>
      <c r="W823" t="s">
        <v>43</v>
      </c>
      <c r="X823" t="s">
        <v>43</v>
      </c>
      <c r="Y823" t="s">
        <v>46</v>
      </c>
      <c r="Z823" t="s">
        <v>43</v>
      </c>
      <c r="AA823" t="s">
        <v>47</v>
      </c>
      <c r="AB823" t="s">
        <v>48</v>
      </c>
      <c r="AC823">
        <v>11.2</v>
      </c>
      <c r="AD823" t="s">
        <v>43</v>
      </c>
      <c r="AE823" t="s">
        <v>43</v>
      </c>
      <c r="AF823">
        <v>11.2</v>
      </c>
      <c r="AG823" t="s">
        <v>49</v>
      </c>
      <c r="AH823">
        <v>11.2</v>
      </c>
      <c r="AI823" t="s">
        <v>43</v>
      </c>
      <c r="AJ823" t="s">
        <v>43</v>
      </c>
      <c r="AK823">
        <v>11.2</v>
      </c>
      <c r="AL823">
        <v>0</v>
      </c>
      <c r="AM823" t="s">
        <v>3859</v>
      </c>
      <c r="AN823" t="s">
        <v>43</v>
      </c>
      <c r="AO823" t="s">
        <v>1675</v>
      </c>
      <c r="AP823" t="s">
        <v>43</v>
      </c>
      <c r="AQ823" t="s">
        <v>43</v>
      </c>
      <c r="AR823" t="s">
        <v>3828</v>
      </c>
      <c r="AS823" t="s">
        <v>43</v>
      </c>
      <c r="AT823" t="e">
        <f ca="1">_xlfn.XLOOKUP(AO823,Enrollees!A:A,Enrollees!E:E)</f>
        <v>#NAME?</v>
      </c>
      <c r="AU823" t="e">
        <f ca="1">_xlfn.XLOOKUP(AO823,Enrollees!A:A,Enrollees!C:C)</f>
        <v>#NAME?</v>
      </c>
      <c r="AV823" t="e">
        <f ca="1">_xlfn.XLOOKUP(AO823,Enrollees!A:A,Enrollees!F:F)</f>
        <v>#NAME?</v>
      </c>
      <c r="AW823" s="9">
        <f t="shared" si="12"/>
        <v>11.2</v>
      </c>
    </row>
    <row r="824" spans="1:49" x14ac:dyDescent="0.25">
      <c r="A824" t="s">
        <v>3084</v>
      </c>
      <c r="B824" s="1">
        <v>44555.428622685184</v>
      </c>
      <c r="C824" s="15">
        <v>44555</v>
      </c>
      <c r="D824" t="s">
        <v>920</v>
      </c>
      <c r="E824" s="2">
        <v>44555</v>
      </c>
      <c r="F824" t="s">
        <v>3085</v>
      </c>
      <c r="G824" s="2">
        <v>44555</v>
      </c>
      <c r="H824" t="s">
        <v>2227</v>
      </c>
      <c r="I824" s="2">
        <v>44555</v>
      </c>
      <c r="J824" t="s">
        <v>2275</v>
      </c>
      <c r="K824" t="s">
        <v>948</v>
      </c>
      <c r="L824" t="s">
        <v>732</v>
      </c>
      <c r="M824" t="s">
        <v>733</v>
      </c>
      <c r="N824" t="s">
        <v>734</v>
      </c>
      <c r="O824" t="s">
        <v>43</v>
      </c>
      <c r="P824" t="s">
        <v>44</v>
      </c>
      <c r="Q824" t="s">
        <v>45</v>
      </c>
      <c r="R824" t="s">
        <v>43</v>
      </c>
      <c r="S824" t="s">
        <v>43</v>
      </c>
      <c r="T824" t="s">
        <v>43</v>
      </c>
      <c r="U824" t="s">
        <v>43</v>
      </c>
      <c r="V824" t="s">
        <v>43</v>
      </c>
      <c r="W824" t="s">
        <v>43</v>
      </c>
      <c r="X824" t="s">
        <v>43</v>
      </c>
      <c r="Y824" t="s">
        <v>46</v>
      </c>
      <c r="Z824" t="s">
        <v>43</v>
      </c>
      <c r="AA824" t="s">
        <v>47</v>
      </c>
      <c r="AB824" t="s">
        <v>48</v>
      </c>
      <c r="AC824">
        <v>8.4600000000000009</v>
      </c>
      <c r="AD824" t="s">
        <v>43</v>
      </c>
      <c r="AE824" t="s">
        <v>43</v>
      </c>
      <c r="AF824">
        <v>8.4600000000000009</v>
      </c>
      <c r="AG824" t="s">
        <v>49</v>
      </c>
      <c r="AH824">
        <v>8.4600000000000009</v>
      </c>
      <c r="AI824" t="s">
        <v>43</v>
      </c>
      <c r="AJ824" t="s">
        <v>43</v>
      </c>
      <c r="AK824">
        <v>8.4600000000000009</v>
      </c>
      <c r="AL824">
        <v>0</v>
      </c>
      <c r="AM824" t="s">
        <v>3158</v>
      </c>
      <c r="AN824" t="s">
        <v>43</v>
      </c>
      <c r="AO824" t="s">
        <v>1465</v>
      </c>
      <c r="AP824" t="s">
        <v>43</v>
      </c>
      <c r="AQ824" t="s">
        <v>43</v>
      </c>
      <c r="AR824" t="s">
        <v>3829</v>
      </c>
      <c r="AS824" t="s">
        <v>43</v>
      </c>
      <c r="AT824" t="e">
        <f ca="1">_xlfn.XLOOKUP(AO824,Enrollees!A:A,Enrollees!E:E)</f>
        <v>#NAME?</v>
      </c>
      <c r="AU824" t="e">
        <f ca="1">_xlfn.XLOOKUP(AO824,Enrollees!A:A,Enrollees!C:C)</f>
        <v>#NAME?</v>
      </c>
      <c r="AV824" t="e">
        <f ca="1">_xlfn.XLOOKUP(AO824,Enrollees!A:A,Enrollees!F:F)</f>
        <v>#NAME?</v>
      </c>
      <c r="AW824" s="9">
        <f t="shared" si="12"/>
        <v>8.4600000000000009</v>
      </c>
    </row>
    <row r="825" spans="1:49" x14ac:dyDescent="0.25">
      <c r="A825" t="s">
        <v>3086</v>
      </c>
      <c r="B825" s="1">
        <v>44556.140162037038</v>
      </c>
      <c r="C825" s="15">
        <v>44556</v>
      </c>
      <c r="D825" t="s">
        <v>2123</v>
      </c>
      <c r="E825" s="2">
        <v>44555</v>
      </c>
      <c r="F825" t="s">
        <v>2124</v>
      </c>
      <c r="G825" s="2">
        <v>44556</v>
      </c>
      <c r="H825" t="s">
        <v>2400</v>
      </c>
      <c r="I825" s="2">
        <v>44555</v>
      </c>
      <c r="J825" t="s">
        <v>2333</v>
      </c>
      <c r="K825" t="s">
        <v>948</v>
      </c>
      <c r="L825" t="s">
        <v>732</v>
      </c>
      <c r="M825" t="s">
        <v>733</v>
      </c>
      <c r="N825" t="s">
        <v>734</v>
      </c>
      <c r="O825" t="s">
        <v>43</v>
      </c>
      <c r="P825" t="s">
        <v>44</v>
      </c>
      <c r="Q825" t="s">
        <v>45</v>
      </c>
      <c r="R825" t="s">
        <v>43</v>
      </c>
      <c r="S825" t="s">
        <v>43</v>
      </c>
      <c r="T825" t="s">
        <v>43</v>
      </c>
      <c r="U825" t="s">
        <v>43</v>
      </c>
      <c r="V825" t="s">
        <v>43</v>
      </c>
      <c r="W825" t="s">
        <v>43</v>
      </c>
      <c r="X825" t="s">
        <v>43</v>
      </c>
      <c r="Y825" t="s">
        <v>46</v>
      </c>
      <c r="Z825" t="s">
        <v>43</v>
      </c>
      <c r="AA825" t="s">
        <v>47</v>
      </c>
      <c r="AB825" t="s">
        <v>48</v>
      </c>
      <c r="AC825">
        <v>13.01</v>
      </c>
      <c r="AD825" t="s">
        <v>43</v>
      </c>
      <c r="AE825" t="s">
        <v>43</v>
      </c>
      <c r="AF825">
        <v>13.01</v>
      </c>
      <c r="AG825" t="s">
        <v>49</v>
      </c>
      <c r="AH825">
        <v>13.01</v>
      </c>
      <c r="AI825" t="s">
        <v>43</v>
      </c>
      <c r="AJ825" t="s">
        <v>43</v>
      </c>
      <c r="AK825">
        <v>13.01</v>
      </c>
      <c r="AL825">
        <v>0</v>
      </c>
      <c r="AM825" t="s">
        <v>3158</v>
      </c>
      <c r="AN825" t="s">
        <v>43</v>
      </c>
      <c r="AO825" t="s">
        <v>1465</v>
      </c>
      <c r="AP825" t="s">
        <v>43</v>
      </c>
      <c r="AQ825" t="s">
        <v>43</v>
      </c>
      <c r="AR825" t="s">
        <v>3830</v>
      </c>
      <c r="AS825" t="s">
        <v>43</v>
      </c>
      <c r="AT825" t="e">
        <f ca="1">_xlfn.XLOOKUP(AO825,Enrollees!A:A,Enrollees!E:E)</f>
        <v>#NAME?</v>
      </c>
      <c r="AU825" t="e">
        <f ca="1">_xlfn.XLOOKUP(AO825,Enrollees!A:A,Enrollees!C:C)</f>
        <v>#NAME?</v>
      </c>
      <c r="AV825" t="e">
        <f ca="1">_xlfn.XLOOKUP(AO825,Enrollees!A:A,Enrollees!F:F)</f>
        <v>#NAME?</v>
      </c>
      <c r="AW825" s="9">
        <f t="shared" si="12"/>
        <v>13.01</v>
      </c>
    </row>
    <row r="826" spans="1:49" x14ac:dyDescent="0.25">
      <c r="A826" t="s">
        <v>3087</v>
      </c>
      <c r="B826" s="1">
        <v>44556.644212962965</v>
      </c>
      <c r="C826" s="15">
        <v>44556</v>
      </c>
      <c r="D826" t="s">
        <v>774</v>
      </c>
      <c r="E826" s="2">
        <v>44556</v>
      </c>
      <c r="F826" t="s">
        <v>805</v>
      </c>
      <c r="G826" s="2">
        <v>44556</v>
      </c>
      <c r="H826" t="s">
        <v>2310</v>
      </c>
      <c r="I826" s="2">
        <v>44556</v>
      </c>
      <c r="J826" t="s">
        <v>2433</v>
      </c>
      <c r="K826" t="s">
        <v>948</v>
      </c>
      <c r="L826" t="s">
        <v>732</v>
      </c>
      <c r="M826" t="s">
        <v>733</v>
      </c>
      <c r="N826" t="s">
        <v>734</v>
      </c>
      <c r="O826" t="s">
        <v>43</v>
      </c>
      <c r="P826" t="s">
        <v>44</v>
      </c>
      <c r="Q826" t="s">
        <v>45</v>
      </c>
      <c r="R826" t="s">
        <v>43</v>
      </c>
      <c r="S826" t="s">
        <v>43</v>
      </c>
      <c r="T826" t="s">
        <v>43</v>
      </c>
      <c r="U826" t="s">
        <v>43</v>
      </c>
      <c r="V826" t="s">
        <v>43</v>
      </c>
      <c r="W826" t="s">
        <v>43</v>
      </c>
      <c r="X826" t="s">
        <v>43</v>
      </c>
      <c r="Y826" t="s">
        <v>46</v>
      </c>
      <c r="Z826" t="s">
        <v>43</v>
      </c>
      <c r="AA826" t="s">
        <v>47</v>
      </c>
      <c r="AB826" t="s">
        <v>48</v>
      </c>
      <c r="AC826">
        <v>7.23</v>
      </c>
      <c r="AD826" t="s">
        <v>43</v>
      </c>
      <c r="AE826" t="s">
        <v>43</v>
      </c>
      <c r="AF826">
        <v>7.23</v>
      </c>
      <c r="AG826" t="s">
        <v>49</v>
      </c>
      <c r="AH826">
        <v>7.23</v>
      </c>
      <c r="AI826" t="s">
        <v>43</v>
      </c>
      <c r="AJ826" t="s">
        <v>43</v>
      </c>
      <c r="AK826">
        <v>7.23</v>
      </c>
      <c r="AL826">
        <v>0</v>
      </c>
      <c r="AM826" t="s">
        <v>3139</v>
      </c>
      <c r="AN826" t="s">
        <v>43</v>
      </c>
      <c r="AO826" t="s">
        <v>1618</v>
      </c>
      <c r="AP826" t="s">
        <v>43</v>
      </c>
      <c r="AQ826" t="s">
        <v>43</v>
      </c>
      <c r="AR826" t="s">
        <v>3831</v>
      </c>
      <c r="AS826" t="s">
        <v>43</v>
      </c>
      <c r="AT826" t="e">
        <f ca="1">_xlfn.XLOOKUP(AO826,Enrollees!A:A,Enrollees!E:E)</f>
        <v>#NAME?</v>
      </c>
      <c r="AU826" t="e">
        <f ca="1">_xlfn.XLOOKUP(AO826,Enrollees!A:A,Enrollees!C:C)</f>
        <v>#NAME?</v>
      </c>
      <c r="AV826" t="e">
        <f ca="1">_xlfn.XLOOKUP(AO826,Enrollees!A:A,Enrollees!F:F)</f>
        <v>#NAME?</v>
      </c>
      <c r="AW826" s="9">
        <f t="shared" si="12"/>
        <v>7.23</v>
      </c>
    </row>
    <row r="827" spans="1:49" x14ac:dyDescent="0.25">
      <c r="A827" t="s">
        <v>3088</v>
      </c>
      <c r="B827" s="1">
        <v>44557.105578703704</v>
      </c>
      <c r="C827" s="15">
        <v>44557</v>
      </c>
      <c r="D827" t="s">
        <v>275</v>
      </c>
      <c r="E827" s="2">
        <v>44556</v>
      </c>
      <c r="F827" t="s">
        <v>276</v>
      </c>
      <c r="G827" s="2">
        <v>44557</v>
      </c>
      <c r="H827" t="s">
        <v>554</v>
      </c>
      <c r="I827" s="2">
        <v>44556</v>
      </c>
      <c r="J827" t="s">
        <v>374</v>
      </c>
      <c r="K827" t="s">
        <v>948</v>
      </c>
      <c r="L827" t="s">
        <v>732</v>
      </c>
      <c r="M827" t="s">
        <v>733</v>
      </c>
      <c r="N827" t="s">
        <v>734</v>
      </c>
      <c r="O827" t="s">
        <v>43</v>
      </c>
      <c r="P827" t="s">
        <v>44</v>
      </c>
      <c r="Q827" t="s">
        <v>45</v>
      </c>
      <c r="R827" t="s">
        <v>43</v>
      </c>
      <c r="S827" t="s">
        <v>43</v>
      </c>
      <c r="T827" t="s">
        <v>43</v>
      </c>
      <c r="U827" t="s">
        <v>43</v>
      </c>
      <c r="V827" t="s">
        <v>43</v>
      </c>
      <c r="W827" t="s">
        <v>43</v>
      </c>
      <c r="X827" t="s">
        <v>43</v>
      </c>
      <c r="Y827" t="s">
        <v>46</v>
      </c>
      <c r="Z827" t="s">
        <v>43</v>
      </c>
      <c r="AA827" t="s">
        <v>47</v>
      </c>
      <c r="AB827" t="s">
        <v>48</v>
      </c>
      <c r="AC827">
        <v>15.35</v>
      </c>
      <c r="AD827" t="s">
        <v>43</v>
      </c>
      <c r="AE827" t="s">
        <v>43</v>
      </c>
      <c r="AF827">
        <v>15.35</v>
      </c>
      <c r="AG827" t="s">
        <v>49</v>
      </c>
      <c r="AH827">
        <v>15.35</v>
      </c>
      <c r="AI827" t="s">
        <v>43</v>
      </c>
      <c r="AJ827" t="s">
        <v>43</v>
      </c>
      <c r="AK827">
        <v>15.35</v>
      </c>
      <c r="AL827">
        <v>0</v>
      </c>
      <c r="AM827" t="s">
        <v>3139</v>
      </c>
      <c r="AN827" t="s">
        <v>43</v>
      </c>
      <c r="AO827" t="s">
        <v>1597</v>
      </c>
      <c r="AP827" t="s">
        <v>43</v>
      </c>
      <c r="AQ827" t="s">
        <v>43</v>
      </c>
      <c r="AR827" t="s">
        <v>3832</v>
      </c>
      <c r="AS827" t="s">
        <v>43</v>
      </c>
      <c r="AT827" t="e">
        <f ca="1">_xlfn.XLOOKUP(AO827,Enrollees!A:A,Enrollees!E:E)</f>
        <v>#NAME?</v>
      </c>
      <c r="AU827" t="e">
        <f ca="1">_xlfn.XLOOKUP(AO827,Enrollees!A:A,Enrollees!C:C)</f>
        <v>#NAME?</v>
      </c>
      <c r="AV827" t="e">
        <f ca="1">_xlfn.XLOOKUP(AO827,Enrollees!A:A,Enrollees!F:F)</f>
        <v>#NAME?</v>
      </c>
      <c r="AW827" s="9">
        <f t="shared" si="12"/>
        <v>15.35</v>
      </c>
    </row>
    <row r="828" spans="1:49" x14ac:dyDescent="0.25">
      <c r="A828" t="s">
        <v>3089</v>
      </c>
      <c r="B828" s="1">
        <v>44558.775127314817</v>
      </c>
      <c r="C828" s="15">
        <v>44558</v>
      </c>
      <c r="D828" t="s">
        <v>843</v>
      </c>
      <c r="E828" s="2">
        <v>44558</v>
      </c>
      <c r="F828" t="s">
        <v>911</v>
      </c>
      <c r="G828" s="2">
        <v>44558</v>
      </c>
      <c r="H828" t="s">
        <v>619</v>
      </c>
      <c r="I828" s="2">
        <v>44558</v>
      </c>
      <c r="J828" t="s">
        <v>919</v>
      </c>
      <c r="K828" t="s">
        <v>948</v>
      </c>
      <c r="L828" t="s">
        <v>732</v>
      </c>
      <c r="M828" t="s">
        <v>733</v>
      </c>
      <c r="N828" t="s">
        <v>734</v>
      </c>
      <c r="O828" t="s">
        <v>43</v>
      </c>
      <c r="P828" t="s">
        <v>44</v>
      </c>
      <c r="Q828" t="s">
        <v>45</v>
      </c>
      <c r="R828" t="s">
        <v>43</v>
      </c>
      <c r="S828" t="s">
        <v>43</v>
      </c>
      <c r="T828" t="s">
        <v>43</v>
      </c>
      <c r="U828" t="s">
        <v>43</v>
      </c>
      <c r="V828" t="s">
        <v>43</v>
      </c>
      <c r="W828" t="s">
        <v>43</v>
      </c>
      <c r="X828" t="s">
        <v>43</v>
      </c>
      <c r="Y828" t="s">
        <v>46</v>
      </c>
      <c r="Z828" t="s">
        <v>43</v>
      </c>
      <c r="AA828" t="s">
        <v>47</v>
      </c>
      <c r="AB828" t="s">
        <v>48</v>
      </c>
      <c r="AC828">
        <v>9.4</v>
      </c>
      <c r="AD828" t="s">
        <v>43</v>
      </c>
      <c r="AE828" t="s">
        <v>43</v>
      </c>
      <c r="AF828">
        <v>9.4</v>
      </c>
      <c r="AG828" t="s">
        <v>49</v>
      </c>
      <c r="AH828">
        <v>9.4</v>
      </c>
      <c r="AI828" t="s">
        <v>43</v>
      </c>
      <c r="AJ828" t="s">
        <v>43</v>
      </c>
      <c r="AK828">
        <v>9.4</v>
      </c>
      <c r="AL828">
        <v>0</v>
      </c>
      <c r="AM828" t="s">
        <v>2138</v>
      </c>
      <c r="AN828" t="s">
        <v>43</v>
      </c>
      <c r="AO828" t="s">
        <v>1730</v>
      </c>
      <c r="AP828" t="s">
        <v>43</v>
      </c>
      <c r="AQ828" t="s">
        <v>43</v>
      </c>
      <c r="AR828" t="s">
        <v>3833</v>
      </c>
      <c r="AS828" t="s">
        <v>43</v>
      </c>
      <c r="AT828" t="e">
        <f ca="1">_xlfn.XLOOKUP(AO828,Enrollees!A:A,Enrollees!E:E)</f>
        <v>#NAME?</v>
      </c>
      <c r="AU828" t="e">
        <f ca="1">_xlfn.XLOOKUP(AO828,Enrollees!A:A,Enrollees!C:C)</f>
        <v>#NAME?</v>
      </c>
      <c r="AV828" t="e">
        <f ca="1">_xlfn.XLOOKUP(AO828,Enrollees!A:A,Enrollees!F:F)</f>
        <v>#NAME?</v>
      </c>
      <c r="AW828" s="9">
        <f t="shared" si="12"/>
        <v>9.4</v>
      </c>
    </row>
    <row r="829" spans="1:49" x14ac:dyDescent="0.25">
      <c r="A829" t="s">
        <v>3090</v>
      </c>
      <c r="B829" s="1">
        <v>44558.817048611112</v>
      </c>
      <c r="C829" s="15">
        <v>44558</v>
      </c>
      <c r="D829" t="s">
        <v>890</v>
      </c>
      <c r="E829" s="2">
        <v>44558</v>
      </c>
      <c r="F829" t="s">
        <v>878</v>
      </c>
      <c r="G829" s="2">
        <v>44558</v>
      </c>
      <c r="H829" t="s">
        <v>161</v>
      </c>
      <c r="I829" s="2">
        <v>44558</v>
      </c>
      <c r="J829" t="s">
        <v>2078</v>
      </c>
      <c r="K829" t="s">
        <v>948</v>
      </c>
      <c r="L829" t="s">
        <v>732</v>
      </c>
      <c r="M829" t="s">
        <v>733</v>
      </c>
      <c r="N829" t="s">
        <v>734</v>
      </c>
      <c r="O829" t="s">
        <v>43</v>
      </c>
      <c r="P829" t="s">
        <v>44</v>
      </c>
      <c r="Q829" t="s">
        <v>45</v>
      </c>
      <c r="R829" t="s">
        <v>43</v>
      </c>
      <c r="S829" t="s">
        <v>43</v>
      </c>
      <c r="T829" t="s">
        <v>43</v>
      </c>
      <c r="U829" t="s">
        <v>43</v>
      </c>
      <c r="V829" t="s">
        <v>43</v>
      </c>
      <c r="W829" t="s">
        <v>43</v>
      </c>
      <c r="X829" t="s">
        <v>43</v>
      </c>
      <c r="Y829" t="s">
        <v>46</v>
      </c>
      <c r="Z829" t="s">
        <v>43</v>
      </c>
      <c r="AA829" t="s">
        <v>47</v>
      </c>
      <c r="AB829" t="s">
        <v>48</v>
      </c>
      <c r="AC829">
        <v>9.7899999999999991</v>
      </c>
      <c r="AD829" t="s">
        <v>43</v>
      </c>
      <c r="AE829" t="s">
        <v>43</v>
      </c>
      <c r="AF829">
        <v>9.7899999999999991</v>
      </c>
      <c r="AG829" t="s">
        <v>49</v>
      </c>
      <c r="AH829">
        <v>9.7899999999999991</v>
      </c>
      <c r="AI829" t="s">
        <v>43</v>
      </c>
      <c r="AJ829" t="s">
        <v>43</v>
      </c>
      <c r="AK829">
        <v>9.7899999999999991</v>
      </c>
      <c r="AL829">
        <v>0</v>
      </c>
      <c r="AM829" t="s">
        <v>2138</v>
      </c>
      <c r="AN829" t="s">
        <v>43</v>
      </c>
      <c r="AO829" t="s">
        <v>1730</v>
      </c>
      <c r="AP829" t="s">
        <v>43</v>
      </c>
      <c r="AQ829" t="s">
        <v>43</v>
      </c>
      <c r="AR829" t="s">
        <v>3834</v>
      </c>
      <c r="AS829" t="s">
        <v>43</v>
      </c>
      <c r="AT829" t="e">
        <f ca="1">_xlfn.XLOOKUP(AO829,Enrollees!A:A,Enrollees!E:E)</f>
        <v>#NAME?</v>
      </c>
      <c r="AU829" t="e">
        <f ca="1">_xlfn.XLOOKUP(AO829,Enrollees!A:A,Enrollees!C:C)</f>
        <v>#NAME?</v>
      </c>
      <c r="AV829" t="e">
        <f ca="1">_xlfn.XLOOKUP(AO829,Enrollees!A:A,Enrollees!F:F)</f>
        <v>#NAME?</v>
      </c>
      <c r="AW829" s="9">
        <f t="shared" si="12"/>
        <v>9.7899999999999991</v>
      </c>
    </row>
    <row r="830" spans="1:49" x14ac:dyDescent="0.25">
      <c r="A830" t="s">
        <v>3091</v>
      </c>
      <c r="B830" s="1">
        <v>44559.147557870368</v>
      </c>
      <c r="C830" s="15">
        <v>44559</v>
      </c>
      <c r="D830" t="s">
        <v>172</v>
      </c>
      <c r="E830" s="2">
        <v>44558</v>
      </c>
      <c r="F830" t="s">
        <v>173</v>
      </c>
      <c r="G830" s="2">
        <v>44559</v>
      </c>
      <c r="H830" t="s">
        <v>2554</v>
      </c>
      <c r="I830" s="2">
        <v>44558</v>
      </c>
      <c r="J830" t="s">
        <v>958</v>
      </c>
      <c r="K830" t="s">
        <v>948</v>
      </c>
      <c r="L830" t="s">
        <v>732</v>
      </c>
      <c r="M830" t="s">
        <v>733</v>
      </c>
      <c r="N830" t="s">
        <v>734</v>
      </c>
      <c r="O830" t="s">
        <v>43</v>
      </c>
      <c r="P830" t="s">
        <v>44</v>
      </c>
      <c r="Q830" t="s">
        <v>45</v>
      </c>
      <c r="R830" t="s">
        <v>43</v>
      </c>
      <c r="S830" t="s">
        <v>43</v>
      </c>
      <c r="T830" t="s">
        <v>43</v>
      </c>
      <c r="U830" t="s">
        <v>43</v>
      </c>
      <c r="V830" t="s">
        <v>43</v>
      </c>
      <c r="W830" t="s">
        <v>43</v>
      </c>
      <c r="X830" t="s">
        <v>43</v>
      </c>
      <c r="Y830" t="s">
        <v>46</v>
      </c>
      <c r="Z830" t="s">
        <v>43</v>
      </c>
      <c r="AA830" t="s">
        <v>47</v>
      </c>
      <c r="AB830" t="s">
        <v>48</v>
      </c>
      <c r="AC830">
        <v>5.9</v>
      </c>
      <c r="AD830" t="s">
        <v>43</v>
      </c>
      <c r="AE830" t="s">
        <v>43</v>
      </c>
      <c r="AF830">
        <v>5.9</v>
      </c>
      <c r="AG830" t="s">
        <v>49</v>
      </c>
      <c r="AH830">
        <v>5.9</v>
      </c>
      <c r="AI830" t="s">
        <v>43</v>
      </c>
      <c r="AJ830" t="s">
        <v>43</v>
      </c>
      <c r="AK830">
        <v>5.9</v>
      </c>
      <c r="AL830">
        <v>0</v>
      </c>
      <c r="AM830" t="s">
        <v>2138</v>
      </c>
      <c r="AN830" t="s">
        <v>43</v>
      </c>
      <c r="AO830" t="s">
        <v>1733</v>
      </c>
      <c r="AP830" t="s">
        <v>43</v>
      </c>
      <c r="AQ830" t="s">
        <v>43</v>
      </c>
      <c r="AR830" t="s">
        <v>3835</v>
      </c>
      <c r="AS830" t="s">
        <v>43</v>
      </c>
      <c r="AT830" t="e">
        <f ca="1">_xlfn.XLOOKUP(AO830,Enrollees!A:A,Enrollees!E:E)</f>
        <v>#NAME?</v>
      </c>
      <c r="AU830" t="e">
        <f ca="1">_xlfn.XLOOKUP(AO830,Enrollees!A:A,Enrollees!C:C)</f>
        <v>#NAME?</v>
      </c>
      <c r="AV830" t="e">
        <f ca="1">_xlfn.XLOOKUP(AO830,Enrollees!A:A,Enrollees!F:F)</f>
        <v>#NAME?</v>
      </c>
      <c r="AW830" s="9">
        <f t="shared" si="12"/>
        <v>5.9</v>
      </c>
    </row>
    <row r="831" spans="1:49" x14ac:dyDescent="0.25">
      <c r="A831" t="s">
        <v>3092</v>
      </c>
      <c r="B831" s="1">
        <v>44559.570648148147</v>
      </c>
      <c r="C831" s="15">
        <v>44559</v>
      </c>
      <c r="D831" t="s">
        <v>2767</v>
      </c>
      <c r="E831" s="2">
        <v>44559</v>
      </c>
      <c r="F831" t="s">
        <v>2603</v>
      </c>
      <c r="G831" s="2">
        <v>44559</v>
      </c>
      <c r="H831" t="s">
        <v>930</v>
      </c>
      <c r="I831" s="2">
        <v>44559</v>
      </c>
      <c r="J831" t="s">
        <v>940</v>
      </c>
      <c r="K831" t="s">
        <v>948</v>
      </c>
      <c r="L831" t="s">
        <v>732</v>
      </c>
      <c r="M831" t="s">
        <v>733</v>
      </c>
      <c r="N831" t="s">
        <v>734</v>
      </c>
      <c r="O831" t="s">
        <v>43</v>
      </c>
      <c r="P831" t="s">
        <v>44</v>
      </c>
      <c r="Q831" t="s">
        <v>45</v>
      </c>
      <c r="R831" t="s">
        <v>43</v>
      </c>
      <c r="S831" t="s">
        <v>43</v>
      </c>
      <c r="T831" t="s">
        <v>43</v>
      </c>
      <c r="U831" t="s">
        <v>43</v>
      </c>
      <c r="V831" t="s">
        <v>43</v>
      </c>
      <c r="W831" t="s">
        <v>43</v>
      </c>
      <c r="X831" t="s">
        <v>43</v>
      </c>
      <c r="Y831" t="s">
        <v>46</v>
      </c>
      <c r="Z831" t="s">
        <v>43</v>
      </c>
      <c r="AA831" t="s">
        <v>47</v>
      </c>
      <c r="AB831" t="s">
        <v>48</v>
      </c>
      <c r="AC831">
        <v>14.93</v>
      </c>
      <c r="AD831" t="s">
        <v>43</v>
      </c>
      <c r="AE831" t="s">
        <v>43</v>
      </c>
      <c r="AF831">
        <v>14.93</v>
      </c>
      <c r="AG831" t="s">
        <v>49</v>
      </c>
      <c r="AH831">
        <v>14.93</v>
      </c>
      <c r="AI831" t="s">
        <v>43</v>
      </c>
      <c r="AJ831" t="s">
        <v>43</v>
      </c>
      <c r="AK831">
        <v>14.93</v>
      </c>
      <c r="AL831">
        <v>0</v>
      </c>
      <c r="AM831" t="s">
        <v>3158</v>
      </c>
      <c r="AN831" t="s">
        <v>43</v>
      </c>
      <c r="AO831" t="s">
        <v>1465</v>
      </c>
      <c r="AP831" t="s">
        <v>43</v>
      </c>
      <c r="AQ831" t="s">
        <v>43</v>
      </c>
      <c r="AR831" t="s">
        <v>3836</v>
      </c>
      <c r="AS831" t="s">
        <v>43</v>
      </c>
      <c r="AT831" t="e">
        <f ca="1">_xlfn.XLOOKUP(AO831,Enrollees!A:A,Enrollees!E:E)</f>
        <v>#NAME?</v>
      </c>
      <c r="AU831" t="e">
        <f ca="1">_xlfn.XLOOKUP(AO831,Enrollees!A:A,Enrollees!C:C)</f>
        <v>#NAME?</v>
      </c>
      <c r="AV831" t="e">
        <f ca="1">_xlfn.XLOOKUP(AO831,Enrollees!A:A,Enrollees!F:F)</f>
        <v>#NAME?</v>
      </c>
      <c r="AW831" s="9">
        <f t="shared" si="12"/>
        <v>14.93</v>
      </c>
    </row>
    <row r="832" spans="1:49" x14ac:dyDescent="0.25">
      <c r="A832" t="s">
        <v>3093</v>
      </c>
      <c r="B832" s="1">
        <v>44559.571956018517</v>
      </c>
      <c r="C832" s="15">
        <v>44559</v>
      </c>
      <c r="D832" t="s">
        <v>542</v>
      </c>
      <c r="E832" s="2">
        <v>44559</v>
      </c>
      <c r="F832" t="s">
        <v>543</v>
      </c>
      <c r="G832" s="2">
        <v>44559</v>
      </c>
      <c r="H832" t="s">
        <v>748</v>
      </c>
      <c r="I832" s="2">
        <v>44559</v>
      </c>
      <c r="J832" t="s">
        <v>2199</v>
      </c>
      <c r="K832" t="s">
        <v>948</v>
      </c>
      <c r="L832" t="s">
        <v>732</v>
      </c>
      <c r="M832" t="s">
        <v>733</v>
      </c>
      <c r="N832" t="s">
        <v>734</v>
      </c>
      <c r="O832" t="s">
        <v>43</v>
      </c>
      <c r="P832" t="s">
        <v>44</v>
      </c>
      <c r="Q832" t="s">
        <v>45</v>
      </c>
      <c r="R832" t="s">
        <v>43</v>
      </c>
      <c r="S832" t="s">
        <v>43</v>
      </c>
      <c r="T832" t="s">
        <v>43</v>
      </c>
      <c r="U832" t="s">
        <v>43</v>
      </c>
      <c r="V832" t="s">
        <v>43</v>
      </c>
      <c r="W832" t="s">
        <v>43</v>
      </c>
      <c r="X832" t="s">
        <v>43</v>
      </c>
      <c r="Y832" t="s">
        <v>46</v>
      </c>
      <c r="Z832" t="s">
        <v>43</v>
      </c>
      <c r="AA832" t="s">
        <v>47</v>
      </c>
      <c r="AB832" t="s">
        <v>48</v>
      </c>
      <c r="AC832">
        <v>23.22</v>
      </c>
      <c r="AD832" t="s">
        <v>43</v>
      </c>
      <c r="AE832" t="s">
        <v>43</v>
      </c>
      <c r="AF832">
        <v>23.22</v>
      </c>
      <c r="AG832" t="s">
        <v>49</v>
      </c>
      <c r="AH832">
        <v>23.22</v>
      </c>
      <c r="AI832" t="s">
        <v>43</v>
      </c>
      <c r="AJ832" t="s">
        <v>43</v>
      </c>
      <c r="AK832">
        <v>23.22</v>
      </c>
      <c r="AL832">
        <v>0</v>
      </c>
      <c r="AM832" t="s">
        <v>3861</v>
      </c>
      <c r="AN832" t="s">
        <v>43</v>
      </c>
      <c r="AO832" t="s">
        <v>1514</v>
      </c>
      <c r="AP832" t="s">
        <v>43</v>
      </c>
      <c r="AQ832" t="s">
        <v>43</v>
      </c>
      <c r="AR832" t="s">
        <v>3837</v>
      </c>
      <c r="AS832" t="s">
        <v>43</v>
      </c>
      <c r="AT832" t="e">
        <f ca="1">_xlfn.XLOOKUP(AO832,Enrollees!A:A,Enrollees!E:E)</f>
        <v>#NAME?</v>
      </c>
      <c r="AU832" t="e">
        <f ca="1">_xlfn.XLOOKUP(AO832,Enrollees!A:A,Enrollees!C:C)</f>
        <v>#NAME?</v>
      </c>
      <c r="AV832" t="e">
        <f ca="1">_xlfn.XLOOKUP(AO832,Enrollees!A:A,Enrollees!F:F)</f>
        <v>#NAME?</v>
      </c>
      <c r="AW832" s="9">
        <f t="shared" si="12"/>
        <v>23.22</v>
      </c>
    </row>
    <row r="833" spans="1:49" x14ac:dyDescent="0.25">
      <c r="A833" t="s">
        <v>3094</v>
      </c>
      <c r="B833" s="1">
        <v>44559.603576388887</v>
      </c>
      <c r="C833" s="15">
        <v>44559</v>
      </c>
      <c r="D833" t="s">
        <v>531</v>
      </c>
      <c r="E833" s="2">
        <v>44559</v>
      </c>
      <c r="F833" t="s">
        <v>575</v>
      </c>
      <c r="G833" s="2">
        <v>44559</v>
      </c>
      <c r="H833" t="s">
        <v>2218</v>
      </c>
      <c r="I833" s="2">
        <v>44559</v>
      </c>
      <c r="J833" t="s">
        <v>3095</v>
      </c>
      <c r="K833" t="s">
        <v>948</v>
      </c>
      <c r="L833" t="s">
        <v>732</v>
      </c>
      <c r="M833" t="s">
        <v>733</v>
      </c>
      <c r="N833" t="s">
        <v>734</v>
      </c>
      <c r="O833" t="s">
        <v>43</v>
      </c>
      <c r="P833" t="s">
        <v>44</v>
      </c>
      <c r="Q833" t="s">
        <v>45</v>
      </c>
      <c r="R833" t="s">
        <v>43</v>
      </c>
      <c r="S833" t="s">
        <v>43</v>
      </c>
      <c r="T833" t="s">
        <v>43</v>
      </c>
      <c r="U833" t="s">
        <v>43</v>
      </c>
      <c r="V833" t="s">
        <v>43</v>
      </c>
      <c r="W833" t="s">
        <v>43</v>
      </c>
      <c r="X833" t="s">
        <v>43</v>
      </c>
      <c r="Y833" t="s">
        <v>46</v>
      </c>
      <c r="Z833" t="s">
        <v>43</v>
      </c>
      <c r="AA833" t="s">
        <v>47</v>
      </c>
      <c r="AB833" t="s">
        <v>48</v>
      </c>
      <c r="AC833">
        <v>10.14</v>
      </c>
      <c r="AD833" t="s">
        <v>43</v>
      </c>
      <c r="AE833" t="s">
        <v>43</v>
      </c>
      <c r="AF833">
        <v>10.14</v>
      </c>
      <c r="AG833" t="s">
        <v>49</v>
      </c>
      <c r="AH833">
        <v>10.14</v>
      </c>
      <c r="AI833" t="s">
        <v>43</v>
      </c>
      <c r="AJ833" t="s">
        <v>43</v>
      </c>
      <c r="AK833">
        <v>10.14</v>
      </c>
      <c r="AL833">
        <v>0</v>
      </c>
      <c r="AM833" t="s">
        <v>3861</v>
      </c>
      <c r="AN833" t="s">
        <v>43</v>
      </c>
      <c r="AO833" t="s">
        <v>1514</v>
      </c>
      <c r="AP833" t="s">
        <v>43</v>
      </c>
      <c r="AQ833" t="s">
        <v>43</v>
      </c>
      <c r="AR833" t="s">
        <v>3838</v>
      </c>
      <c r="AS833" t="s">
        <v>43</v>
      </c>
      <c r="AT833" t="e">
        <f ca="1">_xlfn.XLOOKUP(AO833,Enrollees!A:A,Enrollees!E:E)</f>
        <v>#NAME?</v>
      </c>
      <c r="AU833" t="e">
        <f ca="1">_xlfn.XLOOKUP(AO833,Enrollees!A:A,Enrollees!C:C)</f>
        <v>#NAME?</v>
      </c>
      <c r="AV833" t="e">
        <f ca="1">_xlfn.XLOOKUP(AO833,Enrollees!A:A,Enrollees!F:F)</f>
        <v>#NAME?</v>
      </c>
      <c r="AW833" s="9">
        <f t="shared" si="12"/>
        <v>10.14</v>
      </c>
    </row>
    <row r="834" spans="1:49" x14ac:dyDescent="0.25">
      <c r="A834" t="s">
        <v>3096</v>
      </c>
      <c r="B834" s="1">
        <v>44559.635115740741</v>
      </c>
      <c r="C834" s="15">
        <v>44559</v>
      </c>
      <c r="D834" t="s">
        <v>386</v>
      </c>
      <c r="E834" s="2">
        <v>44559</v>
      </c>
      <c r="F834" t="s">
        <v>819</v>
      </c>
      <c r="G834" s="2">
        <v>44559</v>
      </c>
      <c r="H834" t="s">
        <v>2175</v>
      </c>
      <c r="I834" s="2">
        <v>44559</v>
      </c>
      <c r="J834" t="s">
        <v>530</v>
      </c>
      <c r="K834" t="s">
        <v>948</v>
      </c>
      <c r="L834" t="s">
        <v>732</v>
      </c>
      <c r="M834" t="s">
        <v>733</v>
      </c>
      <c r="N834" t="s">
        <v>734</v>
      </c>
      <c r="O834" t="s">
        <v>43</v>
      </c>
      <c r="P834" t="s">
        <v>44</v>
      </c>
      <c r="Q834" t="s">
        <v>45</v>
      </c>
      <c r="R834" t="s">
        <v>43</v>
      </c>
      <c r="S834" t="s">
        <v>43</v>
      </c>
      <c r="T834" t="s">
        <v>43</v>
      </c>
      <c r="U834" t="s">
        <v>43</v>
      </c>
      <c r="V834" t="s">
        <v>43</v>
      </c>
      <c r="W834" t="s">
        <v>43</v>
      </c>
      <c r="X834" t="s">
        <v>43</v>
      </c>
      <c r="Y834" t="s">
        <v>46</v>
      </c>
      <c r="Z834" t="s">
        <v>43</v>
      </c>
      <c r="AA834" t="s">
        <v>47</v>
      </c>
      <c r="AB834" t="s">
        <v>48</v>
      </c>
      <c r="AC834">
        <v>6.37</v>
      </c>
      <c r="AD834" t="s">
        <v>43</v>
      </c>
      <c r="AE834" t="s">
        <v>43</v>
      </c>
      <c r="AF834">
        <v>6.37</v>
      </c>
      <c r="AG834" t="s">
        <v>49</v>
      </c>
      <c r="AH834">
        <v>6.37</v>
      </c>
      <c r="AI834" t="s">
        <v>43</v>
      </c>
      <c r="AJ834" t="s">
        <v>43</v>
      </c>
      <c r="AK834">
        <v>6.37</v>
      </c>
      <c r="AL834">
        <v>0</v>
      </c>
      <c r="AM834" t="s">
        <v>3162</v>
      </c>
      <c r="AN834" t="s">
        <v>43</v>
      </c>
      <c r="AO834" t="s">
        <v>1538</v>
      </c>
      <c r="AP834" t="s">
        <v>43</v>
      </c>
      <c r="AQ834" t="s">
        <v>43</v>
      </c>
      <c r="AR834" t="s">
        <v>3839</v>
      </c>
      <c r="AS834" t="s">
        <v>43</v>
      </c>
      <c r="AT834" t="e">
        <f ca="1">_xlfn.XLOOKUP(AO834,Enrollees!A:A,Enrollees!E:E)</f>
        <v>#NAME?</v>
      </c>
      <c r="AU834" t="e">
        <f ca="1">_xlfn.XLOOKUP(AO834,Enrollees!A:A,Enrollees!C:C)</f>
        <v>#NAME?</v>
      </c>
      <c r="AV834" t="e">
        <f ca="1">_xlfn.XLOOKUP(AO834,Enrollees!A:A,Enrollees!F:F)</f>
        <v>#NAME?</v>
      </c>
      <c r="AW834" s="9">
        <f t="shared" si="12"/>
        <v>6.37</v>
      </c>
    </row>
    <row r="835" spans="1:49" x14ac:dyDescent="0.25">
      <c r="A835" t="s">
        <v>3097</v>
      </c>
      <c r="B835" s="1">
        <v>44559.656643518516</v>
      </c>
      <c r="C835" s="15">
        <v>44559</v>
      </c>
      <c r="D835" t="s">
        <v>436</v>
      </c>
      <c r="E835" s="2">
        <v>44559</v>
      </c>
      <c r="F835" t="s">
        <v>912</v>
      </c>
      <c r="G835" s="2">
        <v>44559</v>
      </c>
      <c r="H835" t="s">
        <v>777</v>
      </c>
      <c r="I835" s="2">
        <v>44559</v>
      </c>
      <c r="J835" t="s">
        <v>814</v>
      </c>
      <c r="K835" t="s">
        <v>948</v>
      </c>
      <c r="L835" t="s">
        <v>732</v>
      </c>
      <c r="M835" t="s">
        <v>733</v>
      </c>
      <c r="N835" t="s">
        <v>734</v>
      </c>
      <c r="O835" t="s">
        <v>43</v>
      </c>
      <c r="P835" t="s">
        <v>44</v>
      </c>
      <c r="Q835" t="s">
        <v>45</v>
      </c>
      <c r="R835" t="s">
        <v>43</v>
      </c>
      <c r="S835" t="s">
        <v>43</v>
      </c>
      <c r="T835" t="s">
        <v>43</v>
      </c>
      <c r="U835" t="s">
        <v>43</v>
      </c>
      <c r="V835" t="s">
        <v>43</v>
      </c>
      <c r="W835" t="s">
        <v>43</v>
      </c>
      <c r="X835" t="s">
        <v>43</v>
      </c>
      <c r="Y835" t="s">
        <v>46</v>
      </c>
      <c r="Z835" t="s">
        <v>43</v>
      </c>
      <c r="AA835" t="s">
        <v>47</v>
      </c>
      <c r="AB835" t="s">
        <v>48</v>
      </c>
      <c r="AC835">
        <v>12.25</v>
      </c>
      <c r="AD835" t="s">
        <v>43</v>
      </c>
      <c r="AE835" t="s">
        <v>43</v>
      </c>
      <c r="AF835">
        <v>12.25</v>
      </c>
      <c r="AG835" t="s">
        <v>49</v>
      </c>
      <c r="AH835">
        <v>12.25</v>
      </c>
      <c r="AI835" t="s">
        <v>43</v>
      </c>
      <c r="AJ835" t="s">
        <v>43</v>
      </c>
      <c r="AK835">
        <v>12.25</v>
      </c>
      <c r="AL835">
        <v>0</v>
      </c>
      <c r="AM835" t="s">
        <v>3861</v>
      </c>
      <c r="AN835" t="s">
        <v>43</v>
      </c>
      <c r="AO835" t="s">
        <v>1514</v>
      </c>
      <c r="AP835" t="s">
        <v>43</v>
      </c>
      <c r="AQ835" t="s">
        <v>43</v>
      </c>
      <c r="AR835" t="s">
        <v>3840</v>
      </c>
      <c r="AS835" t="s">
        <v>43</v>
      </c>
      <c r="AT835" t="e">
        <f ca="1">_xlfn.XLOOKUP(AO835,Enrollees!A:A,Enrollees!E:E)</f>
        <v>#NAME?</v>
      </c>
      <c r="AU835" t="e">
        <f ca="1">_xlfn.XLOOKUP(AO835,Enrollees!A:A,Enrollees!C:C)</f>
        <v>#NAME?</v>
      </c>
      <c r="AV835" t="e">
        <f ca="1">_xlfn.XLOOKUP(AO835,Enrollees!A:A,Enrollees!F:F)</f>
        <v>#NAME?</v>
      </c>
      <c r="AW835" s="9">
        <f t="shared" ref="AW835:AW898" si="13">AH835</f>
        <v>12.25</v>
      </c>
    </row>
    <row r="836" spans="1:49" x14ac:dyDescent="0.25">
      <c r="A836" t="s">
        <v>3098</v>
      </c>
      <c r="B836" s="1">
        <v>44559.658541666664</v>
      </c>
      <c r="C836" s="15">
        <v>44559</v>
      </c>
      <c r="D836" t="s">
        <v>301</v>
      </c>
      <c r="E836" s="2">
        <v>44559</v>
      </c>
      <c r="F836" t="s">
        <v>813</v>
      </c>
      <c r="G836" s="2">
        <v>44559</v>
      </c>
      <c r="H836" t="s">
        <v>2082</v>
      </c>
      <c r="I836" s="2">
        <v>44559</v>
      </c>
      <c r="J836" t="s">
        <v>2083</v>
      </c>
      <c r="K836" t="s">
        <v>948</v>
      </c>
      <c r="L836" t="s">
        <v>732</v>
      </c>
      <c r="M836" t="s">
        <v>733</v>
      </c>
      <c r="N836" t="s">
        <v>734</v>
      </c>
      <c r="O836" t="s">
        <v>43</v>
      </c>
      <c r="P836" t="s">
        <v>44</v>
      </c>
      <c r="Q836" t="s">
        <v>45</v>
      </c>
      <c r="R836" t="s">
        <v>43</v>
      </c>
      <c r="S836" t="s">
        <v>43</v>
      </c>
      <c r="T836" t="s">
        <v>43</v>
      </c>
      <c r="U836" t="s">
        <v>43</v>
      </c>
      <c r="V836" t="s">
        <v>43</v>
      </c>
      <c r="W836" t="s">
        <v>43</v>
      </c>
      <c r="X836" t="s">
        <v>43</v>
      </c>
      <c r="Y836" t="s">
        <v>46</v>
      </c>
      <c r="Z836" t="s">
        <v>43</v>
      </c>
      <c r="AA836" t="s">
        <v>47</v>
      </c>
      <c r="AB836" t="s">
        <v>48</v>
      </c>
      <c r="AC836">
        <v>14.93</v>
      </c>
      <c r="AD836" t="s">
        <v>43</v>
      </c>
      <c r="AE836" t="s">
        <v>43</v>
      </c>
      <c r="AF836">
        <v>14.93</v>
      </c>
      <c r="AG836" t="s">
        <v>49</v>
      </c>
      <c r="AH836">
        <v>14.93</v>
      </c>
      <c r="AI836" t="s">
        <v>43</v>
      </c>
      <c r="AJ836" t="s">
        <v>43</v>
      </c>
      <c r="AK836">
        <v>14.93</v>
      </c>
      <c r="AL836">
        <v>0</v>
      </c>
      <c r="AM836" t="s">
        <v>3162</v>
      </c>
      <c r="AN836" t="s">
        <v>43</v>
      </c>
      <c r="AO836" t="s">
        <v>1538</v>
      </c>
      <c r="AP836" t="s">
        <v>43</v>
      </c>
      <c r="AQ836" t="s">
        <v>43</v>
      </c>
      <c r="AR836" t="s">
        <v>3841</v>
      </c>
      <c r="AS836" t="s">
        <v>43</v>
      </c>
      <c r="AT836" t="e">
        <f ca="1">_xlfn.XLOOKUP(AO836,Enrollees!A:A,Enrollees!E:E)</f>
        <v>#NAME?</v>
      </c>
      <c r="AU836" t="e">
        <f ca="1">_xlfn.XLOOKUP(AO836,Enrollees!A:A,Enrollees!C:C)</f>
        <v>#NAME?</v>
      </c>
      <c r="AV836" t="e">
        <f ca="1">_xlfn.XLOOKUP(AO836,Enrollees!A:A,Enrollees!F:F)</f>
        <v>#NAME?</v>
      </c>
      <c r="AW836" s="9">
        <f t="shared" si="13"/>
        <v>14.93</v>
      </c>
    </row>
    <row r="837" spans="1:49" x14ac:dyDescent="0.25">
      <c r="A837" t="s">
        <v>3099</v>
      </c>
      <c r="B837" s="1">
        <v>44559.726712962962</v>
      </c>
      <c r="C837" s="15">
        <v>44559</v>
      </c>
      <c r="D837" t="s">
        <v>376</v>
      </c>
      <c r="E837" s="2">
        <v>44559</v>
      </c>
      <c r="F837" t="s">
        <v>100</v>
      </c>
      <c r="G837" s="2">
        <v>44559</v>
      </c>
      <c r="H837" t="s">
        <v>932</v>
      </c>
      <c r="I837" s="2">
        <v>44559</v>
      </c>
      <c r="J837" t="s">
        <v>2260</v>
      </c>
      <c r="K837" t="s">
        <v>948</v>
      </c>
      <c r="L837" t="s">
        <v>732</v>
      </c>
      <c r="M837" t="s">
        <v>733</v>
      </c>
      <c r="N837" t="s">
        <v>734</v>
      </c>
      <c r="O837" t="s">
        <v>43</v>
      </c>
      <c r="P837" t="s">
        <v>44</v>
      </c>
      <c r="Q837" t="s">
        <v>45</v>
      </c>
      <c r="R837" t="s">
        <v>43</v>
      </c>
      <c r="S837" t="s">
        <v>43</v>
      </c>
      <c r="T837" t="s">
        <v>43</v>
      </c>
      <c r="U837" t="s">
        <v>43</v>
      </c>
      <c r="V837" t="s">
        <v>43</v>
      </c>
      <c r="W837" t="s">
        <v>43</v>
      </c>
      <c r="X837" t="s">
        <v>43</v>
      </c>
      <c r="Y837" t="s">
        <v>46</v>
      </c>
      <c r="Z837" t="s">
        <v>43</v>
      </c>
      <c r="AA837" t="s">
        <v>47</v>
      </c>
      <c r="AB837" t="s">
        <v>48</v>
      </c>
      <c r="AC837">
        <v>4.9000000000000004</v>
      </c>
      <c r="AD837" t="s">
        <v>43</v>
      </c>
      <c r="AE837" t="s">
        <v>43</v>
      </c>
      <c r="AF837">
        <v>4.9000000000000004</v>
      </c>
      <c r="AG837" t="s">
        <v>49</v>
      </c>
      <c r="AH837">
        <v>4.9000000000000004</v>
      </c>
      <c r="AI837" t="s">
        <v>43</v>
      </c>
      <c r="AJ837" t="s">
        <v>43</v>
      </c>
      <c r="AK837">
        <v>4.9000000000000004</v>
      </c>
      <c r="AL837">
        <v>0</v>
      </c>
      <c r="AM837" t="s">
        <v>3181</v>
      </c>
      <c r="AN837" t="s">
        <v>43</v>
      </c>
      <c r="AO837" t="s">
        <v>1807</v>
      </c>
      <c r="AP837" t="s">
        <v>43</v>
      </c>
      <c r="AQ837" t="s">
        <v>43</v>
      </c>
      <c r="AR837" t="s">
        <v>3842</v>
      </c>
      <c r="AS837" t="s">
        <v>43</v>
      </c>
      <c r="AT837" t="e">
        <f ca="1">_xlfn.XLOOKUP(AO837,Enrollees!A:A,Enrollees!E:E)</f>
        <v>#NAME?</v>
      </c>
      <c r="AU837" t="e">
        <f ca="1">_xlfn.XLOOKUP(AO837,Enrollees!A:A,Enrollees!C:C)</f>
        <v>#NAME?</v>
      </c>
      <c r="AV837" t="e">
        <f ca="1">_xlfn.XLOOKUP(AO837,Enrollees!A:A,Enrollees!F:F)</f>
        <v>#NAME?</v>
      </c>
      <c r="AW837" s="9">
        <f t="shared" si="13"/>
        <v>4.9000000000000004</v>
      </c>
    </row>
    <row r="838" spans="1:49" x14ac:dyDescent="0.25">
      <c r="A838" t="s">
        <v>3100</v>
      </c>
      <c r="B838" s="1">
        <v>44559.766180555554</v>
      </c>
      <c r="C838" s="15">
        <v>44559</v>
      </c>
      <c r="D838" t="s">
        <v>2257</v>
      </c>
      <c r="E838" s="2">
        <v>44559</v>
      </c>
      <c r="F838" t="s">
        <v>251</v>
      </c>
      <c r="G838" s="2">
        <v>44559</v>
      </c>
      <c r="H838" t="s">
        <v>2487</v>
      </c>
      <c r="I838" s="2">
        <v>44559</v>
      </c>
      <c r="J838" t="s">
        <v>2167</v>
      </c>
      <c r="K838" t="s">
        <v>948</v>
      </c>
      <c r="L838" t="s">
        <v>732</v>
      </c>
      <c r="M838" t="s">
        <v>733</v>
      </c>
      <c r="N838" t="s">
        <v>734</v>
      </c>
      <c r="O838" t="s">
        <v>43</v>
      </c>
      <c r="P838" t="s">
        <v>44</v>
      </c>
      <c r="Q838" t="s">
        <v>45</v>
      </c>
      <c r="R838" t="s">
        <v>43</v>
      </c>
      <c r="S838" t="s">
        <v>43</v>
      </c>
      <c r="T838" t="s">
        <v>43</v>
      </c>
      <c r="U838" t="s">
        <v>43</v>
      </c>
      <c r="V838" t="s">
        <v>43</v>
      </c>
      <c r="W838" t="s">
        <v>43</v>
      </c>
      <c r="X838" t="s">
        <v>43</v>
      </c>
      <c r="Y838" t="s">
        <v>46</v>
      </c>
      <c r="Z838" t="s">
        <v>43</v>
      </c>
      <c r="AA838" t="s">
        <v>47</v>
      </c>
      <c r="AB838" t="s">
        <v>48</v>
      </c>
      <c r="AC838">
        <v>19.98</v>
      </c>
      <c r="AD838" t="s">
        <v>43</v>
      </c>
      <c r="AE838" t="s">
        <v>43</v>
      </c>
      <c r="AF838">
        <v>19.98</v>
      </c>
      <c r="AG838" t="s">
        <v>49</v>
      </c>
      <c r="AH838">
        <v>19.98</v>
      </c>
      <c r="AI838" t="s">
        <v>43</v>
      </c>
      <c r="AJ838" t="s">
        <v>43</v>
      </c>
      <c r="AK838">
        <v>19.98</v>
      </c>
      <c r="AL838">
        <v>0</v>
      </c>
      <c r="AM838" t="s">
        <v>3862</v>
      </c>
      <c r="AN838" t="s">
        <v>43</v>
      </c>
      <c r="AO838" t="s">
        <v>1712</v>
      </c>
      <c r="AP838" t="s">
        <v>43</v>
      </c>
      <c r="AQ838" t="s">
        <v>43</v>
      </c>
      <c r="AR838" t="s">
        <v>3843</v>
      </c>
      <c r="AS838" t="s">
        <v>43</v>
      </c>
      <c r="AT838" t="e">
        <f ca="1">_xlfn.XLOOKUP(AO838,Enrollees!A:A,Enrollees!E:E)</f>
        <v>#NAME?</v>
      </c>
      <c r="AU838" t="e">
        <f ca="1">_xlfn.XLOOKUP(AO838,Enrollees!A:A,Enrollees!C:C)</f>
        <v>#NAME?</v>
      </c>
      <c r="AV838" t="e">
        <f ca="1">_xlfn.XLOOKUP(AO838,Enrollees!A:A,Enrollees!F:F)</f>
        <v>#NAME?</v>
      </c>
      <c r="AW838" s="9">
        <f t="shared" si="13"/>
        <v>19.98</v>
      </c>
    </row>
    <row r="839" spans="1:49" x14ac:dyDescent="0.25">
      <c r="A839" t="s">
        <v>3101</v>
      </c>
      <c r="B839" s="1">
        <v>44559.768784722219</v>
      </c>
      <c r="C839" s="15">
        <v>44559</v>
      </c>
      <c r="D839" t="s">
        <v>2155</v>
      </c>
      <c r="E839" s="2">
        <v>44559</v>
      </c>
      <c r="F839" t="s">
        <v>542</v>
      </c>
      <c r="G839" s="2">
        <v>44559</v>
      </c>
      <c r="H839" t="s">
        <v>381</v>
      </c>
      <c r="I839" s="2">
        <v>44559</v>
      </c>
      <c r="J839" t="s">
        <v>321</v>
      </c>
      <c r="K839" t="s">
        <v>948</v>
      </c>
      <c r="L839" t="s">
        <v>732</v>
      </c>
      <c r="M839" t="s">
        <v>733</v>
      </c>
      <c r="N839" t="s">
        <v>734</v>
      </c>
      <c r="O839" t="s">
        <v>43</v>
      </c>
      <c r="P839" t="s">
        <v>44</v>
      </c>
      <c r="Q839" t="s">
        <v>45</v>
      </c>
      <c r="R839" t="s">
        <v>43</v>
      </c>
      <c r="S839" t="s">
        <v>43</v>
      </c>
      <c r="T839" t="s">
        <v>43</v>
      </c>
      <c r="U839" t="s">
        <v>43</v>
      </c>
      <c r="V839" t="s">
        <v>43</v>
      </c>
      <c r="W839" t="s">
        <v>43</v>
      </c>
      <c r="X839" t="s">
        <v>43</v>
      </c>
      <c r="Y839" t="s">
        <v>46</v>
      </c>
      <c r="Z839" t="s">
        <v>43</v>
      </c>
      <c r="AA839" t="s">
        <v>47</v>
      </c>
      <c r="AB839" t="s">
        <v>48</v>
      </c>
      <c r="AC839">
        <v>14.99</v>
      </c>
      <c r="AD839" t="s">
        <v>43</v>
      </c>
      <c r="AE839" t="s">
        <v>43</v>
      </c>
      <c r="AF839">
        <v>14.99</v>
      </c>
      <c r="AG839" t="s">
        <v>49</v>
      </c>
      <c r="AH839">
        <v>14.99</v>
      </c>
      <c r="AI839" t="s">
        <v>43</v>
      </c>
      <c r="AJ839" t="s">
        <v>43</v>
      </c>
      <c r="AK839">
        <v>14.99</v>
      </c>
      <c r="AL839">
        <v>0</v>
      </c>
      <c r="AM839" t="s">
        <v>3861</v>
      </c>
      <c r="AN839" t="s">
        <v>43</v>
      </c>
      <c r="AO839" t="s">
        <v>1514</v>
      </c>
      <c r="AP839" t="s">
        <v>43</v>
      </c>
      <c r="AQ839" t="s">
        <v>43</v>
      </c>
      <c r="AR839" t="s">
        <v>3844</v>
      </c>
      <c r="AS839" t="s">
        <v>43</v>
      </c>
      <c r="AT839" t="e">
        <f ca="1">_xlfn.XLOOKUP(AO839,Enrollees!A:A,Enrollees!E:E)</f>
        <v>#NAME?</v>
      </c>
      <c r="AU839" t="e">
        <f ca="1">_xlfn.XLOOKUP(AO839,Enrollees!A:A,Enrollees!C:C)</f>
        <v>#NAME?</v>
      </c>
      <c r="AV839" t="e">
        <f ca="1">_xlfn.XLOOKUP(AO839,Enrollees!A:A,Enrollees!F:F)</f>
        <v>#NAME?</v>
      </c>
      <c r="AW839" s="9">
        <f t="shared" si="13"/>
        <v>14.99</v>
      </c>
    </row>
    <row r="840" spans="1:49" x14ac:dyDescent="0.25">
      <c r="A840" t="s">
        <v>3102</v>
      </c>
      <c r="B840" s="1">
        <v>44559.857939814814</v>
      </c>
      <c r="C840" s="15">
        <v>44559</v>
      </c>
      <c r="D840" t="s">
        <v>131</v>
      </c>
      <c r="E840" s="2">
        <v>44559</v>
      </c>
      <c r="F840" t="s">
        <v>132</v>
      </c>
      <c r="G840" s="2">
        <v>44559</v>
      </c>
      <c r="H840" t="s">
        <v>2162</v>
      </c>
      <c r="I840" s="2">
        <v>44559</v>
      </c>
      <c r="J840" t="s">
        <v>396</v>
      </c>
      <c r="K840" t="s">
        <v>948</v>
      </c>
      <c r="L840" t="s">
        <v>732</v>
      </c>
      <c r="M840" t="s">
        <v>733</v>
      </c>
      <c r="N840" t="s">
        <v>734</v>
      </c>
      <c r="O840" t="s">
        <v>43</v>
      </c>
      <c r="P840" t="s">
        <v>44</v>
      </c>
      <c r="Q840" t="s">
        <v>45</v>
      </c>
      <c r="R840" t="s">
        <v>43</v>
      </c>
      <c r="S840" t="s">
        <v>43</v>
      </c>
      <c r="T840" t="s">
        <v>43</v>
      </c>
      <c r="U840" t="s">
        <v>43</v>
      </c>
      <c r="V840" t="s">
        <v>43</v>
      </c>
      <c r="W840" t="s">
        <v>43</v>
      </c>
      <c r="X840" t="s">
        <v>43</v>
      </c>
      <c r="Y840" t="s">
        <v>46</v>
      </c>
      <c r="Z840" t="s">
        <v>43</v>
      </c>
      <c r="AA840" t="s">
        <v>47</v>
      </c>
      <c r="AB840" t="s">
        <v>48</v>
      </c>
      <c r="AC840">
        <v>19.989999999999998</v>
      </c>
      <c r="AD840" t="s">
        <v>43</v>
      </c>
      <c r="AE840" t="s">
        <v>43</v>
      </c>
      <c r="AF840">
        <v>19.989999999999998</v>
      </c>
      <c r="AG840" t="s">
        <v>49</v>
      </c>
      <c r="AH840">
        <v>19.989999999999998</v>
      </c>
      <c r="AI840" t="s">
        <v>43</v>
      </c>
      <c r="AJ840" t="s">
        <v>43</v>
      </c>
      <c r="AK840">
        <v>19.989999999999998</v>
      </c>
      <c r="AL840">
        <v>0</v>
      </c>
      <c r="AM840" t="s">
        <v>3862</v>
      </c>
      <c r="AN840" t="s">
        <v>43</v>
      </c>
      <c r="AO840" t="s">
        <v>1712</v>
      </c>
      <c r="AP840" t="s">
        <v>43</v>
      </c>
      <c r="AQ840" t="s">
        <v>43</v>
      </c>
      <c r="AR840" t="s">
        <v>3845</v>
      </c>
      <c r="AS840" t="s">
        <v>43</v>
      </c>
      <c r="AT840" t="e">
        <f ca="1">_xlfn.XLOOKUP(AO840,Enrollees!A:A,Enrollees!E:E)</f>
        <v>#NAME?</v>
      </c>
      <c r="AU840" t="e">
        <f ca="1">_xlfn.XLOOKUP(AO840,Enrollees!A:A,Enrollees!C:C)</f>
        <v>#NAME?</v>
      </c>
      <c r="AV840" t="e">
        <f ca="1">_xlfn.XLOOKUP(AO840,Enrollees!A:A,Enrollees!F:F)</f>
        <v>#NAME?</v>
      </c>
      <c r="AW840" s="9">
        <f t="shared" si="13"/>
        <v>19.989999999999998</v>
      </c>
    </row>
    <row r="841" spans="1:49" x14ac:dyDescent="0.25">
      <c r="A841" t="s">
        <v>3103</v>
      </c>
      <c r="B841" s="1">
        <v>44559.879953703705</v>
      </c>
      <c r="C841" s="15">
        <v>44559</v>
      </c>
      <c r="D841" t="s">
        <v>440</v>
      </c>
      <c r="E841" s="2">
        <v>44559</v>
      </c>
      <c r="F841" t="s">
        <v>771</v>
      </c>
      <c r="G841" s="2">
        <v>44559</v>
      </c>
      <c r="H841" t="s">
        <v>538</v>
      </c>
      <c r="I841" s="2">
        <v>44559</v>
      </c>
      <c r="J841" t="s">
        <v>544</v>
      </c>
      <c r="K841" t="s">
        <v>948</v>
      </c>
      <c r="L841" t="s">
        <v>732</v>
      </c>
      <c r="M841" t="s">
        <v>733</v>
      </c>
      <c r="N841" t="s">
        <v>734</v>
      </c>
      <c r="O841" t="s">
        <v>43</v>
      </c>
      <c r="P841" t="s">
        <v>44</v>
      </c>
      <c r="Q841" t="s">
        <v>45</v>
      </c>
      <c r="R841" t="s">
        <v>43</v>
      </c>
      <c r="S841" t="s">
        <v>43</v>
      </c>
      <c r="T841" t="s">
        <v>43</v>
      </c>
      <c r="U841" t="s">
        <v>43</v>
      </c>
      <c r="V841" t="s">
        <v>43</v>
      </c>
      <c r="W841" t="s">
        <v>43</v>
      </c>
      <c r="X841" t="s">
        <v>43</v>
      </c>
      <c r="Y841" t="s">
        <v>46</v>
      </c>
      <c r="Z841" t="s">
        <v>43</v>
      </c>
      <c r="AA841" t="s">
        <v>47</v>
      </c>
      <c r="AB841" t="s">
        <v>48</v>
      </c>
      <c r="AC841">
        <v>9.35</v>
      </c>
      <c r="AD841" t="s">
        <v>43</v>
      </c>
      <c r="AE841" t="s">
        <v>43</v>
      </c>
      <c r="AF841">
        <v>9.35</v>
      </c>
      <c r="AG841" t="s">
        <v>49</v>
      </c>
      <c r="AH841">
        <v>9.35</v>
      </c>
      <c r="AI841" t="s">
        <v>43</v>
      </c>
      <c r="AJ841" t="s">
        <v>43</v>
      </c>
      <c r="AK841">
        <v>9.35</v>
      </c>
      <c r="AL841">
        <v>0</v>
      </c>
      <c r="AM841" t="s">
        <v>3158</v>
      </c>
      <c r="AN841" t="s">
        <v>43</v>
      </c>
      <c r="AO841" t="s">
        <v>1465</v>
      </c>
      <c r="AP841" t="s">
        <v>43</v>
      </c>
      <c r="AQ841" t="s">
        <v>43</v>
      </c>
      <c r="AR841" t="s">
        <v>3846</v>
      </c>
      <c r="AS841" t="s">
        <v>43</v>
      </c>
      <c r="AT841" t="e">
        <f ca="1">_xlfn.XLOOKUP(AO841,Enrollees!A:A,Enrollees!E:E)</f>
        <v>#NAME?</v>
      </c>
      <c r="AU841" t="e">
        <f ca="1">_xlfn.XLOOKUP(AO841,Enrollees!A:A,Enrollees!C:C)</f>
        <v>#NAME?</v>
      </c>
      <c r="AV841" t="e">
        <f ca="1">_xlfn.XLOOKUP(AO841,Enrollees!A:A,Enrollees!F:F)</f>
        <v>#NAME?</v>
      </c>
      <c r="AW841" s="9">
        <f t="shared" si="13"/>
        <v>9.35</v>
      </c>
    </row>
    <row r="842" spans="1:49" x14ac:dyDescent="0.25">
      <c r="A842" t="s">
        <v>3104</v>
      </c>
      <c r="B842" s="1">
        <v>44559.898912037039</v>
      </c>
      <c r="C842" s="15">
        <v>44559</v>
      </c>
      <c r="D842" t="s">
        <v>203</v>
      </c>
      <c r="E842" s="2">
        <v>44559</v>
      </c>
      <c r="F842" t="s">
        <v>204</v>
      </c>
      <c r="G842" s="2">
        <v>44559</v>
      </c>
      <c r="H842" t="s">
        <v>224</v>
      </c>
      <c r="I842" s="2">
        <v>44559</v>
      </c>
      <c r="J842" t="s">
        <v>225</v>
      </c>
      <c r="K842" t="s">
        <v>948</v>
      </c>
      <c r="L842" t="s">
        <v>732</v>
      </c>
      <c r="M842" t="s">
        <v>733</v>
      </c>
      <c r="N842" t="s">
        <v>734</v>
      </c>
      <c r="O842" t="s">
        <v>43</v>
      </c>
      <c r="P842" t="s">
        <v>44</v>
      </c>
      <c r="Q842" t="s">
        <v>45</v>
      </c>
      <c r="R842" t="s">
        <v>43</v>
      </c>
      <c r="S842" t="s">
        <v>43</v>
      </c>
      <c r="T842" t="s">
        <v>43</v>
      </c>
      <c r="U842" t="s">
        <v>43</v>
      </c>
      <c r="V842" t="s">
        <v>43</v>
      </c>
      <c r="W842" t="s">
        <v>43</v>
      </c>
      <c r="X842" t="s">
        <v>43</v>
      </c>
      <c r="Y842" t="s">
        <v>46</v>
      </c>
      <c r="Z842" t="s">
        <v>43</v>
      </c>
      <c r="AA842" t="s">
        <v>47</v>
      </c>
      <c r="AB842" t="s">
        <v>48</v>
      </c>
      <c r="AC842">
        <v>14.97</v>
      </c>
      <c r="AD842" t="s">
        <v>43</v>
      </c>
      <c r="AE842" t="s">
        <v>43</v>
      </c>
      <c r="AF842">
        <v>14.97</v>
      </c>
      <c r="AG842" t="s">
        <v>49</v>
      </c>
      <c r="AH842">
        <v>14.97</v>
      </c>
      <c r="AI842" t="s">
        <v>43</v>
      </c>
      <c r="AJ842" t="s">
        <v>43</v>
      </c>
      <c r="AK842">
        <v>14.97</v>
      </c>
      <c r="AL842">
        <v>0</v>
      </c>
      <c r="AM842" t="s">
        <v>3162</v>
      </c>
      <c r="AN842" t="s">
        <v>43</v>
      </c>
      <c r="AO842" t="s">
        <v>1538</v>
      </c>
      <c r="AP842" t="s">
        <v>43</v>
      </c>
      <c r="AQ842" t="s">
        <v>43</v>
      </c>
      <c r="AR842" t="s">
        <v>3847</v>
      </c>
      <c r="AS842" t="s">
        <v>43</v>
      </c>
      <c r="AT842" t="e">
        <f ca="1">_xlfn.XLOOKUP(AO842,Enrollees!A:A,Enrollees!E:E)</f>
        <v>#NAME?</v>
      </c>
      <c r="AU842" t="e">
        <f ca="1">_xlfn.XLOOKUP(AO842,Enrollees!A:A,Enrollees!C:C)</f>
        <v>#NAME?</v>
      </c>
      <c r="AV842" t="e">
        <f ca="1">_xlfn.XLOOKUP(AO842,Enrollees!A:A,Enrollees!F:F)</f>
        <v>#NAME?</v>
      </c>
      <c r="AW842" s="9">
        <f t="shared" si="13"/>
        <v>14.97</v>
      </c>
    </row>
    <row r="843" spans="1:49" x14ac:dyDescent="0.25">
      <c r="A843" t="s">
        <v>3099</v>
      </c>
      <c r="B843" s="1">
        <v>44559.974074074074</v>
      </c>
      <c r="C843" s="15">
        <v>44559</v>
      </c>
      <c r="D843" t="s">
        <v>376</v>
      </c>
      <c r="E843" s="2">
        <v>44559</v>
      </c>
      <c r="F843" t="s">
        <v>100</v>
      </c>
      <c r="G843" s="2">
        <v>44559</v>
      </c>
      <c r="H843" t="s">
        <v>932</v>
      </c>
      <c r="I843" s="2">
        <v>44559</v>
      </c>
      <c r="J843" t="s">
        <v>2260</v>
      </c>
      <c r="K843" t="s">
        <v>948</v>
      </c>
      <c r="L843" t="s">
        <v>732</v>
      </c>
      <c r="M843" t="s">
        <v>733</v>
      </c>
      <c r="N843" t="s">
        <v>734</v>
      </c>
      <c r="O843" t="s">
        <v>43</v>
      </c>
      <c r="P843" t="s">
        <v>44</v>
      </c>
      <c r="Q843" t="s">
        <v>45</v>
      </c>
      <c r="R843" t="s">
        <v>43</v>
      </c>
      <c r="S843" t="s">
        <v>43</v>
      </c>
      <c r="T843" t="s">
        <v>43</v>
      </c>
      <c r="U843" t="s">
        <v>43</v>
      </c>
      <c r="V843" t="s">
        <v>43</v>
      </c>
      <c r="W843" t="s">
        <v>43</v>
      </c>
      <c r="X843" t="s">
        <v>43</v>
      </c>
      <c r="Y843" t="s">
        <v>46</v>
      </c>
      <c r="Z843" t="s">
        <v>43</v>
      </c>
      <c r="AA843" t="s">
        <v>47</v>
      </c>
      <c r="AB843" t="s">
        <v>48</v>
      </c>
      <c r="AC843">
        <v>2.06</v>
      </c>
      <c r="AD843" t="s">
        <v>43</v>
      </c>
      <c r="AE843" t="s">
        <v>43</v>
      </c>
      <c r="AF843">
        <v>2.06</v>
      </c>
      <c r="AG843" t="s">
        <v>49</v>
      </c>
      <c r="AH843">
        <v>2.06</v>
      </c>
      <c r="AI843" t="s">
        <v>43</v>
      </c>
      <c r="AJ843" t="s">
        <v>43</v>
      </c>
      <c r="AK843">
        <v>2.06</v>
      </c>
      <c r="AL843">
        <v>0</v>
      </c>
      <c r="AM843" t="s">
        <v>3181</v>
      </c>
      <c r="AN843" t="s">
        <v>43</v>
      </c>
      <c r="AO843" t="s">
        <v>1807</v>
      </c>
      <c r="AP843" t="s">
        <v>43</v>
      </c>
      <c r="AQ843" t="s">
        <v>43</v>
      </c>
      <c r="AR843" t="s">
        <v>3848</v>
      </c>
      <c r="AS843" t="s">
        <v>43</v>
      </c>
      <c r="AT843" t="e">
        <f ca="1">_xlfn.XLOOKUP(AO843,Enrollees!A:A,Enrollees!E:E)</f>
        <v>#NAME?</v>
      </c>
      <c r="AU843" t="e">
        <f ca="1">_xlfn.XLOOKUP(AO843,Enrollees!A:A,Enrollees!C:C)</f>
        <v>#NAME?</v>
      </c>
      <c r="AV843" t="e">
        <f ca="1">_xlfn.XLOOKUP(AO843,Enrollees!A:A,Enrollees!F:F)</f>
        <v>#NAME?</v>
      </c>
      <c r="AW843" s="9">
        <f t="shared" si="13"/>
        <v>2.06</v>
      </c>
    </row>
    <row r="844" spans="1:49" x14ac:dyDescent="0.25">
      <c r="A844" t="s">
        <v>3105</v>
      </c>
      <c r="B844" s="1">
        <v>44560.645729166667</v>
      </c>
      <c r="C844" s="15">
        <v>44560</v>
      </c>
      <c r="D844" t="s">
        <v>362</v>
      </c>
      <c r="E844" s="2">
        <v>44560</v>
      </c>
      <c r="F844" t="s">
        <v>832</v>
      </c>
      <c r="G844" s="2">
        <v>44560</v>
      </c>
      <c r="H844" t="s">
        <v>603</v>
      </c>
      <c r="I844" s="2">
        <v>44560</v>
      </c>
      <c r="J844" t="s">
        <v>736</v>
      </c>
      <c r="K844" t="s">
        <v>948</v>
      </c>
      <c r="L844" t="s">
        <v>732</v>
      </c>
      <c r="M844" t="s">
        <v>733</v>
      </c>
      <c r="N844" t="s">
        <v>734</v>
      </c>
      <c r="O844" t="s">
        <v>43</v>
      </c>
      <c r="P844" t="s">
        <v>44</v>
      </c>
      <c r="Q844" t="s">
        <v>45</v>
      </c>
      <c r="R844" t="s">
        <v>43</v>
      </c>
      <c r="S844" t="s">
        <v>43</v>
      </c>
      <c r="T844" t="s">
        <v>43</v>
      </c>
      <c r="U844" t="s">
        <v>43</v>
      </c>
      <c r="V844" t="s">
        <v>43</v>
      </c>
      <c r="W844" t="s">
        <v>43</v>
      </c>
      <c r="X844" t="s">
        <v>43</v>
      </c>
      <c r="Y844" t="s">
        <v>46</v>
      </c>
      <c r="Z844" t="s">
        <v>43</v>
      </c>
      <c r="AA844" t="s">
        <v>47</v>
      </c>
      <c r="AB844" t="s">
        <v>48</v>
      </c>
      <c r="AC844">
        <v>14.91</v>
      </c>
      <c r="AD844" t="s">
        <v>43</v>
      </c>
      <c r="AE844" t="s">
        <v>43</v>
      </c>
      <c r="AF844">
        <v>14.91</v>
      </c>
      <c r="AG844" t="s">
        <v>49</v>
      </c>
      <c r="AH844">
        <v>14.91</v>
      </c>
      <c r="AI844" t="s">
        <v>43</v>
      </c>
      <c r="AJ844" t="s">
        <v>43</v>
      </c>
      <c r="AK844">
        <v>14.91</v>
      </c>
      <c r="AL844">
        <v>0</v>
      </c>
      <c r="AM844" t="s">
        <v>3162</v>
      </c>
      <c r="AN844" t="s">
        <v>43</v>
      </c>
      <c r="AO844" t="s">
        <v>1538</v>
      </c>
      <c r="AP844" t="s">
        <v>43</v>
      </c>
      <c r="AQ844" t="s">
        <v>43</v>
      </c>
      <c r="AR844" t="s">
        <v>3849</v>
      </c>
      <c r="AS844" t="s">
        <v>43</v>
      </c>
      <c r="AT844" t="e">
        <f ca="1">_xlfn.XLOOKUP(AO844,Enrollees!A:A,Enrollees!E:E)</f>
        <v>#NAME?</v>
      </c>
      <c r="AU844" t="e">
        <f ca="1">_xlfn.XLOOKUP(AO844,Enrollees!A:A,Enrollees!C:C)</f>
        <v>#NAME?</v>
      </c>
      <c r="AV844" t="e">
        <f ca="1">_xlfn.XLOOKUP(AO844,Enrollees!A:A,Enrollees!F:F)</f>
        <v>#NAME?</v>
      </c>
      <c r="AW844" s="9">
        <f t="shared" si="13"/>
        <v>14.91</v>
      </c>
    </row>
    <row r="845" spans="1:49" x14ac:dyDescent="0.25">
      <c r="A845" t="s">
        <v>3106</v>
      </c>
      <c r="B845" s="1">
        <v>44560.655057870368</v>
      </c>
      <c r="C845" s="15">
        <v>44560</v>
      </c>
      <c r="D845" t="s">
        <v>349</v>
      </c>
      <c r="E845" s="2">
        <v>44560</v>
      </c>
      <c r="F845" t="s">
        <v>758</v>
      </c>
      <c r="G845" s="2">
        <v>44560</v>
      </c>
      <c r="H845" t="s">
        <v>771</v>
      </c>
      <c r="I845" s="2">
        <v>44560</v>
      </c>
      <c r="J845" t="s">
        <v>401</v>
      </c>
      <c r="K845" t="s">
        <v>948</v>
      </c>
      <c r="L845" t="s">
        <v>732</v>
      </c>
      <c r="M845" t="s">
        <v>733</v>
      </c>
      <c r="N845" t="s">
        <v>734</v>
      </c>
      <c r="O845" t="s">
        <v>43</v>
      </c>
      <c r="P845" t="s">
        <v>44</v>
      </c>
      <c r="Q845" t="s">
        <v>45</v>
      </c>
      <c r="R845" t="s">
        <v>43</v>
      </c>
      <c r="S845" t="s">
        <v>43</v>
      </c>
      <c r="T845" t="s">
        <v>43</v>
      </c>
      <c r="U845" t="s">
        <v>43</v>
      </c>
      <c r="V845" t="s">
        <v>43</v>
      </c>
      <c r="W845" t="s">
        <v>43</v>
      </c>
      <c r="X845" t="s">
        <v>43</v>
      </c>
      <c r="Y845" t="s">
        <v>46</v>
      </c>
      <c r="Z845" t="s">
        <v>43</v>
      </c>
      <c r="AA845" t="s">
        <v>47</v>
      </c>
      <c r="AB845" t="s">
        <v>48</v>
      </c>
      <c r="AC845">
        <v>10.25</v>
      </c>
      <c r="AD845" t="s">
        <v>43</v>
      </c>
      <c r="AE845" t="s">
        <v>43</v>
      </c>
      <c r="AF845">
        <v>10.25</v>
      </c>
      <c r="AG845" t="s">
        <v>49</v>
      </c>
      <c r="AH845">
        <v>10.25</v>
      </c>
      <c r="AI845" t="s">
        <v>43</v>
      </c>
      <c r="AJ845" t="s">
        <v>43</v>
      </c>
      <c r="AK845">
        <v>10.25</v>
      </c>
      <c r="AL845">
        <v>0</v>
      </c>
      <c r="AM845" t="s">
        <v>2138</v>
      </c>
      <c r="AN845" t="s">
        <v>43</v>
      </c>
      <c r="AO845" t="s">
        <v>1733</v>
      </c>
      <c r="AP845" t="s">
        <v>43</v>
      </c>
      <c r="AQ845" t="s">
        <v>43</v>
      </c>
      <c r="AR845" t="s">
        <v>3850</v>
      </c>
      <c r="AS845" t="s">
        <v>43</v>
      </c>
      <c r="AT845" t="e">
        <f ca="1">_xlfn.XLOOKUP(AO845,Enrollees!A:A,Enrollees!E:E)</f>
        <v>#NAME?</v>
      </c>
      <c r="AU845" t="e">
        <f ca="1">_xlfn.XLOOKUP(AO845,Enrollees!A:A,Enrollees!C:C)</f>
        <v>#NAME?</v>
      </c>
      <c r="AV845" t="e">
        <f ca="1">_xlfn.XLOOKUP(AO845,Enrollees!A:A,Enrollees!F:F)</f>
        <v>#NAME?</v>
      </c>
      <c r="AW845" s="9">
        <f t="shared" si="13"/>
        <v>10.25</v>
      </c>
    </row>
    <row r="846" spans="1:49" x14ac:dyDescent="0.25">
      <c r="A846" t="s">
        <v>3107</v>
      </c>
      <c r="B846" s="1">
        <v>44560.742349537039</v>
      </c>
      <c r="C846" s="15">
        <v>44560</v>
      </c>
      <c r="D846" t="s">
        <v>2131</v>
      </c>
      <c r="E846" s="2">
        <v>44560</v>
      </c>
      <c r="F846" t="s">
        <v>2680</v>
      </c>
      <c r="G846" s="2">
        <v>44560</v>
      </c>
      <c r="H846" t="s">
        <v>795</v>
      </c>
      <c r="I846" s="2">
        <v>44560</v>
      </c>
      <c r="J846" t="s">
        <v>402</v>
      </c>
      <c r="K846" t="s">
        <v>948</v>
      </c>
      <c r="L846" t="s">
        <v>732</v>
      </c>
      <c r="M846" t="s">
        <v>733</v>
      </c>
      <c r="N846" t="s">
        <v>734</v>
      </c>
      <c r="O846" t="s">
        <v>43</v>
      </c>
      <c r="P846" t="s">
        <v>44</v>
      </c>
      <c r="Q846" t="s">
        <v>45</v>
      </c>
      <c r="R846" t="s">
        <v>43</v>
      </c>
      <c r="S846" t="s">
        <v>43</v>
      </c>
      <c r="T846" t="s">
        <v>43</v>
      </c>
      <c r="U846" t="s">
        <v>43</v>
      </c>
      <c r="V846" t="s">
        <v>43</v>
      </c>
      <c r="W846" t="s">
        <v>43</v>
      </c>
      <c r="X846" t="s">
        <v>43</v>
      </c>
      <c r="Y846" t="s">
        <v>46</v>
      </c>
      <c r="Z846" t="s">
        <v>43</v>
      </c>
      <c r="AA846" t="s">
        <v>47</v>
      </c>
      <c r="AB846" t="s">
        <v>48</v>
      </c>
      <c r="AC846">
        <v>14.93</v>
      </c>
      <c r="AD846" t="s">
        <v>43</v>
      </c>
      <c r="AE846" t="s">
        <v>43</v>
      </c>
      <c r="AF846">
        <v>14.93</v>
      </c>
      <c r="AG846" t="s">
        <v>49</v>
      </c>
      <c r="AH846">
        <v>14.93</v>
      </c>
      <c r="AI846" t="s">
        <v>43</v>
      </c>
      <c r="AJ846" t="s">
        <v>43</v>
      </c>
      <c r="AK846">
        <v>14.93</v>
      </c>
      <c r="AL846">
        <v>0</v>
      </c>
      <c r="AM846" t="s">
        <v>3862</v>
      </c>
      <c r="AN846" t="s">
        <v>43</v>
      </c>
      <c r="AO846" t="s">
        <v>1706</v>
      </c>
      <c r="AP846" t="s">
        <v>43</v>
      </c>
      <c r="AQ846" t="s">
        <v>43</v>
      </c>
      <c r="AR846" t="s">
        <v>3851</v>
      </c>
      <c r="AS846" t="s">
        <v>43</v>
      </c>
      <c r="AT846" t="e">
        <f ca="1">_xlfn.XLOOKUP(AO846,Enrollees!A:A,Enrollees!E:E)</f>
        <v>#NAME?</v>
      </c>
      <c r="AU846" t="e">
        <f ca="1">_xlfn.XLOOKUP(AO846,Enrollees!A:A,Enrollees!C:C)</f>
        <v>#NAME?</v>
      </c>
      <c r="AV846" t="e">
        <f ca="1">_xlfn.XLOOKUP(AO846,Enrollees!A:A,Enrollees!F:F)</f>
        <v>#NAME?</v>
      </c>
      <c r="AW846" s="9">
        <f t="shared" si="13"/>
        <v>14.93</v>
      </c>
    </row>
    <row r="847" spans="1:49" x14ac:dyDescent="0.25">
      <c r="A847" t="s">
        <v>3108</v>
      </c>
      <c r="B847" s="1">
        <v>44560.762187499997</v>
      </c>
      <c r="C847" s="15">
        <v>44560</v>
      </c>
      <c r="D847" t="s">
        <v>136</v>
      </c>
      <c r="E847" s="2">
        <v>44560</v>
      </c>
      <c r="F847" t="s">
        <v>585</v>
      </c>
      <c r="G847" s="2">
        <v>44560</v>
      </c>
      <c r="H847" t="s">
        <v>366</v>
      </c>
      <c r="I847" s="2">
        <v>44560</v>
      </c>
      <c r="J847" t="s">
        <v>157</v>
      </c>
      <c r="K847" t="s">
        <v>948</v>
      </c>
      <c r="L847" t="s">
        <v>732</v>
      </c>
      <c r="M847" t="s">
        <v>733</v>
      </c>
      <c r="N847" t="s">
        <v>734</v>
      </c>
      <c r="O847" t="s">
        <v>43</v>
      </c>
      <c r="P847" t="s">
        <v>44</v>
      </c>
      <c r="Q847" t="s">
        <v>45</v>
      </c>
      <c r="R847" t="s">
        <v>43</v>
      </c>
      <c r="S847" t="s">
        <v>43</v>
      </c>
      <c r="T847" t="s">
        <v>43</v>
      </c>
      <c r="U847" t="s">
        <v>43</v>
      </c>
      <c r="V847" t="s">
        <v>43</v>
      </c>
      <c r="W847" t="s">
        <v>43</v>
      </c>
      <c r="X847" t="s">
        <v>43</v>
      </c>
      <c r="Y847" t="s">
        <v>46</v>
      </c>
      <c r="Z847" t="s">
        <v>43</v>
      </c>
      <c r="AA847" t="s">
        <v>47</v>
      </c>
      <c r="AB847" t="s">
        <v>48</v>
      </c>
      <c r="AC847">
        <v>5.45</v>
      </c>
      <c r="AD847" t="s">
        <v>43</v>
      </c>
      <c r="AE847" t="s">
        <v>43</v>
      </c>
      <c r="AF847">
        <v>5.45</v>
      </c>
      <c r="AG847" t="s">
        <v>49</v>
      </c>
      <c r="AH847">
        <v>5.45</v>
      </c>
      <c r="AI847" t="s">
        <v>43</v>
      </c>
      <c r="AJ847" t="s">
        <v>43</v>
      </c>
      <c r="AK847">
        <v>5.45</v>
      </c>
      <c r="AL847">
        <v>0</v>
      </c>
      <c r="AM847" t="s">
        <v>2138</v>
      </c>
      <c r="AN847" t="s">
        <v>43</v>
      </c>
      <c r="AO847" t="s">
        <v>1730</v>
      </c>
      <c r="AP847" t="s">
        <v>43</v>
      </c>
      <c r="AQ847" t="s">
        <v>43</v>
      </c>
      <c r="AR847" t="s">
        <v>3852</v>
      </c>
      <c r="AS847" t="s">
        <v>43</v>
      </c>
      <c r="AT847" t="e">
        <f ca="1">_xlfn.XLOOKUP(AO847,Enrollees!A:A,Enrollees!E:E)</f>
        <v>#NAME?</v>
      </c>
      <c r="AU847" t="e">
        <f ca="1">_xlfn.XLOOKUP(AO847,Enrollees!A:A,Enrollees!C:C)</f>
        <v>#NAME?</v>
      </c>
      <c r="AV847" t="e">
        <f ca="1">_xlfn.XLOOKUP(AO847,Enrollees!A:A,Enrollees!F:F)</f>
        <v>#NAME?</v>
      </c>
      <c r="AW847" s="9">
        <f t="shared" si="13"/>
        <v>5.45</v>
      </c>
    </row>
    <row r="848" spans="1:49" x14ac:dyDescent="0.25">
      <c r="A848" t="s">
        <v>3109</v>
      </c>
      <c r="B848" s="1">
        <v>44560.812951388885</v>
      </c>
      <c r="C848" s="15">
        <v>44560</v>
      </c>
      <c r="D848" t="s">
        <v>160</v>
      </c>
      <c r="E848" s="2">
        <v>44560</v>
      </c>
      <c r="F848" t="s">
        <v>2269</v>
      </c>
      <c r="G848" s="2">
        <v>44560</v>
      </c>
      <c r="H848" t="s">
        <v>852</v>
      </c>
      <c r="I848" s="2">
        <v>44560</v>
      </c>
      <c r="J848" t="s">
        <v>120</v>
      </c>
      <c r="K848" t="s">
        <v>948</v>
      </c>
      <c r="L848" t="s">
        <v>732</v>
      </c>
      <c r="M848" t="s">
        <v>733</v>
      </c>
      <c r="N848" t="s">
        <v>734</v>
      </c>
      <c r="O848" t="s">
        <v>43</v>
      </c>
      <c r="P848" t="s">
        <v>44</v>
      </c>
      <c r="Q848" t="s">
        <v>45</v>
      </c>
      <c r="R848" t="s">
        <v>43</v>
      </c>
      <c r="S848" t="s">
        <v>43</v>
      </c>
      <c r="T848" t="s">
        <v>43</v>
      </c>
      <c r="U848" t="s">
        <v>43</v>
      </c>
      <c r="V848" t="s">
        <v>43</v>
      </c>
      <c r="W848" t="s">
        <v>43</v>
      </c>
      <c r="X848" t="s">
        <v>43</v>
      </c>
      <c r="Y848" t="s">
        <v>46</v>
      </c>
      <c r="Z848" t="s">
        <v>43</v>
      </c>
      <c r="AA848" t="s">
        <v>47</v>
      </c>
      <c r="AB848" t="s">
        <v>48</v>
      </c>
      <c r="AC848">
        <v>8.17</v>
      </c>
      <c r="AD848" t="s">
        <v>43</v>
      </c>
      <c r="AE848" t="s">
        <v>43</v>
      </c>
      <c r="AF848">
        <v>8.17</v>
      </c>
      <c r="AG848" t="s">
        <v>49</v>
      </c>
      <c r="AH848">
        <v>8.17</v>
      </c>
      <c r="AI848" t="s">
        <v>43</v>
      </c>
      <c r="AJ848" t="s">
        <v>43</v>
      </c>
      <c r="AK848">
        <v>8.17</v>
      </c>
      <c r="AL848">
        <v>0</v>
      </c>
      <c r="AM848" t="s">
        <v>3158</v>
      </c>
      <c r="AN848" t="s">
        <v>43</v>
      </c>
      <c r="AO848" t="s">
        <v>1465</v>
      </c>
      <c r="AP848" t="s">
        <v>43</v>
      </c>
      <c r="AQ848" t="s">
        <v>43</v>
      </c>
      <c r="AR848" t="s">
        <v>3853</v>
      </c>
      <c r="AS848" t="s">
        <v>43</v>
      </c>
      <c r="AT848" t="e">
        <f ca="1">_xlfn.XLOOKUP(AO848,Enrollees!A:A,Enrollees!E:E)</f>
        <v>#NAME?</v>
      </c>
      <c r="AU848" t="e">
        <f ca="1">_xlfn.XLOOKUP(AO848,Enrollees!A:A,Enrollees!C:C)</f>
        <v>#NAME?</v>
      </c>
      <c r="AV848" t="e">
        <f ca="1">_xlfn.XLOOKUP(AO848,Enrollees!A:A,Enrollees!F:F)</f>
        <v>#NAME?</v>
      </c>
      <c r="AW848" s="9">
        <f t="shared" si="13"/>
        <v>8.17</v>
      </c>
    </row>
    <row r="849" spans="1:49" x14ac:dyDescent="0.25">
      <c r="A849" t="s">
        <v>3110</v>
      </c>
      <c r="B849" s="1">
        <v>44560.843194444446</v>
      </c>
      <c r="C849" s="15">
        <v>44560</v>
      </c>
      <c r="D849" t="s">
        <v>757</v>
      </c>
      <c r="E849" s="2">
        <v>44560</v>
      </c>
      <c r="F849" t="s">
        <v>842</v>
      </c>
      <c r="G849" s="2">
        <v>44560</v>
      </c>
      <c r="H849" t="s">
        <v>2121</v>
      </c>
      <c r="I849" s="2">
        <v>44560</v>
      </c>
      <c r="J849" t="s">
        <v>817</v>
      </c>
      <c r="K849" t="s">
        <v>948</v>
      </c>
      <c r="L849" t="s">
        <v>732</v>
      </c>
      <c r="M849" t="s">
        <v>733</v>
      </c>
      <c r="N849" t="s">
        <v>734</v>
      </c>
      <c r="O849" t="s">
        <v>43</v>
      </c>
      <c r="P849" t="s">
        <v>44</v>
      </c>
      <c r="Q849" t="s">
        <v>45</v>
      </c>
      <c r="R849" t="s">
        <v>43</v>
      </c>
      <c r="S849" t="s">
        <v>43</v>
      </c>
      <c r="T849" t="s">
        <v>43</v>
      </c>
      <c r="U849" t="s">
        <v>43</v>
      </c>
      <c r="V849" t="s">
        <v>43</v>
      </c>
      <c r="W849" t="s">
        <v>43</v>
      </c>
      <c r="X849" t="s">
        <v>43</v>
      </c>
      <c r="Y849" t="s">
        <v>46</v>
      </c>
      <c r="Z849" t="s">
        <v>43</v>
      </c>
      <c r="AA849" t="s">
        <v>47</v>
      </c>
      <c r="AB849" t="s">
        <v>48</v>
      </c>
      <c r="AC849">
        <v>14.98</v>
      </c>
      <c r="AD849" t="s">
        <v>43</v>
      </c>
      <c r="AE849" t="s">
        <v>43</v>
      </c>
      <c r="AF849">
        <v>14.98</v>
      </c>
      <c r="AG849" t="s">
        <v>49</v>
      </c>
      <c r="AH849">
        <v>14.98</v>
      </c>
      <c r="AI849" t="s">
        <v>43</v>
      </c>
      <c r="AJ849" t="s">
        <v>43</v>
      </c>
      <c r="AK849">
        <v>14.98</v>
      </c>
      <c r="AL849">
        <v>0</v>
      </c>
      <c r="AM849" t="s">
        <v>3862</v>
      </c>
      <c r="AN849" t="s">
        <v>43</v>
      </c>
      <c r="AO849" t="s">
        <v>1706</v>
      </c>
      <c r="AP849" t="s">
        <v>43</v>
      </c>
      <c r="AQ849" t="s">
        <v>43</v>
      </c>
      <c r="AR849" t="s">
        <v>3854</v>
      </c>
      <c r="AS849" t="s">
        <v>43</v>
      </c>
      <c r="AT849" t="e">
        <f ca="1">_xlfn.XLOOKUP(AO849,Enrollees!A:A,Enrollees!E:E)</f>
        <v>#NAME?</v>
      </c>
      <c r="AU849" t="e">
        <f ca="1">_xlfn.XLOOKUP(AO849,Enrollees!A:A,Enrollees!C:C)</f>
        <v>#NAME?</v>
      </c>
      <c r="AV849" t="e">
        <f ca="1">_xlfn.XLOOKUP(AO849,Enrollees!A:A,Enrollees!F:F)</f>
        <v>#NAME?</v>
      </c>
      <c r="AW849" s="9">
        <f t="shared" si="13"/>
        <v>14.98</v>
      </c>
    </row>
    <row r="850" spans="1:49" x14ac:dyDescent="0.25">
      <c r="A850" t="s">
        <v>3111</v>
      </c>
      <c r="B850" s="1">
        <v>44560.867569444446</v>
      </c>
      <c r="C850" s="15">
        <v>44560</v>
      </c>
      <c r="D850" t="s">
        <v>406</v>
      </c>
      <c r="E850" s="2">
        <v>44560</v>
      </c>
      <c r="F850" t="s">
        <v>407</v>
      </c>
      <c r="G850" s="2">
        <v>44560</v>
      </c>
      <c r="H850" t="s">
        <v>142</v>
      </c>
      <c r="I850" s="2">
        <v>44560</v>
      </c>
      <c r="J850" t="s">
        <v>571</v>
      </c>
      <c r="K850" t="s">
        <v>948</v>
      </c>
      <c r="L850" t="s">
        <v>732</v>
      </c>
      <c r="M850" t="s">
        <v>733</v>
      </c>
      <c r="N850" t="s">
        <v>734</v>
      </c>
      <c r="O850" t="s">
        <v>43</v>
      </c>
      <c r="P850" t="s">
        <v>44</v>
      </c>
      <c r="Q850" t="s">
        <v>45</v>
      </c>
      <c r="R850" t="s">
        <v>43</v>
      </c>
      <c r="S850" t="s">
        <v>43</v>
      </c>
      <c r="T850" t="s">
        <v>43</v>
      </c>
      <c r="U850" t="s">
        <v>43</v>
      </c>
      <c r="V850" t="s">
        <v>43</v>
      </c>
      <c r="W850" t="s">
        <v>43</v>
      </c>
      <c r="X850" t="s">
        <v>43</v>
      </c>
      <c r="Y850" t="s">
        <v>46</v>
      </c>
      <c r="Z850" t="s">
        <v>43</v>
      </c>
      <c r="AA850" t="s">
        <v>47</v>
      </c>
      <c r="AB850" t="s">
        <v>48</v>
      </c>
      <c r="AC850">
        <v>8.0399999999999991</v>
      </c>
      <c r="AD850" t="s">
        <v>43</v>
      </c>
      <c r="AE850" t="s">
        <v>43</v>
      </c>
      <c r="AF850">
        <v>8.0399999999999991</v>
      </c>
      <c r="AG850" t="s">
        <v>49</v>
      </c>
      <c r="AH850">
        <v>8.0399999999999991</v>
      </c>
      <c r="AI850" t="s">
        <v>43</v>
      </c>
      <c r="AJ850" t="s">
        <v>43</v>
      </c>
      <c r="AK850">
        <v>8.0399999999999991</v>
      </c>
      <c r="AL850">
        <v>0</v>
      </c>
      <c r="AM850" t="s">
        <v>2138</v>
      </c>
      <c r="AN850" t="s">
        <v>43</v>
      </c>
      <c r="AO850" t="s">
        <v>1730</v>
      </c>
      <c r="AP850" t="s">
        <v>43</v>
      </c>
      <c r="AQ850" t="s">
        <v>43</v>
      </c>
      <c r="AR850" t="s">
        <v>3855</v>
      </c>
      <c r="AS850" t="s">
        <v>43</v>
      </c>
      <c r="AT850" t="e">
        <f ca="1">_xlfn.XLOOKUP(AO850,Enrollees!A:A,Enrollees!E:E)</f>
        <v>#NAME?</v>
      </c>
      <c r="AU850" t="e">
        <f ca="1">_xlfn.XLOOKUP(AO850,Enrollees!A:A,Enrollees!C:C)</f>
        <v>#NAME?</v>
      </c>
      <c r="AV850" t="e">
        <f ca="1">_xlfn.XLOOKUP(AO850,Enrollees!A:A,Enrollees!F:F)</f>
        <v>#NAME?</v>
      </c>
      <c r="AW850" s="9">
        <f t="shared" si="13"/>
        <v>8.0399999999999991</v>
      </c>
    </row>
    <row r="851" spans="1:49" x14ac:dyDescent="0.25">
      <c r="A851" t="s">
        <v>3112</v>
      </c>
      <c r="B851" s="1">
        <v>44560.90384259259</v>
      </c>
      <c r="C851" s="15">
        <v>44560</v>
      </c>
      <c r="D851" t="s">
        <v>553</v>
      </c>
      <c r="E851" s="2">
        <v>44560</v>
      </c>
      <c r="F851" t="s">
        <v>230</v>
      </c>
      <c r="G851" s="2">
        <v>44560</v>
      </c>
      <c r="H851" t="s">
        <v>185</v>
      </c>
      <c r="I851" s="2">
        <v>44560</v>
      </c>
      <c r="J851" t="s">
        <v>608</v>
      </c>
      <c r="K851" t="s">
        <v>948</v>
      </c>
      <c r="L851" t="s">
        <v>732</v>
      </c>
      <c r="M851" t="s">
        <v>733</v>
      </c>
      <c r="N851" t="s">
        <v>734</v>
      </c>
      <c r="O851" t="s">
        <v>43</v>
      </c>
      <c r="P851" t="s">
        <v>44</v>
      </c>
      <c r="Q851" t="s">
        <v>45</v>
      </c>
      <c r="R851" t="s">
        <v>43</v>
      </c>
      <c r="S851" t="s">
        <v>43</v>
      </c>
      <c r="T851" t="s">
        <v>43</v>
      </c>
      <c r="U851" t="s">
        <v>43</v>
      </c>
      <c r="V851" t="s">
        <v>43</v>
      </c>
      <c r="W851" t="s">
        <v>43</v>
      </c>
      <c r="X851" t="s">
        <v>43</v>
      </c>
      <c r="Y851" t="s">
        <v>46</v>
      </c>
      <c r="Z851" t="s">
        <v>43</v>
      </c>
      <c r="AA851" t="s">
        <v>47</v>
      </c>
      <c r="AB851" t="s">
        <v>48</v>
      </c>
      <c r="AC851">
        <v>14.92</v>
      </c>
      <c r="AD851" t="s">
        <v>43</v>
      </c>
      <c r="AE851" t="s">
        <v>43</v>
      </c>
      <c r="AF851">
        <v>14.92</v>
      </c>
      <c r="AG851" t="s">
        <v>49</v>
      </c>
      <c r="AH851">
        <v>14.92</v>
      </c>
      <c r="AI851" t="s">
        <v>43</v>
      </c>
      <c r="AJ851" t="s">
        <v>43</v>
      </c>
      <c r="AK851">
        <v>14.92</v>
      </c>
      <c r="AL851">
        <v>0</v>
      </c>
      <c r="AM851" t="s">
        <v>3162</v>
      </c>
      <c r="AN851" t="s">
        <v>43</v>
      </c>
      <c r="AO851" t="s">
        <v>1538</v>
      </c>
      <c r="AP851" t="s">
        <v>43</v>
      </c>
      <c r="AQ851" t="s">
        <v>43</v>
      </c>
      <c r="AR851" t="s">
        <v>3856</v>
      </c>
      <c r="AS851" t="s">
        <v>43</v>
      </c>
      <c r="AT851" t="e">
        <f ca="1">_xlfn.XLOOKUP(AO851,Enrollees!A:A,Enrollees!E:E)</f>
        <v>#NAME?</v>
      </c>
      <c r="AU851" t="e">
        <f ca="1">_xlfn.XLOOKUP(AO851,Enrollees!A:A,Enrollees!C:C)</f>
        <v>#NAME?</v>
      </c>
      <c r="AV851" t="e">
        <f ca="1">_xlfn.XLOOKUP(AO851,Enrollees!A:A,Enrollees!F:F)</f>
        <v>#NAME?</v>
      </c>
      <c r="AW851" s="9">
        <f t="shared" si="13"/>
        <v>14.92</v>
      </c>
    </row>
    <row r="852" spans="1:49" x14ac:dyDescent="0.25">
      <c r="A852" t="s">
        <v>3113</v>
      </c>
      <c r="B852" s="1">
        <v>44560.937106481484</v>
      </c>
      <c r="C852" s="15">
        <v>44560</v>
      </c>
      <c r="D852" t="s">
        <v>841</v>
      </c>
      <c r="E852" s="2">
        <v>44560</v>
      </c>
      <c r="F852" t="s">
        <v>582</v>
      </c>
      <c r="G852" s="2">
        <v>44560</v>
      </c>
      <c r="H852" t="s">
        <v>956</v>
      </c>
      <c r="I852" s="2">
        <v>44560</v>
      </c>
      <c r="J852" t="s">
        <v>636</v>
      </c>
      <c r="K852" t="s">
        <v>948</v>
      </c>
      <c r="L852" t="s">
        <v>732</v>
      </c>
      <c r="M852" t="s">
        <v>733</v>
      </c>
      <c r="N852" t="s">
        <v>734</v>
      </c>
      <c r="O852" t="s">
        <v>43</v>
      </c>
      <c r="P852" t="s">
        <v>44</v>
      </c>
      <c r="Q852" t="s">
        <v>45</v>
      </c>
      <c r="R852" t="s">
        <v>43</v>
      </c>
      <c r="S852" t="s">
        <v>43</v>
      </c>
      <c r="T852" t="s">
        <v>43</v>
      </c>
      <c r="U852" t="s">
        <v>43</v>
      </c>
      <c r="V852" t="s">
        <v>43</v>
      </c>
      <c r="W852" t="s">
        <v>43</v>
      </c>
      <c r="X852" t="s">
        <v>43</v>
      </c>
      <c r="Y852" t="s">
        <v>46</v>
      </c>
      <c r="Z852" t="s">
        <v>43</v>
      </c>
      <c r="AA852" t="s">
        <v>47</v>
      </c>
      <c r="AB852" t="s">
        <v>48</v>
      </c>
      <c r="AC852">
        <v>6.54</v>
      </c>
      <c r="AD852" t="s">
        <v>43</v>
      </c>
      <c r="AE852" t="s">
        <v>43</v>
      </c>
      <c r="AF852">
        <v>6.54</v>
      </c>
      <c r="AG852" t="s">
        <v>49</v>
      </c>
      <c r="AH852">
        <v>6.54</v>
      </c>
      <c r="AI852" t="s">
        <v>43</v>
      </c>
      <c r="AJ852" t="s">
        <v>43</v>
      </c>
      <c r="AK852">
        <v>6.54</v>
      </c>
      <c r="AL852">
        <v>0</v>
      </c>
      <c r="AM852" t="s">
        <v>2138</v>
      </c>
      <c r="AN852" t="s">
        <v>43</v>
      </c>
      <c r="AO852" t="s">
        <v>1730</v>
      </c>
      <c r="AP852" t="s">
        <v>43</v>
      </c>
      <c r="AQ852" t="s">
        <v>43</v>
      </c>
      <c r="AR852" t="s">
        <v>3857</v>
      </c>
      <c r="AS852" t="s">
        <v>43</v>
      </c>
      <c r="AT852" t="e">
        <f ca="1">_xlfn.XLOOKUP(AO852,Enrollees!A:A,Enrollees!E:E)</f>
        <v>#NAME?</v>
      </c>
      <c r="AU852" t="e">
        <f ca="1">_xlfn.XLOOKUP(AO852,Enrollees!A:A,Enrollees!C:C)</f>
        <v>#NAME?</v>
      </c>
      <c r="AV852" t="e">
        <f ca="1">_xlfn.XLOOKUP(AO852,Enrollees!A:A,Enrollees!F:F)</f>
        <v>#NAME?</v>
      </c>
      <c r="AW852" s="9">
        <f t="shared" si="13"/>
        <v>6.54</v>
      </c>
    </row>
    <row r="853" spans="1:49" x14ac:dyDescent="0.25">
      <c r="A853" t="s">
        <v>3114</v>
      </c>
      <c r="B853" s="1">
        <v>44561.896956018521</v>
      </c>
      <c r="C853" s="15">
        <v>44561</v>
      </c>
      <c r="D853" t="s">
        <v>2095</v>
      </c>
      <c r="E853" s="2">
        <v>44561</v>
      </c>
      <c r="F853" t="s">
        <v>888</v>
      </c>
      <c r="G853" s="2">
        <v>44561</v>
      </c>
      <c r="H853" t="s">
        <v>374</v>
      </c>
      <c r="I853" s="2">
        <v>44561</v>
      </c>
      <c r="J853" t="s">
        <v>327</v>
      </c>
      <c r="K853" t="s">
        <v>948</v>
      </c>
      <c r="L853" t="s">
        <v>732</v>
      </c>
      <c r="M853" t="s">
        <v>733</v>
      </c>
      <c r="N853" t="s">
        <v>734</v>
      </c>
      <c r="O853" t="s">
        <v>43</v>
      </c>
      <c r="P853" t="s">
        <v>44</v>
      </c>
      <c r="Q853" t="s">
        <v>45</v>
      </c>
      <c r="R853" t="s">
        <v>43</v>
      </c>
      <c r="S853" t="s">
        <v>43</v>
      </c>
      <c r="T853" t="s">
        <v>43</v>
      </c>
      <c r="U853" t="s">
        <v>43</v>
      </c>
      <c r="V853" t="s">
        <v>43</v>
      </c>
      <c r="W853" t="s">
        <v>43</v>
      </c>
      <c r="X853" t="s">
        <v>43</v>
      </c>
      <c r="Y853" t="s">
        <v>46</v>
      </c>
      <c r="Z853" t="s">
        <v>43</v>
      </c>
      <c r="AA853" t="s">
        <v>47</v>
      </c>
      <c r="AB853" t="s">
        <v>48</v>
      </c>
      <c r="AC853">
        <v>13.8</v>
      </c>
      <c r="AD853" t="s">
        <v>43</v>
      </c>
      <c r="AE853" t="s">
        <v>43</v>
      </c>
      <c r="AF853">
        <v>13.8</v>
      </c>
      <c r="AG853" t="s">
        <v>49</v>
      </c>
      <c r="AH853">
        <v>13.8</v>
      </c>
      <c r="AI853" t="s">
        <v>43</v>
      </c>
      <c r="AJ853" t="s">
        <v>43</v>
      </c>
      <c r="AK853">
        <v>13.8</v>
      </c>
      <c r="AL853">
        <v>0</v>
      </c>
      <c r="AM853" t="s">
        <v>3162</v>
      </c>
      <c r="AN853" t="s">
        <v>43</v>
      </c>
      <c r="AO853" t="s">
        <v>1538</v>
      </c>
      <c r="AP853" t="s">
        <v>43</v>
      </c>
      <c r="AQ853" t="s">
        <v>43</v>
      </c>
      <c r="AR853" t="s">
        <v>3858</v>
      </c>
      <c r="AS853" t="s">
        <v>43</v>
      </c>
      <c r="AT853" t="e">
        <f ca="1">_xlfn.XLOOKUP(AO853,Enrollees!A:A,Enrollees!E:E)</f>
        <v>#NAME?</v>
      </c>
      <c r="AU853" t="e">
        <f ca="1">_xlfn.XLOOKUP(AO853,Enrollees!A:A,Enrollees!C:C)</f>
        <v>#NAME?</v>
      </c>
      <c r="AV853" t="e">
        <f ca="1">_xlfn.XLOOKUP(AO853,Enrollees!A:A,Enrollees!F:F)</f>
        <v>#NAME?</v>
      </c>
      <c r="AW853" s="9">
        <f t="shared" si="13"/>
        <v>13.8</v>
      </c>
    </row>
    <row r="854" spans="1:49" x14ac:dyDescent="0.25">
      <c r="A854" t="s">
        <v>2062</v>
      </c>
      <c r="B854" s="1">
        <v>44593.533645833333</v>
      </c>
      <c r="C854" s="15">
        <v>44593</v>
      </c>
      <c r="D854" t="s">
        <v>791</v>
      </c>
      <c r="E854" s="2">
        <v>44593</v>
      </c>
      <c r="F854" t="s">
        <v>2063</v>
      </c>
      <c r="G854" s="2">
        <v>44593</v>
      </c>
      <c r="H854" t="s">
        <v>402</v>
      </c>
      <c r="I854" s="2">
        <v>44593</v>
      </c>
      <c r="J854" t="s">
        <v>2064</v>
      </c>
      <c r="K854" t="s">
        <v>948</v>
      </c>
      <c r="L854" t="s">
        <v>732</v>
      </c>
      <c r="M854" t="s">
        <v>733</v>
      </c>
      <c r="N854" t="s">
        <v>734</v>
      </c>
      <c r="O854" t="s">
        <v>43</v>
      </c>
      <c r="P854" t="s">
        <v>44</v>
      </c>
      <c r="Q854" t="s">
        <v>45</v>
      </c>
      <c r="R854" t="s">
        <v>43</v>
      </c>
      <c r="S854" t="s">
        <v>43</v>
      </c>
      <c r="T854" t="s">
        <v>43</v>
      </c>
      <c r="U854" t="s">
        <v>43</v>
      </c>
      <c r="V854" t="s">
        <v>43</v>
      </c>
      <c r="W854" t="s">
        <v>43</v>
      </c>
      <c r="X854" t="s">
        <v>43</v>
      </c>
      <c r="Y854" t="s">
        <v>987</v>
      </c>
      <c r="Z854" t="s">
        <v>43</v>
      </c>
      <c r="AA854" t="s">
        <v>47</v>
      </c>
      <c r="AB854" t="s">
        <v>48</v>
      </c>
      <c r="AC854">
        <v>16.36</v>
      </c>
      <c r="AD854" t="s">
        <v>43</v>
      </c>
      <c r="AE854" t="s">
        <v>43</v>
      </c>
      <c r="AF854">
        <v>16.36</v>
      </c>
      <c r="AG854" t="s">
        <v>49</v>
      </c>
      <c r="AH854">
        <v>16.36</v>
      </c>
      <c r="AI854" t="s">
        <v>43</v>
      </c>
      <c r="AJ854" t="s">
        <v>43</v>
      </c>
      <c r="AK854">
        <v>16.36</v>
      </c>
      <c r="AL854">
        <v>0</v>
      </c>
      <c r="AM854" t="s">
        <v>2138</v>
      </c>
      <c r="AN854" t="s">
        <v>43</v>
      </c>
      <c r="AO854" t="s">
        <v>1010</v>
      </c>
      <c r="AP854" t="s">
        <v>43</v>
      </c>
      <c r="AQ854" t="s">
        <v>43</v>
      </c>
      <c r="AR854" t="s">
        <v>1011</v>
      </c>
      <c r="AS854" t="s">
        <v>43</v>
      </c>
      <c r="AT854" t="e">
        <f ca="1">_xlfn.XLOOKUP(AO854,Enrollees!A:A,Enrollees!E:E)</f>
        <v>#NAME?</v>
      </c>
      <c r="AU854" t="e">
        <f ca="1">_xlfn.XLOOKUP(AO854,Enrollees!A:A,Enrollees!C:C)</f>
        <v>#NAME?</v>
      </c>
      <c r="AV854" t="e">
        <f ca="1">_xlfn.XLOOKUP(AO854,Enrollees!A:A,Enrollees!F:F)</f>
        <v>#NAME?</v>
      </c>
      <c r="AW854" s="9">
        <f t="shared" si="13"/>
        <v>16.36</v>
      </c>
    </row>
    <row r="855" spans="1:49" x14ac:dyDescent="0.25">
      <c r="A855" t="s">
        <v>3869</v>
      </c>
      <c r="B855" s="1">
        <v>44593.641643518517</v>
      </c>
      <c r="C855" s="15">
        <v>44593</v>
      </c>
      <c r="D855" t="s">
        <v>386</v>
      </c>
      <c r="E855" s="2">
        <v>44593</v>
      </c>
      <c r="F855" t="s">
        <v>819</v>
      </c>
      <c r="G855" s="2">
        <v>44593</v>
      </c>
      <c r="H855" t="s">
        <v>3870</v>
      </c>
      <c r="I855" s="2">
        <v>44593</v>
      </c>
      <c r="J855" t="s">
        <v>612</v>
      </c>
      <c r="K855" t="s">
        <v>948</v>
      </c>
      <c r="L855" t="s">
        <v>732</v>
      </c>
      <c r="M855" t="s">
        <v>733</v>
      </c>
      <c r="N855" t="s">
        <v>734</v>
      </c>
      <c r="O855" t="s">
        <v>43</v>
      </c>
      <c r="P855" t="s">
        <v>44</v>
      </c>
      <c r="Q855" t="s">
        <v>45</v>
      </c>
      <c r="R855" t="s">
        <v>43</v>
      </c>
      <c r="S855" t="s">
        <v>43</v>
      </c>
      <c r="T855" t="s">
        <v>43</v>
      </c>
      <c r="U855" t="s">
        <v>43</v>
      </c>
      <c r="V855" t="s">
        <v>43</v>
      </c>
      <c r="W855" t="s">
        <v>43</v>
      </c>
      <c r="X855" t="s">
        <v>43</v>
      </c>
      <c r="Y855" t="s">
        <v>987</v>
      </c>
      <c r="Z855" t="s">
        <v>43</v>
      </c>
      <c r="AA855" t="s">
        <v>47</v>
      </c>
      <c r="AB855" t="s">
        <v>48</v>
      </c>
      <c r="AC855">
        <v>10.84</v>
      </c>
      <c r="AD855" t="s">
        <v>43</v>
      </c>
      <c r="AE855" t="s">
        <v>43</v>
      </c>
      <c r="AF855">
        <v>10.84</v>
      </c>
      <c r="AG855" t="s">
        <v>49</v>
      </c>
      <c r="AH855">
        <v>10.84</v>
      </c>
      <c r="AI855" t="s">
        <v>43</v>
      </c>
      <c r="AJ855" t="s">
        <v>43</v>
      </c>
      <c r="AK855">
        <v>10.84</v>
      </c>
      <c r="AL855">
        <v>0</v>
      </c>
      <c r="AM855" t="s">
        <v>3862</v>
      </c>
      <c r="AN855" t="s">
        <v>43</v>
      </c>
      <c r="AO855" t="s">
        <v>1040</v>
      </c>
      <c r="AP855" t="s">
        <v>43</v>
      </c>
      <c r="AQ855" t="s">
        <v>43</v>
      </c>
      <c r="AR855" t="s">
        <v>1017</v>
      </c>
      <c r="AS855" t="s">
        <v>43</v>
      </c>
      <c r="AT855" t="e">
        <f ca="1">_xlfn.XLOOKUP(AO855,Enrollees!A:A,Enrollees!E:E)</f>
        <v>#NAME?</v>
      </c>
      <c r="AU855" t="e">
        <f ca="1">_xlfn.XLOOKUP(AO855,Enrollees!A:A,Enrollees!C:C)</f>
        <v>#NAME?</v>
      </c>
      <c r="AV855" t="e">
        <f ca="1">_xlfn.XLOOKUP(AO855,Enrollees!A:A,Enrollees!F:F)</f>
        <v>#NAME?</v>
      </c>
      <c r="AW855" s="9">
        <f t="shared" si="13"/>
        <v>10.84</v>
      </c>
    </row>
    <row r="856" spans="1:49" x14ac:dyDescent="0.25">
      <c r="A856" t="s">
        <v>3871</v>
      </c>
      <c r="B856" s="1">
        <v>44593.671724537038</v>
      </c>
      <c r="C856" s="15">
        <v>44593</v>
      </c>
      <c r="D856" t="s">
        <v>626</v>
      </c>
      <c r="E856" s="2">
        <v>44593</v>
      </c>
      <c r="F856" t="s">
        <v>613</v>
      </c>
      <c r="G856" s="2">
        <v>44593</v>
      </c>
      <c r="H856" t="s">
        <v>532</v>
      </c>
      <c r="I856" s="2">
        <v>44593</v>
      </c>
      <c r="J856" t="s">
        <v>461</v>
      </c>
      <c r="K856" t="s">
        <v>948</v>
      </c>
      <c r="L856" t="s">
        <v>732</v>
      </c>
      <c r="M856" t="s">
        <v>733</v>
      </c>
      <c r="N856" t="s">
        <v>734</v>
      </c>
      <c r="O856" t="s">
        <v>43</v>
      </c>
      <c r="P856" t="s">
        <v>44</v>
      </c>
      <c r="Q856" t="s">
        <v>45</v>
      </c>
      <c r="R856" t="s">
        <v>43</v>
      </c>
      <c r="S856" t="s">
        <v>43</v>
      </c>
      <c r="T856" t="s">
        <v>43</v>
      </c>
      <c r="U856" t="s">
        <v>43</v>
      </c>
      <c r="V856" t="s">
        <v>43</v>
      </c>
      <c r="W856" t="s">
        <v>43</v>
      </c>
      <c r="X856" t="s">
        <v>43</v>
      </c>
      <c r="Y856" t="s">
        <v>987</v>
      </c>
      <c r="Z856" t="s">
        <v>43</v>
      </c>
      <c r="AA856" t="s">
        <v>47</v>
      </c>
      <c r="AB856" t="s">
        <v>48</v>
      </c>
      <c r="AC856">
        <v>5.52</v>
      </c>
      <c r="AD856" t="s">
        <v>43</v>
      </c>
      <c r="AE856" t="s">
        <v>43</v>
      </c>
      <c r="AF856">
        <v>5.52</v>
      </c>
      <c r="AG856" t="s">
        <v>49</v>
      </c>
      <c r="AH856">
        <v>5.52</v>
      </c>
      <c r="AI856" t="s">
        <v>43</v>
      </c>
      <c r="AJ856" t="s">
        <v>43</v>
      </c>
      <c r="AK856">
        <v>5.52</v>
      </c>
      <c r="AL856">
        <v>0</v>
      </c>
      <c r="AM856" t="s">
        <v>3139</v>
      </c>
      <c r="AN856" t="s">
        <v>43</v>
      </c>
      <c r="AO856" t="s">
        <v>1049</v>
      </c>
      <c r="AP856" t="s">
        <v>43</v>
      </c>
      <c r="AQ856" t="s">
        <v>43</v>
      </c>
      <c r="AR856" t="s">
        <v>995</v>
      </c>
      <c r="AS856" t="s">
        <v>43</v>
      </c>
      <c r="AT856" t="e">
        <f ca="1">_xlfn.XLOOKUP(AO856,Enrollees!A:A,Enrollees!E:E)</f>
        <v>#NAME?</v>
      </c>
      <c r="AU856" t="e">
        <f ca="1">_xlfn.XLOOKUP(AO856,Enrollees!A:A,Enrollees!C:C)</f>
        <v>#NAME?</v>
      </c>
      <c r="AV856" t="e">
        <f ca="1">_xlfn.XLOOKUP(AO856,Enrollees!A:A,Enrollees!F:F)</f>
        <v>#NAME?</v>
      </c>
      <c r="AW856" s="9">
        <f t="shared" si="13"/>
        <v>5.52</v>
      </c>
    </row>
    <row r="857" spans="1:49" x14ac:dyDescent="0.25">
      <c r="A857" t="s">
        <v>3872</v>
      </c>
      <c r="B857" s="1">
        <v>44593.684305555558</v>
      </c>
      <c r="C857" s="15">
        <v>44593</v>
      </c>
      <c r="D857" t="s">
        <v>2065</v>
      </c>
      <c r="E857" s="2">
        <v>44593</v>
      </c>
      <c r="F857" t="s">
        <v>65</v>
      </c>
      <c r="G857" s="2">
        <v>44593</v>
      </c>
      <c r="H857" t="s">
        <v>110</v>
      </c>
      <c r="I857" s="2">
        <v>44593</v>
      </c>
      <c r="J857" t="s">
        <v>562</v>
      </c>
      <c r="K857" t="s">
        <v>948</v>
      </c>
      <c r="L857" t="s">
        <v>732</v>
      </c>
      <c r="M857" t="s">
        <v>733</v>
      </c>
      <c r="N857" t="s">
        <v>734</v>
      </c>
      <c r="O857" t="s">
        <v>43</v>
      </c>
      <c r="P857" t="s">
        <v>44</v>
      </c>
      <c r="Q857" t="s">
        <v>45</v>
      </c>
      <c r="R857" t="s">
        <v>43</v>
      </c>
      <c r="S857" t="s">
        <v>43</v>
      </c>
      <c r="T857" t="s">
        <v>43</v>
      </c>
      <c r="U857" t="s">
        <v>43</v>
      </c>
      <c r="V857" t="s">
        <v>43</v>
      </c>
      <c r="W857" t="s">
        <v>43</v>
      </c>
      <c r="X857" t="s">
        <v>43</v>
      </c>
      <c r="Y857" t="s">
        <v>987</v>
      </c>
      <c r="Z857" t="s">
        <v>43</v>
      </c>
      <c r="AA857" t="s">
        <v>47</v>
      </c>
      <c r="AB857" t="s">
        <v>48</v>
      </c>
      <c r="AC857">
        <v>5.31</v>
      </c>
      <c r="AD857" t="s">
        <v>43</v>
      </c>
      <c r="AE857" t="s">
        <v>43</v>
      </c>
      <c r="AF857">
        <v>5.31</v>
      </c>
      <c r="AG857" t="s">
        <v>49</v>
      </c>
      <c r="AH857">
        <v>5.31</v>
      </c>
      <c r="AI857" t="s">
        <v>43</v>
      </c>
      <c r="AJ857" t="s">
        <v>43</v>
      </c>
      <c r="AK857">
        <v>5.31</v>
      </c>
      <c r="AL857">
        <v>0</v>
      </c>
      <c r="AM857" t="s">
        <v>3139</v>
      </c>
      <c r="AN857" t="s">
        <v>43</v>
      </c>
      <c r="AO857" t="s">
        <v>1049</v>
      </c>
      <c r="AP857" t="s">
        <v>43</v>
      </c>
      <c r="AQ857" t="s">
        <v>43</v>
      </c>
      <c r="AR857" t="s">
        <v>995</v>
      </c>
      <c r="AS857" t="s">
        <v>43</v>
      </c>
      <c r="AT857" t="e">
        <f ca="1">_xlfn.XLOOKUP(AO857,Enrollees!A:A,Enrollees!E:E)</f>
        <v>#NAME?</v>
      </c>
      <c r="AU857" t="e">
        <f ca="1">_xlfn.XLOOKUP(AO857,Enrollees!A:A,Enrollees!C:C)</f>
        <v>#NAME?</v>
      </c>
      <c r="AV857" t="e">
        <f ca="1">_xlfn.XLOOKUP(AO857,Enrollees!A:A,Enrollees!F:F)</f>
        <v>#NAME?</v>
      </c>
      <c r="AW857" s="9">
        <f t="shared" si="13"/>
        <v>5.31</v>
      </c>
    </row>
    <row r="858" spans="1:49" x14ac:dyDescent="0.25">
      <c r="A858" t="s">
        <v>3873</v>
      </c>
      <c r="B858" s="1">
        <v>44593.694374999999</v>
      </c>
      <c r="C858" s="15">
        <v>44593</v>
      </c>
      <c r="D858" t="s">
        <v>110</v>
      </c>
      <c r="E858" s="2">
        <v>44593</v>
      </c>
      <c r="F858" t="s">
        <v>562</v>
      </c>
      <c r="G858" s="2">
        <v>44593</v>
      </c>
      <c r="H858" t="s">
        <v>876</v>
      </c>
      <c r="I858" s="2">
        <v>44593</v>
      </c>
      <c r="J858" t="s">
        <v>89</v>
      </c>
      <c r="K858" t="s">
        <v>948</v>
      </c>
      <c r="L858" t="s">
        <v>732</v>
      </c>
      <c r="M858" t="s">
        <v>733</v>
      </c>
      <c r="N858" t="s">
        <v>734</v>
      </c>
      <c r="O858" t="s">
        <v>43</v>
      </c>
      <c r="P858" t="s">
        <v>44</v>
      </c>
      <c r="Q858" t="s">
        <v>45</v>
      </c>
      <c r="R858" t="s">
        <v>43</v>
      </c>
      <c r="S858" t="s">
        <v>43</v>
      </c>
      <c r="T858" t="s">
        <v>43</v>
      </c>
      <c r="U858" t="s">
        <v>43</v>
      </c>
      <c r="V858" t="s">
        <v>43</v>
      </c>
      <c r="W858" t="s">
        <v>43</v>
      </c>
      <c r="X858" t="s">
        <v>43</v>
      </c>
      <c r="Y858" t="s">
        <v>987</v>
      </c>
      <c r="Z858" t="s">
        <v>43</v>
      </c>
      <c r="AA858" t="s">
        <v>47</v>
      </c>
      <c r="AB858" t="s">
        <v>48</v>
      </c>
      <c r="AC858">
        <v>6.36</v>
      </c>
      <c r="AD858" t="s">
        <v>43</v>
      </c>
      <c r="AE858" t="s">
        <v>43</v>
      </c>
      <c r="AF858">
        <v>6.36</v>
      </c>
      <c r="AG858" t="s">
        <v>49</v>
      </c>
      <c r="AH858">
        <v>6.36</v>
      </c>
      <c r="AI858" t="s">
        <v>43</v>
      </c>
      <c r="AJ858" t="s">
        <v>43</v>
      </c>
      <c r="AK858">
        <v>6.36</v>
      </c>
      <c r="AL858">
        <v>0</v>
      </c>
      <c r="AM858" t="s">
        <v>3139</v>
      </c>
      <c r="AN858" t="s">
        <v>43</v>
      </c>
      <c r="AO858" t="s">
        <v>1049</v>
      </c>
      <c r="AP858" t="s">
        <v>43</v>
      </c>
      <c r="AQ858" t="s">
        <v>43</v>
      </c>
      <c r="AR858" t="s">
        <v>995</v>
      </c>
      <c r="AS858" t="s">
        <v>43</v>
      </c>
      <c r="AT858" t="e">
        <f ca="1">_xlfn.XLOOKUP(AO858,Enrollees!A:A,Enrollees!E:E)</f>
        <v>#NAME?</v>
      </c>
      <c r="AU858" t="e">
        <f ca="1">_xlfn.XLOOKUP(AO858,Enrollees!A:A,Enrollees!C:C)</f>
        <v>#NAME?</v>
      </c>
      <c r="AV858" t="e">
        <f ca="1">_xlfn.XLOOKUP(AO858,Enrollees!A:A,Enrollees!F:F)</f>
        <v>#NAME?</v>
      </c>
      <c r="AW858" s="9">
        <f t="shared" si="13"/>
        <v>6.36</v>
      </c>
    </row>
    <row r="859" spans="1:49" x14ac:dyDescent="0.25">
      <c r="A859" t="s">
        <v>3874</v>
      </c>
      <c r="B859" s="1">
        <v>44593.787858796299</v>
      </c>
      <c r="C859" s="15">
        <v>44593</v>
      </c>
      <c r="D859" t="s">
        <v>597</v>
      </c>
      <c r="E859" s="2">
        <v>44593</v>
      </c>
      <c r="F859" t="s">
        <v>2066</v>
      </c>
      <c r="G859" s="2">
        <v>44593</v>
      </c>
      <c r="H859" t="s">
        <v>283</v>
      </c>
      <c r="I859" s="2">
        <v>44593</v>
      </c>
      <c r="J859" t="s">
        <v>143</v>
      </c>
      <c r="K859" t="s">
        <v>948</v>
      </c>
      <c r="L859" t="s">
        <v>732</v>
      </c>
      <c r="M859" t="s">
        <v>733</v>
      </c>
      <c r="N859" t="s">
        <v>734</v>
      </c>
      <c r="O859" t="s">
        <v>43</v>
      </c>
      <c r="P859" t="s">
        <v>44</v>
      </c>
      <c r="Q859" t="s">
        <v>45</v>
      </c>
      <c r="R859" t="s">
        <v>43</v>
      </c>
      <c r="S859" t="s">
        <v>43</v>
      </c>
      <c r="T859" t="s">
        <v>43</v>
      </c>
      <c r="U859" t="s">
        <v>43</v>
      </c>
      <c r="V859" t="s">
        <v>43</v>
      </c>
      <c r="W859" t="s">
        <v>43</v>
      </c>
      <c r="X859" t="s">
        <v>43</v>
      </c>
      <c r="Y859" t="s">
        <v>987</v>
      </c>
      <c r="Z859" t="s">
        <v>43</v>
      </c>
      <c r="AA859" t="s">
        <v>47</v>
      </c>
      <c r="AB859" t="s">
        <v>48</v>
      </c>
      <c r="AC859">
        <v>13.46</v>
      </c>
      <c r="AD859" t="s">
        <v>43</v>
      </c>
      <c r="AE859" t="s">
        <v>43</v>
      </c>
      <c r="AF859">
        <v>13.46</v>
      </c>
      <c r="AG859" t="s">
        <v>49</v>
      </c>
      <c r="AH859">
        <v>13.46</v>
      </c>
      <c r="AI859" t="s">
        <v>43</v>
      </c>
      <c r="AJ859" t="s">
        <v>43</v>
      </c>
      <c r="AK859">
        <v>13.46</v>
      </c>
      <c r="AL859">
        <v>0</v>
      </c>
      <c r="AM859" t="s">
        <v>2138</v>
      </c>
      <c r="AN859" t="s">
        <v>43</v>
      </c>
      <c r="AO859" t="s">
        <v>1053</v>
      </c>
      <c r="AP859" t="s">
        <v>43</v>
      </c>
      <c r="AQ859" t="s">
        <v>43</v>
      </c>
      <c r="AR859" t="s">
        <v>1011</v>
      </c>
      <c r="AS859" t="s">
        <v>43</v>
      </c>
      <c r="AT859" t="e">
        <f ca="1">_xlfn.XLOOKUP(AO859,Enrollees!A:A,Enrollees!E:E)</f>
        <v>#NAME?</v>
      </c>
      <c r="AU859" t="e">
        <f ca="1">_xlfn.XLOOKUP(AO859,Enrollees!A:A,Enrollees!C:C)</f>
        <v>#NAME?</v>
      </c>
      <c r="AV859" t="e">
        <f ca="1">_xlfn.XLOOKUP(AO859,Enrollees!A:A,Enrollees!F:F)</f>
        <v>#NAME?</v>
      </c>
      <c r="AW859" s="9">
        <f t="shared" si="13"/>
        <v>13.46</v>
      </c>
    </row>
    <row r="860" spans="1:49" x14ac:dyDescent="0.25">
      <c r="A860" t="s">
        <v>3875</v>
      </c>
      <c r="B860" s="1">
        <v>44593.794953703706</v>
      </c>
      <c r="C860" s="15">
        <v>44593</v>
      </c>
      <c r="D860" t="s">
        <v>816</v>
      </c>
      <c r="E860" s="2">
        <v>44593</v>
      </c>
      <c r="F860" t="s">
        <v>748</v>
      </c>
      <c r="G860" s="2">
        <v>44593</v>
      </c>
      <c r="H860" t="s">
        <v>890</v>
      </c>
      <c r="I860" s="2">
        <v>44593</v>
      </c>
      <c r="J860" t="s">
        <v>878</v>
      </c>
      <c r="K860" t="s">
        <v>948</v>
      </c>
      <c r="L860" t="s">
        <v>732</v>
      </c>
      <c r="M860" t="s">
        <v>733</v>
      </c>
      <c r="N860" t="s">
        <v>734</v>
      </c>
      <c r="O860" t="s">
        <v>43</v>
      </c>
      <c r="P860" t="s">
        <v>44</v>
      </c>
      <c r="Q860" t="s">
        <v>45</v>
      </c>
      <c r="R860" t="s">
        <v>43</v>
      </c>
      <c r="S860" t="s">
        <v>43</v>
      </c>
      <c r="T860" t="s">
        <v>43</v>
      </c>
      <c r="U860" t="s">
        <v>43</v>
      </c>
      <c r="V860" t="s">
        <v>43</v>
      </c>
      <c r="W860" t="s">
        <v>43</v>
      </c>
      <c r="X860" t="s">
        <v>43</v>
      </c>
      <c r="Y860" t="s">
        <v>987</v>
      </c>
      <c r="Z860" t="s">
        <v>43</v>
      </c>
      <c r="AA860" t="s">
        <v>47</v>
      </c>
      <c r="AB860" t="s">
        <v>48</v>
      </c>
      <c r="AC860">
        <v>10.31</v>
      </c>
      <c r="AD860" t="s">
        <v>43</v>
      </c>
      <c r="AE860" t="s">
        <v>43</v>
      </c>
      <c r="AF860">
        <v>10.31</v>
      </c>
      <c r="AG860" t="s">
        <v>49</v>
      </c>
      <c r="AH860">
        <v>10.31</v>
      </c>
      <c r="AI860" t="s">
        <v>43</v>
      </c>
      <c r="AJ860" t="s">
        <v>43</v>
      </c>
      <c r="AK860">
        <v>10.31</v>
      </c>
      <c r="AL860">
        <v>0</v>
      </c>
      <c r="AM860" t="s">
        <v>3862</v>
      </c>
      <c r="AN860" t="s">
        <v>43</v>
      </c>
      <c r="AO860" t="s">
        <v>1040</v>
      </c>
      <c r="AP860" t="s">
        <v>43</v>
      </c>
      <c r="AQ860" t="s">
        <v>43</v>
      </c>
      <c r="AR860" t="s">
        <v>1017</v>
      </c>
      <c r="AS860" t="s">
        <v>43</v>
      </c>
      <c r="AT860" t="e">
        <f ca="1">_xlfn.XLOOKUP(AO860,Enrollees!A:A,Enrollees!E:E)</f>
        <v>#NAME?</v>
      </c>
      <c r="AU860" t="e">
        <f ca="1">_xlfn.XLOOKUP(AO860,Enrollees!A:A,Enrollees!C:C)</f>
        <v>#NAME?</v>
      </c>
      <c r="AV860" t="e">
        <f ca="1">_xlfn.XLOOKUP(AO860,Enrollees!A:A,Enrollees!F:F)</f>
        <v>#NAME?</v>
      </c>
      <c r="AW860" s="9">
        <f t="shared" si="13"/>
        <v>10.31</v>
      </c>
    </row>
    <row r="861" spans="1:49" x14ac:dyDescent="0.25">
      <c r="A861" t="s">
        <v>3876</v>
      </c>
      <c r="B861" s="1">
        <v>44593.86619212963</v>
      </c>
      <c r="C861" s="15">
        <v>44593</v>
      </c>
      <c r="D861" t="s">
        <v>202</v>
      </c>
      <c r="E861" s="2">
        <v>44593</v>
      </c>
      <c r="F861" t="s">
        <v>179</v>
      </c>
      <c r="G861" s="2">
        <v>44593</v>
      </c>
      <c r="H861" t="s">
        <v>778</v>
      </c>
      <c r="I861" s="2">
        <v>44593</v>
      </c>
      <c r="J861" t="s">
        <v>630</v>
      </c>
      <c r="K861" t="s">
        <v>948</v>
      </c>
      <c r="L861" t="s">
        <v>732</v>
      </c>
      <c r="M861" t="s">
        <v>733</v>
      </c>
      <c r="N861" t="s">
        <v>734</v>
      </c>
      <c r="O861" t="s">
        <v>43</v>
      </c>
      <c r="P861" t="s">
        <v>44</v>
      </c>
      <c r="Q861" t="s">
        <v>45</v>
      </c>
      <c r="R861" t="s">
        <v>43</v>
      </c>
      <c r="S861" t="s">
        <v>43</v>
      </c>
      <c r="T861" t="s">
        <v>43</v>
      </c>
      <c r="U861" t="s">
        <v>43</v>
      </c>
      <c r="V861" t="s">
        <v>43</v>
      </c>
      <c r="W861" t="s">
        <v>43</v>
      </c>
      <c r="X861" t="s">
        <v>43</v>
      </c>
      <c r="Y861" t="s">
        <v>987</v>
      </c>
      <c r="Z861" t="s">
        <v>43</v>
      </c>
      <c r="AA861" t="s">
        <v>47</v>
      </c>
      <c r="AB861" t="s">
        <v>48</v>
      </c>
      <c r="AC861">
        <v>22.74</v>
      </c>
      <c r="AD861" t="s">
        <v>43</v>
      </c>
      <c r="AE861" t="s">
        <v>43</v>
      </c>
      <c r="AF861">
        <v>22.74</v>
      </c>
      <c r="AG861" t="s">
        <v>49</v>
      </c>
      <c r="AH861">
        <v>22.74</v>
      </c>
      <c r="AI861" t="s">
        <v>43</v>
      </c>
      <c r="AJ861" t="s">
        <v>43</v>
      </c>
      <c r="AK861">
        <v>22.74</v>
      </c>
      <c r="AL861">
        <v>0</v>
      </c>
      <c r="AM861" t="s">
        <v>2138</v>
      </c>
      <c r="AN861" t="s">
        <v>43</v>
      </c>
      <c r="AO861" t="s">
        <v>1178</v>
      </c>
      <c r="AP861" t="s">
        <v>43</v>
      </c>
      <c r="AQ861" t="s">
        <v>43</v>
      </c>
      <c r="AR861" t="s">
        <v>1011</v>
      </c>
      <c r="AS861" t="s">
        <v>43</v>
      </c>
      <c r="AT861" t="e">
        <f ca="1">_xlfn.XLOOKUP(AO861,Enrollees!A:A,Enrollees!E:E)</f>
        <v>#NAME?</v>
      </c>
      <c r="AU861" t="e">
        <f ca="1">_xlfn.XLOOKUP(AO861,Enrollees!A:A,Enrollees!C:C)</f>
        <v>#NAME?</v>
      </c>
      <c r="AV861" t="e">
        <f ca="1">_xlfn.XLOOKUP(AO861,Enrollees!A:A,Enrollees!F:F)</f>
        <v>#NAME?</v>
      </c>
      <c r="AW861" s="9">
        <f t="shared" si="13"/>
        <v>22.74</v>
      </c>
    </row>
    <row r="862" spans="1:49" x14ac:dyDescent="0.25">
      <c r="A862" t="s">
        <v>3877</v>
      </c>
      <c r="B862" s="1">
        <v>44594.545393518521</v>
      </c>
      <c r="C862" s="15">
        <v>44594</v>
      </c>
      <c r="D862" t="s">
        <v>2067</v>
      </c>
      <c r="E862" s="2">
        <v>44594</v>
      </c>
      <c r="F862" t="s">
        <v>220</v>
      </c>
      <c r="G862" s="2">
        <v>44594</v>
      </c>
      <c r="H862" t="s">
        <v>593</v>
      </c>
      <c r="I862" s="2">
        <v>44594</v>
      </c>
      <c r="J862" t="s">
        <v>594</v>
      </c>
      <c r="K862" t="s">
        <v>948</v>
      </c>
      <c r="L862" t="s">
        <v>732</v>
      </c>
      <c r="M862" t="s">
        <v>733</v>
      </c>
      <c r="N862" t="s">
        <v>734</v>
      </c>
      <c r="O862" t="s">
        <v>43</v>
      </c>
      <c r="P862" t="s">
        <v>44</v>
      </c>
      <c r="Q862" t="s">
        <v>45</v>
      </c>
      <c r="R862" t="s">
        <v>43</v>
      </c>
      <c r="S862" t="s">
        <v>43</v>
      </c>
      <c r="T862" t="s">
        <v>43</v>
      </c>
      <c r="U862" t="s">
        <v>43</v>
      </c>
      <c r="V862" t="s">
        <v>43</v>
      </c>
      <c r="W862" t="s">
        <v>43</v>
      </c>
      <c r="X862" t="s">
        <v>43</v>
      </c>
      <c r="Y862" t="s">
        <v>987</v>
      </c>
      <c r="Z862" t="s">
        <v>43</v>
      </c>
      <c r="AA862" t="s">
        <v>47</v>
      </c>
      <c r="AB862" t="s">
        <v>48</v>
      </c>
      <c r="AC862">
        <v>22.44</v>
      </c>
      <c r="AD862" t="s">
        <v>43</v>
      </c>
      <c r="AE862" t="s">
        <v>43</v>
      </c>
      <c r="AF862">
        <v>22.44</v>
      </c>
      <c r="AG862" t="s">
        <v>49</v>
      </c>
      <c r="AH862">
        <v>22.44</v>
      </c>
      <c r="AI862" t="s">
        <v>43</v>
      </c>
      <c r="AJ862" t="s">
        <v>43</v>
      </c>
      <c r="AK862">
        <v>22.44</v>
      </c>
      <c r="AL862">
        <v>0</v>
      </c>
      <c r="AM862" t="s">
        <v>2138</v>
      </c>
      <c r="AN862" t="s">
        <v>43</v>
      </c>
      <c r="AO862" t="s">
        <v>1798</v>
      </c>
      <c r="AP862" t="s">
        <v>43</v>
      </c>
      <c r="AQ862" t="s">
        <v>43</v>
      </c>
      <c r="AR862" t="s">
        <v>3878</v>
      </c>
      <c r="AS862" t="s">
        <v>43</v>
      </c>
      <c r="AT862" t="e">
        <f ca="1">_xlfn.XLOOKUP(AO862,Enrollees!A:A,Enrollees!E:E)</f>
        <v>#NAME?</v>
      </c>
      <c r="AU862" t="e">
        <f ca="1">_xlfn.XLOOKUP(AO862,Enrollees!A:A,Enrollees!C:C)</f>
        <v>#NAME?</v>
      </c>
      <c r="AV862" t="e">
        <f ca="1">_xlfn.XLOOKUP(AO862,Enrollees!A:A,Enrollees!F:F)</f>
        <v>#NAME?</v>
      </c>
      <c r="AW862" s="9">
        <f t="shared" si="13"/>
        <v>22.44</v>
      </c>
    </row>
    <row r="863" spans="1:49" x14ac:dyDescent="0.25">
      <c r="A863" t="s">
        <v>3879</v>
      </c>
      <c r="B863" s="1">
        <v>44594.822743055556</v>
      </c>
      <c r="C863" s="15">
        <v>44594</v>
      </c>
      <c r="D863" t="s">
        <v>925</v>
      </c>
      <c r="E863" s="2">
        <v>44594</v>
      </c>
      <c r="F863" t="s">
        <v>118</v>
      </c>
      <c r="G863" s="2">
        <v>44594</v>
      </c>
      <c r="H863" t="s">
        <v>426</v>
      </c>
      <c r="I863" s="2">
        <v>44594</v>
      </c>
      <c r="J863" t="s">
        <v>615</v>
      </c>
      <c r="K863" t="s">
        <v>948</v>
      </c>
      <c r="L863" t="s">
        <v>732</v>
      </c>
      <c r="M863" t="s">
        <v>733</v>
      </c>
      <c r="N863" t="s">
        <v>734</v>
      </c>
      <c r="O863" t="s">
        <v>43</v>
      </c>
      <c r="P863" t="s">
        <v>44</v>
      </c>
      <c r="Q863" t="s">
        <v>45</v>
      </c>
      <c r="R863" t="s">
        <v>43</v>
      </c>
      <c r="S863" t="s">
        <v>43</v>
      </c>
      <c r="T863" t="s">
        <v>43</v>
      </c>
      <c r="U863" t="s">
        <v>43</v>
      </c>
      <c r="V863" t="s">
        <v>43</v>
      </c>
      <c r="W863" t="s">
        <v>43</v>
      </c>
      <c r="X863" t="s">
        <v>43</v>
      </c>
      <c r="Y863" t="s">
        <v>987</v>
      </c>
      <c r="Z863" t="s">
        <v>43</v>
      </c>
      <c r="AA863" t="s">
        <v>47</v>
      </c>
      <c r="AB863" t="s">
        <v>48</v>
      </c>
      <c r="AC863">
        <v>23.71</v>
      </c>
      <c r="AD863" t="s">
        <v>43</v>
      </c>
      <c r="AE863" t="s">
        <v>43</v>
      </c>
      <c r="AF863">
        <v>23.71</v>
      </c>
      <c r="AG863" t="s">
        <v>49</v>
      </c>
      <c r="AH863">
        <v>23.71</v>
      </c>
      <c r="AI863" t="s">
        <v>43</v>
      </c>
      <c r="AJ863" t="s">
        <v>43</v>
      </c>
      <c r="AK863">
        <v>23.71</v>
      </c>
      <c r="AL863">
        <v>0</v>
      </c>
      <c r="AM863" t="s">
        <v>2138</v>
      </c>
      <c r="AN863" t="s">
        <v>43</v>
      </c>
      <c r="AO863" t="s">
        <v>1798</v>
      </c>
      <c r="AP863" t="s">
        <v>43</v>
      </c>
      <c r="AQ863" t="s">
        <v>43</v>
      </c>
      <c r="AR863" t="s">
        <v>3878</v>
      </c>
      <c r="AS863" t="s">
        <v>43</v>
      </c>
      <c r="AT863" t="e">
        <f ca="1">_xlfn.XLOOKUP(AO863,Enrollees!A:A,Enrollees!E:E)</f>
        <v>#NAME?</v>
      </c>
      <c r="AU863" t="e">
        <f ca="1">_xlfn.XLOOKUP(AO863,Enrollees!A:A,Enrollees!C:C)</f>
        <v>#NAME?</v>
      </c>
      <c r="AV863" t="e">
        <f ca="1">_xlfn.XLOOKUP(AO863,Enrollees!A:A,Enrollees!F:F)</f>
        <v>#NAME?</v>
      </c>
      <c r="AW863" s="9">
        <f t="shared" si="13"/>
        <v>23.71</v>
      </c>
    </row>
    <row r="864" spans="1:49" x14ac:dyDescent="0.25">
      <c r="A864" t="s">
        <v>3880</v>
      </c>
      <c r="B864" s="1">
        <v>44595.633599537039</v>
      </c>
      <c r="C864" s="15">
        <v>44595</v>
      </c>
      <c r="D864" t="s">
        <v>379</v>
      </c>
      <c r="E864" s="2">
        <v>44595</v>
      </c>
      <c r="F864" t="s">
        <v>738</v>
      </c>
      <c r="G864" s="2">
        <v>44595</v>
      </c>
      <c r="H864" t="s">
        <v>149</v>
      </c>
      <c r="I864" s="2">
        <v>44595</v>
      </c>
      <c r="J864" t="s">
        <v>228</v>
      </c>
      <c r="K864" t="s">
        <v>948</v>
      </c>
      <c r="L864" t="s">
        <v>732</v>
      </c>
      <c r="M864" t="s">
        <v>733</v>
      </c>
      <c r="N864" t="s">
        <v>734</v>
      </c>
      <c r="O864" t="s">
        <v>43</v>
      </c>
      <c r="P864" t="s">
        <v>44</v>
      </c>
      <c r="Q864" t="s">
        <v>45</v>
      </c>
      <c r="R864" t="s">
        <v>43</v>
      </c>
      <c r="S864" t="s">
        <v>43</v>
      </c>
      <c r="T864" t="s">
        <v>43</v>
      </c>
      <c r="U864" t="s">
        <v>43</v>
      </c>
      <c r="V864" t="s">
        <v>43</v>
      </c>
      <c r="W864" t="s">
        <v>43</v>
      </c>
      <c r="X864" t="s">
        <v>43</v>
      </c>
      <c r="Y864" t="s">
        <v>987</v>
      </c>
      <c r="Z864" t="s">
        <v>43</v>
      </c>
      <c r="AA864" t="s">
        <v>47</v>
      </c>
      <c r="AB864" t="s">
        <v>48</v>
      </c>
      <c r="AC864">
        <v>10.44</v>
      </c>
      <c r="AD864" t="s">
        <v>43</v>
      </c>
      <c r="AE864" t="s">
        <v>43</v>
      </c>
      <c r="AF864">
        <v>10.44</v>
      </c>
      <c r="AG864" t="s">
        <v>49</v>
      </c>
      <c r="AH864">
        <v>10.44</v>
      </c>
      <c r="AI864" t="s">
        <v>43</v>
      </c>
      <c r="AJ864" t="s">
        <v>43</v>
      </c>
      <c r="AK864">
        <v>10.44</v>
      </c>
      <c r="AL864">
        <v>0</v>
      </c>
      <c r="AM864" t="s">
        <v>3162</v>
      </c>
      <c r="AN864" t="s">
        <v>43</v>
      </c>
      <c r="AO864" t="s">
        <v>1542</v>
      </c>
      <c r="AP864" t="s">
        <v>43</v>
      </c>
      <c r="AQ864" t="s">
        <v>43</v>
      </c>
      <c r="AR864" t="s">
        <v>3881</v>
      </c>
      <c r="AS864" t="s">
        <v>43</v>
      </c>
      <c r="AT864" t="e">
        <f ca="1">_xlfn.XLOOKUP(AO864,Enrollees!A:A,Enrollees!E:E)</f>
        <v>#NAME?</v>
      </c>
      <c r="AU864" t="e">
        <f ca="1">_xlfn.XLOOKUP(AO864,Enrollees!A:A,Enrollees!C:C)</f>
        <v>#NAME?</v>
      </c>
      <c r="AV864" t="e">
        <f ca="1">_xlfn.XLOOKUP(AO864,Enrollees!A:A,Enrollees!F:F)</f>
        <v>#NAME?</v>
      </c>
      <c r="AW864" s="9">
        <f t="shared" si="13"/>
        <v>10.44</v>
      </c>
    </row>
    <row r="865" spans="1:49" x14ac:dyDescent="0.25">
      <c r="A865" t="s">
        <v>3882</v>
      </c>
      <c r="B865" s="1">
        <v>44595.673425925925</v>
      </c>
      <c r="C865" s="15">
        <v>44595</v>
      </c>
      <c r="D865" t="s">
        <v>315</v>
      </c>
      <c r="E865" s="2">
        <v>44595</v>
      </c>
      <c r="F865" t="s">
        <v>3883</v>
      </c>
      <c r="G865" s="2">
        <v>44595</v>
      </c>
      <c r="H865" t="s">
        <v>108</v>
      </c>
      <c r="I865" s="2">
        <v>44595</v>
      </c>
      <c r="J865" t="s">
        <v>2068</v>
      </c>
      <c r="K865" t="s">
        <v>948</v>
      </c>
      <c r="L865" t="s">
        <v>732</v>
      </c>
      <c r="M865" t="s">
        <v>733</v>
      </c>
      <c r="N865" t="s">
        <v>734</v>
      </c>
      <c r="O865" t="s">
        <v>43</v>
      </c>
      <c r="P865" t="s">
        <v>44</v>
      </c>
      <c r="Q865" t="s">
        <v>45</v>
      </c>
      <c r="R865" t="s">
        <v>43</v>
      </c>
      <c r="S865" t="s">
        <v>43</v>
      </c>
      <c r="T865" t="s">
        <v>43</v>
      </c>
      <c r="U865" t="s">
        <v>43</v>
      </c>
      <c r="V865" t="s">
        <v>43</v>
      </c>
      <c r="W865" t="s">
        <v>43</v>
      </c>
      <c r="X865" t="s">
        <v>43</v>
      </c>
      <c r="Y865" t="s">
        <v>987</v>
      </c>
      <c r="Z865" t="s">
        <v>43</v>
      </c>
      <c r="AA865" t="s">
        <v>47</v>
      </c>
      <c r="AB865" t="s">
        <v>48</v>
      </c>
      <c r="AC865">
        <v>0.6</v>
      </c>
      <c r="AD865" t="s">
        <v>43</v>
      </c>
      <c r="AE865" t="s">
        <v>43</v>
      </c>
      <c r="AF865">
        <v>0.6</v>
      </c>
      <c r="AG865" t="s">
        <v>49</v>
      </c>
      <c r="AH865">
        <v>0.6</v>
      </c>
      <c r="AI865" t="s">
        <v>43</v>
      </c>
      <c r="AJ865" t="s">
        <v>43</v>
      </c>
      <c r="AK865">
        <v>0.6</v>
      </c>
      <c r="AL865">
        <v>0</v>
      </c>
      <c r="AM865" t="s">
        <v>3139</v>
      </c>
      <c r="AN865" t="s">
        <v>43</v>
      </c>
      <c r="AO865" t="s">
        <v>1586</v>
      </c>
      <c r="AP865" t="s">
        <v>43</v>
      </c>
      <c r="AQ865" t="s">
        <v>43</v>
      </c>
      <c r="AR865" t="s">
        <v>3884</v>
      </c>
      <c r="AS865" t="s">
        <v>43</v>
      </c>
      <c r="AT865" t="e">
        <f ca="1">_xlfn.XLOOKUP(AO865,Enrollees!A:A,Enrollees!E:E)</f>
        <v>#NAME?</v>
      </c>
      <c r="AU865" t="e">
        <f ca="1">_xlfn.XLOOKUP(AO865,Enrollees!A:A,Enrollees!C:C)</f>
        <v>#NAME?</v>
      </c>
      <c r="AV865" t="e">
        <f ca="1">_xlfn.XLOOKUP(AO865,Enrollees!A:A,Enrollees!F:F)</f>
        <v>#NAME?</v>
      </c>
      <c r="AW865" s="9">
        <f t="shared" si="13"/>
        <v>0.6</v>
      </c>
    </row>
    <row r="866" spans="1:49" x14ac:dyDescent="0.25">
      <c r="A866" t="s">
        <v>3885</v>
      </c>
      <c r="B866" s="1">
        <v>44595.797222222223</v>
      </c>
      <c r="C866" s="15">
        <v>44595</v>
      </c>
      <c r="D866" t="s">
        <v>2069</v>
      </c>
      <c r="E866" s="2">
        <v>44595</v>
      </c>
      <c r="F866" t="s">
        <v>2070</v>
      </c>
      <c r="G866" s="2">
        <v>44595</v>
      </c>
      <c r="H866" t="s">
        <v>70</v>
      </c>
      <c r="I866" s="2">
        <v>44595</v>
      </c>
      <c r="J866" t="s">
        <v>71</v>
      </c>
      <c r="K866" t="s">
        <v>948</v>
      </c>
      <c r="L866" t="s">
        <v>732</v>
      </c>
      <c r="M866" t="s">
        <v>733</v>
      </c>
      <c r="N866" t="s">
        <v>734</v>
      </c>
      <c r="O866" t="s">
        <v>43</v>
      </c>
      <c r="P866" t="s">
        <v>82</v>
      </c>
      <c r="Q866" t="s">
        <v>45</v>
      </c>
      <c r="R866" t="s">
        <v>43</v>
      </c>
      <c r="S866" t="s">
        <v>43</v>
      </c>
      <c r="T866" t="s">
        <v>43</v>
      </c>
      <c r="U866" t="s">
        <v>43</v>
      </c>
      <c r="V866" t="s">
        <v>43</v>
      </c>
      <c r="W866" t="s">
        <v>43</v>
      </c>
      <c r="X866" t="s">
        <v>43</v>
      </c>
      <c r="Y866" t="s">
        <v>987</v>
      </c>
      <c r="Z866" t="s">
        <v>43</v>
      </c>
      <c r="AA866" t="s">
        <v>47</v>
      </c>
      <c r="AB866" t="s">
        <v>48</v>
      </c>
      <c r="AC866">
        <v>32.14</v>
      </c>
      <c r="AD866" t="s">
        <v>43</v>
      </c>
      <c r="AE866" t="s">
        <v>43</v>
      </c>
      <c r="AF866">
        <v>32.14</v>
      </c>
      <c r="AG866" t="s">
        <v>49</v>
      </c>
      <c r="AH866">
        <v>32.14</v>
      </c>
      <c r="AI866" t="s">
        <v>43</v>
      </c>
      <c r="AJ866" t="s">
        <v>43</v>
      </c>
      <c r="AK866">
        <v>32.14</v>
      </c>
      <c r="AL866">
        <v>0</v>
      </c>
      <c r="AM866" t="s">
        <v>3139</v>
      </c>
      <c r="AN866" t="s">
        <v>43</v>
      </c>
      <c r="AO866" t="s">
        <v>1644</v>
      </c>
      <c r="AP866" t="s">
        <v>43</v>
      </c>
      <c r="AQ866" t="s">
        <v>43</v>
      </c>
      <c r="AR866" t="s">
        <v>3884</v>
      </c>
      <c r="AS866" t="s">
        <v>43</v>
      </c>
      <c r="AT866" t="e">
        <f ca="1">_xlfn.XLOOKUP(AO866,Enrollees!A:A,Enrollees!E:E)</f>
        <v>#NAME?</v>
      </c>
      <c r="AU866" t="e">
        <f ca="1">_xlfn.XLOOKUP(AO866,Enrollees!A:A,Enrollees!C:C)</f>
        <v>#NAME?</v>
      </c>
      <c r="AV866" t="e">
        <f ca="1">_xlfn.XLOOKUP(AO866,Enrollees!A:A,Enrollees!F:F)</f>
        <v>#NAME?</v>
      </c>
      <c r="AW866" s="9">
        <f t="shared" si="13"/>
        <v>32.14</v>
      </c>
    </row>
    <row r="867" spans="1:49" x14ac:dyDescent="0.25">
      <c r="A867" t="s">
        <v>3886</v>
      </c>
      <c r="B867" s="1">
        <v>44596.000775462962</v>
      </c>
      <c r="C867" s="15">
        <v>44595</v>
      </c>
      <c r="D867" t="s">
        <v>895</v>
      </c>
      <c r="E867" s="2">
        <v>44595</v>
      </c>
      <c r="F867" t="s">
        <v>811</v>
      </c>
      <c r="G867" s="2">
        <v>44596</v>
      </c>
      <c r="H867" t="s">
        <v>3887</v>
      </c>
      <c r="I867" s="2">
        <v>44595</v>
      </c>
      <c r="J867" t="s">
        <v>2071</v>
      </c>
      <c r="K867" t="s">
        <v>948</v>
      </c>
      <c r="L867" t="s">
        <v>732</v>
      </c>
      <c r="M867" t="s">
        <v>733</v>
      </c>
      <c r="N867" t="s">
        <v>734</v>
      </c>
      <c r="O867" t="s">
        <v>43</v>
      </c>
      <c r="P867" t="s">
        <v>44</v>
      </c>
      <c r="Q867" t="s">
        <v>45</v>
      </c>
      <c r="R867" t="s">
        <v>43</v>
      </c>
      <c r="S867" t="s">
        <v>43</v>
      </c>
      <c r="T867" t="s">
        <v>43</v>
      </c>
      <c r="U867" t="s">
        <v>43</v>
      </c>
      <c r="V867" t="s">
        <v>43</v>
      </c>
      <c r="W867" t="s">
        <v>43</v>
      </c>
      <c r="X867" t="s">
        <v>43</v>
      </c>
      <c r="Y867" t="s">
        <v>987</v>
      </c>
      <c r="Z867" t="s">
        <v>43</v>
      </c>
      <c r="AA867" t="s">
        <v>47</v>
      </c>
      <c r="AB867" t="s">
        <v>48</v>
      </c>
      <c r="AC867">
        <v>20.7</v>
      </c>
      <c r="AD867" t="s">
        <v>43</v>
      </c>
      <c r="AE867" t="s">
        <v>43</v>
      </c>
      <c r="AF867">
        <v>20.7</v>
      </c>
      <c r="AG867" t="s">
        <v>49</v>
      </c>
      <c r="AH867">
        <v>20.7</v>
      </c>
      <c r="AI867" t="s">
        <v>43</v>
      </c>
      <c r="AJ867" t="s">
        <v>43</v>
      </c>
      <c r="AK867">
        <v>20.7</v>
      </c>
      <c r="AL867">
        <v>0</v>
      </c>
      <c r="AM867" t="s">
        <v>3162</v>
      </c>
      <c r="AN867" t="s">
        <v>43</v>
      </c>
      <c r="AO867" t="s">
        <v>1554</v>
      </c>
      <c r="AP867" t="s">
        <v>43</v>
      </c>
      <c r="AQ867" t="s">
        <v>43</v>
      </c>
      <c r="AR867" t="s">
        <v>3888</v>
      </c>
      <c r="AS867" t="s">
        <v>43</v>
      </c>
      <c r="AT867" t="e">
        <f ca="1">_xlfn.XLOOKUP(AO867,Enrollees!A:A,Enrollees!E:E)</f>
        <v>#NAME?</v>
      </c>
      <c r="AU867" t="e">
        <f ca="1">_xlfn.XLOOKUP(AO867,Enrollees!A:A,Enrollees!C:C)</f>
        <v>#NAME?</v>
      </c>
      <c r="AV867" t="e">
        <f ca="1">_xlfn.XLOOKUP(AO867,Enrollees!A:A,Enrollees!F:F)</f>
        <v>#NAME?</v>
      </c>
      <c r="AW867" s="9">
        <f t="shared" si="13"/>
        <v>20.7</v>
      </c>
    </row>
    <row r="868" spans="1:49" x14ac:dyDescent="0.25">
      <c r="A868" t="s">
        <v>3889</v>
      </c>
      <c r="B868" s="1">
        <v>44596.043564814812</v>
      </c>
      <c r="C868" s="15">
        <v>44596</v>
      </c>
      <c r="D868" t="s">
        <v>2072</v>
      </c>
      <c r="E868" s="2">
        <v>44595</v>
      </c>
      <c r="F868" t="s">
        <v>2073</v>
      </c>
      <c r="G868" s="2">
        <v>44596</v>
      </c>
      <c r="H868" t="s">
        <v>2074</v>
      </c>
      <c r="I868" s="2">
        <v>44595</v>
      </c>
      <c r="J868" t="s">
        <v>62</v>
      </c>
      <c r="K868" t="s">
        <v>948</v>
      </c>
      <c r="L868" t="s">
        <v>732</v>
      </c>
      <c r="M868" t="s">
        <v>733</v>
      </c>
      <c r="N868" t="s">
        <v>734</v>
      </c>
      <c r="O868" t="s">
        <v>43</v>
      </c>
      <c r="P868" t="s">
        <v>44</v>
      </c>
      <c r="Q868" t="s">
        <v>45</v>
      </c>
      <c r="R868" t="s">
        <v>43</v>
      </c>
      <c r="S868" t="s">
        <v>43</v>
      </c>
      <c r="T868" t="s">
        <v>43</v>
      </c>
      <c r="U868" t="s">
        <v>43</v>
      </c>
      <c r="V868" t="s">
        <v>43</v>
      </c>
      <c r="W868" t="s">
        <v>43</v>
      </c>
      <c r="X868" t="s">
        <v>43</v>
      </c>
      <c r="Y868" t="s">
        <v>987</v>
      </c>
      <c r="Z868" t="s">
        <v>43</v>
      </c>
      <c r="AA868" t="s">
        <v>47</v>
      </c>
      <c r="AB868" t="s">
        <v>48</v>
      </c>
      <c r="AC868">
        <v>22.94</v>
      </c>
      <c r="AD868" t="s">
        <v>43</v>
      </c>
      <c r="AE868" t="s">
        <v>43</v>
      </c>
      <c r="AF868">
        <v>22.94</v>
      </c>
      <c r="AG868" t="s">
        <v>49</v>
      </c>
      <c r="AH868">
        <v>22.94</v>
      </c>
      <c r="AI868" t="s">
        <v>43</v>
      </c>
      <c r="AJ868" t="s">
        <v>43</v>
      </c>
      <c r="AK868">
        <v>22.94</v>
      </c>
      <c r="AL868">
        <v>0</v>
      </c>
      <c r="AM868" t="s">
        <v>3162</v>
      </c>
      <c r="AN868" t="s">
        <v>43</v>
      </c>
      <c r="AO868" t="s">
        <v>1542</v>
      </c>
      <c r="AP868" t="s">
        <v>43</v>
      </c>
      <c r="AQ868" t="s">
        <v>43</v>
      </c>
      <c r="AR868" t="s">
        <v>3881</v>
      </c>
      <c r="AS868" t="s">
        <v>43</v>
      </c>
      <c r="AT868" t="e">
        <f ca="1">_xlfn.XLOOKUP(AO868,Enrollees!A:A,Enrollees!E:E)</f>
        <v>#NAME?</v>
      </c>
      <c r="AU868" t="e">
        <f ca="1">_xlfn.XLOOKUP(AO868,Enrollees!A:A,Enrollees!C:C)</f>
        <v>#NAME?</v>
      </c>
      <c r="AV868" t="e">
        <f ca="1">_xlfn.XLOOKUP(AO868,Enrollees!A:A,Enrollees!F:F)</f>
        <v>#NAME?</v>
      </c>
      <c r="AW868" s="9">
        <f t="shared" si="13"/>
        <v>22.94</v>
      </c>
    </row>
    <row r="869" spans="1:49" x14ac:dyDescent="0.25">
      <c r="A869" t="s">
        <v>3890</v>
      </c>
      <c r="B869" s="1">
        <v>44596.195648148147</v>
      </c>
      <c r="C869" s="15">
        <v>44596</v>
      </c>
      <c r="D869" t="s">
        <v>3891</v>
      </c>
      <c r="E869" s="2">
        <v>44595</v>
      </c>
      <c r="F869" t="s">
        <v>763</v>
      </c>
      <c r="G869" s="2">
        <v>44596</v>
      </c>
      <c r="H869" t="s">
        <v>2075</v>
      </c>
      <c r="I869" s="2">
        <v>44595</v>
      </c>
      <c r="J869" t="s">
        <v>1054</v>
      </c>
      <c r="K869" t="s">
        <v>948</v>
      </c>
      <c r="L869" t="s">
        <v>732</v>
      </c>
      <c r="M869" t="s">
        <v>733</v>
      </c>
      <c r="N869" t="s">
        <v>734</v>
      </c>
      <c r="O869" t="s">
        <v>43</v>
      </c>
      <c r="P869" t="s">
        <v>44</v>
      </c>
      <c r="Q869" t="s">
        <v>45</v>
      </c>
      <c r="R869" t="s">
        <v>43</v>
      </c>
      <c r="S869" t="s">
        <v>43</v>
      </c>
      <c r="T869" t="s">
        <v>43</v>
      </c>
      <c r="U869" t="s">
        <v>43</v>
      </c>
      <c r="V869" t="s">
        <v>43</v>
      </c>
      <c r="W869" t="s">
        <v>43</v>
      </c>
      <c r="X869" t="s">
        <v>43</v>
      </c>
      <c r="Y869" t="s">
        <v>987</v>
      </c>
      <c r="Z869" t="s">
        <v>43</v>
      </c>
      <c r="AA869" t="s">
        <v>47</v>
      </c>
      <c r="AB869" t="s">
        <v>48</v>
      </c>
      <c r="AC869">
        <v>6.32</v>
      </c>
      <c r="AD869" t="s">
        <v>43</v>
      </c>
      <c r="AE869" t="s">
        <v>43</v>
      </c>
      <c r="AF869">
        <v>6.32</v>
      </c>
      <c r="AG869" t="s">
        <v>49</v>
      </c>
      <c r="AH869">
        <v>6.32</v>
      </c>
      <c r="AI869" t="s">
        <v>43</v>
      </c>
      <c r="AJ869" t="s">
        <v>43</v>
      </c>
      <c r="AK869">
        <v>6.32</v>
      </c>
      <c r="AL869">
        <v>0</v>
      </c>
      <c r="AM869" t="s">
        <v>3162</v>
      </c>
      <c r="AN869" t="s">
        <v>43</v>
      </c>
      <c r="AO869" t="s">
        <v>1554</v>
      </c>
      <c r="AP869" t="s">
        <v>43</v>
      </c>
      <c r="AQ869" t="s">
        <v>43</v>
      </c>
      <c r="AR869" t="s">
        <v>3888</v>
      </c>
      <c r="AS869" t="s">
        <v>43</v>
      </c>
      <c r="AT869" t="e">
        <f ca="1">_xlfn.XLOOKUP(AO869,Enrollees!A:A,Enrollees!E:E)</f>
        <v>#NAME?</v>
      </c>
      <c r="AU869" t="e">
        <f ca="1">_xlfn.XLOOKUP(AO869,Enrollees!A:A,Enrollees!C:C)</f>
        <v>#NAME?</v>
      </c>
      <c r="AV869" t="e">
        <f ca="1">_xlfn.XLOOKUP(AO869,Enrollees!A:A,Enrollees!F:F)</f>
        <v>#NAME?</v>
      </c>
      <c r="AW869" s="9">
        <f t="shared" si="13"/>
        <v>6.32</v>
      </c>
    </row>
    <row r="870" spans="1:49" x14ac:dyDescent="0.25">
      <c r="A870" t="s">
        <v>3892</v>
      </c>
      <c r="B870" s="1">
        <v>44596.254432870373</v>
      </c>
      <c r="C870" s="15">
        <v>44596</v>
      </c>
      <c r="D870" t="s">
        <v>558</v>
      </c>
      <c r="E870" s="2">
        <v>44596</v>
      </c>
      <c r="F870" t="s">
        <v>559</v>
      </c>
      <c r="G870" s="2">
        <v>44596</v>
      </c>
      <c r="H870" t="s">
        <v>2076</v>
      </c>
      <c r="I870" s="2">
        <v>44596</v>
      </c>
      <c r="J870" t="s">
        <v>114</v>
      </c>
      <c r="K870" t="s">
        <v>948</v>
      </c>
      <c r="L870" t="s">
        <v>732</v>
      </c>
      <c r="M870" t="s">
        <v>733</v>
      </c>
      <c r="N870" t="s">
        <v>734</v>
      </c>
      <c r="O870" t="s">
        <v>43</v>
      </c>
      <c r="P870" t="s">
        <v>44</v>
      </c>
      <c r="Q870" t="s">
        <v>45</v>
      </c>
      <c r="R870" t="s">
        <v>43</v>
      </c>
      <c r="S870" t="s">
        <v>43</v>
      </c>
      <c r="T870" t="s">
        <v>43</v>
      </c>
      <c r="U870" t="s">
        <v>43</v>
      </c>
      <c r="V870" t="s">
        <v>43</v>
      </c>
      <c r="W870" t="s">
        <v>43</v>
      </c>
      <c r="X870" t="s">
        <v>43</v>
      </c>
      <c r="Y870" t="s">
        <v>987</v>
      </c>
      <c r="Z870" t="s">
        <v>43</v>
      </c>
      <c r="AA870" t="s">
        <v>47</v>
      </c>
      <c r="AB870" t="s">
        <v>48</v>
      </c>
      <c r="AC870">
        <v>19.670000000000002</v>
      </c>
      <c r="AD870" t="s">
        <v>43</v>
      </c>
      <c r="AE870" t="s">
        <v>43</v>
      </c>
      <c r="AF870">
        <v>19.670000000000002</v>
      </c>
      <c r="AG870" t="s">
        <v>49</v>
      </c>
      <c r="AH870">
        <v>19.670000000000002</v>
      </c>
      <c r="AI870" t="s">
        <v>43</v>
      </c>
      <c r="AJ870" t="s">
        <v>43</v>
      </c>
      <c r="AK870">
        <v>19.670000000000002</v>
      </c>
      <c r="AL870">
        <v>0</v>
      </c>
      <c r="AM870" t="s">
        <v>3139</v>
      </c>
      <c r="AN870" t="s">
        <v>43</v>
      </c>
      <c r="AO870" t="s">
        <v>1619</v>
      </c>
      <c r="AP870" t="s">
        <v>43</v>
      </c>
      <c r="AQ870" t="s">
        <v>43</v>
      </c>
      <c r="AR870" t="s">
        <v>3884</v>
      </c>
      <c r="AS870" t="s">
        <v>43</v>
      </c>
      <c r="AT870" t="e">
        <f ca="1">_xlfn.XLOOKUP(AO870,Enrollees!A:A,Enrollees!E:E)</f>
        <v>#NAME?</v>
      </c>
      <c r="AU870" t="e">
        <f ca="1">_xlfn.XLOOKUP(AO870,Enrollees!A:A,Enrollees!C:C)</f>
        <v>#NAME?</v>
      </c>
      <c r="AV870" t="e">
        <f ca="1">_xlfn.XLOOKUP(AO870,Enrollees!A:A,Enrollees!F:F)</f>
        <v>#NAME?</v>
      </c>
      <c r="AW870" s="9">
        <f t="shared" si="13"/>
        <v>19.670000000000002</v>
      </c>
    </row>
    <row r="871" spans="1:49" x14ac:dyDescent="0.25">
      <c r="A871" t="s">
        <v>3893</v>
      </c>
      <c r="B871" s="1">
        <v>44596.344305555554</v>
      </c>
      <c r="C871" s="15">
        <v>44596</v>
      </c>
      <c r="D871" t="s">
        <v>2077</v>
      </c>
      <c r="E871" s="2">
        <v>44596</v>
      </c>
      <c r="F871" t="s">
        <v>3894</v>
      </c>
      <c r="G871" s="2">
        <v>44596</v>
      </c>
      <c r="H871" t="s">
        <v>623</v>
      </c>
      <c r="I871" s="2">
        <v>44596</v>
      </c>
      <c r="J871" t="s">
        <v>3895</v>
      </c>
      <c r="K871" t="s">
        <v>948</v>
      </c>
      <c r="L871" t="s">
        <v>732</v>
      </c>
      <c r="M871" t="s">
        <v>733</v>
      </c>
      <c r="N871" t="s">
        <v>734</v>
      </c>
      <c r="O871" t="s">
        <v>43</v>
      </c>
      <c r="P871" t="s">
        <v>44</v>
      </c>
      <c r="Q871" t="s">
        <v>45</v>
      </c>
      <c r="R871" t="s">
        <v>43</v>
      </c>
      <c r="S871" t="s">
        <v>43</v>
      </c>
      <c r="T871" t="s">
        <v>43</v>
      </c>
      <c r="U871" t="s">
        <v>43</v>
      </c>
      <c r="V871" t="s">
        <v>43</v>
      </c>
      <c r="W871" t="s">
        <v>43</v>
      </c>
      <c r="X871" t="s">
        <v>43</v>
      </c>
      <c r="Y871" t="s">
        <v>987</v>
      </c>
      <c r="Z871" t="s">
        <v>43</v>
      </c>
      <c r="AA871" t="s">
        <v>47</v>
      </c>
      <c r="AB871" t="s">
        <v>48</v>
      </c>
      <c r="AC871">
        <v>9.16</v>
      </c>
      <c r="AD871" t="s">
        <v>43</v>
      </c>
      <c r="AE871" t="s">
        <v>43</v>
      </c>
      <c r="AF871">
        <v>9.16</v>
      </c>
      <c r="AG871" t="s">
        <v>49</v>
      </c>
      <c r="AH871">
        <v>9.16</v>
      </c>
      <c r="AI871" t="s">
        <v>43</v>
      </c>
      <c r="AJ871" t="s">
        <v>43</v>
      </c>
      <c r="AK871">
        <v>9.16</v>
      </c>
      <c r="AL871">
        <v>0</v>
      </c>
      <c r="AM871" t="s">
        <v>3162</v>
      </c>
      <c r="AN871" t="s">
        <v>43</v>
      </c>
      <c r="AO871" t="s">
        <v>1554</v>
      </c>
      <c r="AP871" t="s">
        <v>43</v>
      </c>
      <c r="AQ871" t="s">
        <v>43</v>
      </c>
      <c r="AR871" t="s">
        <v>3888</v>
      </c>
      <c r="AS871" t="s">
        <v>43</v>
      </c>
      <c r="AT871" t="e">
        <f ca="1">_xlfn.XLOOKUP(AO871,Enrollees!A:A,Enrollees!E:E)</f>
        <v>#NAME?</v>
      </c>
      <c r="AU871" t="e">
        <f ca="1">_xlfn.XLOOKUP(AO871,Enrollees!A:A,Enrollees!C:C)</f>
        <v>#NAME?</v>
      </c>
      <c r="AV871" t="e">
        <f ca="1">_xlfn.XLOOKUP(AO871,Enrollees!A:A,Enrollees!F:F)</f>
        <v>#NAME?</v>
      </c>
      <c r="AW871" s="9">
        <f t="shared" si="13"/>
        <v>9.16</v>
      </c>
    </row>
    <row r="872" spans="1:49" x14ac:dyDescent="0.25">
      <c r="A872" t="s">
        <v>3896</v>
      </c>
      <c r="B872" s="1">
        <v>44596.630185185182</v>
      </c>
      <c r="C872" s="15">
        <v>44596</v>
      </c>
      <c r="D872" t="s">
        <v>2078</v>
      </c>
      <c r="E872" s="2">
        <v>44596</v>
      </c>
      <c r="F872" t="s">
        <v>2079</v>
      </c>
      <c r="G872" s="2">
        <v>44596</v>
      </c>
      <c r="H872" t="s">
        <v>362</v>
      </c>
      <c r="I872" s="2">
        <v>44596</v>
      </c>
      <c r="J872" t="s">
        <v>832</v>
      </c>
      <c r="K872" t="s">
        <v>948</v>
      </c>
      <c r="L872" t="s">
        <v>732</v>
      </c>
      <c r="M872" t="s">
        <v>733</v>
      </c>
      <c r="N872" t="s">
        <v>734</v>
      </c>
      <c r="O872" t="s">
        <v>43</v>
      </c>
      <c r="P872" t="s">
        <v>44</v>
      </c>
      <c r="Q872" t="s">
        <v>45</v>
      </c>
      <c r="R872" t="s">
        <v>43</v>
      </c>
      <c r="S872" t="s">
        <v>43</v>
      </c>
      <c r="T872" t="s">
        <v>43</v>
      </c>
      <c r="U872" t="s">
        <v>43</v>
      </c>
      <c r="V872" t="s">
        <v>43</v>
      </c>
      <c r="W872" t="s">
        <v>43</v>
      </c>
      <c r="X872" t="s">
        <v>43</v>
      </c>
      <c r="Y872" t="s">
        <v>987</v>
      </c>
      <c r="Z872" t="s">
        <v>43</v>
      </c>
      <c r="AA872" t="s">
        <v>47</v>
      </c>
      <c r="AB872" t="s">
        <v>48</v>
      </c>
      <c r="AC872">
        <v>11.94</v>
      </c>
      <c r="AD872" t="s">
        <v>43</v>
      </c>
      <c r="AE872" t="s">
        <v>43</v>
      </c>
      <c r="AF872">
        <v>11.94</v>
      </c>
      <c r="AG872" t="s">
        <v>49</v>
      </c>
      <c r="AH872">
        <v>11.94</v>
      </c>
      <c r="AI872" t="s">
        <v>43</v>
      </c>
      <c r="AJ872" t="s">
        <v>43</v>
      </c>
      <c r="AK872">
        <v>11.94</v>
      </c>
      <c r="AL872">
        <v>0</v>
      </c>
      <c r="AM872" t="s">
        <v>3162</v>
      </c>
      <c r="AN872" t="s">
        <v>43</v>
      </c>
      <c r="AO872" t="s">
        <v>1542</v>
      </c>
      <c r="AP872" t="s">
        <v>43</v>
      </c>
      <c r="AQ872" t="s">
        <v>43</v>
      </c>
      <c r="AR872" t="s">
        <v>3881</v>
      </c>
      <c r="AS872" t="s">
        <v>43</v>
      </c>
      <c r="AT872" t="e">
        <f ca="1">_xlfn.XLOOKUP(AO872,Enrollees!A:A,Enrollees!E:E)</f>
        <v>#NAME?</v>
      </c>
      <c r="AU872" t="e">
        <f ca="1">_xlfn.XLOOKUP(AO872,Enrollees!A:A,Enrollees!C:C)</f>
        <v>#NAME?</v>
      </c>
      <c r="AV872" t="e">
        <f ca="1">_xlfn.XLOOKUP(AO872,Enrollees!A:A,Enrollees!F:F)</f>
        <v>#NAME?</v>
      </c>
      <c r="AW872" s="9">
        <f t="shared" si="13"/>
        <v>11.94</v>
      </c>
    </row>
    <row r="873" spans="1:49" x14ac:dyDescent="0.25">
      <c r="A873" t="s">
        <v>3897</v>
      </c>
      <c r="B873" s="1">
        <v>44596.659166666665</v>
      </c>
      <c r="C873" s="15">
        <v>44596</v>
      </c>
      <c r="D873" t="s">
        <v>2080</v>
      </c>
      <c r="E873" s="2">
        <v>44596</v>
      </c>
      <c r="F873" t="s">
        <v>2081</v>
      </c>
      <c r="G873" s="2">
        <v>44596</v>
      </c>
      <c r="H873" t="s">
        <v>2082</v>
      </c>
      <c r="I873" s="2">
        <v>44596</v>
      </c>
      <c r="J873" t="s">
        <v>2083</v>
      </c>
      <c r="K873" t="s">
        <v>948</v>
      </c>
      <c r="L873" t="s">
        <v>732</v>
      </c>
      <c r="M873" t="s">
        <v>733</v>
      </c>
      <c r="N873" t="s">
        <v>734</v>
      </c>
      <c r="O873" t="s">
        <v>43</v>
      </c>
      <c r="P873" t="s">
        <v>44</v>
      </c>
      <c r="Q873" t="s">
        <v>45</v>
      </c>
      <c r="R873" t="s">
        <v>43</v>
      </c>
      <c r="S873" t="s">
        <v>43</v>
      </c>
      <c r="T873" t="s">
        <v>43</v>
      </c>
      <c r="U873" t="s">
        <v>43</v>
      </c>
      <c r="V873" t="s">
        <v>43</v>
      </c>
      <c r="W873" t="s">
        <v>43</v>
      </c>
      <c r="X873" t="s">
        <v>43</v>
      </c>
      <c r="Y873" t="s">
        <v>987</v>
      </c>
      <c r="Z873" t="s">
        <v>43</v>
      </c>
      <c r="AA873" t="s">
        <v>47</v>
      </c>
      <c r="AB873" t="s">
        <v>48</v>
      </c>
      <c r="AC873">
        <v>35</v>
      </c>
      <c r="AD873" t="s">
        <v>43</v>
      </c>
      <c r="AE873" t="s">
        <v>43</v>
      </c>
      <c r="AF873">
        <v>35</v>
      </c>
      <c r="AG873" t="s">
        <v>49</v>
      </c>
      <c r="AH873">
        <v>35</v>
      </c>
      <c r="AI873" t="s">
        <v>43</v>
      </c>
      <c r="AJ873" t="s">
        <v>43</v>
      </c>
      <c r="AK873">
        <v>35</v>
      </c>
      <c r="AL873">
        <v>0</v>
      </c>
      <c r="AM873" t="s">
        <v>3139</v>
      </c>
      <c r="AN873" t="s">
        <v>43</v>
      </c>
      <c r="AO873" t="s">
        <v>1586</v>
      </c>
      <c r="AP873" t="s">
        <v>43</v>
      </c>
      <c r="AQ873" t="s">
        <v>43</v>
      </c>
      <c r="AR873" t="s">
        <v>3884</v>
      </c>
      <c r="AS873" t="s">
        <v>43</v>
      </c>
      <c r="AT873" t="e">
        <f ca="1">_xlfn.XLOOKUP(AO873,Enrollees!A:A,Enrollees!E:E)</f>
        <v>#NAME?</v>
      </c>
      <c r="AU873" t="e">
        <f ca="1">_xlfn.XLOOKUP(AO873,Enrollees!A:A,Enrollees!C:C)</f>
        <v>#NAME?</v>
      </c>
      <c r="AV873" t="e">
        <f ca="1">_xlfn.XLOOKUP(AO873,Enrollees!A:A,Enrollees!F:F)</f>
        <v>#NAME?</v>
      </c>
      <c r="AW873" s="9">
        <f t="shared" si="13"/>
        <v>35</v>
      </c>
    </row>
    <row r="874" spans="1:49" x14ac:dyDescent="0.25">
      <c r="A874" t="s">
        <v>3898</v>
      </c>
      <c r="B874" s="1">
        <v>44596.673668981479</v>
      </c>
      <c r="C874" s="15">
        <v>44596</v>
      </c>
      <c r="D874" t="s">
        <v>777</v>
      </c>
      <c r="E874" s="2">
        <v>44596</v>
      </c>
      <c r="F874" t="s">
        <v>814</v>
      </c>
      <c r="G874" s="2">
        <v>44596</v>
      </c>
      <c r="H874" t="s">
        <v>108</v>
      </c>
      <c r="I874" s="2">
        <v>44596</v>
      </c>
      <c r="J874" t="s">
        <v>2068</v>
      </c>
      <c r="K874" t="s">
        <v>948</v>
      </c>
      <c r="L874" t="s">
        <v>732</v>
      </c>
      <c r="M874" t="s">
        <v>733</v>
      </c>
      <c r="N874" t="s">
        <v>734</v>
      </c>
      <c r="O874" t="s">
        <v>43</v>
      </c>
      <c r="P874" t="s">
        <v>82</v>
      </c>
      <c r="Q874" t="s">
        <v>45</v>
      </c>
      <c r="R874" t="s">
        <v>43</v>
      </c>
      <c r="S874" t="s">
        <v>43</v>
      </c>
      <c r="T874" t="s">
        <v>43</v>
      </c>
      <c r="U874" t="s">
        <v>43</v>
      </c>
      <c r="V874" t="s">
        <v>43</v>
      </c>
      <c r="W874" t="s">
        <v>43</v>
      </c>
      <c r="X874" t="s">
        <v>43</v>
      </c>
      <c r="Y874" t="s">
        <v>987</v>
      </c>
      <c r="Z874" t="s">
        <v>43</v>
      </c>
      <c r="AA874" t="s">
        <v>47</v>
      </c>
      <c r="AB874" t="s">
        <v>48</v>
      </c>
      <c r="AC874">
        <v>27.95</v>
      </c>
      <c r="AD874" t="s">
        <v>43</v>
      </c>
      <c r="AE874" t="s">
        <v>43</v>
      </c>
      <c r="AF874">
        <v>27.95</v>
      </c>
      <c r="AG874" t="s">
        <v>49</v>
      </c>
      <c r="AH874">
        <v>27.95</v>
      </c>
      <c r="AI874" t="s">
        <v>43</v>
      </c>
      <c r="AJ874" t="s">
        <v>43</v>
      </c>
      <c r="AK874">
        <v>27.95</v>
      </c>
      <c r="AL874">
        <v>0</v>
      </c>
      <c r="AM874" t="s">
        <v>3139</v>
      </c>
      <c r="AN874" t="s">
        <v>43</v>
      </c>
      <c r="AO874" t="s">
        <v>1645</v>
      </c>
      <c r="AP874" t="s">
        <v>43</v>
      </c>
      <c r="AQ874" t="s">
        <v>43</v>
      </c>
      <c r="AR874" t="s">
        <v>3884</v>
      </c>
      <c r="AS874" t="s">
        <v>43</v>
      </c>
      <c r="AT874" t="e">
        <f ca="1">_xlfn.XLOOKUP(AO874,Enrollees!A:A,Enrollees!E:E)</f>
        <v>#NAME?</v>
      </c>
      <c r="AU874" t="e">
        <f ca="1">_xlfn.XLOOKUP(AO874,Enrollees!A:A,Enrollees!C:C)</f>
        <v>#NAME?</v>
      </c>
      <c r="AV874" t="e">
        <f ca="1">_xlfn.XLOOKUP(AO874,Enrollees!A:A,Enrollees!F:F)</f>
        <v>#NAME?</v>
      </c>
      <c r="AW874" s="9">
        <f t="shared" si="13"/>
        <v>27.95</v>
      </c>
    </row>
    <row r="875" spans="1:49" x14ac:dyDescent="0.25">
      <c r="A875" t="s">
        <v>3899</v>
      </c>
      <c r="B875" s="1">
        <v>44596.767557870371</v>
      </c>
      <c r="C875" s="15">
        <v>44596</v>
      </c>
      <c r="D875" t="s">
        <v>79</v>
      </c>
      <c r="E875" s="2">
        <v>44596</v>
      </c>
      <c r="F875" t="s">
        <v>2084</v>
      </c>
      <c r="G875" s="2">
        <v>44596</v>
      </c>
      <c r="H875" t="s">
        <v>2085</v>
      </c>
      <c r="I875" s="2">
        <v>44596</v>
      </c>
      <c r="J875" t="s">
        <v>2086</v>
      </c>
      <c r="K875" t="s">
        <v>948</v>
      </c>
      <c r="L875" t="s">
        <v>732</v>
      </c>
      <c r="M875" t="s">
        <v>733</v>
      </c>
      <c r="N875" t="s">
        <v>734</v>
      </c>
      <c r="O875" t="s">
        <v>43</v>
      </c>
      <c r="P875" t="s">
        <v>44</v>
      </c>
      <c r="Q875" t="s">
        <v>45</v>
      </c>
      <c r="R875" t="s">
        <v>43</v>
      </c>
      <c r="S875" t="s">
        <v>43</v>
      </c>
      <c r="T875" t="s">
        <v>43</v>
      </c>
      <c r="U875" t="s">
        <v>43</v>
      </c>
      <c r="V875" t="s">
        <v>43</v>
      </c>
      <c r="W875" t="s">
        <v>43</v>
      </c>
      <c r="X875" t="s">
        <v>43</v>
      </c>
      <c r="Y875" t="s">
        <v>987</v>
      </c>
      <c r="Z875" t="s">
        <v>43</v>
      </c>
      <c r="AA875" t="s">
        <v>47</v>
      </c>
      <c r="AB875" t="s">
        <v>48</v>
      </c>
      <c r="AC875">
        <v>15.98</v>
      </c>
      <c r="AD875" t="s">
        <v>43</v>
      </c>
      <c r="AE875" t="s">
        <v>43</v>
      </c>
      <c r="AF875">
        <v>15.98</v>
      </c>
      <c r="AG875" t="s">
        <v>49</v>
      </c>
      <c r="AH875">
        <v>15.98</v>
      </c>
      <c r="AI875" t="s">
        <v>43</v>
      </c>
      <c r="AJ875" t="s">
        <v>43</v>
      </c>
      <c r="AK875">
        <v>15.98</v>
      </c>
      <c r="AL875">
        <v>0</v>
      </c>
      <c r="AM875" t="s">
        <v>3139</v>
      </c>
      <c r="AN875" t="s">
        <v>43</v>
      </c>
      <c r="AO875" t="s">
        <v>1586</v>
      </c>
      <c r="AP875" t="s">
        <v>43</v>
      </c>
      <c r="AQ875" t="s">
        <v>43</v>
      </c>
      <c r="AR875" t="s">
        <v>3884</v>
      </c>
      <c r="AS875" t="s">
        <v>43</v>
      </c>
      <c r="AT875" t="e">
        <f ca="1">_xlfn.XLOOKUP(AO875,Enrollees!A:A,Enrollees!E:E)</f>
        <v>#NAME?</v>
      </c>
      <c r="AU875" t="e">
        <f ca="1">_xlfn.XLOOKUP(AO875,Enrollees!A:A,Enrollees!C:C)</f>
        <v>#NAME?</v>
      </c>
      <c r="AV875" t="e">
        <f ca="1">_xlfn.XLOOKUP(AO875,Enrollees!A:A,Enrollees!F:F)</f>
        <v>#NAME?</v>
      </c>
      <c r="AW875" s="9">
        <f t="shared" si="13"/>
        <v>15.98</v>
      </c>
    </row>
    <row r="876" spans="1:49" x14ac:dyDescent="0.25">
      <c r="A876" t="s">
        <v>3900</v>
      </c>
      <c r="B876" s="1">
        <v>44596.80128472222</v>
      </c>
      <c r="C876" s="15">
        <v>44596</v>
      </c>
      <c r="D876" t="s">
        <v>837</v>
      </c>
      <c r="E876" s="2">
        <v>44596</v>
      </c>
      <c r="F876" t="s">
        <v>930</v>
      </c>
      <c r="G876" s="2">
        <v>44596</v>
      </c>
      <c r="H876" t="s">
        <v>355</v>
      </c>
      <c r="I876" s="2">
        <v>44596</v>
      </c>
      <c r="J876" t="s">
        <v>356</v>
      </c>
      <c r="K876" t="s">
        <v>948</v>
      </c>
      <c r="L876" t="s">
        <v>732</v>
      </c>
      <c r="M876" t="s">
        <v>733</v>
      </c>
      <c r="N876" t="s">
        <v>734</v>
      </c>
      <c r="O876" t="s">
        <v>43</v>
      </c>
      <c r="P876" t="s">
        <v>44</v>
      </c>
      <c r="Q876" t="s">
        <v>45</v>
      </c>
      <c r="R876" t="s">
        <v>43</v>
      </c>
      <c r="S876" t="s">
        <v>43</v>
      </c>
      <c r="T876" t="s">
        <v>43</v>
      </c>
      <c r="U876" t="s">
        <v>43</v>
      </c>
      <c r="V876" t="s">
        <v>43</v>
      </c>
      <c r="W876" t="s">
        <v>43</v>
      </c>
      <c r="X876" t="s">
        <v>43</v>
      </c>
      <c r="Y876" t="s">
        <v>987</v>
      </c>
      <c r="Z876" t="s">
        <v>43</v>
      </c>
      <c r="AA876" t="s">
        <v>47</v>
      </c>
      <c r="AB876" t="s">
        <v>48</v>
      </c>
      <c r="AC876">
        <v>10.41</v>
      </c>
      <c r="AD876" t="s">
        <v>43</v>
      </c>
      <c r="AE876" t="s">
        <v>43</v>
      </c>
      <c r="AF876">
        <v>10.41</v>
      </c>
      <c r="AG876" t="s">
        <v>49</v>
      </c>
      <c r="AH876">
        <v>10.41</v>
      </c>
      <c r="AI876" t="s">
        <v>43</v>
      </c>
      <c r="AJ876" t="s">
        <v>43</v>
      </c>
      <c r="AK876">
        <v>10.41</v>
      </c>
      <c r="AL876">
        <v>0</v>
      </c>
      <c r="AM876" t="s">
        <v>3861</v>
      </c>
      <c r="AN876" t="s">
        <v>43</v>
      </c>
      <c r="AO876" t="s">
        <v>1513</v>
      </c>
      <c r="AP876" t="s">
        <v>43</v>
      </c>
      <c r="AQ876" t="s">
        <v>43</v>
      </c>
      <c r="AR876" t="s">
        <v>3901</v>
      </c>
      <c r="AS876" t="s">
        <v>43</v>
      </c>
      <c r="AT876" t="e">
        <f ca="1">_xlfn.XLOOKUP(AO876,Enrollees!A:A,Enrollees!E:E)</f>
        <v>#NAME?</v>
      </c>
      <c r="AU876" t="e">
        <f ca="1">_xlfn.XLOOKUP(AO876,Enrollees!A:A,Enrollees!C:C)</f>
        <v>#NAME?</v>
      </c>
      <c r="AV876" t="e">
        <f ca="1">_xlfn.XLOOKUP(AO876,Enrollees!A:A,Enrollees!F:F)</f>
        <v>#NAME?</v>
      </c>
      <c r="AW876" s="9">
        <f t="shared" si="13"/>
        <v>10.41</v>
      </c>
    </row>
    <row r="877" spans="1:49" x14ac:dyDescent="0.25">
      <c r="A877" t="s">
        <v>3902</v>
      </c>
      <c r="B877" s="1">
        <v>44596.850740740738</v>
      </c>
      <c r="C877" s="15">
        <v>44596</v>
      </c>
      <c r="D877" t="s">
        <v>455</v>
      </c>
      <c r="E877" s="2">
        <v>44596</v>
      </c>
      <c r="F877" t="s">
        <v>400</v>
      </c>
      <c r="G877" s="2">
        <v>44596</v>
      </c>
      <c r="H877" t="s">
        <v>300</v>
      </c>
      <c r="I877" s="2">
        <v>44596</v>
      </c>
      <c r="J877" t="s">
        <v>301</v>
      </c>
      <c r="K877" t="s">
        <v>948</v>
      </c>
      <c r="L877" t="s">
        <v>732</v>
      </c>
      <c r="M877" t="s">
        <v>733</v>
      </c>
      <c r="N877" t="s">
        <v>734</v>
      </c>
      <c r="O877" t="s">
        <v>43</v>
      </c>
      <c r="P877" t="s">
        <v>44</v>
      </c>
      <c r="Q877" t="s">
        <v>45</v>
      </c>
      <c r="R877" t="s">
        <v>43</v>
      </c>
      <c r="S877" t="s">
        <v>43</v>
      </c>
      <c r="T877" t="s">
        <v>43</v>
      </c>
      <c r="U877" t="s">
        <v>43</v>
      </c>
      <c r="V877" t="s">
        <v>43</v>
      </c>
      <c r="W877" t="s">
        <v>43</v>
      </c>
      <c r="X877" t="s">
        <v>43</v>
      </c>
      <c r="Y877" t="s">
        <v>987</v>
      </c>
      <c r="Z877" t="s">
        <v>43</v>
      </c>
      <c r="AA877" t="s">
        <v>47</v>
      </c>
      <c r="AB877" t="s">
        <v>48</v>
      </c>
      <c r="AC877">
        <v>5.19</v>
      </c>
      <c r="AD877" t="s">
        <v>43</v>
      </c>
      <c r="AE877" t="s">
        <v>43</v>
      </c>
      <c r="AF877">
        <v>5.19</v>
      </c>
      <c r="AG877" t="s">
        <v>49</v>
      </c>
      <c r="AH877">
        <v>5.19</v>
      </c>
      <c r="AI877" t="s">
        <v>43</v>
      </c>
      <c r="AJ877" t="s">
        <v>43</v>
      </c>
      <c r="AK877">
        <v>5.19</v>
      </c>
      <c r="AL877">
        <v>0</v>
      </c>
      <c r="AM877" t="s">
        <v>3181</v>
      </c>
      <c r="AN877" t="s">
        <v>43</v>
      </c>
      <c r="AO877" t="s">
        <v>1808</v>
      </c>
      <c r="AP877" t="s">
        <v>43</v>
      </c>
      <c r="AQ877" t="s">
        <v>43</v>
      </c>
      <c r="AR877" t="s">
        <v>3903</v>
      </c>
      <c r="AS877" t="s">
        <v>43</v>
      </c>
      <c r="AT877" t="e">
        <f ca="1">_xlfn.XLOOKUP(AO877,Enrollees!A:A,Enrollees!E:E)</f>
        <v>#NAME?</v>
      </c>
      <c r="AU877" t="e">
        <f ca="1">_xlfn.XLOOKUP(AO877,Enrollees!A:A,Enrollees!C:C)</f>
        <v>#NAME?</v>
      </c>
      <c r="AV877" t="e">
        <f ca="1">_xlfn.XLOOKUP(AO877,Enrollees!A:A,Enrollees!F:F)</f>
        <v>#NAME?</v>
      </c>
      <c r="AW877" s="9">
        <f t="shared" si="13"/>
        <v>5.19</v>
      </c>
    </row>
    <row r="878" spans="1:49" x14ac:dyDescent="0.25">
      <c r="A878" t="s">
        <v>3904</v>
      </c>
      <c r="B878" s="1">
        <v>44596.874386574076</v>
      </c>
      <c r="C878" s="15">
        <v>44596</v>
      </c>
      <c r="D878" t="s">
        <v>394</v>
      </c>
      <c r="E878" s="2">
        <v>44596</v>
      </c>
      <c r="F878" t="s">
        <v>395</v>
      </c>
      <c r="G878" s="2">
        <v>44596</v>
      </c>
      <c r="H878" t="s">
        <v>323</v>
      </c>
      <c r="I878" s="2">
        <v>44596</v>
      </c>
      <c r="J878" t="s">
        <v>91</v>
      </c>
      <c r="K878" t="s">
        <v>948</v>
      </c>
      <c r="L878" t="s">
        <v>732</v>
      </c>
      <c r="M878" t="s">
        <v>733</v>
      </c>
      <c r="N878" t="s">
        <v>734</v>
      </c>
      <c r="O878" t="s">
        <v>43</v>
      </c>
      <c r="P878" t="s">
        <v>44</v>
      </c>
      <c r="Q878" t="s">
        <v>45</v>
      </c>
      <c r="R878" t="s">
        <v>43</v>
      </c>
      <c r="S878" t="s">
        <v>43</v>
      </c>
      <c r="T878" t="s">
        <v>43</v>
      </c>
      <c r="U878" t="s">
        <v>43</v>
      </c>
      <c r="V878" t="s">
        <v>43</v>
      </c>
      <c r="W878" t="s">
        <v>43</v>
      </c>
      <c r="X878" t="s">
        <v>43</v>
      </c>
      <c r="Y878" t="s">
        <v>987</v>
      </c>
      <c r="Z878" t="s">
        <v>43</v>
      </c>
      <c r="AA878" t="s">
        <v>47</v>
      </c>
      <c r="AB878" t="s">
        <v>48</v>
      </c>
      <c r="AC878">
        <v>21.26</v>
      </c>
      <c r="AD878" t="s">
        <v>43</v>
      </c>
      <c r="AE878" t="s">
        <v>43</v>
      </c>
      <c r="AF878">
        <v>21.26</v>
      </c>
      <c r="AG878" t="s">
        <v>49</v>
      </c>
      <c r="AH878">
        <v>21.26</v>
      </c>
      <c r="AI878" t="s">
        <v>43</v>
      </c>
      <c r="AJ878" t="s">
        <v>43</v>
      </c>
      <c r="AK878">
        <v>21.26</v>
      </c>
      <c r="AL878">
        <v>0</v>
      </c>
      <c r="AM878" t="s">
        <v>3861</v>
      </c>
      <c r="AN878" t="s">
        <v>43</v>
      </c>
      <c r="AO878" t="s">
        <v>1513</v>
      </c>
      <c r="AP878" t="s">
        <v>43</v>
      </c>
      <c r="AQ878" t="s">
        <v>43</v>
      </c>
      <c r="AR878" t="s">
        <v>3901</v>
      </c>
      <c r="AS878" t="s">
        <v>43</v>
      </c>
      <c r="AT878" t="e">
        <f ca="1">_xlfn.XLOOKUP(AO878,Enrollees!A:A,Enrollees!E:E)</f>
        <v>#NAME?</v>
      </c>
      <c r="AU878" t="e">
        <f ca="1">_xlfn.XLOOKUP(AO878,Enrollees!A:A,Enrollees!C:C)</f>
        <v>#NAME?</v>
      </c>
      <c r="AV878" t="e">
        <f ca="1">_xlfn.XLOOKUP(AO878,Enrollees!A:A,Enrollees!F:F)</f>
        <v>#NAME?</v>
      </c>
      <c r="AW878" s="9">
        <f t="shared" si="13"/>
        <v>21.26</v>
      </c>
    </row>
    <row r="879" spans="1:49" x14ac:dyDescent="0.25">
      <c r="A879" t="s">
        <v>3905</v>
      </c>
      <c r="B879" s="1">
        <v>44596.889247685183</v>
      </c>
      <c r="C879" s="15">
        <v>44596</v>
      </c>
      <c r="D879" t="s">
        <v>440</v>
      </c>
      <c r="E879" s="2">
        <v>44596</v>
      </c>
      <c r="F879" t="s">
        <v>771</v>
      </c>
      <c r="G879" s="2">
        <v>44596</v>
      </c>
      <c r="H879" t="s">
        <v>551</v>
      </c>
      <c r="I879" s="2">
        <v>44596</v>
      </c>
      <c r="J879" t="s">
        <v>620</v>
      </c>
      <c r="K879" t="s">
        <v>948</v>
      </c>
      <c r="L879" t="s">
        <v>732</v>
      </c>
      <c r="M879" t="s">
        <v>733</v>
      </c>
      <c r="N879" t="s">
        <v>734</v>
      </c>
      <c r="O879" t="s">
        <v>43</v>
      </c>
      <c r="P879" t="s">
        <v>44</v>
      </c>
      <c r="Q879" t="s">
        <v>45</v>
      </c>
      <c r="R879" t="s">
        <v>43</v>
      </c>
      <c r="S879" t="s">
        <v>43</v>
      </c>
      <c r="T879" t="s">
        <v>43</v>
      </c>
      <c r="U879" t="s">
        <v>43</v>
      </c>
      <c r="V879" t="s">
        <v>43</v>
      </c>
      <c r="W879" t="s">
        <v>43</v>
      </c>
      <c r="X879" t="s">
        <v>43</v>
      </c>
      <c r="Y879" t="s">
        <v>987</v>
      </c>
      <c r="Z879" t="s">
        <v>43</v>
      </c>
      <c r="AA879" t="s">
        <v>47</v>
      </c>
      <c r="AB879" t="s">
        <v>48</v>
      </c>
      <c r="AC879">
        <v>13.27</v>
      </c>
      <c r="AD879" t="s">
        <v>43</v>
      </c>
      <c r="AE879" t="s">
        <v>43</v>
      </c>
      <c r="AF879">
        <v>13.27</v>
      </c>
      <c r="AG879" t="s">
        <v>49</v>
      </c>
      <c r="AH879">
        <v>13.27</v>
      </c>
      <c r="AI879" t="s">
        <v>43</v>
      </c>
      <c r="AJ879" t="s">
        <v>43</v>
      </c>
      <c r="AK879">
        <v>13.27</v>
      </c>
      <c r="AL879">
        <v>0</v>
      </c>
      <c r="AM879" t="s">
        <v>3139</v>
      </c>
      <c r="AN879" t="s">
        <v>43</v>
      </c>
      <c r="AO879" t="s">
        <v>1596</v>
      </c>
      <c r="AP879" t="s">
        <v>43</v>
      </c>
      <c r="AQ879" t="s">
        <v>43</v>
      </c>
      <c r="AR879" t="s">
        <v>3884</v>
      </c>
      <c r="AS879" t="s">
        <v>43</v>
      </c>
      <c r="AT879" t="e">
        <f ca="1">_xlfn.XLOOKUP(AO879,Enrollees!A:A,Enrollees!E:E)</f>
        <v>#NAME?</v>
      </c>
      <c r="AU879" t="e">
        <f ca="1">_xlfn.XLOOKUP(AO879,Enrollees!A:A,Enrollees!C:C)</f>
        <v>#NAME?</v>
      </c>
      <c r="AV879" t="e">
        <f ca="1">_xlfn.XLOOKUP(AO879,Enrollees!A:A,Enrollees!F:F)</f>
        <v>#NAME?</v>
      </c>
      <c r="AW879" s="9">
        <f t="shared" si="13"/>
        <v>13.27</v>
      </c>
    </row>
    <row r="880" spans="1:49" x14ac:dyDescent="0.25">
      <c r="A880" t="s">
        <v>3906</v>
      </c>
      <c r="B880" s="1">
        <v>44596.908518518518</v>
      </c>
      <c r="C880" s="15">
        <v>44596</v>
      </c>
      <c r="D880" t="s">
        <v>203</v>
      </c>
      <c r="E880" s="2">
        <v>44596</v>
      </c>
      <c r="F880" t="s">
        <v>204</v>
      </c>
      <c r="G880" s="2">
        <v>44596</v>
      </c>
      <c r="H880" t="s">
        <v>258</v>
      </c>
      <c r="I880" s="2">
        <v>44596</v>
      </c>
      <c r="J880" t="s">
        <v>259</v>
      </c>
      <c r="K880" t="s">
        <v>948</v>
      </c>
      <c r="L880" t="s">
        <v>732</v>
      </c>
      <c r="M880" t="s">
        <v>733</v>
      </c>
      <c r="N880" t="s">
        <v>734</v>
      </c>
      <c r="O880" t="s">
        <v>43</v>
      </c>
      <c r="P880" t="s">
        <v>82</v>
      </c>
      <c r="Q880" t="s">
        <v>45</v>
      </c>
      <c r="R880" t="s">
        <v>43</v>
      </c>
      <c r="S880" t="s">
        <v>43</v>
      </c>
      <c r="T880" t="s">
        <v>43</v>
      </c>
      <c r="U880" t="s">
        <v>43</v>
      </c>
      <c r="V880" t="s">
        <v>43</v>
      </c>
      <c r="W880" t="s">
        <v>43</v>
      </c>
      <c r="X880" t="s">
        <v>43</v>
      </c>
      <c r="Y880" t="s">
        <v>987</v>
      </c>
      <c r="Z880" t="s">
        <v>43</v>
      </c>
      <c r="AA880" t="s">
        <v>47</v>
      </c>
      <c r="AB880" t="s">
        <v>48</v>
      </c>
      <c r="AC880">
        <v>10.1</v>
      </c>
      <c r="AD880" t="s">
        <v>43</v>
      </c>
      <c r="AE880" t="s">
        <v>43</v>
      </c>
      <c r="AF880">
        <v>10.1</v>
      </c>
      <c r="AG880" t="s">
        <v>49</v>
      </c>
      <c r="AH880">
        <v>10.1</v>
      </c>
      <c r="AI880" t="s">
        <v>43</v>
      </c>
      <c r="AJ880" t="s">
        <v>43</v>
      </c>
      <c r="AK880">
        <v>10.1</v>
      </c>
      <c r="AL880">
        <v>0</v>
      </c>
      <c r="AM880" t="s">
        <v>3139</v>
      </c>
      <c r="AN880" t="s">
        <v>43</v>
      </c>
      <c r="AO880" t="s">
        <v>1645</v>
      </c>
      <c r="AP880" t="s">
        <v>43</v>
      </c>
      <c r="AQ880" t="s">
        <v>43</v>
      </c>
      <c r="AR880" t="s">
        <v>3884</v>
      </c>
      <c r="AS880" t="s">
        <v>43</v>
      </c>
      <c r="AT880" t="e">
        <f ca="1">_xlfn.XLOOKUP(AO880,Enrollees!A:A,Enrollees!E:E)</f>
        <v>#NAME?</v>
      </c>
      <c r="AU880" t="e">
        <f ca="1">_xlfn.XLOOKUP(AO880,Enrollees!A:A,Enrollees!C:C)</f>
        <v>#NAME?</v>
      </c>
      <c r="AV880" t="e">
        <f ca="1">_xlfn.XLOOKUP(AO880,Enrollees!A:A,Enrollees!F:F)</f>
        <v>#NAME?</v>
      </c>
      <c r="AW880" s="9">
        <f t="shared" si="13"/>
        <v>10.1</v>
      </c>
    </row>
    <row r="881" spans="1:49" x14ac:dyDescent="0.25">
      <c r="A881" t="s">
        <v>3907</v>
      </c>
      <c r="B881" s="1">
        <v>44596.991006944445</v>
      </c>
      <c r="C881" s="15">
        <v>44596</v>
      </c>
      <c r="D881" t="s">
        <v>2087</v>
      </c>
      <c r="E881" s="2">
        <v>44596</v>
      </c>
      <c r="F881" t="s">
        <v>2069</v>
      </c>
      <c r="G881" s="2">
        <v>44596</v>
      </c>
      <c r="H881" t="s">
        <v>3908</v>
      </c>
      <c r="I881" s="2">
        <v>44596</v>
      </c>
      <c r="J881" t="s">
        <v>3909</v>
      </c>
      <c r="K881" t="s">
        <v>948</v>
      </c>
      <c r="L881" t="s">
        <v>732</v>
      </c>
      <c r="M881" t="s">
        <v>733</v>
      </c>
      <c r="N881" t="s">
        <v>734</v>
      </c>
      <c r="O881" t="s">
        <v>43</v>
      </c>
      <c r="P881" t="s">
        <v>44</v>
      </c>
      <c r="Q881" t="s">
        <v>45</v>
      </c>
      <c r="R881" t="s">
        <v>43</v>
      </c>
      <c r="S881" t="s">
        <v>43</v>
      </c>
      <c r="T881" t="s">
        <v>43</v>
      </c>
      <c r="U881" t="s">
        <v>43</v>
      </c>
      <c r="V881" t="s">
        <v>43</v>
      </c>
      <c r="W881" t="s">
        <v>43</v>
      </c>
      <c r="X881" t="s">
        <v>43</v>
      </c>
      <c r="Y881" t="s">
        <v>987</v>
      </c>
      <c r="Z881" t="s">
        <v>43</v>
      </c>
      <c r="AA881" t="s">
        <v>47</v>
      </c>
      <c r="AB881" t="s">
        <v>48</v>
      </c>
      <c r="AC881">
        <v>7.26</v>
      </c>
      <c r="AD881" t="s">
        <v>43</v>
      </c>
      <c r="AE881" t="s">
        <v>43</v>
      </c>
      <c r="AF881">
        <v>7.26</v>
      </c>
      <c r="AG881" t="s">
        <v>49</v>
      </c>
      <c r="AH881">
        <v>7.26</v>
      </c>
      <c r="AI881" t="s">
        <v>43</v>
      </c>
      <c r="AJ881" t="s">
        <v>43</v>
      </c>
      <c r="AK881">
        <v>7.26</v>
      </c>
      <c r="AL881">
        <v>0</v>
      </c>
      <c r="AM881" t="s">
        <v>3181</v>
      </c>
      <c r="AN881" t="s">
        <v>43</v>
      </c>
      <c r="AO881" t="s">
        <v>1808</v>
      </c>
      <c r="AP881" t="s">
        <v>43</v>
      </c>
      <c r="AQ881" t="s">
        <v>43</v>
      </c>
      <c r="AR881" t="s">
        <v>3903</v>
      </c>
      <c r="AS881" t="s">
        <v>43</v>
      </c>
      <c r="AT881" t="e">
        <f ca="1">_xlfn.XLOOKUP(AO881,Enrollees!A:A,Enrollees!E:E)</f>
        <v>#NAME?</v>
      </c>
      <c r="AU881" t="e">
        <f ca="1">_xlfn.XLOOKUP(AO881,Enrollees!A:A,Enrollees!C:C)</f>
        <v>#NAME?</v>
      </c>
      <c r="AV881" t="e">
        <f ca="1">_xlfn.XLOOKUP(AO881,Enrollees!A:A,Enrollees!F:F)</f>
        <v>#NAME?</v>
      </c>
      <c r="AW881" s="9">
        <f t="shared" si="13"/>
        <v>7.26</v>
      </c>
    </row>
    <row r="882" spans="1:49" x14ac:dyDescent="0.25">
      <c r="A882" t="s">
        <v>3910</v>
      </c>
      <c r="B882" s="1">
        <v>44597.03329861111</v>
      </c>
      <c r="C882" s="15">
        <v>44597</v>
      </c>
      <c r="D882" t="s">
        <v>764</v>
      </c>
      <c r="E882" s="2">
        <v>44596</v>
      </c>
      <c r="F882" t="s">
        <v>890</v>
      </c>
      <c r="G882" s="2">
        <v>44597</v>
      </c>
      <c r="H882" t="s">
        <v>451</v>
      </c>
      <c r="I882" s="2">
        <v>44596</v>
      </c>
      <c r="J882" t="s">
        <v>455</v>
      </c>
      <c r="K882" t="s">
        <v>948</v>
      </c>
      <c r="L882" t="s">
        <v>732</v>
      </c>
      <c r="M882" t="s">
        <v>733</v>
      </c>
      <c r="N882" t="s">
        <v>734</v>
      </c>
      <c r="O882" t="s">
        <v>43</v>
      </c>
      <c r="P882" t="s">
        <v>44</v>
      </c>
      <c r="Q882" t="s">
        <v>45</v>
      </c>
      <c r="R882" t="s">
        <v>43</v>
      </c>
      <c r="S882" t="s">
        <v>43</v>
      </c>
      <c r="T882" t="s">
        <v>43</v>
      </c>
      <c r="U882" t="s">
        <v>43</v>
      </c>
      <c r="V882" t="s">
        <v>43</v>
      </c>
      <c r="W882" t="s">
        <v>43</v>
      </c>
      <c r="X882" t="s">
        <v>43</v>
      </c>
      <c r="Y882" t="s">
        <v>987</v>
      </c>
      <c r="Z882" t="s">
        <v>43</v>
      </c>
      <c r="AA882" t="s">
        <v>47</v>
      </c>
      <c r="AB882" t="s">
        <v>48</v>
      </c>
      <c r="AC882">
        <v>35</v>
      </c>
      <c r="AD882" t="s">
        <v>43</v>
      </c>
      <c r="AE882" t="s">
        <v>43</v>
      </c>
      <c r="AF882">
        <v>35</v>
      </c>
      <c r="AG882" t="s">
        <v>49</v>
      </c>
      <c r="AH882">
        <v>35</v>
      </c>
      <c r="AI882" t="s">
        <v>43</v>
      </c>
      <c r="AJ882" t="s">
        <v>43</v>
      </c>
      <c r="AK882">
        <v>35</v>
      </c>
      <c r="AL882">
        <v>0</v>
      </c>
      <c r="AM882" t="s">
        <v>3861</v>
      </c>
      <c r="AN882" t="s">
        <v>43</v>
      </c>
      <c r="AO882" t="s">
        <v>1512</v>
      </c>
      <c r="AP882" t="s">
        <v>43</v>
      </c>
      <c r="AQ882" t="s">
        <v>43</v>
      </c>
      <c r="AR882" t="s">
        <v>3911</v>
      </c>
      <c r="AS882" t="s">
        <v>43</v>
      </c>
      <c r="AT882" t="e">
        <f ca="1">_xlfn.XLOOKUP(AO882,Enrollees!A:A,Enrollees!E:E)</f>
        <v>#NAME?</v>
      </c>
      <c r="AU882" t="e">
        <f ca="1">_xlfn.XLOOKUP(AO882,Enrollees!A:A,Enrollees!C:C)</f>
        <v>#NAME?</v>
      </c>
      <c r="AV882" t="e">
        <f ca="1">_xlfn.XLOOKUP(AO882,Enrollees!A:A,Enrollees!F:F)</f>
        <v>#NAME?</v>
      </c>
      <c r="AW882" s="9">
        <f t="shared" si="13"/>
        <v>35</v>
      </c>
    </row>
    <row r="883" spans="1:49" x14ac:dyDescent="0.25">
      <c r="A883" t="s">
        <v>3912</v>
      </c>
      <c r="B883" s="1">
        <v>44597.04446759259</v>
      </c>
      <c r="C883" s="15">
        <v>44597</v>
      </c>
      <c r="D883" t="s">
        <v>605</v>
      </c>
      <c r="E883" s="2">
        <v>44596</v>
      </c>
      <c r="F883" t="s">
        <v>610</v>
      </c>
      <c r="G883" s="2">
        <v>44597</v>
      </c>
      <c r="H883" t="s">
        <v>3913</v>
      </c>
      <c r="I883" s="2">
        <v>44596</v>
      </c>
      <c r="J883" t="s">
        <v>162</v>
      </c>
      <c r="K883" t="s">
        <v>948</v>
      </c>
      <c r="L883" t="s">
        <v>732</v>
      </c>
      <c r="M883" t="s">
        <v>733</v>
      </c>
      <c r="N883" t="s">
        <v>734</v>
      </c>
      <c r="O883" t="s">
        <v>43</v>
      </c>
      <c r="P883" t="s">
        <v>44</v>
      </c>
      <c r="Q883" t="s">
        <v>45</v>
      </c>
      <c r="R883" t="s">
        <v>43</v>
      </c>
      <c r="S883" t="s">
        <v>43</v>
      </c>
      <c r="T883" t="s">
        <v>43</v>
      </c>
      <c r="U883" t="s">
        <v>43</v>
      </c>
      <c r="V883" t="s">
        <v>43</v>
      </c>
      <c r="W883" t="s">
        <v>43</v>
      </c>
      <c r="X883" t="s">
        <v>43</v>
      </c>
      <c r="Y883" t="s">
        <v>987</v>
      </c>
      <c r="Z883" t="s">
        <v>43</v>
      </c>
      <c r="AA883" t="s">
        <v>47</v>
      </c>
      <c r="AB883" t="s">
        <v>48</v>
      </c>
      <c r="AC883">
        <v>13.9</v>
      </c>
      <c r="AD883" t="s">
        <v>43</v>
      </c>
      <c r="AE883" t="s">
        <v>43</v>
      </c>
      <c r="AF883">
        <v>13.9</v>
      </c>
      <c r="AG883" t="s">
        <v>49</v>
      </c>
      <c r="AH883">
        <v>13.9</v>
      </c>
      <c r="AI883" t="s">
        <v>43</v>
      </c>
      <c r="AJ883" t="s">
        <v>43</v>
      </c>
      <c r="AK883">
        <v>13.9</v>
      </c>
      <c r="AL883">
        <v>0</v>
      </c>
      <c r="AM883" t="s">
        <v>3162</v>
      </c>
      <c r="AN883" t="s">
        <v>43</v>
      </c>
      <c r="AO883" t="s">
        <v>1542</v>
      </c>
      <c r="AP883" t="s">
        <v>43</v>
      </c>
      <c r="AQ883" t="s">
        <v>43</v>
      </c>
      <c r="AR883" t="s">
        <v>3881</v>
      </c>
      <c r="AS883" t="s">
        <v>43</v>
      </c>
      <c r="AT883" t="e">
        <f ca="1">_xlfn.XLOOKUP(AO883,Enrollees!A:A,Enrollees!E:E)</f>
        <v>#NAME?</v>
      </c>
      <c r="AU883" t="e">
        <f ca="1">_xlfn.XLOOKUP(AO883,Enrollees!A:A,Enrollees!C:C)</f>
        <v>#NAME?</v>
      </c>
      <c r="AV883" t="e">
        <f ca="1">_xlfn.XLOOKUP(AO883,Enrollees!A:A,Enrollees!F:F)</f>
        <v>#NAME?</v>
      </c>
      <c r="AW883" s="9">
        <f t="shared" si="13"/>
        <v>13.9</v>
      </c>
    </row>
    <row r="884" spans="1:49" x14ac:dyDescent="0.25">
      <c r="A884" t="s">
        <v>3914</v>
      </c>
      <c r="B884" s="1">
        <v>44597.090613425928</v>
      </c>
      <c r="C884" s="15">
        <v>44597</v>
      </c>
      <c r="D884" t="s">
        <v>546</v>
      </c>
      <c r="E884" s="2">
        <v>44596</v>
      </c>
      <c r="F884" t="s">
        <v>547</v>
      </c>
      <c r="G884" s="2">
        <v>44597</v>
      </c>
      <c r="H884" t="s">
        <v>552</v>
      </c>
      <c r="I884" s="2">
        <v>44596</v>
      </c>
      <c r="J884" t="s">
        <v>553</v>
      </c>
      <c r="K884" t="s">
        <v>948</v>
      </c>
      <c r="L884" t="s">
        <v>732</v>
      </c>
      <c r="M884" t="s">
        <v>733</v>
      </c>
      <c r="N884" t="s">
        <v>734</v>
      </c>
      <c r="O884" t="s">
        <v>43</v>
      </c>
      <c r="P884" t="s">
        <v>44</v>
      </c>
      <c r="Q884" t="s">
        <v>45</v>
      </c>
      <c r="R884" t="s">
        <v>43</v>
      </c>
      <c r="S884" t="s">
        <v>43</v>
      </c>
      <c r="T884" t="s">
        <v>43</v>
      </c>
      <c r="U884" t="s">
        <v>43</v>
      </c>
      <c r="V884" t="s">
        <v>43</v>
      </c>
      <c r="W884" t="s">
        <v>43</v>
      </c>
      <c r="X884" t="s">
        <v>43</v>
      </c>
      <c r="Y884" t="s">
        <v>987</v>
      </c>
      <c r="Z884" t="s">
        <v>43</v>
      </c>
      <c r="AA884" t="s">
        <v>47</v>
      </c>
      <c r="AB884" t="s">
        <v>48</v>
      </c>
      <c r="AC884">
        <v>11.44</v>
      </c>
      <c r="AD884" t="s">
        <v>43</v>
      </c>
      <c r="AE884" t="s">
        <v>43</v>
      </c>
      <c r="AF884">
        <v>11.44</v>
      </c>
      <c r="AG884" t="s">
        <v>49</v>
      </c>
      <c r="AH884">
        <v>11.44</v>
      </c>
      <c r="AI884" t="s">
        <v>43</v>
      </c>
      <c r="AJ884" t="s">
        <v>43</v>
      </c>
      <c r="AK884">
        <v>11.44</v>
      </c>
      <c r="AL884">
        <v>0</v>
      </c>
      <c r="AM884" t="s">
        <v>3158</v>
      </c>
      <c r="AN884" t="s">
        <v>43</v>
      </c>
      <c r="AO884" t="s">
        <v>1467</v>
      </c>
      <c r="AP884" t="s">
        <v>43</v>
      </c>
      <c r="AQ884" t="s">
        <v>43</v>
      </c>
      <c r="AR884" s="3" t="s">
        <v>3915</v>
      </c>
      <c r="AS884" t="s">
        <v>43</v>
      </c>
      <c r="AT884" t="e">
        <f ca="1">_xlfn.XLOOKUP(AO884,Enrollees!A:A,Enrollees!E:E)</f>
        <v>#NAME?</v>
      </c>
      <c r="AU884" t="e">
        <f ca="1">_xlfn.XLOOKUP(AO884,Enrollees!A:A,Enrollees!C:C)</f>
        <v>#NAME?</v>
      </c>
      <c r="AV884" t="e">
        <f ca="1">_xlfn.XLOOKUP(AO884,Enrollees!A:A,Enrollees!F:F)</f>
        <v>#NAME?</v>
      </c>
      <c r="AW884" s="9">
        <f t="shared" si="13"/>
        <v>11.44</v>
      </c>
    </row>
    <row r="885" spans="1:49" x14ac:dyDescent="0.25">
      <c r="A885" t="s">
        <v>3916</v>
      </c>
      <c r="B885" s="1">
        <v>44597.12358796296</v>
      </c>
      <c r="C885" s="15">
        <v>44597</v>
      </c>
      <c r="D885" t="s">
        <v>3917</v>
      </c>
      <c r="E885" s="2">
        <v>44596</v>
      </c>
      <c r="F885" t="s">
        <v>268</v>
      </c>
      <c r="G885" s="2">
        <v>44597</v>
      </c>
      <c r="H885" t="s">
        <v>2088</v>
      </c>
      <c r="I885" s="2">
        <v>44596</v>
      </c>
      <c r="J885" t="s">
        <v>243</v>
      </c>
      <c r="K885" t="s">
        <v>948</v>
      </c>
      <c r="L885" t="s">
        <v>732</v>
      </c>
      <c r="M885" t="s">
        <v>733</v>
      </c>
      <c r="N885" t="s">
        <v>734</v>
      </c>
      <c r="O885" t="s">
        <v>43</v>
      </c>
      <c r="P885" t="s">
        <v>44</v>
      </c>
      <c r="Q885" t="s">
        <v>45</v>
      </c>
      <c r="R885" t="s">
        <v>43</v>
      </c>
      <c r="S885" t="s">
        <v>43</v>
      </c>
      <c r="T885" t="s">
        <v>43</v>
      </c>
      <c r="U885" t="s">
        <v>43</v>
      </c>
      <c r="V885" t="s">
        <v>43</v>
      </c>
      <c r="W885" t="s">
        <v>43</v>
      </c>
      <c r="X885" t="s">
        <v>43</v>
      </c>
      <c r="Y885" t="s">
        <v>987</v>
      </c>
      <c r="Z885" t="s">
        <v>43</v>
      </c>
      <c r="AA885" t="s">
        <v>47</v>
      </c>
      <c r="AB885" t="s">
        <v>48</v>
      </c>
      <c r="AC885">
        <v>8.9600000000000009</v>
      </c>
      <c r="AD885" t="s">
        <v>43</v>
      </c>
      <c r="AE885" t="s">
        <v>43</v>
      </c>
      <c r="AF885">
        <v>8.9600000000000009</v>
      </c>
      <c r="AG885" t="s">
        <v>49</v>
      </c>
      <c r="AH885">
        <v>8.9600000000000009</v>
      </c>
      <c r="AI885" t="s">
        <v>43</v>
      </c>
      <c r="AJ885" t="s">
        <v>43</v>
      </c>
      <c r="AK885">
        <v>8.9600000000000009</v>
      </c>
      <c r="AL885">
        <v>0</v>
      </c>
      <c r="AM885" t="s">
        <v>3162</v>
      </c>
      <c r="AN885" t="s">
        <v>43</v>
      </c>
      <c r="AO885" t="s">
        <v>1542</v>
      </c>
      <c r="AP885" t="s">
        <v>43</v>
      </c>
      <c r="AQ885" t="s">
        <v>43</v>
      </c>
      <c r="AR885" t="s">
        <v>3881</v>
      </c>
      <c r="AS885" t="s">
        <v>43</v>
      </c>
      <c r="AT885" t="e">
        <f ca="1">_xlfn.XLOOKUP(AO885,Enrollees!A:A,Enrollees!E:E)</f>
        <v>#NAME?</v>
      </c>
      <c r="AU885" t="e">
        <f ca="1">_xlfn.XLOOKUP(AO885,Enrollees!A:A,Enrollees!C:C)</f>
        <v>#NAME?</v>
      </c>
      <c r="AV885" t="e">
        <f ca="1">_xlfn.XLOOKUP(AO885,Enrollees!A:A,Enrollees!F:F)</f>
        <v>#NAME?</v>
      </c>
      <c r="AW885" s="9">
        <f t="shared" si="13"/>
        <v>8.9600000000000009</v>
      </c>
    </row>
    <row r="886" spans="1:49" x14ac:dyDescent="0.25">
      <c r="A886" t="s">
        <v>3918</v>
      </c>
      <c r="B886" s="1">
        <v>44597.135798611111</v>
      </c>
      <c r="C886" s="15">
        <v>44597</v>
      </c>
      <c r="D886" t="s">
        <v>1055</v>
      </c>
      <c r="E886" s="2">
        <v>44596</v>
      </c>
      <c r="F886" t="s">
        <v>801</v>
      </c>
      <c r="G886" s="2">
        <v>44597</v>
      </c>
      <c r="H886" t="s">
        <v>3895</v>
      </c>
      <c r="I886" s="2">
        <v>44596</v>
      </c>
      <c r="J886" t="s">
        <v>375</v>
      </c>
      <c r="K886" t="s">
        <v>948</v>
      </c>
      <c r="L886" t="s">
        <v>732</v>
      </c>
      <c r="M886" t="s">
        <v>733</v>
      </c>
      <c r="N886" t="s">
        <v>734</v>
      </c>
      <c r="O886" t="s">
        <v>43</v>
      </c>
      <c r="P886" t="s">
        <v>44</v>
      </c>
      <c r="Q886" t="s">
        <v>45</v>
      </c>
      <c r="R886" t="s">
        <v>43</v>
      </c>
      <c r="S886" t="s">
        <v>43</v>
      </c>
      <c r="T886" t="s">
        <v>43</v>
      </c>
      <c r="U886" t="s">
        <v>43</v>
      </c>
      <c r="V886" t="s">
        <v>43</v>
      </c>
      <c r="W886" t="s">
        <v>43</v>
      </c>
      <c r="X886" t="s">
        <v>43</v>
      </c>
      <c r="Y886" t="s">
        <v>987</v>
      </c>
      <c r="Z886" t="s">
        <v>43</v>
      </c>
      <c r="AA886" t="s">
        <v>47</v>
      </c>
      <c r="AB886" t="s">
        <v>48</v>
      </c>
      <c r="AC886">
        <v>2.59</v>
      </c>
      <c r="AD886" t="s">
        <v>43</v>
      </c>
      <c r="AE886" t="s">
        <v>43</v>
      </c>
      <c r="AF886">
        <v>2.59</v>
      </c>
      <c r="AG886" t="s">
        <v>49</v>
      </c>
      <c r="AH886">
        <v>2.59</v>
      </c>
      <c r="AI886" t="s">
        <v>43</v>
      </c>
      <c r="AJ886" t="s">
        <v>43</v>
      </c>
      <c r="AK886">
        <v>2.59</v>
      </c>
      <c r="AL886">
        <v>0</v>
      </c>
      <c r="AM886" t="s">
        <v>3139</v>
      </c>
      <c r="AN886" t="s">
        <v>43</v>
      </c>
      <c r="AO886" t="s">
        <v>1648</v>
      </c>
      <c r="AP886" t="s">
        <v>43</v>
      </c>
      <c r="AQ886" t="s">
        <v>43</v>
      </c>
      <c r="AR886" t="s">
        <v>3884</v>
      </c>
      <c r="AS886" t="s">
        <v>43</v>
      </c>
      <c r="AT886" t="e">
        <f ca="1">_xlfn.XLOOKUP(AO886,Enrollees!A:A,Enrollees!E:E)</f>
        <v>#NAME?</v>
      </c>
      <c r="AU886" t="e">
        <f ca="1">_xlfn.XLOOKUP(AO886,Enrollees!A:A,Enrollees!C:C)</f>
        <v>#NAME?</v>
      </c>
      <c r="AV886" t="e">
        <f ca="1">_xlfn.XLOOKUP(AO886,Enrollees!A:A,Enrollees!F:F)</f>
        <v>#NAME?</v>
      </c>
      <c r="AW886" s="9">
        <f t="shared" si="13"/>
        <v>2.59</v>
      </c>
    </row>
    <row r="887" spans="1:49" x14ac:dyDescent="0.25">
      <c r="A887" t="s">
        <v>3919</v>
      </c>
      <c r="B887" s="1">
        <v>44597.197083333333</v>
      </c>
      <c r="C887" s="15">
        <v>44597</v>
      </c>
      <c r="D887" t="s">
        <v>853</v>
      </c>
      <c r="E887" s="2">
        <v>44596</v>
      </c>
      <c r="F887" t="s">
        <v>596</v>
      </c>
      <c r="G887" s="2">
        <v>44597</v>
      </c>
      <c r="H887" t="s">
        <v>3920</v>
      </c>
      <c r="I887" s="2">
        <v>44596</v>
      </c>
      <c r="J887" t="s">
        <v>3921</v>
      </c>
      <c r="K887" t="s">
        <v>948</v>
      </c>
      <c r="L887" t="s">
        <v>732</v>
      </c>
      <c r="M887" t="s">
        <v>733</v>
      </c>
      <c r="N887" t="s">
        <v>734</v>
      </c>
      <c r="O887" t="s">
        <v>43</v>
      </c>
      <c r="P887" t="s">
        <v>44</v>
      </c>
      <c r="Q887" t="s">
        <v>45</v>
      </c>
      <c r="R887" t="s">
        <v>43</v>
      </c>
      <c r="S887" t="s">
        <v>43</v>
      </c>
      <c r="T887" t="s">
        <v>43</v>
      </c>
      <c r="U887" t="s">
        <v>43</v>
      </c>
      <c r="V887" t="s">
        <v>43</v>
      </c>
      <c r="W887" t="s">
        <v>43</v>
      </c>
      <c r="X887" t="s">
        <v>43</v>
      </c>
      <c r="Y887" t="s">
        <v>987</v>
      </c>
      <c r="Z887" t="s">
        <v>43</v>
      </c>
      <c r="AA887" t="s">
        <v>47</v>
      </c>
      <c r="AB887" t="s">
        <v>48</v>
      </c>
      <c r="AC887">
        <v>7.96</v>
      </c>
      <c r="AD887" t="s">
        <v>43</v>
      </c>
      <c r="AE887" t="s">
        <v>43</v>
      </c>
      <c r="AF887">
        <v>7.96</v>
      </c>
      <c r="AG887" t="s">
        <v>49</v>
      </c>
      <c r="AH887">
        <v>7.96</v>
      </c>
      <c r="AI887" t="s">
        <v>43</v>
      </c>
      <c r="AJ887" t="s">
        <v>43</v>
      </c>
      <c r="AK887">
        <v>7.96</v>
      </c>
      <c r="AL887">
        <v>0</v>
      </c>
      <c r="AM887" t="s">
        <v>3158</v>
      </c>
      <c r="AN887" t="s">
        <v>43</v>
      </c>
      <c r="AO887" t="s">
        <v>1467</v>
      </c>
      <c r="AP887" t="s">
        <v>43</v>
      </c>
      <c r="AQ887" t="s">
        <v>43</v>
      </c>
      <c r="AR887" s="3" t="s">
        <v>3915</v>
      </c>
      <c r="AS887" t="s">
        <v>43</v>
      </c>
      <c r="AT887" t="e">
        <f ca="1">_xlfn.XLOOKUP(AO887,Enrollees!A:A,Enrollees!E:E)</f>
        <v>#NAME?</v>
      </c>
      <c r="AU887" t="e">
        <f ca="1">_xlfn.XLOOKUP(AO887,Enrollees!A:A,Enrollees!C:C)</f>
        <v>#NAME?</v>
      </c>
      <c r="AV887" t="e">
        <f ca="1">_xlfn.XLOOKUP(AO887,Enrollees!A:A,Enrollees!F:F)</f>
        <v>#NAME?</v>
      </c>
      <c r="AW887" s="9">
        <f t="shared" si="13"/>
        <v>7.96</v>
      </c>
    </row>
    <row r="888" spans="1:49" x14ac:dyDescent="0.25">
      <c r="A888" t="s">
        <v>3922</v>
      </c>
      <c r="B888" s="1">
        <v>44597.232245370367</v>
      </c>
      <c r="C888" s="15">
        <v>44597</v>
      </c>
      <c r="D888" t="s">
        <v>2089</v>
      </c>
      <c r="E888" s="2">
        <v>44596</v>
      </c>
      <c r="F888" t="s">
        <v>2090</v>
      </c>
      <c r="G888" s="2">
        <v>44597</v>
      </c>
      <c r="H888" t="s">
        <v>3923</v>
      </c>
      <c r="I888" s="2">
        <v>44597</v>
      </c>
      <c r="J888" t="s">
        <v>829</v>
      </c>
      <c r="K888" t="s">
        <v>948</v>
      </c>
      <c r="L888" t="s">
        <v>732</v>
      </c>
      <c r="M888" t="s">
        <v>733</v>
      </c>
      <c r="N888" t="s">
        <v>734</v>
      </c>
      <c r="O888" t="s">
        <v>43</v>
      </c>
      <c r="P888" t="s">
        <v>44</v>
      </c>
      <c r="Q888" t="s">
        <v>45</v>
      </c>
      <c r="R888" t="s">
        <v>43</v>
      </c>
      <c r="S888" t="s">
        <v>43</v>
      </c>
      <c r="T888" t="s">
        <v>43</v>
      </c>
      <c r="U888" t="s">
        <v>43</v>
      </c>
      <c r="V888" t="s">
        <v>43</v>
      </c>
      <c r="W888" t="s">
        <v>43</v>
      </c>
      <c r="X888" t="s">
        <v>43</v>
      </c>
      <c r="Y888" t="s">
        <v>987</v>
      </c>
      <c r="Z888" t="s">
        <v>43</v>
      </c>
      <c r="AA888" t="s">
        <v>47</v>
      </c>
      <c r="AB888" t="s">
        <v>48</v>
      </c>
      <c r="AC888">
        <v>20.45</v>
      </c>
      <c r="AD888" t="s">
        <v>43</v>
      </c>
      <c r="AE888" t="s">
        <v>43</v>
      </c>
      <c r="AF888">
        <v>20.45</v>
      </c>
      <c r="AG888" t="s">
        <v>49</v>
      </c>
      <c r="AH888">
        <v>20.45</v>
      </c>
      <c r="AI888" t="s">
        <v>43</v>
      </c>
      <c r="AJ888" t="s">
        <v>43</v>
      </c>
      <c r="AK888">
        <v>20.45</v>
      </c>
      <c r="AL888">
        <v>0</v>
      </c>
      <c r="AM888" t="s">
        <v>3139</v>
      </c>
      <c r="AN888" t="s">
        <v>43</v>
      </c>
      <c r="AO888" t="s">
        <v>1586</v>
      </c>
      <c r="AP888" t="s">
        <v>43</v>
      </c>
      <c r="AQ888" t="s">
        <v>43</v>
      </c>
      <c r="AR888" t="s">
        <v>3884</v>
      </c>
      <c r="AS888" t="s">
        <v>43</v>
      </c>
      <c r="AT888" t="e">
        <f ca="1">_xlfn.XLOOKUP(AO888,Enrollees!A:A,Enrollees!E:E)</f>
        <v>#NAME?</v>
      </c>
      <c r="AU888" t="e">
        <f ca="1">_xlfn.XLOOKUP(AO888,Enrollees!A:A,Enrollees!C:C)</f>
        <v>#NAME?</v>
      </c>
      <c r="AV888" t="e">
        <f ca="1">_xlfn.XLOOKUP(AO888,Enrollees!A:A,Enrollees!F:F)</f>
        <v>#NAME?</v>
      </c>
      <c r="AW888" s="9">
        <f t="shared" si="13"/>
        <v>20.45</v>
      </c>
    </row>
    <row r="889" spans="1:49" x14ac:dyDescent="0.25">
      <c r="A889" t="s">
        <v>3924</v>
      </c>
      <c r="B889" s="1">
        <v>44597.264120370368</v>
      </c>
      <c r="C889" s="15">
        <v>44597</v>
      </c>
      <c r="D889" t="s">
        <v>369</v>
      </c>
      <c r="E889" s="2">
        <v>44597</v>
      </c>
      <c r="F889" t="s">
        <v>788</v>
      </c>
      <c r="G889" s="2">
        <v>44597</v>
      </c>
      <c r="H889" t="s">
        <v>2091</v>
      </c>
      <c r="I889" s="2">
        <v>44597</v>
      </c>
      <c r="J889" t="s">
        <v>2092</v>
      </c>
      <c r="K889" t="s">
        <v>948</v>
      </c>
      <c r="L889" t="s">
        <v>732</v>
      </c>
      <c r="M889" t="s">
        <v>733</v>
      </c>
      <c r="N889" t="s">
        <v>734</v>
      </c>
      <c r="O889" t="s">
        <v>43</v>
      </c>
      <c r="P889" t="s">
        <v>44</v>
      </c>
      <c r="Q889" t="s">
        <v>45</v>
      </c>
      <c r="R889" t="s">
        <v>43</v>
      </c>
      <c r="S889" t="s">
        <v>43</v>
      </c>
      <c r="T889" t="s">
        <v>43</v>
      </c>
      <c r="U889" t="s">
        <v>43</v>
      </c>
      <c r="V889" t="s">
        <v>43</v>
      </c>
      <c r="W889" t="s">
        <v>43</v>
      </c>
      <c r="X889" t="s">
        <v>43</v>
      </c>
      <c r="Y889" t="s">
        <v>987</v>
      </c>
      <c r="Z889" t="s">
        <v>43</v>
      </c>
      <c r="AA889" t="s">
        <v>47</v>
      </c>
      <c r="AB889" t="s">
        <v>48</v>
      </c>
      <c r="AC889">
        <v>14.99</v>
      </c>
      <c r="AD889" t="s">
        <v>43</v>
      </c>
      <c r="AE889" t="s">
        <v>43</v>
      </c>
      <c r="AF889">
        <v>14.99</v>
      </c>
      <c r="AG889" t="s">
        <v>49</v>
      </c>
      <c r="AH889">
        <v>14.99</v>
      </c>
      <c r="AI889" t="s">
        <v>43</v>
      </c>
      <c r="AJ889" t="s">
        <v>43</v>
      </c>
      <c r="AK889">
        <v>14.99</v>
      </c>
      <c r="AL889">
        <v>0</v>
      </c>
      <c r="AM889" t="s">
        <v>3139</v>
      </c>
      <c r="AN889" t="s">
        <v>43</v>
      </c>
      <c r="AO889" t="s">
        <v>1619</v>
      </c>
      <c r="AP889" t="s">
        <v>43</v>
      </c>
      <c r="AQ889" t="s">
        <v>43</v>
      </c>
      <c r="AR889" t="s">
        <v>3884</v>
      </c>
      <c r="AS889" t="s">
        <v>43</v>
      </c>
      <c r="AT889" t="e">
        <f ca="1">_xlfn.XLOOKUP(AO889,Enrollees!A:A,Enrollees!E:E)</f>
        <v>#NAME?</v>
      </c>
      <c r="AU889" t="e">
        <f ca="1">_xlfn.XLOOKUP(AO889,Enrollees!A:A,Enrollees!C:C)</f>
        <v>#NAME?</v>
      </c>
      <c r="AV889" t="e">
        <f ca="1">_xlfn.XLOOKUP(AO889,Enrollees!A:A,Enrollees!F:F)</f>
        <v>#NAME?</v>
      </c>
      <c r="AW889" s="9">
        <f t="shared" si="13"/>
        <v>14.99</v>
      </c>
    </row>
    <row r="890" spans="1:49" x14ac:dyDescent="0.25">
      <c r="A890" t="s">
        <v>3925</v>
      </c>
      <c r="B890" s="1">
        <v>44597.339907407404</v>
      </c>
      <c r="C890" s="15">
        <v>44597</v>
      </c>
      <c r="D890" t="s">
        <v>2093</v>
      </c>
      <c r="E890" s="2">
        <v>44597</v>
      </c>
      <c r="F890" t="s">
        <v>3917</v>
      </c>
      <c r="G890" s="2">
        <v>44597</v>
      </c>
      <c r="H890" t="s">
        <v>638</v>
      </c>
      <c r="I890" s="2">
        <v>44597</v>
      </c>
      <c r="J890" t="s">
        <v>3926</v>
      </c>
      <c r="K890" t="s">
        <v>948</v>
      </c>
      <c r="L890" t="s">
        <v>732</v>
      </c>
      <c r="M890" t="s">
        <v>733</v>
      </c>
      <c r="N890" t="s">
        <v>734</v>
      </c>
      <c r="O890" t="s">
        <v>43</v>
      </c>
      <c r="P890" t="s">
        <v>44</v>
      </c>
      <c r="Q890" t="s">
        <v>45</v>
      </c>
      <c r="R890" t="s">
        <v>43</v>
      </c>
      <c r="S890" t="s">
        <v>43</v>
      </c>
      <c r="T890" t="s">
        <v>43</v>
      </c>
      <c r="U890" t="s">
        <v>43</v>
      </c>
      <c r="V890" t="s">
        <v>43</v>
      </c>
      <c r="W890" t="s">
        <v>43</v>
      </c>
      <c r="X890" t="s">
        <v>43</v>
      </c>
      <c r="Y890" t="s">
        <v>987</v>
      </c>
      <c r="Z890" t="s">
        <v>43</v>
      </c>
      <c r="AA890" t="s">
        <v>47</v>
      </c>
      <c r="AB890" t="s">
        <v>48</v>
      </c>
      <c r="AC890">
        <v>20.02</v>
      </c>
      <c r="AD890" t="s">
        <v>43</v>
      </c>
      <c r="AE890" t="s">
        <v>43</v>
      </c>
      <c r="AF890">
        <v>20.02</v>
      </c>
      <c r="AG890" t="s">
        <v>49</v>
      </c>
      <c r="AH890">
        <v>20.02</v>
      </c>
      <c r="AI890" t="s">
        <v>43</v>
      </c>
      <c r="AJ890" t="s">
        <v>43</v>
      </c>
      <c r="AK890">
        <v>20.02</v>
      </c>
      <c r="AL890">
        <v>0</v>
      </c>
      <c r="AM890" t="s">
        <v>3158</v>
      </c>
      <c r="AN890" t="s">
        <v>43</v>
      </c>
      <c r="AO890" t="s">
        <v>1467</v>
      </c>
      <c r="AP890" t="s">
        <v>43</v>
      </c>
      <c r="AQ890" t="s">
        <v>43</v>
      </c>
      <c r="AR890" s="3" t="s">
        <v>3915</v>
      </c>
      <c r="AS890" t="s">
        <v>43</v>
      </c>
      <c r="AT890" t="e">
        <f ca="1">_xlfn.XLOOKUP(AO890,Enrollees!A:A,Enrollees!E:E)</f>
        <v>#NAME?</v>
      </c>
      <c r="AU890" t="e">
        <f ca="1">_xlfn.XLOOKUP(AO890,Enrollees!A:A,Enrollees!C:C)</f>
        <v>#NAME?</v>
      </c>
      <c r="AV890" t="e">
        <f ca="1">_xlfn.XLOOKUP(AO890,Enrollees!A:A,Enrollees!F:F)</f>
        <v>#NAME?</v>
      </c>
      <c r="AW890" s="9">
        <f t="shared" si="13"/>
        <v>20.02</v>
      </c>
    </row>
    <row r="891" spans="1:49" x14ac:dyDescent="0.25">
      <c r="A891" t="s">
        <v>3927</v>
      </c>
      <c r="B891" s="1">
        <v>44597.592870370368</v>
      </c>
      <c r="C891" s="15">
        <v>44597</v>
      </c>
      <c r="D891" t="s">
        <v>759</v>
      </c>
      <c r="E891" s="2">
        <v>44597</v>
      </c>
      <c r="F891" t="s">
        <v>2094</v>
      </c>
      <c r="G891" s="2">
        <v>44597</v>
      </c>
      <c r="H891" t="s">
        <v>356</v>
      </c>
      <c r="I891" s="2">
        <v>44597</v>
      </c>
      <c r="J891" t="s">
        <v>833</v>
      </c>
      <c r="K891" t="s">
        <v>948</v>
      </c>
      <c r="L891" t="s">
        <v>732</v>
      </c>
      <c r="M891" t="s">
        <v>733</v>
      </c>
      <c r="N891" t="s">
        <v>734</v>
      </c>
      <c r="O891" t="s">
        <v>43</v>
      </c>
      <c r="P891" t="s">
        <v>44</v>
      </c>
      <c r="Q891" t="s">
        <v>45</v>
      </c>
      <c r="R891" t="s">
        <v>43</v>
      </c>
      <c r="S891" t="s">
        <v>43</v>
      </c>
      <c r="T891" t="s">
        <v>43</v>
      </c>
      <c r="U891" t="s">
        <v>43</v>
      </c>
      <c r="V891" t="s">
        <v>43</v>
      </c>
      <c r="W891" t="s">
        <v>43</v>
      </c>
      <c r="X891" t="s">
        <v>43</v>
      </c>
      <c r="Y891" t="s">
        <v>987</v>
      </c>
      <c r="Z891" t="s">
        <v>43</v>
      </c>
      <c r="AA891" t="s">
        <v>47</v>
      </c>
      <c r="AB891" t="s">
        <v>48</v>
      </c>
      <c r="AC891">
        <v>22.04</v>
      </c>
      <c r="AD891" t="s">
        <v>43</v>
      </c>
      <c r="AE891" t="s">
        <v>43</v>
      </c>
      <c r="AF891">
        <v>22.04</v>
      </c>
      <c r="AG891" t="s">
        <v>49</v>
      </c>
      <c r="AH891">
        <v>22.04</v>
      </c>
      <c r="AI891" t="s">
        <v>43</v>
      </c>
      <c r="AJ891" t="s">
        <v>43</v>
      </c>
      <c r="AK891">
        <v>22.04</v>
      </c>
      <c r="AL891">
        <v>0</v>
      </c>
      <c r="AM891" t="s">
        <v>3158</v>
      </c>
      <c r="AN891" t="s">
        <v>43</v>
      </c>
      <c r="AO891" t="s">
        <v>1467</v>
      </c>
      <c r="AP891" t="s">
        <v>43</v>
      </c>
      <c r="AQ891" t="s">
        <v>43</v>
      </c>
      <c r="AR891" s="3" t="s">
        <v>3915</v>
      </c>
      <c r="AS891" t="s">
        <v>43</v>
      </c>
      <c r="AT891" t="e">
        <f ca="1">_xlfn.XLOOKUP(AO891,Enrollees!A:A,Enrollees!E:E)</f>
        <v>#NAME?</v>
      </c>
      <c r="AU891" t="e">
        <f ca="1">_xlfn.XLOOKUP(AO891,Enrollees!A:A,Enrollees!C:C)</f>
        <v>#NAME?</v>
      </c>
      <c r="AV891" t="e">
        <f ca="1">_xlfn.XLOOKUP(AO891,Enrollees!A:A,Enrollees!F:F)</f>
        <v>#NAME?</v>
      </c>
      <c r="AW891" s="9">
        <f t="shared" si="13"/>
        <v>22.04</v>
      </c>
    </row>
    <row r="892" spans="1:49" x14ac:dyDescent="0.25">
      <c r="A892" t="s">
        <v>3928</v>
      </c>
      <c r="B892" s="1">
        <v>44597.626157407409</v>
      </c>
      <c r="C892" s="15">
        <v>44597</v>
      </c>
      <c r="D892" t="s">
        <v>271</v>
      </c>
      <c r="E892" s="2">
        <v>44597</v>
      </c>
      <c r="F892" t="s">
        <v>272</v>
      </c>
      <c r="G892" s="2">
        <v>44597</v>
      </c>
      <c r="H892" t="s">
        <v>386</v>
      </c>
      <c r="I892" s="2">
        <v>44597</v>
      </c>
      <c r="J892" t="s">
        <v>819</v>
      </c>
      <c r="K892" t="s">
        <v>948</v>
      </c>
      <c r="L892" t="s">
        <v>732</v>
      </c>
      <c r="M892" t="s">
        <v>733</v>
      </c>
      <c r="N892" t="s">
        <v>734</v>
      </c>
      <c r="O892" t="s">
        <v>43</v>
      </c>
      <c r="P892" t="s">
        <v>44</v>
      </c>
      <c r="Q892" t="s">
        <v>45</v>
      </c>
      <c r="R892" t="s">
        <v>43</v>
      </c>
      <c r="S892" t="s">
        <v>43</v>
      </c>
      <c r="T892" t="s">
        <v>43</v>
      </c>
      <c r="U892" t="s">
        <v>43</v>
      </c>
      <c r="V892" t="s">
        <v>43</v>
      </c>
      <c r="W892" t="s">
        <v>43</v>
      </c>
      <c r="X892" t="s">
        <v>43</v>
      </c>
      <c r="Y892" t="s">
        <v>987</v>
      </c>
      <c r="Z892" t="s">
        <v>43</v>
      </c>
      <c r="AA892" t="s">
        <v>47</v>
      </c>
      <c r="AB892" t="s">
        <v>48</v>
      </c>
      <c r="AC892">
        <v>34.94</v>
      </c>
      <c r="AD892" t="s">
        <v>43</v>
      </c>
      <c r="AE892" t="s">
        <v>43</v>
      </c>
      <c r="AF892">
        <v>34.94</v>
      </c>
      <c r="AG892" t="s">
        <v>49</v>
      </c>
      <c r="AH892">
        <v>34.94</v>
      </c>
      <c r="AI892" t="s">
        <v>43</v>
      </c>
      <c r="AJ892" t="s">
        <v>43</v>
      </c>
      <c r="AK892">
        <v>34.94</v>
      </c>
      <c r="AL892">
        <v>0</v>
      </c>
      <c r="AM892" t="s">
        <v>3162</v>
      </c>
      <c r="AN892" t="s">
        <v>43</v>
      </c>
      <c r="AO892" t="s">
        <v>1542</v>
      </c>
      <c r="AP892" t="s">
        <v>43</v>
      </c>
      <c r="AQ892" t="s">
        <v>43</v>
      </c>
      <c r="AR892" t="s">
        <v>3881</v>
      </c>
      <c r="AS892" t="s">
        <v>43</v>
      </c>
      <c r="AT892" t="e">
        <f ca="1">_xlfn.XLOOKUP(AO892,Enrollees!A:A,Enrollees!E:E)</f>
        <v>#NAME?</v>
      </c>
      <c r="AU892" t="e">
        <f ca="1">_xlfn.XLOOKUP(AO892,Enrollees!A:A,Enrollees!C:C)</f>
        <v>#NAME?</v>
      </c>
      <c r="AV892" t="e">
        <f ca="1">_xlfn.XLOOKUP(AO892,Enrollees!A:A,Enrollees!F:F)</f>
        <v>#NAME?</v>
      </c>
      <c r="AW892" s="9">
        <f t="shared" si="13"/>
        <v>34.94</v>
      </c>
    </row>
    <row r="893" spans="1:49" x14ac:dyDescent="0.25">
      <c r="A893" t="s">
        <v>3929</v>
      </c>
      <c r="B893" s="1">
        <v>44597.790486111109</v>
      </c>
      <c r="C893" s="15">
        <v>44597</v>
      </c>
      <c r="D893" t="s">
        <v>828</v>
      </c>
      <c r="E893" s="2">
        <v>44597</v>
      </c>
      <c r="F893" t="s">
        <v>804</v>
      </c>
      <c r="G893" s="2">
        <v>44597</v>
      </c>
      <c r="H893" t="s">
        <v>822</v>
      </c>
      <c r="I893" s="2">
        <v>44597</v>
      </c>
      <c r="J893" t="s">
        <v>779</v>
      </c>
      <c r="K893" t="s">
        <v>948</v>
      </c>
      <c r="L893" t="s">
        <v>732</v>
      </c>
      <c r="M893" t="s">
        <v>733</v>
      </c>
      <c r="N893" t="s">
        <v>734</v>
      </c>
      <c r="O893" t="s">
        <v>43</v>
      </c>
      <c r="P893" t="s">
        <v>44</v>
      </c>
      <c r="Q893" t="s">
        <v>45</v>
      </c>
      <c r="R893" t="s">
        <v>43</v>
      </c>
      <c r="S893" t="s">
        <v>43</v>
      </c>
      <c r="T893" t="s">
        <v>43</v>
      </c>
      <c r="U893" t="s">
        <v>43</v>
      </c>
      <c r="V893" t="s">
        <v>43</v>
      </c>
      <c r="W893" t="s">
        <v>43</v>
      </c>
      <c r="X893" t="s">
        <v>43</v>
      </c>
      <c r="Y893" t="s">
        <v>987</v>
      </c>
      <c r="Z893" t="s">
        <v>43</v>
      </c>
      <c r="AA893" t="s">
        <v>47</v>
      </c>
      <c r="AB893" t="s">
        <v>48</v>
      </c>
      <c r="AC893">
        <v>9.5399999999999991</v>
      </c>
      <c r="AD893" t="s">
        <v>43</v>
      </c>
      <c r="AE893" t="s">
        <v>43</v>
      </c>
      <c r="AF893">
        <v>9.5399999999999991</v>
      </c>
      <c r="AG893" t="s">
        <v>49</v>
      </c>
      <c r="AH893">
        <v>9.5399999999999991</v>
      </c>
      <c r="AI893" t="s">
        <v>43</v>
      </c>
      <c r="AJ893" t="s">
        <v>43</v>
      </c>
      <c r="AK893">
        <v>9.5399999999999991</v>
      </c>
      <c r="AL893">
        <v>0</v>
      </c>
      <c r="AM893" t="s">
        <v>3162</v>
      </c>
      <c r="AN893" t="s">
        <v>43</v>
      </c>
      <c r="AO893" t="s">
        <v>1542</v>
      </c>
      <c r="AP893" t="s">
        <v>43</v>
      </c>
      <c r="AQ893" t="s">
        <v>43</v>
      </c>
      <c r="AR893" t="s">
        <v>3881</v>
      </c>
      <c r="AS893" t="s">
        <v>43</v>
      </c>
      <c r="AT893" t="e">
        <f ca="1">_xlfn.XLOOKUP(AO893,Enrollees!A:A,Enrollees!E:E)</f>
        <v>#NAME?</v>
      </c>
      <c r="AU893" t="e">
        <f ca="1">_xlfn.XLOOKUP(AO893,Enrollees!A:A,Enrollees!C:C)</f>
        <v>#NAME?</v>
      </c>
      <c r="AV893" t="e">
        <f ca="1">_xlfn.XLOOKUP(AO893,Enrollees!A:A,Enrollees!F:F)</f>
        <v>#NAME?</v>
      </c>
      <c r="AW893" s="9">
        <f t="shared" si="13"/>
        <v>9.5399999999999991</v>
      </c>
    </row>
    <row r="894" spans="1:49" x14ac:dyDescent="0.25">
      <c r="A894" t="s">
        <v>3930</v>
      </c>
      <c r="B894" s="1">
        <v>44597.81554398148</v>
      </c>
      <c r="C894" s="15">
        <v>44597</v>
      </c>
      <c r="D894" t="s">
        <v>746</v>
      </c>
      <c r="E894" s="2">
        <v>44597</v>
      </c>
      <c r="F894" t="s">
        <v>769</v>
      </c>
      <c r="G894" s="2">
        <v>44597</v>
      </c>
      <c r="H894" t="s">
        <v>894</v>
      </c>
      <c r="I894" s="2">
        <v>44597</v>
      </c>
      <c r="J894" t="s">
        <v>887</v>
      </c>
      <c r="K894" t="s">
        <v>948</v>
      </c>
      <c r="L894" t="s">
        <v>732</v>
      </c>
      <c r="M894" t="s">
        <v>733</v>
      </c>
      <c r="N894" t="s">
        <v>734</v>
      </c>
      <c r="O894" t="s">
        <v>43</v>
      </c>
      <c r="P894" t="s">
        <v>44</v>
      </c>
      <c r="Q894" t="s">
        <v>45</v>
      </c>
      <c r="R894" t="s">
        <v>43</v>
      </c>
      <c r="S894" t="s">
        <v>43</v>
      </c>
      <c r="T894" t="s">
        <v>43</v>
      </c>
      <c r="U894" t="s">
        <v>43</v>
      </c>
      <c r="V894" t="s">
        <v>43</v>
      </c>
      <c r="W894" t="s">
        <v>43</v>
      </c>
      <c r="X894" t="s">
        <v>43</v>
      </c>
      <c r="Y894" t="s">
        <v>987</v>
      </c>
      <c r="Z894" t="s">
        <v>43</v>
      </c>
      <c r="AA894" t="s">
        <v>47</v>
      </c>
      <c r="AB894" t="s">
        <v>48</v>
      </c>
      <c r="AC894">
        <v>15.25</v>
      </c>
      <c r="AD894" t="s">
        <v>43</v>
      </c>
      <c r="AE894" t="s">
        <v>43</v>
      </c>
      <c r="AF894">
        <v>15.25</v>
      </c>
      <c r="AG894" t="s">
        <v>49</v>
      </c>
      <c r="AH894">
        <v>15.25</v>
      </c>
      <c r="AI894" t="s">
        <v>43</v>
      </c>
      <c r="AJ894" t="s">
        <v>43</v>
      </c>
      <c r="AK894">
        <v>15.25</v>
      </c>
      <c r="AL894">
        <v>0</v>
      </c>
      <c r="AM894" t="s">
        <v>2138</v>
      </c>
      <c r="AN894" t="s">
        <v>43</v>
      </c>
      <c r="AO894" t="s">
        <v>1740</v>
      </c>
      <c r="AP894" t="s">
        <v>43</v>
      </c>
      <c r="AQ894" t="s">
        <v>43</v>
      </c>
      <c r="AR894" t="s">
        <v>3878</v>
      </c>
      <c r="AS894" t="s">
        <v>43</v>
      </c>
      <c r="AT894" t="e">
        <f ca="1">_xlfn.XLOOKUP(AO894,Enrollees!A:A,Enrollees!E:E)</f>
        <v>#NAME?</v>
      </c>
      <c r="AU894" t="e">
        <f ca="1">_xlfn.XLOOKUP(AO894,Enrollees!A:A,Enrollees!C:C)</f>
        <v>#NAME?</v>
      </c>
      <c r="AV894" t="e">
        <f ca="1">_xlfn.XLOOKUP(AO894,Enrollees!A:A,Enrollees!F:F)</f>
        <v>#NAME?</v>
      </c>
      <c r="AW894" s="9">
        <f t="shared" si="13"/>
        <v>15.25</v>
      </c>
    </row>
    <row r="895" spans="1:49" x14ac:dyDescent="0.25">
      <c r="A895" t="s">
        <v>3931</v>
      </c>
      <c r="B895" s="1">
        <v>44597.872337962966</v>
      </c>
      <c r="C895" s="15">
        <v>44597</v>
      </c>
      <c r="D895" t="s">
        <v>602</v>
      </c>
      <c r="E895" s="2">
        <v>44597</v>
      </c>
      <c r="F895" t="s">
        <v>603</v>
      </c>
      <c r="G895" s="2">
        <v>44597</v>
      </c>
      <c r="H895" t="s">
        <v>844</v>
      </c>
      <c r="I895" s="2">
        <v>44597</v>
      </c>
      <c r="J895" t="s">
        <v>806</v>
      </c>
      <c r="K895" t="s">
        <v>948</v>
      </c>
      <c r="L895" t="s">
        <v>732</v>
      </c>
      <c r="M895" t="s">
        <v>733</v>
      </c>
      <c r="N895" t="s">
        <v>734</v>
      </c>
      <c r="O895" t="s">
        <v>43</v>
      </c>
      <c r="P895" t="s">
        <v>44</v>
      </c>
      <c r="Q895" t="s">
        <v>45</v>
      </c>
      <c r="R895" t="s">
        <v>43</v>
      </c>
      <c r="S895" t="s">
        <v>43</v>
      </c>
      <c r="T895" t="s">
        <v>43</v>
      </c>
      <c r="U895" t="s">
        <v>43</v>
      </c>
      <c r="V895" t="s">
        <v>43</v>
      </c>
      <c r="W895" t="s">
        <v>43</v>
      </c>
      <c r="X895" t="s">
        <v>43</v>
      </c>
      <c r="Y895" t="s">
        <v>987</v>
      </c>
      <c r="Z895" t="s">
        <v>43</v>
      </c>
      <c r="AA895" t="s">
        <v>47</v>
      </c>
      <c r="AB895" t="s">
        <v>48</v>
      </c>
      <c r="AC895">
        <v>29.98</v>
      </c>
      <c r="AD895" t="s">
        <v>43</v>
      </c>
      <c r="AE895" t="s">
        <v>43</v>
      </c>
      <c r="AF895">
        <v>29.98</v>
      </c>
      <c r="AG895" t="s">
        <v>49</v>
      </c>
      <c r="AH895">
        <v>29.98</v>
      </c>
      <c r="AI895" t="s">
        <v>43</v>
      </c>
      <c r="AJ895" t="s">
        <v>43</v>
      </c>
      <c r="AK895">
        <v>29.98</v>
      </c>
      <c r="AL895">
        <v>0</v>
      </c>
      <c r="AM895" t="s">
        <v>2138</v>
      </c>
      <c r="AN895" t="s">
        <v>43</v>
      </c>
      <c r="AO895" t="s">
        <v>1740</v>
      </c>
      <c r="AP895" t="s">
        <v>43</v>
      </c>
      <c r="AQ895" t="s">
        <v>43</v>
      </c>
      <c r="AR895" t="s">
        <v>3878</v>
      </c>
      <c r="AS895" t="s">
        <v>43</v>
      </c>
      <c r="AT895" t="e">
        <f ca="1">_xlfn.XLOOKUP(AO895,Enrollees!A:A,Enrollees!E:E)</f>
        <v>#NAME?</v>
      </c>
      <c r="AU895" t="e">
        <f ca="1">_xlfn.XLOOKUP(AO895,Enrollees!A:A,Enrollees!C:C)</f>
        <v>#NAME?</v>
      </c>
      <c r="AV895" t="e">
        <f ca="1">_xlfn.XLOOKUP(AO895,Enrollees!A:A,Enrollees!F:F)</f>
        <v>#NAME?</v>
      </c>
      <c r="AW895" s="9">
        <f t="shared" si="13"/>
        <v>29.98</v>
      </c>
    </row>
    <row r="896" spans="1:49" x14ac:dyDescent="0.25">
      <c r="A896" t="s">
        <v>3932</v>
      </c>
      <c r="B896" s="1">
        <v>44597.899884259263</v>
      </c>
      <c r="C896" s="15">
        <v>44597</v>
      </c>
      <c r="D896" t="s">
        <v>2095</v>
      </c>
      <c r="E896" s="2">
        <v>44597</v>
      </c>
      <c r="F896" t="s">
        <v>888</v>
      </c>
      <c r="G896" s="2">
        <v>44597</v>
      </c>
      <c r="H896" t="s">
        <v>205</v>
      </c>
      <c r="I896" s="2">
        <v>44597</v>
      </c>
      <c r="J896" t="s">
        <v>206</v>
      </c>
      <c r="K896" t="s">
        <v>948</v>
      </c>
      <c r="L896" t="s">
        <v>732</v>
      </c>
      <c r="M896" t="s">
        <v>733</v>
      </c>
      <c r="N896" t="s">
        <v>734</v>
      </c>
      <c r="O896" t="s">
        <v>43</v>
      </c>
      <c r="P896" t="s">
        <v>44</v>
      </c>
      <c r="Q896" t="s">
        <v>45</v>
      </c>
      <c r="R896" t="s">
        <v>43</v>
      </c>
      <c r="S896" t="s">
        <v>43</v>
      </c>
      <c r="T896" t="s">
        <v>43</v>
      </c>
      <c r="U896" t="s">
        <v>43</v>
      </c>
      <c r="V896" t="s">
        <v>43</v>
      </c>
      <c r="W896" t="s">
        <v>43</v>
      </c>
      <c r="X896" t="s">
        <v>43</v>
      </c>
      <c r="Y896" t="s">
        <v>987</v>
      </c>
      <c r="Z896" t="s">
        <v>43</v>
      </c>
      <c r="AA896" t="s">
        <v>47</v>
      </c>
      <c r="AB896" t="s">
        <v>48</v>
      </c>
      <c r="AC896">
        <v>19.95</v>
      </c>
      <c r="AD896" t="s">
        <v>43</v>
      </c>
      <c r="AE896" t="s">
        <v>43</v>
      </c>
      <c r="AF896">
        <v>19.95</v>
      </c>
      <c r="AG896" t="s">
        <v>49</v>
      </c>
      <c r="AH896">
        <v>19.95</v>
      </c>
      <c r="AI896" t="s">
        <v>43</v>
      </c>
      <c r="AJ896" t="s">
        <v>43</v>
      </c>
      <c r="AK896">
        <v>19.95</v>
      </c>
      <c r="AL896">
        <v>0</v>
      </c>
      <c r="AM896" t="s">
        <v>3139</v>
      </c>
      <c r="AN896" t="s">
        <v>43</v>
      </c>
      <c r="AO896" t="s">
        <v>1619</v>
      </c>
      <c r="AP896" t="s">
        <v>43</v>
      </c>
      <c r="AQ896" t="s">
        <v>43</v>
      </c>
      <c r="AR896" t="s">
        <v>3884</v>
      </c>
      <c r="AS896" t="s">
        <v>43</v>
      </c>
      <c r="AT896" t="e">
        <f ca="1">_xlfn.XLOOKUP(AO896,Enrollees!A:A,Enrollees!E:E)</f>
        <v>#NAME?</v>
      </c>
      <c r="AU896" t="e">
        <f ca="1">_xlfn.XLOOKUP(AO896,Enrollees!A:A,Enrollees!C:C)</f>
        <v>#NAME?</v>
      </c>
      <c r="AV896" t="e">
        <f ca="1">_xlfn.XLOOKUP(AO896,Enrollees!A:A,Enrollees!F:F)</f>
        <v>#NAME?</v>
      </c>
      <c r="AW896" s="9">
        <f t="shared" si="13"/>
        <v>19.95</v>
      </c>
    </row>
    <row r="897" spans="1:49" x14ac:dyDescent="0.25">
      <c r="A897" t="s">
        <v>3933</v>
      </c>
      <c r="B897" s="1">
        <v>44597.962766203702</v>
      </c>
      <c r="C897" s="15">
        <v>44597</v>
      </c>
      <c r="D897" t="s">
        <v>2096</v>
      </c>
      <c r="E897" s="2">
        <v>44597</v>
      </c>
      <c r="F897" t="s">
        <v>780</v>
      </c>
      <c r="G897" s="2">
        <v>44597</v>
      </c>
      <c r="H897" t="s">
        <v>818</v>
      </c>
      <c r="I897" s="2">
        <v>44597</v>
      </c>
      <c r="J897" t="s">
        <v>843</v>
      </c>
      <c r="K897" t="s">
        <v>948</v>
      </c>
      <c r="L897" t="s">
        <v>732</v>
      </c>
      <c r="M897" t="s">
        <v>733</v>
      </c>
      <c r="N897" t="s">
        <v>734</v>
      </c>
      <c r="O897" t="s">
        <v>43</v>
      </c>
      <c r="P897" t="s">
        <v>44</v>
      </c>
      <c r="Q897" t="s">
        <v>45</v>
      </c>
      <c r="R897" t="s">
        <v>43</v>
      </c>
      <c r="S897" t="s">
        <v>43</v>
      </c>
      <c r="T897" t="s">
        <v>43</v>
      </c>
      <c r="U897" t="s">
        <v>43</v>
      </c>
      <c r="V897" t="s">
        <v>43</v>
      </c>
      <c r="W897" t="s">
        <v>43</v>
      </c>
      <c r="X897" t="s">
        <v>43</v>
      </c>
      <c r="Y897" t="s">
        <v>987</v>
      </c>
      <c r="Z897" t="s">
        <v>43</v>
      </c>
      <c r="AA897" t="s">
        <v>47</v>
      </c>
      <c r="AB897" t="s">
        <v>48</v>
      </c>
      <c r="AC897">
        <v>32.06</v>
      </c>
      <c r="AD897" t="s">
        <v>43</v>
      </c>
      <c r="AE897" t="s">
        <v>43</v>
      </c>
      <c r="AF897">
        <v>32.06</v>
      </c>
      <c r="AG897" t="s">
        <v>49</v>
      </c>
      <c r="AH897">
        <v>32.06</v>
      </c>
      <c r="AI897" t="s">
        <v>43</v>
      </c>
      <c r="AJ897" t="s">
        <v>43</v>
      </c>
      <c r="AK897">
        <v>32.06</v>
      </c>
      <c r="AL897">
        <v>0</v>
      </c>
      <c r="AM897" t="s">
        <v>3139</v>
      </c>
      <c r="AN897" t="s">
        <v>43</v>
      </c>
      <c r="AO897" t="s">
        <v>1619</v>
      </c>
      <c r="AP897" t="s">
        <v>43</v>
      </c>
      <c r="AQ897" t="s">
        <v>43</v>
      </c>
      <c r="AR897" t="s">
        <v>3884</v>
      </c>
      <c r="AS897" t="s">
        <v>43</v>
      </c>
      <c r="AT897" t="e">
        <f ca="1">_xlfn.XLOOKUP(AO897,Enrollees!A:A,Enrollees!E:E)</f>
        <v>#NAME?</v>
      </c>
      <c r="AU897" t="e">
        <f ca="1">_xlfn.XLOOKUP(AO897,Enrollees!A:A,Enrollees!C:C)</f>
        <v>#NAME?</v>
      </c>
      <c r="AV897" t="e">
        <f ca="1">_xlfn.XLOOKUP(AO897,Enrollees!A:A,Enrollees!F:F)</f>
        <v>#NAME?</v>
      </c>
      <c r="AW897" s="9">
        <f t="shared" si="13"/>
        <v>32.06</v>
      </c>
    </row>
    <row r="898" spans="1:49" x14ac:dyDescent="0.25">
      <c r="A898" t="s">
        <v>3934</v>
      </c>
      <c r="B898" s="1">
        <v>44598.003530092596</v>
      </c>
      <c r="C898" s="15">
        <v>44597</v>
      </c>
      <c r="D898" t="s">
        <v>2097</v>
      </c>
      <c r="E898" s="2">
        <v>44597</v>
      </c>
      <c r="F898" t="s">
        <v>622</v>
      </c>
      <c r="G898" s="2">
        <v>44598</v>
      </c>
      <c r="H898" t="s">
        <v>764</v>
      </c>
      <c r="I898" s="2">
        <v>44597</v>
      </c>
      <c r="J898" t="s">
        <v>890</v>
      </c>
      <c r="K898" t="s">
        <v>948</v>
      </c>
      <c r="L898" t="s">
        <v>732</v>
      </c>
      <c r="M898" t="s">
        <v>733</v>
      </c>
      <c r="N898" t="s">
        <v>734</v>
      </c>
      <c r="O898" t="s">
        <v>43</v>
      </c>
      <c r="P898" t="s">
        <v>44</v>
      </c>
      <c r="Q898" t="s">
        <v>45</v>
      </c>
      <c r="R898" t="s">
        <v>43</v>
      </c>
      <c r="S898" t="s">
        <v>43</v>
      </c>
      <c r="T898" t="s">
        <v>43</v>
      </c>
      <c r="U898" t="s">
        <v>43</v>
      </c>
      <c r="V898" t="s">
        <v>43</v>
      </c>
      <c r="W898" t="s">
        <v>43</v>
      </c>
      <c r="X898" t="s">
        <v>43</v>
      </c>
      <c r="Y898" t="s">
        <v>987</v>
      </c>
      <c r="Z898" t="s">
        <v>43</v>
      </c>
      <c r="AA898" t="s">
        <v>47</v>
      </c>
      <c r="AB898" t="s">
        <v>48</v>
      </c>
      <c r="AC898">
        <v>9.9700000000000006</v>
      </c>
      <c r="AD898" t="s">
        <v>43</v>
      </c>
      <c r="AE898" t="s">
        <v>43</v>
      </c>
      <c r="AF898">
        <v>9.9700000000000006</v>
      </c>
      <c r="AG898" t="s">
        <v>49</v>
      </c>
      <c r="AH898">
        <v>9.9700000000000006</v>
      </c>
      <c r="AI898" t="s">
        <v>43</v>
      </c>
      <c r="AJ898" t="s">
        <v>43</v>
      </c>
      <c r="AK898">
        <v>9.9700000000000006</v>
      </c>
      <c r="AL898">
        <v>0</v>
      </c>
      <c r="AM898" t="s">
        <v>3859</v>
      </c>
      <c r="AN898" t="s">
        <v>43</v>
      </c>
      <c r="AO898" t="s">
        <v>1665</v>
      </c>
      <c r="AP898" t="s">
        <v>43</v>
      </c>
      <c r="AQ898" t="s">
        <v>43</v>
      </c>
      <c r="AR898" t="s">
        <v>3935</v>
      </c>
      <c r="AS898" t="s">
        <v>43</v>
      </c>
      <c r="AT898" t="e">
        <f ca="1">_xlfn.XLOOKUP(AO898,Enrollees!A:A,Enrollees!E:E)</f>
        <v>#NAME?</v>
      </c>
      <c r="AU898" t="e">
        <f ca="1">_xlfn.XLOOKUP(AO898,Enrollees!A:A,Enrollees!C:C)</f>
        <v>#NAME?</v>
      </c>
      <c r="AV898" t="e">
        <f ca="1">_xlfn.XLOOKUP(AO898,Enrollees!A:A,Enrollees!F:F)</f>
        <v>#NAME?</v>
      </c>
      <c r="AW898" s="9">
        <f t="shared" si="13"/>
        <v>9.9700000000000006</v>
      </c>
    </row>
    <row r="899" spans="1:49" x14ac:dyDescent="0.25">
      <c r="A899" s="3" t="s">
        <v>3936</v>
      </c>
      <c r="B899" s="1">
        <v>44598.033634259256</v>
      </c>
      <c r="C899" s="15">
        <v>44598</v>
      </c>
      <c r="D899" t="s">
        <v>541</v>
      </c>
      <c r="E899" s="2">
        <v>44597</v>
      </c>
      <c r="F899" t="s">
        <v>96</v>
      </c>
      <c r="G899" s="2">
        <v>44598</v>
      </c>
      <c r="H899" t="s">
        <v>3937</v>
      </c>
      <c r="I899" s="2">
        <v>44597</v>
      </c>
      <c r="J899" t="s">
        <v>421</v>
      </c>
      <c r="K899" t="s">
        <v>948</v>
      </c>
      <c r="L899" t="s">
        <v>732</v>
      </c>
      <c r="M899" t="s">
        <v>733</v>
      </c>
      <c r="N899" t="s">
        <v>734</v>
      </c>
      <c r="O899" t="s">
        <v>43</v>
      </c>
      <c r="P899" t="s">
        <v>44</v>
      </c>
      <c r="Q899" t="s">
        <v>45</v>
      </c>
      <c r="R899" t="s">
        <v>43</v>
      </c>
      <c r="S899" t="s">
        <v>43</v>
      </c>
      <c r="T899" t="s">
        <v>43</v>
      </c>
      <c r="U899" t="s">
        <v>43</v>
      </c>
      <c r="V899" t="s">
        <v>43</v>
      </c>
      <c r="W899" t="s">
        <v>43</v>
      </c>
      <c r="X899" t="s">
        <v>43</v>
      </c>
      <c r="Y899" t="s">
        <v>987</v>
      </c>
      <c r="Z899" t="s">
        <v>43</v>
      </c>
      <c r="AA899" t="s">
        <v>47</v>
      </c>
      <c r="AB899" t="s">
        <v>48</v>
      </c>
      <c r="AC899">
        <v>34.94</v>
      </c>
      <c r="AD899" t="s">
        <v>43</v>
      </c>
      <c r="AE899" t="s">
        <v>43</v>
      </c>
      <c r="AF899">
        <v>34.94</v>
      </c>
      <c r="AG899" t="s">
        <v>49</v>
      </c>
      <c r="AH899">
        <v>34.94</v>
      </c>
      <c r="AI899" t="s">
        <v>43</v>
      </c>
      <c r="AJ899" t="s">
        <v>43</v>
      </c>
      <c r="AK899">
        <v>34.94</v>
      </c>
      <c r="AL899">
        <v>0</v>
      </c>
      <c r="AM899" t="s">
        <v>3859</v>
      </c>
      <c r="AN899" t="s">
        <v>43</v>
      </c>
      <c r="AO899" t="s">
        <v>1665</v>
      </c>
      <c r="AP899" t="s">
        <v>43</v>
      </c>
      <c r="AQ899" t="s">
        <v>43</v>
      </c>
      <c r="AR899" t="s">
        <v>3935</v>
      </c>
      <c r="AS899" t="s">
        <v>43</v>
      </c>
      <c r="AT899" t="e">
        <f ca="1">_xlfn.XLOOKUP(AO899,Enrollees!A:A,Enrollees!E:E)</f>
        <v>#NAME?</v>
      </c>
      <c r="AU899" t="e">
        <f ca="1">_xlfn.XLOOKUP(AO899,Enrollees!A:A,Enrollees!C:C)</f>
        <v>#NAME?</v>
      </c>
      <c r="AV899" t="e">
        <f ca="1">_xlfn.XLOOKUP(AO899,Enrollees!A:A,Enrollees!F:F)</f>
        <v>#NAME?</v>
      </c>
      <c r="AW899" s="9">
        <f t="shared" ref="AW899:AW962" si="14">AH899</f>
        <v>34.94</v>
      </c>
    </row>
    <row r="900" spans="1:49" x14ac:dyDescent="0.25">
      <c r="A900" t="s">
        <v>3938</v>
      </c>
      <c r="B900" s="1">
        <v>44598.043194444443</v>
      </c>
      <c r="C900" s="15">
        <v>44598</v>
      </c>
      <c r="D900" t="s">
        <v>2098</v>
      </c>
      <c r="E900" s="2">
        <v>44597</v>
      </c>
      <c r="F900" t="s">
        <v>2099</v>
      </c>
      <c r="G900" s="2">
        <v>44598</v>
      </c>
      <c r="H900" t="s">
        <v>2100</v>
      </c>
      <c r="I900" s="2">
        <v>44597</v>
      </c>
      <c r="J900" t="s">
        <v>385</v>
      </c>
      <c r="K900" t="s">
        <v>948</v>
      </c>
      <c r="L900" t="s">
        <v>732</v>
      </c>
      <c r="M900" t="s">
        <v>733</v>
      </c>
      <c r="N900" t="s">
        <v>734</v>
      </c>
      <c r="O900" t="s">
        <v>43</v>
      </c>
      <c r="P900" t="s">
        <v>44</v>
      </c>
      <c r="Q900" t="s">
        <v>45</v>
      </c>
      <c r="R900" t="s">
        <v>43</v>
      </c>
      <c r="S900" t="s">
        <v>43</v>
      </c>
      <c r="T900" t="s">
        <v>43</v>
      </c>
      <c r="U900" t="s">
        <v>43</v>
      </c>
      <c r="V900" t="s">
        <v>43</v>
      </c>
      <c r="W900" t="s">
        <v>43</v>
      </c>
      <c r="X900" t="s">
        <v>43</v>
      </c>
      <c r="Y900" t="s">
        <v>987</v>
      </c>
      <c r="Z900" t="s">
        <v>43</v>
      </c>
      <c r="AA900" t="s">
        <v>47</v>
      </c>
      <c r="AB900" t="s">
        <v>48</v>
      </c>
      <c r="AC900">
        <v>24.95</v>
      </c>
      <c r="AD900" t="s">
        <v>43</v>
      </c>
      <c r="AE900" t="s">
        <v>43</v>
      </c>
      <c r="AF900">
        <v>24.95</v>
      </c>
      <c r="AG900" t="s">
        <v>49</v>
      </c>
      <c r="AH900">
        <v>24.95</v>
      </c>
      <c r="AI900" t="s">
        <v>43</v>
      </c>
      <c r="AJ900" t="s">
        <v>43</v>
      </c>
      <c r="AK900">
        <v>24.95</v>
      </c>
      <c r="AL900">
        <v>0</v>
      </c>
      <c r="AM900" t="s">
        <v>3162</v>
      </c>
      <c r="AN900" t="s">
        <v>43</v>
      </c>
      <c r="AO900" t="s">
        <v>1542</v>
      </c>
      <c r="AP900" t="s">
        <v>43</v>
      </c>
      <c r="AQ900" t="s">
        <v>43</v>
      </c>
      <c r="AR900" t="s">
        <v>3881</v>
      </c>
      <c r="AS900" t="s">
        <v>43</v>
      </c>
      <c r="AT900" t="e">
        <f ca="1">_xlfn.XLOOKUP(AO900,Enrollees!A:A,Enrollees!E:E)</f>
        <v>#NAME?</v>
      </c>
      <c r="AU900" t="e">
        <f ca="1">_xlfn.XLOOKUP(AO900,Enrollees!A:A,Enrollees!C:C)</f>
        <v>#NAME?</v>
      </c>
      <c r="AV900" t="e">
        <f ca="1">_xlfn.XLOOKUP(AO900,Enrollees!A:A,Enrollees!F:F)</f>
        <v>#NAME?</v>
      </c>
      <c r="AW900" s="9">
        <f t="shared" si="14"/>
        <v>24.95</v>
      </c>
    </row>
    <row r="901" spans="1:49" x14ac:dyDescent="0.25">
      <c r="A901" t="s">
        <v>3939</v>
      </c>
      <c r="B901" s="1">
        <v>44598.04855324074</v>
      </c>
      <c r="C901" s="15">
        <v>44598</v>
      </c>
      <c r="D901" t="s">
        <v>3937</v>
      </c>
      <c r="E901" s="2">
        <v>44597</v>
      </c>
      <c r="F901" t="s">
        <v>421</v>
      </c>
      <c r="G901" s="2">
        <v>44598</v>
      </c>
      <c r="H901" t="s">
        <v>3940</v>
      </c>
      <c r="I901" s="2">
        <v>44597</v>
      </c>
      <c r="J901" t="s">
        <v>247</v>
      </c>
      <c r="K901" t="s">
        <v>948</v>
      </c>
      <c r="L901" t="s">
        <v>732</v>
      </c>
      <c r="M901" t="s">
        <v>733</v>
      </c>
      <c r="N901" t="s">
        <v>734</v>
      </c>
      <c r="O901" t="s">
        <v>43</v>
      </c>
      <c r="P901" t="s">
        <v>44</v>
      </c>
      <c r="Q901" t="s">
        <v>45</v>
      </c>
      <c r="R901" t="s">
        <v>43</v>
      </c>
      <c r="S901" t="s">
        <v>43</v>
      </c>
      <c r="T901" t="s">
        <v>43</v>
      </c>
      <c r="U901" t="s">
        <v>43</v>
      </c>
      <c r="V901" t="s">
        <v>43</v>
      </c>
      <c r="W901" t="s">
        <v>43</v>
      </c>
      <c r="X901" t="s">
        <v>43</v>
      </c>
      <c r="Y901" t="s">
        <v>987</v>
      </c>
      <c r="Z901" t="s">
        <v>43</v>
      </c>
      <c r="AA901" t="s">
        <v>47</v>
      </c>
      <c r="AB901" t="s">
        <v>48</v>
      </c>
      <c r="AC901">
        <v>13.28</v>
      </c>
      <c r="AD901" t="s">
        <v>43</v>
      </c>
      <c r="AE901" t="s">
        <v>43</v>
      </c>
      <c r="AF901">
        <v>13.28</v>
      </c>
      <c r="AG901" t="s">
        <v>49</v>
      </c>
      <c r="AH901">
        <v>13.28</v>
      </c>
      <c r="AI901" t="s">
        <v>43</v>
      </c>
      <c r="AJ901" t="s">
        <v>43</v>
      </c>
      <c r="AK901">
        <v>13.28</v>
      </c>
      <c r="AL901">
        <v>0</v>
      </c>
      <c r="AM901" t="s">
        <v>3162</v>
      </c>
      <c r="AN901" t="s">
        <v>43</v>
      </c>
      <c r="AO901" t="s">
        <v>1554</v>
      </c>
      <c r="AP901" t="s">
        <v>43</v>
      </c>
      <c r="AQ901" t="s">
        <v>43</v>
      </c>
      <c r="AR901" t="s">
        <v>3888</v>
      </c>
      <c r="AS901" t="s">
        <v>43</v>
      </c>
      <c r="AT901" t="e">
        <f ca="1">_xlfn.XLOOKUP(AO901,Enrollees!A:A,Enrollees!E:E)</f>
        <v>#NAME?</v>
      </c>
      <c r="AU901" t="e">
        <f ca="1">_xlfn.XLOOKUP(AO901,Enrollees!A:A,Enrollees!C:C)</f>
        <v>#NAME?</v>
      </c>
      <c r="AV901" t="e">
        <f ca="1">_xlfn.XLOOKUP(AO901,Enrollees!A:A,Enrollees!F:F)</f>
        <v>#NAME?</v>
      </c>
      <c r="AW901" s="9">
        <f t="shared" si="14"/>
        <v>13.28</v>
      </c>
    </row>
    <row r="902" spans="1:49" x14ac:dyDescent="0.25">
      <c r="A902" t="s">
        <v>3941</v>
      </c>
      <c r="B902" s="1">
        <v>44598.155138888891</v>
      </c>
      <c r="C902" s="15">
        <v>44598</v>
      </c>
      <c r="D902" t="s">
        <v>3942</v>
      </c>
      <c r="E902" s="2">
        <v>44597</v>
      </c>
      <c r="F902" t="s">
        <v>2101</v>
      </c>
      <c r="G902" s="2">
        <v>44598</v>
      </c>
      <c r="H902" t="s">
        <v>3943</v>
      </c>
      <c r="I902" s="2">
        <v>44597</v>
      </c>
      <c r="J902" t="s">
        <v>3944</v>
      </c>
      <c r="K902" t="s">
        <v>948</v>
      </c>
      <c r="L902" t="s">
        <v>732</v>
      </c>
      <c r="M902" t="s">
        <v>733</v>
      </c>
      <c r="N902" t="s">
        <v>734</v>
      </c>
      <c r="O902" t="s">
        <v>43</v>
      </c>
      <c r="P902" t="s">
        <v>44</v>
      </c>
      <c r="Q902" t="s">
        <v>45</v>
      </c>
      <c r="R902" t="s">
        <v>43</v>
      </c>
      <c r="S902" t="s">
        <v>43</v>
      </c>
      <c r="T902" t="s">
        <v>43</v>
      </c>
      <c r="U902" t="s">
        <v>43</v>
      </c>
      <c r="V902" t="s">
        <v>43</v>
      </c>
      <c r="W902" t="s">
        <v>43</v>
      </c>
      <c r="X902" t="s">
        <v>43</v>
      </c>
      <c r="Y902" t="s">
        <v>987</v>
      </c>
      <c r="Z902" t="s">
        <v>43</v>
      </c>
      <c r="AA902" t="s">
        <v>47</v>
      </c>
      <c r="AB902" t="s">
        <v>48</v>
      </c>
      <c r="AC902">
        <v>9.23</v>
      </c>
      <c r="AD902" t="s">
        <v>43</v>
      </c>
      <c r="AE902" t="s">
        <v>43</v>
      </c>
      <c r="AF902">
        <v>9.23</v>
      </c>
      <c r="AG902" t="s">
        <v>49</v>
      </c>
      <c r="AH902">
        <v>9.23</v>
      </c>
      <c r="AI902" t="s">
        <v>43</v>
      </c>
      <c r="AJ902" t="s">
        <v>43</v>
      </c>
      <c r="AK902">
        <v>9.23</v>
      </c>
      <c r="AL902">
        <v>0</v>
      </c>
      <c r="AM902" t="s">
        <v>3158</v>
      </c>
      <c r="AN902" t="s">
        <v>43</v>
      </c>
      <c r="AO902" t="s">
        <v>1467</v>
      </c>
      <c r="AP902" t="s">
        <v>43</v>
      </c>
      <c r="AQ902" t="s">
        <v>43</v>
      </c>
      <c r="AR902" s="3" t="s">
        <v>3915</v>
      </c>
      <c r="AS902" t="s">
        <v>43</v>
      </c>
      <c r="AT902" t="e">
        <f ca="1">_xlfn.XLOOKUP(AO902,Enrollees!A:A,Enrollees!E:E)</f>
        <v>#NAME?</v>
      </c>
      <c r="AU902" t="e">
        <f ca="1">_xlfn.XLOOKUP(AO902,Enrollees!A:A,Enrollees!C:C)</f>
        <v>#NAME?</v>
      </c>
      <c r="AV902" t="e">
        <f ca="1">_xlfn.XLOOKUP(AO902,Enrollees!A:A,Enrollees!F:F)</f>
        <v>#NAME?</v>
      </c>
      <c r="AW902" s="9">
        <f t="shared" si="14"/>
        <v>9.23</v>
      </c>
    </row>
    <row r="903" spans="1:49" x14ac:dyDescent="0.25">
      <c r="A903" t="s">
        <v>3945</v>
      </c>
      <c r="B903" s="1">
        <v>44598.171111111114</v>
      </c>
      <c r="C903" s="15">
        <v>44598</v>
      </c>
      <c r="D903" t="s">
        <v>3946</v>
      </c>
      <c r="E903" s="2">
        <v>44597</v>
      </c>
      <c r="F903" t="s">
        <v>351</v>
      </c>
      <c r="G903" s="2">
        <v>44598</v>
      </c>
      <c r="H903" t="s">
        <v>3947</v>
      </c>
      <c r="I903" s="2">
        <v>44597</v>
      </c>
      <c r="J903" t="s">
        <v>818</v>
      </c>
      <c r="K903" t="s">
        <v>948</v>
      </c>
      <c r="L903" t="s">
        <v>732</v>
      </c>
      <c r="M903" t="s">
        <v>733</v>
      </c>
      <c r="N903" t="s">
        <v>734</v>
      </c>
      <c r="O903" t="s">
        <v>43</v>
      </c>
      <c r="P903" t="s">
        <v>44</v>
      </c>
      <c r="Q903" t="s">
        <v>45</v>
      </c>
      <c r="R903" t="s">
        <v>43</v>
      </c>
      <c r="S903" t="s">
        <v>43</v>
      </c>
      <c r="T903" t="s">
        <v>43</v>
      </c>
      <c r="U903" t="s">
        <v>43</v>
      </c>
      <c r="V903" t="s">
        <v>43</v>
      </c>
      <c r="W903" t="s">
        <v>43</v>
      </c>
      <c r="X903" t="s">
        <v>43</v>
      </c>
      <c r="Y903" t="s">
        <v>987</v>
      </c>
      <c r="Z903" t="s">
        <v>43</v>
      </c>
      <c r="AA903" t="s">
        <v>47</v>
      </c>
      <c r="AB903" t="s">
        <v>48</v>
      </c>
      <c r="AC903">
        <v>24.2</v>
      </c>
      <c r="AD903" t="s">
        <v>43</v>
      </c>
      <c r="AE903" t="s">
        <v>43</v>
      </c>
      <c r="AF903">
        <v>24.2</v>
      </c>
      <c r="AG903" t="s">
        <v>49</v>
      </c>
      <c r="AH903">
        <v>24.2</v>
      </c>
      <c r="AI903" t="s">
        <v>43</v>
      </c>
      <c r="AJ903" t="s">
        <v>43</v>
      </c>
      <c r="AK903">
        <v>24.2</v>
      </c>
      <c r="AL903">
        <v>0</v>
      </c>
      <c r="AM903" t="s">
        <v>3139</v>
      </c>
      <c r="AN903" t="s">
        <v>43</v>
      </c>
      <c r="AO903" t="s">
        <v>1619</v>
      </c>
      <c r="AP903" t="s">
        <v>43</v>
      </c>
      <c r="AQ903" t="s">
        <v>43</v>
      </c>
      <c r="AR903" t="s">
        <v>3884</v>
      </c>
      <c r="AS903" t="s">
        <v>43</v>
      </c>
      <c r="AT903" t="e">
        <f ca="1">_xlfn.XLOOKUP(AO903,Enrollees!A:A,Enrollees!E:E)</f>
        <v>#NAME?</v>
      </c>
      <c r="AU903" t="e">
        <f ca="1">_xlfn.XLOOKUP(AO903,Enrollees!A:A,Enrollees!C:C)</f>
        <v>#NAME?</v>
      </c>
      <c r="AV903" t="e">
        <f ca="1">_xlfn.XLOOKUP(AO903,Enrollees!A:A,Enrollees!F:F)</f>
        <v>#NAME?</v>
      </c>
      <c r="AW903" s="9">
        <f t="shared" si="14"/>
        <v>24.2</v>
      </c>
    </row>
    <row r="904" spans="1:49" x14ac:dyDescent="0.25">
      <c r="A904" t="s">
        <v>3948</v>
      </c>
      <c r="B904" s="1">
        <v>44598.352962962963</v>
      </c>
      <c r="C904" s="15">
        <v>44598</v>
      </c>
      <c r="D904" t="s">
        <v>2102</v>
      </c>
      <c r="E904" s="2">
        <v>44598</v>
      </c>
      <c r="F904" t="s">
        <v>3949</v>
      </c>
      <c r="G904" s="2">
        <v>44598</v>
      </c>
      <c r="H904" t="s">
        <v>2103</v>
      </c>
      <c r="I904" s="2">
        <v>44598</v>
      </c>
      <c r="J904" t="s">
        <v>2104</v>
      </c>
      <c r="K904" t="s">
        <v>948</v>
      </c>
      <c r="L904" t="s">
        <v>732</v>
      </c>
      <c r="M904" t="s">
        <v>733</v>
      </c>
      <c r="N904" t="s">
        <v>734</v>
      </c>
      <c r="O904" t="s">
        <v>43</v>
      </c>
      <c r="P904" t="s">
        <v>44</v>
      </c>
      <c r="Q904" t="s">
        <v>45</v>
      </c>
      <c r="R904" t="s">
        <v>43</v>
      </c>
      <c r="S904" t="s">
        <v>43</v>
      </c>
      <c r="T904" t="s">
        <v>43</v>
      </c>
      <c r="U904" t="s">
        <v>43</v>
      </c>
      <c r="V904" t="s">
        <v>43</v>
      </c>
      <c r="W904" t="s">
        <v>43</v>
      </c>
      <c r="X904" t="s">
        <v>43</v>
      </c>
      <c r="Y904" t="s">
        <v>987</v>
      </c>
      <c r="Z904" t="s">
        <v>43</v>
      </c>
      <c r="AA904" t="s">
        <v>47</v>
      </c>
      <c r="AB904" t="s">
        <v>48</v>
      </c>
      <c r="AC904">
        <v>10.44</v>
      </c>
      <c r="AD904" t="s">
        <v>43</v>
      </c>
      <c r="AE904" t="s">
        <v>43</v>
      </c>
      <c r="AF904">
        <v>10.44</v>
      </c>
      <c r="AG904" t="s">
        <v>49</v>
      </c>
      <c r="AH904">
        <v>10.44</v>
      </c>
      <c r="AI904" t="s">
        <v>43</v>
      </c>
      <c r="AJ904" t="s">
        <v>43</v>
      </c>
      <c r="AK904">
        <v>10.44</v>
      </c>
      <c r="AL904">
        <v>0</v>
      </c>
      <c r="AM904" t="s">
        <v>3139</v>
      </c>
      <c r="AN904" t="s">
        <v>43</v>
      </c>
      <c r="AO904" t="s">
        <v>1619</v>
      </c>
      <c r="AP904" t="s">
        <v>43</v>
      </c>
      <c r="AQ904" t="s">
        <v>43</v>
      </c>
      <c r="AR904" t="s">
        <v>3884</v>
      </c>
      <c r="AS904" t="s">
        <v>43</v>
      </c>
      <c r="AT904" t="e">
        <f ca="1">_xlfn.XLOOKUP(AO904,Enrollees!A:A,Enrollees!E:E)</f>
        <v>#NAME?</v>
      </c>
      <c r="AU904" t="e">
        <f ca="1">_xlfn.XLOOKUP(AO904,Enrollees!A:A,Enrollees!C:C)</f>
        <v>#NAME?</v>
      </c>
      <c r="AV904" t="e">
        <f ca="1">_xlfn.XLOOKUP(AO904,Enrollees!A:A,Enrollees!F:F)</f>
        <v>#NAME?</v>
      </c>
      <c r="AW904" s="9">
        <f t="shared" si="14"/>
        <v>10.44</v>
      </c>
    </row>
    <row r="905" spans="1:49" x14ac:dyDescent="0.25">
      <c r="A905" t="s">
        <v>3950</v>
      </c>
      <c r="B905" s="1">
        <v>44598.364999999998</v>
      </c>
      <c r="C905" s="15">
        <v>44598</v>
      </c>
      <c r="D905" t="s">
        <v>2105</v>
      </c>
      <c r="E905" s="2">
        <v>44598</v>
      </c>
      <c r="F905" t="s">
        <v>3951</v>
      </c>
      <c r="G905" s="2">
        <v>44598</v>
      </c>
      <c r="H905" t="s">
        <v>2106</v>
      </c>
      <c r="I905" s="2">
        <v>44598</v>
      </c>
      <c r="J905" t="s">
        <v>3952</v>
      </c>
      <c r="K905" t="s">
        <v>948</v>
      </c>
      <c r="L905" t="s">
        <v>732</v>
      </c>
      <c r="M905" t="s">
        <v>733</v>
      </c>
      <c r="N905" t="s">
        <v>734</v>
      </c>
      <c r="O905" t="s">
        <v>43</v>
      </c>
      <c r="P905" t="s">
        <v>44</v>
      </c>
      <c r="Q905" t="s">
        <v>45</v>
      </c>
      <c r="R905" t="s">
        <v>43</v>
      </c>
      <c r="S905" t="s">
        <v>43</v>
      </c>
      <c r="T905" t="s">
        <v>43</v>
      </c>
      <c r="U905" t="s">
        <v>43</v>
      </c>
      <c r="V905" t="s">
        <v>43</v>
      </c>
      <c r="W905" t="s">
        <v>43</v>
      </c>
      <c r="X905" t="s">
        <v>43</v>
      </c>
      <c r="Y905" t="s">
        <v>987</v>
      </c>
      <c r="Z905" t="s">
        <v>43</v>
      </c>
      <c r="AA905" t="s">
        <v>47</v>
      </c>
      <c r="AB905" t="s">
        <v>48</v>
      </c>
      <c r="AC905">
        <v>11.19</v>
      </c>
      <c r="AD905" t="s">
        <v>43</v>
      </c>
      <c r="AE905" t="s">
        <v>43</v>
      </c>
      <c r="AF905">
        <v>11.19</v>
      </c>
      <c r="AG905" t="s">
        <v>49</v>
      </c>
      <c r="AH905">
        <v>11.19</v>
      </c>
      <c r="AI905" t="s">
        <v>43</v>
      </c>
      <c r="AJ905" t="s">
        <v>43</v>
      </c>
      <c r="AK905">
        <v>11.19</v>
      </c>
      <c r="AL905">
        <v>0</v>
      </c>
      <c r="AM905" t="s">
        <v>3158</v>
      </c>
      <c r="AN905" t="s">
        <v>43</v>
      </c>
      <c r="AO905" t="s">
        <v>1467</v>
      </c>
      <c r="AP905" t="s">
        <v>43</v>
      </c>
      <c r="AQ905" t="s">
        <v>43</v>
      </c>
      <c r="AR905" s="3" t="s">
        <v>3915</v>
      </c>
      <c r="AS905" t="s">
        <v>43</v>
      </c>
      <c r="AT905" t="e">
        <f ca="1">_xlfn.XLOOKUP(AO905,Enrollees!A:A,Enrollees!E:E)</f>
        <v>#NAME?</v>
      </c>
      <c r="AU905" t="e">
        <f ca="1">_xlfn.XLOOKUP(AO905,Enrollees!A:A,Enrollees!C:C)</f>
        <v>#NAME?</v>
      </c>
      <c r="AV905" t="e">
        <f ca="1">_xlfn.XLOOKUP(AO905,Enrollees!A:A,Enrollees!F:F)</f>
        <v>#NAME?</v>
      </c>
      <c r="AW905" s="9">
        <f t="shared" si="14"/>
        <v>11.19</v>
      </c>
    </row>
    <row r="906" spans="1:49" x14ac:dyDescent="0.25">
      <c r="A906" t="s">
        <v>3953</v>
      </c>
      <c r="B906" s="1">
        <v>44598.707731481481</v>
      </c>
      <c r="C906" s="15">
        <v>44598</v>
      </c>
      <c r="D906" t="s">
        <v>265</v>
      </c>
      <c r="E906" s="2">
        <v>44598</v>
      </c>
      <c r="F906" t="s">
        <v>3954</v>
      </c>
      <c r="G906" s="2">
        <v>44598</v>
      </c>
      <c r="H906" t="s">
        <v>786</v>
      </c>
      <c r="I906" s="2">
        <v>44598</v>
      </c>
      <c r="J906" t="s">
        <v>360</v>
      </c>
      <c r="K906" t="s">
        <v>948</v>
      </c>
      <c r="L906" t="s">
        <v>732</v>
      </c>
      <c r="M906" t="s">
        <v>733</v>
      </c>
      <c r="N906" t="s">
        <v>734</v>
      </c>
      <c r="O906" t="s">
        <v>43</v>
      </c>
      <c r="P906" t="s">
        <v>44</v>
      </c>
      <c r="Q906" t="s">
        <v>45</v>
      </c>
      <c r="R906" t="s">
        <v>43</v>
      </c>
      <c r="S906" t="s">
        <v>43</v>
      </c>
      <c r="T906" t="s">
        <v>43</v>
      </c>
      <c r="U906" t="s">
        <v>43</v>
      </c>
      <c r="V906" t="s">
        <v>43</v>
      </c>
      <c r="W906" t="s">
        <v>43</v>
      </c>
      <c r="X906" t="s">
        <v>43</v>
      </c>
      <c r="Y906" t="s">
        <v>987</v>
      </c>
      <c r="Z906" t="s">
        <v>43</v>
      </c>
      <c r="AA906" t="s">
        <v>47</v>
      </c>
      <c r="AB906" t="s">
        <v>48</v>
      </c>
      <c r="AC906">
        <v>8.2200000000000006</v>
      </c>
      <c r="AD906" t="s">
        <v>43</v>
      </c>
      <c r="AE906" t="s">
        <v>43</v>
      </c>
      <c r="AF906">
        <v>8.2200000000000006</v>
      </c>
      <c r="AG906" t="s">
        <v>49</v>
      </c>
      <c r="AH906">
        <v>8.2200000000000006</v>
      </c>
      <c r="AI906" t="s">
        <v>43</v>
      </c>
      <c r="AJ906" t="s">
        <v>43</v>
      </c>
      <c r="AK906">
        <v>8.2200000000000006</v>
      </c>
      <c r="AL906">
        <v>0</v>
      </c>
      <c r="AM906" t="s">
        <v>3158</v>
      </c>
      <c r="AN906" t="s">
        <v>43</v>
      </c>
      <c r="AO906" t="s">
        <v>1467</v>
      </c>
      <c r="AP906" t="s">
        <v>43</v>
      </c>
      <c r="AQ906" t="s">
        <v>43</v>
      </c>
      <c r="AR906" s="3" t="s">
        <v>3915</v>
      </c>
      <c r="AS906" t="s">
        <v>43</v>
      </c>
      <c r="AT906" t="e">
        <f ca="1">_xlfn.XLOOKUP(AO906,Enrollees!A:A,Enrollees!E:E)</f>
        <v>#NAME?</v>
      </c>
      <c r="AU906" t="e">
        <f ca="1">_xlfn.XLOOKUP(AO906,Enrollees!A:A,Enrollees!C:C)</f>
        <v>#NAME?</v>
      </c>
      <c r="AV906" t="e">
        <f ca="1">_xlfn.XLOOKUP(AO906,Enrollees!A:A,Enrollees!F:F)</f>
        <v>#NAME?</v>
      </c>
      <c r="AW906" s="9">
        <f t="shared" si="14"/>
        <v>8.2200000000000006</v>
      </c>
    </row>
    <row r="907" spans="1:49" x14ac:dyDescent="0.25">
      <c r="A907" t="s">
        <v>3955</v>
      </c>
      <c r="B907" s="1">
        <v>44598.810474537036</v>
      </c>
      <c r="C907" s="15">
        <v>44598</v>
      </c>
      <c r="D907" t="s">
        <v>126</v>
      </c>
      <c r="E907" s="2">
        <v>44598</v>
      </c>
      <c r="F907" t="s">
        <v>127</v>
      </c>
      <c r="G907" s="2">
        <v>44598</v>
      </c>
      <c r="H907" t="s">
        <v>610</v>
      </c>
      <c r="I907" s="2">
        <v>44598</v>
      </c>
      <c r="J907" t="s">
        <v>864</v>
      </c>
      <c r="K907" t="s">
        <v>948</v>
      </c>
      <c r="L907" t="s">
        <v>732</v>
      </c>
      <c r="M907" t="s">
        <v>733</v>
      </c>
      <c r="N907" t="s">
        <v>734</v>
      </c>
      <c r="O907" t="s">
        <v>43</v>
      </c>
      <c r="P907" t="s">
        <v>44</v>
      </c>
      <c r="Q907" t="s">
        <v>45</v>
      </c>
      <c r="R907" t="s">
        <v>43</v>
      </c>
      <c r="S907" t="s">
        <v>43</v>
      </c>
      <c r="T907" t="s">
        <v>43</v>
      </c>
      <c r="U907" t="s">
        <v>43</v>
      </c>
      <c r="V907" t="s">
        <v>43</v>
      </c>
      <c r="W907" t="s">
        <v>43</v>
      </c>
      <c r="X907" t="s">
        <v>43</v>
      </c>
      <c r="Y907" t="s">
        <v>987</v>
      </c>
      <c r="Z907" t="s">
        <v>43</v>
      </c>
      <c r="AA907" t="s">
        <v>47</v>
      </c>
      <c r="AB907" t="s">
        <v>48</v>
      </c>
      <c r="AC907">
        <v>7.39</v>
      </c>
      <c r="AD907" t="s">
        <v>43</v>
      </c>
      <c r="AE907" t="s">
        <v>43</v>
      </c>
      <c r="AF907">
        <v>7.39</v>
      </c>
      <c r="AG907" t="s">
        <v>49</v>
      </c>
      <c r="AH907">
        <v>7.39</v>
      </c>
      <c r="AI907" t="s">
        <v>43</v>
      </c>
      <c r="AJ907" t="s">
        <v>43</v>
      </c>
      <c r="AK907">
        <v>7.39</v>
      </c>
      <c r="AL907">
        <v>0</v>
      </c>
      <c r="AM907" t="s">
        <v>3139</v>
      </c>
      <c r="AN907" t="s">
        <v>43</v>
      </c>
      <c r="AO907" t="s">
        <v>1645</v>
      </c>
      <c r="AP907" t="s">
        <v>43</v>
      </c>
      <c r="AQ907" t="s">
        <v>43</v>
      </c>
      <c r="AR907" t="s">
        <v>3884</v>
      </c>
      <c r="AS907" t="s">
        <v>43</v>
      </c>
      <c r="AT907" t="e">
        <f ca="1">_xlfn.XLOOKUP(AO907,Enrollees!A:A,Enrollees!E:E)</f>
        <v>#NAME?</v>
      </c>
      <c r="AU907" t="e">
        <f ca="1">_xlfn.XLOOKUP(AO907,Enrollees!A:A,Enrollees!C:C)</f>
        <v>#NAME?</v>
      </c>
      <c r="AV907" t="e">
        <f ca="1">_xlfn.XLOOKUP(AO907,Enrollees!A:A,Enrollees!F:F)</f>
        <v>#NAME?</v>
      </c>
      <c r="AW907" s="9">
        <f t="shared" si="14"/>
        <v>7.39</v>
      </c>
    </row>
    <row r="908" spans="1:49" x14ac:dyDescent="0.25">
      <c r="A908" t="s">
        <v>3956</v>
      </c>
      <c r="B908" s="1">
        <v>44598.860891203702</v>
      </c>
      <c r="C908" s="15">
        <v>44598</v>
      </c>
      <c r="D908" t="s">
        <v>361</v>
      </c>
      <c r="E908" s="2">
        <v>44598</v>
      </c>
      <c r="F908" t="s">
        <v>362</v>
      </c>
      <c r="G908" s="2">
        <v>44598</v>
      </c>
      <c r="H908" t="s">
        <v>63</v>
      </c>
      <c r="I908" s="2">
        <v>44598</v>
      </c>
      <c r="J908" t="s">
        <v>64</v>
      </c>
      <c r="K908" t="s">
        <v>948</v>
      </c>
      <c r="L908" t="s">
        <v>732</v>
      </c>
      <c r="M908" t="s">
        <v>733</v>
      </c>
      <c r="N908" t="s">
        <v>734</v>
      </c>
      <c r="O908" t="s">
        <v>43</v>
      </c>
      <c r="P908" t="s">
        <v>44</v>
      </c>
      <c r="Q908" t="s">
        <v>45</v>
      </c>
      <c r="R908" t="s">
        <v>43</v>
      </c>
      <c r="S908" t="s">
        <v>43</v>
      </c>
      <c r="T908" t="s">
        <v>43</v>
      </c>
      <c r="U908" t="s">
        <v>43</v>
      </c>
      <c r="V908" t="s">
        <v>43</v>
      </c>
      <c r="W908" t="s">
        <v>43</v>
      </c>
      <c r="X908" t="s">
        <v>43</v>
      </c>
      <c r="Y908" t="s">
        <v>987</v>
      </c>
      <c r="Z908" t="s">
        <v>43</v>
      </c>
      <c r="AA908" t="s">
        <v>47</v>
      </c>
      <c r="AB908" t="s">
        <v>48</v>
      </c>
      <c r="AC908">
        <v>16.670000000000002</v>
      </c>
      <c r="AD908" t="s">
        <v>43</v>
      </c>
      <c r="AE908" t="s">
        <v>43</v>
      </c>
      <c r="AF908">
        <v>16.670000000000002</v>
      </c>
      <c r="AG908" t="s">
        <v>49</v>
      </c>
      <c r="AH908">
        <v>16.670000000000002</v>
      </c>
      <c r="AI908" t="s">
        <v>43</v>
      </c>
      <c r="AJ908" t="s">
        <v>43</v>
      </c>
      <c r="AK908">
        <v>16.670000000000002</v>
      </c>
      <c r="AL908">
        <v>0</v>
      </c>
      <c r="AM908" t="s">
        <v>2138</v>
      </c>
      <c r="AN908" t="s">
        <v>43</v>
      </c>
      <c r="AO908" t="s">
        <v>1716</v>
      </c>
      <c r="AP908" t="s">
        <v>43</v>
      </c>
      <c r="AQ908" t="s">
        <v>43</v>
      </c>
      <c r="AR908" t="s">
        <v>3878</v>
      </c>
      <c r="AS908" t="s">
        <v>43</v>
      </c>
      <c r="AT908" t="e">
        <f ca="1">_xlfn.XLOOKUP(AO908,Enrollees!A:A,Enrollees!E:E)</f>
        <v>#NAME?</v>
      </c>
      <c r="AU908" t="e">
        <f ca="1">_xlfn.XLOOKUP(AO908,Enrollees!A:A,Enrollees!C:C)</f>
        <v>#NAME?</v>
      </c>
      <c r="AV908" t="e">
        <f ca="1">_xlfn.XLOOKUP(AO908,Enrollees!A:A,Enrollees!F:F)</f>
        <v>#NAME?</v>
      </c>
      <c r="AW908" s="9">
        <f t="shared" si="14"/>
        <v>16.670000000000002</v>
      </c>
    </row>
    <row r="909" spans="1:49" x14ac:dyDescent="0.25">
      <c r="A909" t="s">
        <v>3957</v>
      </c>
      <c r="B909" s="1">
        <v>44598.902719907404</v>
      </c>
      <c r="C909" s="15">
        <v>44598</v>
      </c>
      <c r="D909" t="s">
        <v>83</v>
      </c>
      <c r="E909" s="2">
        <v>44598</v>
      </c>
      <c r="F909" t="s">
        <v>84</v>
      </c>
      <c r="G909" s="2">
        <v>44598</v>
      </c>
      <c r="H909" t="s">
        <v>591</v>
      </c>
      <c r="I909" s="2">
        <v>44598</v>
      </c>
      <c r="J909" t="s">
        <v>876</v>
      </c>
      <c r="K909" t="s">
        <v>948</v>
      </c>
      <c r="L909" t="s">
        <v>732</v>
      </c>
      <c r="M909" t="s">
        <v>733</v>
      </c>
      <c r="N909" t="s">
        <v>734</v>
      </c>
      <c r="O909" t="s">
        <v>43</v>
      </c>
      <c r="P909" t="s">
        <v>44</v>
      </c>
      <c r="Q909" t="s">
        <v>45</v>
      </c>
      <c r="R909" t="s">
        <v>43</v>
      </c>
      <c r="S909" t="s">
        <v>43</v>
      </c>
      <c r="T909" t="s">
        <v>43</v>
      </c>
      <c r="U909" t="s">
        <v>43</v>
      </c>
      <c r="V909" t="s">
        <v>43</v>
      </c>
      <c r="W909" t="s">
        <v>43</v>
      </c>
      <c r="X909" t="s">
        <v>43</v>
      </c>
      <c r="Y909" t="s">
        <v>987</v>
      </c>
      <c r="Z909" t="s">
        <v>43</v>
      </c>
      <c r="AA909" t="s">
        <v>47</v>
      </c>
      <c r="AB909" t="s">
        <v>48</v>
      </c>
      <c r="AC909">
        <v>11.47</v>
      </c>
      <c r="AD909" t="s">
        <v>43</v>
      </c>
      <c r="AE909" t="s">
        <v>43</v>
      </c>
      <c r="AF909">
        <v>11.47</v>
      </c>
      <c r="AG909" t="s">
        <v>49</v>
      </c>
      <c r="AH909">
        <v>11.47</v>
      </c>
      <c r="AI909" t="s">
        <v>43</v>
      </c>
      <c r="AJ909" t="s">
        <v>43</v>
      </c>
      <c r="AK909">
        <v>11.47</v>
      </c>
      <c r="AL909">
        <v>0</v>
      </c>
      <c r="AM909" t="s">
        <v>2138</v>
      </c>
      <c r="AN909" t="s">
        <v>43</v>
      </c>
      <c r="AO909" t="s">
        <v>1716</v>
      </c>
      <c r="AP909" t="s">
        <v>43</v>
      </c>
      <c r="AQ909" t="s">
        <v>43</v>
      </c>
      <c r="AR909" t="s">
        <v>3878</v>
      </c>
      <c r="AS909" t="s">
        <v>43</v>
      </c>
      <c r="AT909" t="e">
        <f ca="1">_xlfn.XLOOKUP(AO909,Enrollees!A:A,Enrollees!E:E)</f>
        <v>#NAME?</v>
      </c>
      <c r="AU909" t="e">
        <f ca="1">_xlfn.XLOOKUP(AO909,Enrollees!A:A,Enrollees!C:C)</f>
        <v>#NAME?</v>
      </c>
      <c r="AV909" t="e">
        <f ca="1">_xlfn.XLOOKUP(AO909,Enrollees!A:A,Enrollees!F:F)</f>
        <v>#NAME?</v>
      </c>
      <c r="AW909" s="9">
        <f t="shared" si="14"/>
        <v>11.47</v>
      </c>
    </row>
    <row r="910" spans="1:49" x14ac:dyDescent="0.25">
      <c r="A910" t="s">
        <v>3958</v>
      </c>
      <c r="B910" s="1">
        <v>44598.925694444442</v>
      </c>
      <c r="C910" s="15">
        <v>44598</v>
      </c>
      <c r="D910" t="s">
        <v>299</v>
      </c>
      <c r="E910" s="2">
        <v>44598</v>
      </c>
      <c r="F910" t="s">
        <v>158</v>
      </c>
      <c r="G910" s="2">
        <v>44598</v>
      </c>
      <c r="H910" t="s">
        <v>914</v>
      </c>
      <c r="I910" s="2">
        <v>44598</v>
      </c>
      <c r="J910" t="s">
        <v>175</v>
      </c>
      <c r="K910" t="s">
        <v>948</v>
      </c>
      <c r="L910" t="s">
        <v>732</v>
      </c>
      <c r="M910" t="s">
        <v>733</v>
      </c>
      <c r="N910" t="s">
        <v>734</v>
      </c>
      <c r="O910" t="s">
        <v>43</v>
      </c>
      <c r="P910" t="s">
        <v>44</v>
      </c>
      <c r="Q910" t="s">
        <v>45</v>
      </c>
      <c r="R910" t="s">
        <v>43</v>
      </c>
      <c r="S910" t="s">
        <v>43</v>
      </c>
      <c r="T910" t="s">
        <v>43</v>
      </c>
      <c r="U910" t="s">
        <v>43</v>
      </c>
      <c r="V910" t="s">
        <v>43</v>
      </c>
      <c r="W910" t="s">
        <v>43</v>
      </c>
      <c r="X910" t="s">
        <v>43</v>
      </c>
      <c r="Y910" t="s">
        <v>987</v>
      </c>
      <c r="Z910" t="s">
        <v>43</v>
      </c>
      <c r="AA910" t="s">
        <v>47</v>
      </c>
      <c r="AB910" t="s">
        <v>48</v>
      </c>
      <c r="AC910">
        <v>19.96</v>
      </c>
      <c r="AD910" t="s">
        <v>43</v>
      </c>
      <c r="AE910" t="s">
        <v>43</v>
      </c>
      <c r="AF910">
        <v>19.96</v>
      </c>
      <c r="AG910" t="s">
        <v>49</v>
      </c>
      <c r="AH910">
        <v>19.96</v>
      </c>
      <c r="AI910" t="s">
        <v>43</v>
      </c>
      <c r="AJ910" t="s">
        <v>43</v>
      </c>
      <c r="AK910">
        <v>19.96</v>
      </c>
      <c r="AL910">
        <v>0</v>
      </c>
      <c r="AM910" t="s">
        <v>3139</v>
      </c>
      <c r="AN910" t="s">
        <v>43</v>
      </c>
      <c r="AO910" t="s">
        <v>1644</v>
      </c>
      <c r="AP910" t="s">
        <v>43</v>
      </c>
      <c r="AQ910" t="s">
        <v>43</v>
      </c>
      <c r="AR910" t="s">
        <v>3884</v>
      </c>
      <c r="AS910" t="s">
        <v>43</v>
      </c>
      <c r="AT910" t="e">
        <f ca="1">_xlfn.XLOOKUP(AO910,Enrollees!A:A,Enrollees!E:E)</f>
        <v>#NAME?</v>
      </c>
      <c r="AU910" t="e">
        <f ca="1">_xlfn.XLOOKUP(AO910,Enrollees!A:A,Enrollees!C:C)</f>
        <v>#NAME?</v>
      </c>
      <c r="AV910" t="e">
        <f ca="1">_xlfn.XLOOKUP(AO910,Enrollees!A:A,Enrollees!F:F)</f>
        <v>#NAME?</v>
      </c>
      <c r="AW910" s="9">
        <f t="shared" si="14"/>
        <v>19.96</v>
      </c>
    </row>
    <row r="911" spans="1:49" x14ac:dyDescent="0.25">
      <c r="A911" t="s">
        <v>3959</v>
      </c>
      <c r="B911" s="1">
        <v>44599.309131944443</v>
      </c>
      <c r="C911" s="15">
        <v>44599</v>
      </c>
      <c r="D911" t="s">
        <v>3960</v>
      </c>
      <c r="E911" s="2">
        <v>44599</v>
      </c>
      <c r="F911" t="s">
        <v>3961</v>
      </c>
      <c r="G911" s="2">
        <v>44599</v>
      </c>
      <c r="H911" t="s">
        <v>3962</v>
      </c>
      <c r="I911" s="2">
        <v>44599</v>
      </c>
      <c r="J911" t="s">
        <v>2107</v>
      </c>
      <c r="K911" t="s">
        <v>948</v>
      </c>
      <c r="L911" t="s">
        <v>732</v>
      </c>
      <c r="M911" t="s">
        <v>733</v>
      </c>
      <c r="N911" t="s">
        <v>734</v>
      </c>
      <c r="O911" t="s">
        <v>43</v>
      </c>
      <c r="P911" t="s">
        <v>44</v>
      </c>
      <c r="Q911" t="s">
        <v>45</v>
      </c>
      <c r="R911" t="s">
        <v>43</v>
      </c>
      <c r="S911" t="s">
        <v>43</v>
      </c>
      <c r="T911" t="s">
        <v>43</v>
      </c>
      <c r="U911" t="s">
        <v>43</v>
      </c>
      <c r="V911" t="s">
        <v>43</v>
      </c>
      <c r="W911" t="s">
        <v>43</v>
      </c>
      <c r="X911" t="s">
        <v>43</v>
      </c>
      <c r="Y911" t="s">
        <v>987</v>
      </c>
      <c r="Z911" t="s">
        <v>43</v>
      </c>
      <c r="AA911" t="s">
        <v>47</v>
      </c>
      <c r="AB911" t="s">
        <v>48</v>
      </c>
      <c r="AC911">
        <v>7.57</v>
      </c>
      <c r="AD911" t="s">
        <v>43</v>
      </c>
      <c r="AE911" t="s">
        <v>43</v>
      </c>
      <c r="AF911">
        <v>7.57</v>
      </c>
      <c r="AG911" t="s">
        <v>49</v>
      </c>
      <c r="AH911">
        <v>7.57</v>
      </c>
      <c r="AI911" t="s">
        <v>43</v>
      </c>
      <c r="AJ911" t="s">
        <v>43</v>
      </c>
      <c r="AK911">
        <v>7.57</v>
      </c>
      <c r="AL911">
        <v>0</v>
      </c>
      <c r="AM911" t="s">
        <v>3139</v>
      </c>
      <c r="AN911" t="s">
        <v>43</v>
      </c>
      <c r="AO911" t="s">
        <v>1619</v>
      </c>
      <c r="AP911" t="s">
        <v>43</v>
      </c>
      <c r="AQ911" t="s">
        <v>43</v>
      </c>
      <c r="AR911" t="s">
        <v>3884</v>
      </c>
      <c r="AS911" t="s">
        <v>43</v>
      </c>
      <c r="AT911" t="e">
        <f ca="1">_xlfn.XLOOKUP(AO911,Enrollees!A:A,Enrollees!E:E)</f>
        <v>#NAME?</v>
      </c>
      <c r="AU911" t="e">
        <f ca="1">_xlfn.XLOOKUP(AO911,Enrollees!A:A,Enrollees!C:C)</f>
        <v>#NAME?</v>
      </c>
      <c r="AV911" t="e">
        <f ca="1">_xlfn.XLOOKUP(AO911,Enrollees!A:A,Enrollees!F:F)</f>
        <v>#NAME?</v>
      </c>
      <c r="AW911" s="9">
        <f t="shared" si="14"/>
        <v>7.57</v>
      </c>
    </row>
    <row r="912" spans="1:49" x14ac:dyDescent="0.25">
      <c r="A912" t="s">
        <v>3963</v>
      </c>
      <c r="B912" s="1">
        <v>44599.561273148145</v>
      </c>
      <c r="C912" s="15">
        <v>44599</v>
      </c>
      <c r="D912" t="s">
        <v>810</v>
      </c>
      <c r="E912" s="2">
        <v>44599</v>
      </c>
      <c r="F912" t="s">
        <v>3964</v>
      </c>
      <c r="G912" s="2">
        <v>44599</v>
      </c>
      <c r="H912" t="s">
        <v>2108</v>
      </c>
      <c r="I912" s="2">
        <v>44599</v>
      </c>
      <c r="J912" t="s">
        <v>2103</v>
      </c>
      <c r="K912" t="s">
        <v>948</v>
      </c>
      <c r="L912" t="s">
        <v>732</v>
      </c>
      <c r="M912" t="s">
        <v>733</v>
      </c>
      <c r="N912" t="s">
        <v>734</v>
      </c>
      <c r="O912" t="s">
        <v>43</v>
      </c>
      <c r="P912" t="s">
        <v>44</v>
      </c>
      <c r="Q912" t="s">
        <v>45</v>
      </c>
      <c r="R912" t="s">
        <v>43</v>
      </c>
      <c r="S912" t="s">
        <v>43</v>
      </c>
      <c r="T912" t="s">
        <v>43</v>
      </c>
      <c r="U912" t="s">
        <v>43</v>
      </c>
      <c r="V912" t="s">
        <v>43</v>
      </c>
      <c r="W912" t="s">
        <v>43</v>
      </c>
      <c r="X912" t="s">
        <v>43</v>
      </c>
      <c r="Y912" t="s">
        <v>987</v>
      </c>
      <c r="Z912" t="s">
        <v>43</v>
      </c>
      <c r="AA912" t="s">
        <v>47</v>
      </c>
      <c r="AB912" t="s">
        <v>48</v>
      </c>
      <c r="AC912">
        <v>19.96</v>
      </c>
      <c r="AD912" t="s">
        <v>43</v>
      </c>
      <c r="AE912" t="s">
        <v>43</v>
      </c>
      <c r="AF912">
        <v>19.96</v>
      </c>
      <c r="AG912" t="s">
        <v>49</v>
      </c>
      <c r="AH912">
        <v>19.96</v>
      </c>
      <c r="AI912" t="s">
        <v>43</v>
      </c>
      <c r="AJ912" t="s">
        <v>43</v>
      </c>
      <c r="AK912">
        <v>19.96</v>
      </c>
      <c r="AL912">
        <v>0</v>
      </c>
      <c r="AM912" t="s">
        <v>3162</v>
      </c>
      <c r="AN912" t="s">
        <v>43</v>
      </c>
      <c r="AO912" t="s">
        <v>1542</v>
      </c>
      <c r="AP912" t="s">
        <v>43</v>
      </c>
      <c r="AQ912" t="s">
        <v>43</v>
      </c>
      <c r="AR912" t="s">
        <v>3881</v>
      </c>
      <c r="AS912" t="s">
        <v>43</v>
      </c>
      <c r="AT912" t="e">
        <f ca="1">_xlfn.XLOOKUP(AO912,Enrollees!A:A,Enrollees!E:E)</f>
        <v>#NAME?</v>
      </c>
      <c r="AU912" t="e">
        <f ca="1">_xlfn.XLOOKUP(AO912,Enrollees!A:A,Enrollees!C:C)</f>
        <v>#NAME?</v>
      </c>
      <c r="AV912" t="e">
        <f ca="1">_xlfn.XLOOKUP(AO912,Enrollees!A:A,Enrollees!F:F)</f>
        <v>#NAME?</v>
      </c>
      <c r="AW912" s="9">
        <f t="shared" si="14"/>
        <v>19.96</v>
      </c>
    </row>
    <row r="913" spans="1:49" x14ac:dyDescent="0.25">
      <c r="A913" t="s">
        <v>3965</v>
      </c>
      <c r="B913" s="1">
        <v>44599.610405092593</v>
      </c>
      <c r="C913" s="15">
        <v>44599</v>
      </c>
      <c r="D913" t="s">
        <v>531</v>
      </c>
      <c r="E913" s="2">
        <v>44599</v>
      </c>
      <c r="F913" t="s">
        <v>575</v>
      </c>
      <c r="G913" s="2">
        <v>44599</v>
      </c>
      <c r="H913" t="s">
        <v>246</v>
      </c>
      <c r="I913" s="2">
        <v>44599</v>
      </c>
      <c r="J913" t="s">
        <v>3966</v>
      </c>
      <c r="K913" t="s">
        <v>948</v>
      </c>
      <c r="L913" t="s">
        <v>732</v>
      </c>
      <c r="M913" t="s">
        <v>733</v>
      </c>
      <c r="N913" t="s">
        <v>734</v>
      </c>
      <c r="O913" t="s">
        <v>43</v>
      </c>
      <c r="P913" t="s">
        <v>44</v>
      </c>
      <c r="Q913" t="s">
        <v>45</v>
      </c>
      <c r="R913" t="s">
        <v>43</v>
      </c>
      <c r="S913" t="s">
        <v>43</v>
      </c>
      <c r="T913" t="s">
        <v>43</v>
      </c>
      <c r="U913" t="s">
        <v>43</v>
      </c>
      <c r="V913" t="s">
        <v>43</v>
      </c>
      <c r="W913" t="s">
        <v>43</v>
      </c>
      <c r="X913" t="s">
        <v>43</v>
      </c>
      <c r="Y913" t="s">
        <v>987</v>
      </c>
      <c r="Z913" t="s">
        <v>43</v>
      </c>
      <c r="AA913" t="s">
        <v>47</v>
      </c>
      <c r="AB913" t="s">
        <v>48</v>
      </c>
      <c r="AC913">
        <v>16.3</v>
      </c>
      <c r="AD913" t="s">
        <v>43</v>
      </c>
      <c r="AE913" t="s">
        <v>43</v>
      </c>
      <c r="AF913">
        <v>16.3</v>
      </c>
      <c r="AG913" t="s">
        <v>49</v>
      </c>
      <c r="AH913">
        <v>16.3</v>
      </c>
      <c r="AI913" t="s">
        <v>43</v>
      </c>
      <c r="AJ913" t="s">
        <v>43</v>
      </c>
      <c r="AK913">
        <v>16.3</v>
      </c>
      <c r="AL913">
        <v>0</v>
      </c>
      <c r="AM913" t="s">
        <v>3158</v>
      </c>
      <c r="AN913" t="s">
        <v>43</v>
      </c>
      <c r="AO913" t="s">
        <v>1473</v>
      </c>
      <c r="AP913" t="s">
        <v>43</v>
      </c>
      <c r="AQ913" t="s">
        <v>43</v>
      </c>
      <c r="AR913" s="3" t="s">
        <v>3915</v>
      </c>
      <c r="AS913" t="s">
        <v>43</v>
      </c>
      <c r="AT913" t="e">
        <f ca="1">_xlfn.XLOOKUP(AO913,Enrollees!A:A,Enrollees!E:E)</f>
        <v>#NAME?</v>
      </c>
      <c r="AU913" t="e">
        <f ca="1">_xlfn.XLOOKUP(AO913,Enrollees!A:A,Enrollees!C:C)</f>
        <v>#NAME?</v>
      </c>
      <c r="AV913" t="e">
        <f ca="1">_xlfn.XLOOKUP(AO913,Enrollees!A:A,Enrollees!F:F)</f>
        <v>#NAME?</v>
      </c>
      <c r="AW913" s="9">
        <f t="shared" si="14"/>
        <v>16.3</v>
      </c>
    </row>
    <row r="914" spans="1:49" x14ac:dyDescent="0.25">
      <c r="A914" t="s">
        <v>3967</v>
      </c>
      <c r="B914" s="1">
        <v>44599.616122685184</v>
      </c>
      <c r="C914" s="15">
        <v>44599</v>
      </c>
      <c r="D914" t="s">
        <v>2109</v>
      </c>
      <c r="E914" s="2">
        <v>44599</v>
      </c>
      <c r="F914" t="s">
        <v>3968</v>
      </c>
      <c r="G914" s="2">
        <v>44599</v>
      </c>
      <c r="H914" t="s">
        <v>776</v>
      </c>
      <c r="I914" s="2">
        <v>44599</v>
      </c>
      <c r="J914" t="s">
        <v>756</v>
      </c>
      <c r="K914" t="s">
        <v>948</v>
      </c>
      <c r="L914" t="s">
        <v>732</v>
      </c>
      <c r="M914" t="s">
        <v>733</v>
      </c>
      <c r="N914" t="s">
        <v>734</v>
      </c>
      <c r="O914" t="s">
        <v>43</v>
      </c>
      <c r="P914" t="s">
        <v>44</v>
      </c>
      <c r="Q914" t="s">
        <v>45</v>
      </c>
      <c r="R914" t="s">
        <v>43</v>
      </c>
      <c r="S914" t="s">
        <v>43</v>
      </c>
      <c r="T914" t="s">
        <v>43</v>
      </c>
      <c r="U914" t="s">
        <v>43</v>
      </c>
      <c r="V914" t="s">
        <v>43</v>
      </c>
      <c r="W914" t="s">
        <v>43</v>
      </c>
      <c r="X914" t="s">
        <v>43</v>
      </c>
      <c r="Y914" t="s">
        <v>987</v>
      </c>
      <c r="Z914" t="s">
        <v>43</v>
      </c>
      <c r="AA914" t="s">
        <v>47</v>
      </c>
      <c r="AB914" t="s">
        <v>48</v>
      </c>
      <c r="AC914">
        <v>14.9</v>
      </c>
      <c r="AD914" t="s">
        <v>43</v>
      </c>
      <c r="AE914" t="s">
        <v>43</v>
      </c>
      <c r="AF914">
        <v>14.9</v>
      </c>
      <c r="AG914" t="s">
        <v>49</v>
      </c>
      <c r="AH914">
        <v>14.9</v>
      </c>
      <c r="AI914" t="s">
        <v>43</v>
      </c>
      <c r="AJ914" t="s">
        <v>43</v>
      </c>
      <c r="AK914">
        <v>14.9</v>
      </c>
      <c r="AL914">
        <v>0</v>
      </c>
      <c r="AM914" t="s">
        <v>2138</v>
      </c>
      <c r="AN914" t="s">
        <v>43</v>
      </c>
      <c r="AO914" t="s">
        <v>1796</v>
      </c>
      <c r="AP914" t="s">
        <v>43</v>
      </c>
      <c r="AQ914" t="s">
        <v>43</v>
      </c>
      <c r="AR914" t="s">
        <v>3878</v>
      </c>
      <c r="AS914" t="s">
        <v>43</v>
      </c>
      <c r="AT914" t="e">
        <f ca="1">_xlfn.XLOOKUP(AO914,Enrollees!A:A,Enrollees!E:E)</f>
        <v>#NAME?</v>
      </c>
      <c r="AU914" t="e">
        <f ca="1">_xlfn.XLOOKUP(AO914,Enrollees!A:A,Enrollees!C:C)</f>
        <v>#NAME?</v>
      </c>
      <c r="AV914" t="e">
        <f ca="1">_xlfn.XLOOKUP(AO914,Enrollees!A:A,Enrollees!F:F)</f>
        <v>#NAME?</v>
      </c>
      <c r="AW914" s="9">
        <f t="shared" si="14"/>
        <v>14.9</v>
      </c>
    </row>
    <row r="915" spans="1:49" x14ac:dyDescent="0.25">
      <c r="A915" t="s">
        <v>3969</v>
      </c>
      <c r="B915" s="1">
        <v>44599.690370370372</v>
      </c>
      <c r="C915" s="15">
        <v>44599</v>
      </c>
      <c r="D915" t="s">
        <v>2110</v>
      </c>
      <c r="E915" s="2">
        <v>44599</v>
      </c>
      <c r="F915" t="s">
        <v>2111</v>
      </c>
      <c r="G915" s="2">
        <v>44599</v>
      </c>
      <c r="H915" t="s">
        <v>889</v>
      </c>
      <c r="I915" s="2">
        <v>44599</v>
      </c>
      <c r="J915" t="s">
        <v>263</v>
      </c>
      <c r="K915" t="s">
        <v>948</v>
      </c>
      <c r="L915" t="s">
        <v>732</v>
      </c>
      <c r="M915" t="s">
        <v>733</v>
      </c>
      <c r="N915" t="s">
        <v>734</v>
      </c>
      <c r="O915" t="s">
        <v>43</v>
      </c>
      <c r="P915" t="s">
        <v>44</v>
      </c>
      <c r="Q915" t="s">
        <v>45</v>
      </c>
      <c r="R915" t="s">
        <v>43</v>
      </c>
      <c r="S915" t="s">
        <v>43</v>
      </c>
      <c r="T915" t="s">
        <v>43</v>
      </c>
      <c r="U915" t="s">
        <v>43</v>
      </c>
      <c r="V915" t="s">
        <v>43</v>
      </c>
      <c r="W915" t="s">
        <v>43</v>
      </c>
      <c r="X915" t="s">
        <v>43</v>
      </c>
      <c r="Y915" t="s">
        <v>987</v>
      </c>
      <c r="Z915" t="s">
        <v>43</v>
      </c>
      <c r="AA915" t="s">
        <v>47</v>
      </c>
      <c r="AB915" t="s">
        <v>48</v>
      </c>
      <c r="AC915">
        <v>15.86</v>
      </c>
      <c r="AD915" t="s">
        <v>43</v>
      </c>
      <c r="AE915" t="s">
        <v>43</v>
      </c>
      <c r="AF915">
        <v>15.86</v>
      </c>
      <c r="AG915" t="s">
        <v>49</v>
      </c>
      <c r="AH915">
        <v>15.86</v>
      </c>
      <c r="AI915" t="s">
        <v>43</v>
      </c>
      <c r="AJ915" t="s">
        <v>43</v>
      </c>
      <c r="AK915">
        <v>15.86</v>
      </c>
      <c r="AL915">
        <v>0</v>
      </c>
      <c r="AM915" t="s">
        <v>3158</v>
      </c>
      <c r="AN915" t="s">
        <v>43</v>
      </c>
      <c r="AO915" t="s">
        <v>1473</v>
      </c>
      <c r="AP915" t="s">
        <v>43</v>
      </c>
      <c r="AQ915" t="s">
        <v>43</v>
      </c>
      <c r="AR915" s="3" t="s">
        <v>3915</v>
      </c>
      <c r="AS915" t="s">
        <v>43</v>
      </c>
      <c r="AT915" t="e">
        <f ca="1">_xlfn.XLOOKUP(AO915,Enrollees!A:A,Enrollees!E:E)</f>
        <v>#NAME?</v>
      </c>
      <c r="AU915" t="e">
        <f ca="1">_xlfn.XLOOKUP(AO915,Enrollees!A:A,Enrollees!C:C)</f>
        <v>#NAME?</v>
      </c>
      <c r="AV915" t="e">
        <f ca="1">_xlfn.XLOOKUP(AO915,Enrollees!A:A,Enrollees!F:F)</f>
        <v>#NAME?</v>
      </c>
      <c r="AW915" s="9">
        <f t="shared" si="14"/>
        <v>15.86</v>
      </c>
    </row>
    <row r="916" spans="1:49" x14ac:dyDescent="0.25">
      <c r="A916" t="s">
        <v>3970</v>
      </c>
      <c r="B916" s="1">
        <v>44599.722800925927</v>
      </c>
      <c r="C916" s="15">
        <v>44599</v>
      </c>
      <c r="D916" t="s">
        <v>2112</v>
      </c>
      <c r="E916" s="2">
        <v>44599</v>
      </c>
      <c r="F916" t="s">
        <v>870</v>
      </c>
      <c r="G916" s="2">
        <v>44599</v>
      </c>
      <c r="H916" t="s">
        <v>780</v>
      </c>
      <c r="I916" s="2">
        <v>44599</v>
      </c>
      <c r="J916" t="s">
        <v>621</v>
      </c>
      <c r="K916" t="s">
        <v>948</v>
      </c>
      <c r="L916" t="s">
        <v>732</v>
      </c>
      <c r="M916" t="s">
        <v>733</v>
      </c>
      <c r="N916" t="s">
        <v>734</v>
      </c>
      <c r="O916" t="s">
        <v>43</v>
      </c>
      <c r="P916" t="s">
        <v>44</v>
      </c>
      <c r="Q916" t="s">
        <v>45</v>
      </c>
      <c r="R916" t="s">
        <v>43</v>
      </c>
      <c r="S916" t="s">
        <v>43</v>
      </c>
      <c r="T916" t="s">
        <v>43</v>
      </c>
      <c r="U916" t="s">
        <v>43</v>
      </c>
      <c r="V916" t="s">
        <v>43</v>
      </c>
      <c r="W916" t="s">
        <v>43</v>
      </c>
      <c r="X916" t="s">
        <v>43</v>
      </c>
      <c r="Y916" t="s">
        <v>987</v>
      </c>
      <c r="Z916" t="s">
        <v>43</v>
      </c>
      <c r="AA916" t="s">
        <v>47</v>
      </c>
      <c r="AB916" t="s">
        <v>48</v>
      </c>
      <c r="AC916">
        <v>10.75</v>
      </c>
      <c r="AD916" t="s">
        <v>43</v>
      </c>
      <c r="AE916" t="s">
        <v>43</v>
      </c>
      <c r="AF916">
        <v>10.75</v>
      </c>
      <c r="AG916" t="s">
        <v>49</v>
      </c>
      <c r="AH916">
        <v>10.75</v>
      </c>
      <c r="AI916" t="s">
        <v>43</v>
      </c>
      <c r="AJ916" t="s">
        <v>43</v>
      </c>
      <c r="AK916">
        <v>10.75</v>
      </c>
      <c r="AL916">
        <v>0</v>
      </c>
      <c r="AM916" t="s">
        <v>3861</v>
      </c>
      <c r="AN916" t="s">
        <v>43</v>
      </c>
      <c r="AO916" t="s">
        <v>1519</v>
      </c>
      <c r="AP916" t="s">
        <v>43</v>
      </c>
      <c r="AQ916" t="s">
        <v>43</v>
      </c>
      <c r="AR916" t="s">
        <v>3901</v>
      </c>
      <c r="AS916" t="s">
        <v>43</v>
      </c>
      <c r="AT916" t="e">
        <f ca="1">_xlfn.XLOOKUP(AO916,Enrollees!A:A,Enrollees!E:E)</f>
        <v>#NAME?</v>
      </c>
      <c r="AU916" t="e">
        <f ca="1">_xlfn.XLOOKUP(AO916,Enrollees!A:A,Enrollees!C:C)</f>
        <v>#NAME?</v>
      </c>
      <c r="AV916" t="e">
        <f ca="1">_xlfn.XLOOKUP(AO916,Enrollees!A:A,Enrollees!F:F)</f>
        <v>#NAME?</v>
      </c>
      <c r="AW916" s="9">
        <f t="shared" si="14"/>
        <v>10.75</v>
      </c>
    </row>
    <row r="917" spans="1:49" x14ac:dyDescent="0.25">
      <c r="A917" t="s">
        <v>3971</v>
      </c>
      <c r="B917" s="1">
        <v>44599.727731481478</v>
      </c>
      <c r="C917" s="15">
        <v>44599</v>
      </c>
      <c r="D917" t="s">
        <v>328</v>
      </c>
      <c r="E917" s="2">
        <v>44599</v>
      </c>
      <c r="F917" t="s">
        <v>329</v>
      </c>
      <c r="G917" s="2">
        <v>44599</v>
      </c>
      <c r="H917" t="s">
        <v>292</v>
      </c>
      <c r="I917" s="2">
        <v>44599</v>
      </c>
      <c r="J917" t="s">
        <v>310</v>
      </c>
      <c r="K917" t="s">
        <v>948</v>
      </c>
      <c r="L917" t="s">
        <v>732</v>
      </c>
      <c r="M917" t="s">
        <v>733</v>
      </c>
      <c r="N917" t="s">
        <v>734</v>
      </c>
      <c r="O917" t="s">
        <v>43</v>
      </c>
      <c r="P917" t="s">
        <v>44</v>
      </c>
      <c r="Q917" t="s">
        <v>45</v>
      </c>
      <c r="R917" t="s">
        <v>43</v>
      </c>
      <c r="S917" t="s">
        <v>43</v>
      </c>
      <c r="T917" t="s">
        <v>43</v>
      </c>
      <c r="U917" t="s">
        <v>43</v>
      </c>
      <c r="V917" t="s">
        <v>43</v>
      </c>
      <c r="W917" t="s">
        <v>43</v>
      </c>
      <c r="X917" t="s">
        <v>43</v>
      </c>
      <c r="Y917" t="s">
        <v>987</v>
      </c>
      <c r="Z917" t="s">
        <v>43</v>
      </c>
      <c r="AA917" t="s">
        <v>47</v>
      </c>
      <c r="AB917" t="s">
        <v>48</v>
      </c>
      <c r="AC917">
        <v>6.49</v>
      </c>
      <c r="AD917" t="s">
        <v>43</v>
      </c>
      <c r="AE917" t="s">
        <v>43</v>
      </c>
      <c r="AF917">
        <v>6.49</v>
      </c>
      <c r="AG917" t="s">
        <v>49</v>
      </c>
      <c r="AH917">
        <v>6.49</v>
      </c>
      <c r="AI917" t="s">
        <v>43</v>
      </c>
      <c r="AJ917" t="s">
        <v>43</v>
      </c>
      <c r="AK917">
        <v>6.49</v>
      </c>
      <c r="AL917">
        <v>0</v>
      </c>
      <c r="AM917" t="s">
        <v>3139</v>
      </c>
      <c r="AN917" t="s">
        <v>43</v>
      </c>
      <c r="AO917" t="s">
        <v>1644</v>
      </c>
      <c r="AP917" t="s">
        <v>43</v>
      </c>
      <c r="AQ917" t="s">
        <v>43</v>
      </c>
      <c r="AR917" t="s">
        <v>3884</v>
      </c>
      <c r="AS917" t="s">
        <v>43</v>
      </c>
      <c r="AT917" t="e">
        <f ca="1">_xlfn.XLOOKUP(AO917,Enrollees!A:A,Enrollees!E:E)</f>
        <v>#NAME?</v>
      </c>
      <c r="AU917" t="e">
        <f ca="1">_xlfn.XLOOKUP(AO917,Enrollees!A:A,Enrollees!C:C)</f>
        <v>#NAME?</v>
      </c>
      <c r="AV917" t="e">
        <f ca="1">_xlfn.XLOOKUP(AO917,Enrollees!A:A,Enrollees!F:F)</f>
        <v>#NAME?</v>
      </c>
      <c r="AW917" s="9">
        <f t="shared" si="14"/>
        <v>6.49</v>
      </c>
    </row>
    <row r="918" spans="1:49" x14ac:dyDescent="0.25">
      <c r="A918" t="s">
        <v>3972</v>
      </c>
      <c r="B918" s="1">
        <v>44599.820347222223</v>
      </c>
      <c r="C918" s="15">
        <v>44599</v>
      </c>
      <c r="D918" t="s">
        <v>454</v>
      </c>
      <c r="E918" s="2">
        <v>44599</v>
      </c>
      <c r="F918" t="s">
        <v>531</v>
      </c>
      <c r="G918" s="2">
        <v>44599</v>
      </c>
      <c r="H918" t="s">
        <v>76</v>
      </c>
      <c r="I918" s="2">
        <v>44599</v>
      </c>
      <c r="J918" t="s">
        <v>77</v>
      </c>
      <c r="K918" t="s">
        <v>948</v>
      </c>
      <c r="L918" t="s">
        <v>732</v>
      </c>
      <c r="M918" t="s">
        <v>733</v>
      </c>
      <c r="N918" t="s">
        <v>734</v>
      </c>
      <c r="O918" t="s">
        <v>43</v>
      </c>
      <c r="P918" t="s">
        <v>44</v>
      </c>
      <c r="Q918" t="s">
        <v>45</v>
      </c>
      <c r="R918" t="s">
        <v>43</v>
      </c>
      <c r="S918" t="s">
        <v>43</v>
      </c>
      <c r="T918" t="s">
        <v>43</v>
      </c>
      <c r="U918" t="s">
        <v>43</v>
      </c>
      <c r="V918" t="s">
        <v>43</v>
      </c>
      <c r="W918" t="s">
        <v>43</v>
      </c>
      <c r="X918" t="s">
        <v>43</v>
      </c>
      <c r="Y918" t="s">
        <v>987</v>
      </c>
      <c r="Z918" t="s">
        <v>43</v>
      </c>
      <c r="AA918" t="s">
        <v>47</v>
      </c>
      <c r="AB918" t="s">
        <v>48</v>
      </c>
      <c r="AC918">
        <v>8.69</v>
      </c>
      <c r="AD918" t="s">
        <v>43</v>
      </c>
      <c r="AE918" t="s">
        <v>43</v>
      </c>
      <c r="AF918">
        <v>8.69</v>
      </c>
      <c r="AG918" t="s">
        <v>49</v>
      </c>
      <c r="AH918">
        <v>8.69</v>
      </c>
      <c r="AI918" t="s">
        <v>43</v>
      </c>
      <c r="AJ918" t="s">
        <v>43</v>
      </c>
      <c r="AK918">
        <v>8.69</v>
      </c>
      <c r="AL918">
        <v>0</v>
      </c>
      <c r="AM918" t="s">
        <v>2138</v>
      </c>
      <c r="AN918" t="s">
        <v>43</v>
      </c>
      <c r="AO918" t="s">
        <v>1739</v>
      </c>
      <c r="AP918" t="s">
        <v>43</v>
      </c>
      <c r="AQ918" t="s">
        <v>43</v>
      </c>
      <c r="AR918" t="s">
        <v>3878</v>
      </c>
      <c r="AS918" t="s">
        <v>43</v>
      </c>
      <c r="AT918" t="e">
        <f ca="1">_xlfn.XLOOKUP(AO918,Enrollees!A:A,Enrollees!E:E)</f>
        <v>#NAME?</v>
      </c>
      <c r="AU918" t="e">
        <f ca="1">_xlfn.XLOOKUP(AO918,Enrollees!A:A,Enrollees!C:C)</f>
        <v>#NAME?</v>
      </c>
      <c r="AV918" t="e">
        <f ca="1">_xlfn.XLOOKUP(AO918,Enrollees!A:A,Enrollees!F:F)</f>
        <v>#NAME?</v>
      </c>
      <c r="AW918" s="9">
        <f t="shared" si="14"/>
        <v>8.69</v>
      </c>
    </row>
    <row r="919" spans="1:49" x14ac:dyDescent="0.25">
      <c r="A919" t="s">
        <v>3973</v>
      </c>
      <c r="B919" s="1">
        <v>44599.839965277781</v>
      </c>
      <c r="C919" s="15">
        <v>44599</v>
      </c>
      <c r="D919" t="s">
        <v>339</v>
      </c>
      <c r="E919" s="2">
        <v>44599</v>
      </c>
      <c r="F919" t="s">
        <v>340</v>
      </c>
      <c r="G919" s="2">
        <v>44599</v>
      </c>
      <c r="H919" t="s">
        <v>247</v>
      </c>
      <c r="I919" s="2">
        <v>44599</v>
      </c>
      <c r="J919" t="s">
        <v>248</v>
      </c>
      <c r="K919" t="s">
        <v>948</v>
      </c>
      <c r="L919" t="s">
        <v>732</v>
      </c>
      <c r="M919" t="s">
        <v>733</v>
      </c>
      <c r="N919" t="s">
        <v>734</v>
      </c>
      <c r="O919" t="s">
        <v>43</v>
      </c>
      <c r="P919" t="s">
        <v>44</v>
      </c>
      <c r="Q919" t="s">
        <v>45</v>
      </c>
      <c r="R919" t="s">
        <v>43</v>
      </c>
      <c r="S919" t="s">
        <v>43</v>
      </c>
      <c r="T919" t="s">
        <v>43</v>
      </c>
      <c r="U919" t="s">
        <v>43</v>
      </c>
      <c r="V919" t="s">
        <v>43</v>
      </c>
      <c r="W919" t="s">
        <v>43</v>
      </c>
      <c r="X919" t="s">
        <v>43</v>
      </c>
      <c r="Y919" t="s">
        <v>987</v>
      </c>
      <c r="Z919" t="s">
        <v>43</v>
      </c>
      <c r="AA919" t="s">
        <v>47</v>
      </c>
      <c r="AB919" t="s">
        <v>48</v>
      </c>
      <c r="AC919">
        <v>24.92</v>
      </c>
      <c r="AD919" t="s">
        <v>43</v>
      </c>
      <c r="AE919" t="s">
        <v>43</v>
      </c>
      <c r="AF919">
        <v>24.92</v>
      </c>
      <c r="AG919" t="s">
        <v>49</v>
      </c>
      <c r="AH919">
        <v>24.92</v>
      </c>
      <c r="AI919" t="s">
        <v>43</v>
      </c>
      <c r="AJ919" t="s">
        <v>43</v>
      </c>
      <c r="AK919">
        <v>24.92</v>
      </c>
      <c r="AL919">
        <v>0</v>
      </c>
      <c r="AM919" t="s">
        <v>2138</v>
      </c>
      <c r="AN919" t="s">
        <v>43</v>
      </c>
      <c r="AO919" t="s">
        <v>1739</v>
      </c>
      <c r="AP919" t="s">
        <v>43</v>
      </c>
      <c r="AQ919" t="s">
        <v>43</v>
      </c>
      <c r="AR919" t="s">
        <v>3878</v>
      </c>
      <c r="AS919" t="s">
        <v>43</v>
      </c>
      <c r="AT919" t="e">
        <f ca="1">_xlfn.XLOOKUP(AO919,Enrollees!A:A,Enrollees!E:E)</f>
        <v>#NAME?</v>
      </c>
      <c r="AU919" t="e">
        <f ca="1">_xlfn.XLOOKUP(AO919,Enrollees!A:A,Enrollees!C:C)</f>
        <v>#NAME?</v>
      </c>
      <c r="AV919" t="e">
        <f ca="1">_xlfn.XLOOKUP(AO919,Enrollees!A:A,Enrollees!F:F)</f>
        <v>#NAME?</v>
      </c>
      <c r="AW919" s="9">
        <f t="shared" si="14"/>
        <v>24.92</v>
      </c>
    </row>
    <row r="920" spans="1:49" x14ac:dyDescent="0.25">
      <c r="A920" t="s">
        <v>3974</v>
      </c>
      <c r="B920" s="1">
        <v>44599.877384259256</v>
      </c>
      <c r="C920" s="15">
        <v>44599</v>
      </c>
      <c r="D920" t="s">
        <v>428</v>
      </c>
      <c r="E920" s="2">
        <v>44599</v>
      </c>
      <c r="F920" t="s">
        <v>429</v>
      </c>
      <c r="G920" s="2">
        <v>44599</v>
      </c>
      <c r="H920" t="s">
        <v>556</v>
      </c>
      <c r="I920" s="2">
        <v>44599</v>
      </c>
      <c r="J920" t="s">
        <v>557</v>
      </c>
      <c r="K920" t="s">
        <v>948</v>
      </c>
      <c r="L920" t="s">
        <v>732</v>
      </c>
      <c r="M920" t="s">
        <v>733</v>
      </c>
      <c r="N920" t="s">
        <v>734</v>
      </c>
      <c r="O920" t="s">
        <v>43</v>
      </c>
      <c r="P920" t="s">
        <v>44</v>
      </c>
      <c r="Q920" t="s">
        <v>45</v>
      </c>
      <c r="R920" t="s">
        <v>43</v>
      </c>
      <c r="S920" t="s">
        <v>43</v>
      </c>
      <c r="T920" t="s">
        <v>43</v>
      </c>
      <c r="U920" t="s">
        <v>43</v>
      </c>
      <c r="V920" t="s">
        <v>43</v>
      </c>
      <c r="W920" t="s">
        <v>43</v>
      </c>
      <c r="X920" t="s">
        <v>43</v>
      </c>
      <c r="Y920" t="s">
        <v>987</v>
      </c>
      <c r="Z920" t="s">
        <v>43</v>
      </c>
      <c r="AA920" t="s">
        <v>47</v>
      </c>
      <c r="AB920" t="s">
        <v>48</v>
      </c>
      <c r="AC920">
        <v>10.01</v>
      </c>
      <c r="AD920" t="s">
        <v>43</v>
      </c>
      <c r="AE920" t="s">
        <v>43</v>
      </c>
      <c r="AF920">
        <v>10.01</v>
      </c>
      <c r="AG920" t="s">
        <v>49</v>
      </c>
      <c r="AH920">
        <v>10.01</v>
      </c>
      <c r="AI920" t="s">
        <v>43</v>
      </c>
      <c r="AJ920" t="s">
        <v>43</v>
      </c>
      <c r="AK920">
        <v>10.01</v>
      </c>
      <c r="AL920">
        <v>0</v>
      </c>
      <c r="AM920" t="s">
        <v>3861</v>
      </c>
      <c r="AN920" t="s">
        <v>43</v>
      </c>
      <c r="AO920" t="s">
        <v>1513</v>
      </c>
      <c r="AP920" t="s">
        <v>43</v>
      </c>
      <c r="AQ920" t="s">
        <v>43</v>
      </c>
      <c r="AR920" t="s">
        <v>3901</v>
      </c>
      <c r="AS920" t="s">
        <v>43</v>
      </c>
      <c r="AT920" t="e">
        <f ca="1">_xlfn.XLOOKUP(AO920,Enrollees!A:A,Enrollees!E:E)</f>
        <v>#NAME?</v>
      </c>
      <c r="AU920" t="e">
        <f ca="1">_xlfn.XLOOKUP(AO920,Enrollees!A:A,Enrollees!C:C)</f>
        <v>#NAME?</v>
      </c>
      <c r="AV920" t="e">
        <f ca="1">_xlfn.XLOOKUP(AO920,Enrollees!A:A,Enrollees!F:F)</f>
        <v>#NAME?</v>
      </c>
      <c r="AW920" s="9">
        <f t="shared" si="14"/>
        <v>10.01</v>
      </c>
    </row>
    <row r="921" spans="1:49" x14ac:dyDescent="0.25">
      <c r="A921" t="s">
        <v>3975</v>
      </c>
      <c r="B921" s="1">
        <v>44599.94599537037</v>
      </c>
      <c r="C921" s="15">
        <v>44599</v>
      </c>
      <c r="D921" t="s">
        <v>316</v>
      </c>
      <c r="E921" s="2">
        <v>44599</v>
      </c>
      <c r="F921" t="s">
        <v>174</v>
      </c>
      <c r="G921" s="2">
        <v>44599</v>
      </c>
      <c r="H921" t="s">
        <v>78</v>
      </c>
      <c r="I921" s="2">
        <v>44599</v>
      </c>
      <c r="J921" t="s">
        <v>79</v>
      </c>
      <c r="K921" t="s">
        <v>948</v>
      </c>
      <c r="L921" t="s">
        <v>732</v>
      </c>
      <c r="M921" t="s">
        <v>733</v>
      </c>
      <c r="N921" t="s">
        <v>734</v>
      </c>
      <c r="O921" t="s">
        <v>43</v>
      </c>
      <c r="P921" t="s">
        <v>44</v>
      </c>
      <c r="Q921" t="s">
        <v>45</v>
      </c>
      <c r="R921" t="s">
        <v>43</v>
      </c>
      <c r="S921" t="s">
        <v>43</v>
      </c>
      <c r="T921" t="s">
        <v>43</v>
      </c>
      <c r="U921" t="s">
        <v>43</v>
      </c>
      <c r="V921" t="s">
        <v>43</v>
      </c>
      <c r="W921" t="s">
        <v>43</v>
      </c>
      <c r="X921" t="s">
        <v>43</v>
      </c>
      <c r="Y921" t="s">
        <v>987</v>
      </c>
      <c r="Z921" t="s">
        <v>43</v>
      </c>
      <c r="AA921" t="s">
        <v>47</v>
      </c>
      <c r="AB921" t="s">
        <v>48</v>
      </c>
      <c r="AC921">
        <v>13.15</v>
      </c>
      <c r="AD921" t="s">
        <v>43</v>
      </c>
      <c r="AE921" t="s">
        <v>43</v>
      </c>
      <c r="AF921">
        <v>13.15</v>
      </c>
      <c r="AG921" t="s">
        <v>49</v>
      </c>
      <c r="AH921">
        <v>13.15</v>
      </c>
      <c r="AI921" t="s">
        <v>43</v>
      </c>
      <c r="AJ921" t="s">
        <v>43</v>
      </c>
      <c r="AK921">
        <v>13.15</v>
      </c>
      <c r="AL921">
        <v>0</v>
      </c>
      <c r="AM921" t="s">
        <v>2138</v>
      </c>
      <c r="AN921" t="s">
        <v>43</v>
      </c>
      <c r="AO921" t="s">
        <v>1796</v>
      </c>
      <c r="AP921" t="s">
        <v>43</v>
      </c>
      <c r="AQ921" t="s">
        <v>43</v>
      </c>
      <c r="AR921" t="s">
        <v>3878</v>
      </c>
      <c r="AS921" t="s">
        <v>43</v>
      </c>
      <c r="AT921" t="e">
        <f ca="1">_xlfn.XLOOKUP(AO921,Enrollees!A:A,Enrollees!E:E)</f>
        <v>#NAME?</v>
      </c>
      <c r="AU921" t="e">
        <f ca="1">_xlfn.XLOOKUP(AO921,Enrollees!A:A,Enrollees!C:C)</f>
        <v>#NAME?</v>
      </c>
      <c r="AV921" t="e">
        <f ca="1">_xlfn.XLOOKUP(AO921,Enrollees!A:A,Enrollees!F:F)</f>
        <v>#NAME?</v>
      </c>
      <c r="AW921" s="9">
        <f t="shared" si="14"/>
        <v>13.15</v>
      </c>
    </row>
    <row r="922" spans="1:49" x14ac:dyDescent="0.25">
      <c r="A922" t="s">
        <v>3976</v>
      </c>
      <c r="B922" s="1">
        <v>44600.169849537036</v>
      </c>
      <c r="C922" s="15">
        <v>44600</v>
      </c>
      <c r="D922" t="s">
        <v>3951</v>
      </c>
      <c r="E922" s="2">
        <v>44599</v>
      </c>
      <c r="F922" t="s">
        <v>2113</v>
      </c>
      <c r="G922" s="2">
        <v>44600</v>
      </c>
      <c r="H922" t="s">
        <v>942</v>
      </c>
      <c r="I922" s="2">
        <v>44599</v>
      </c>
      <c r="J922" t="s">
        <v>150</v>
      </c>
      <c r="K922" t="s">
        <v>948</v>
      </c>
      <c r="L922" t="s">
        <v>732</v>
      </c>
      <c r="M922" t="s">
        <v>733</v>
      </c>
      <c r="N922" t="s">
        <v>734</v>
      </c>
      <c r="O922" t="s">
        <v>43</v>
      </c>
      <c r="P922" t="s">
        <v>44</v>
      </c>
      <c r="Q922" t="s">
        <v>45</v>
      </c>
      <c r="R922" t="s">
        <v>43</v>
      </c>
      <c r="S922" t="s">
        <v>43</v>
      </c>
      <c r="T922" t="s">
        <v>43</v>
      </c>
      <c r="U922" t="s">
        <v>43</v>
      </c>
      <c r="V922" t="s">
        <v>43</v>
      </c>
      <c r="W922" t="s">
        <v>43</v>
      </c>
      <c r="X922" t="s">
        <v>43</v>
      </c>
      <c r="Y922" t="s">
        <v>987</v>
      </c>
      <c r="Z922" t="s">
        <v>43</v>
      </c>
      <c r="AA922" t="s">
        <v>47</v>
      </c>
      <c r="AB922" t="s">
        <v>48</v>
      </c>
      <c r="AC922">
        <v>10.06</v>
      </c>
      <c r="AD922" t="s">
        <v>43</v>
      </c>
      <c r="AE922" t="s">
        <v>43</v>
      </c>
      <c r="AF922">
        <v>10.06</v>
      </c>
      <c r="AG922" t="s">
        <v>49</v>
      </c>
      <c r="AH922">
        <v>10.06</v>
      </c>
      <c r="AI922" t="s">
        <v>43</v>
      </c>
      <c r="AJ922" t="s">
        <v>43</v>
      </c>
      <c r="AK922">
        <v>10.06</v>
      </c>
      <c r="AL922">
        <v>0</v>
      </c>
      <c r="AM922" t="s">
        <v>3861</v>
      </c>
      <c r="AN922" t="s">
        <v>43</v>
      </c>
      <c r="AO922" t="s">
        <v>1532</v>
      </c>
      <c r="AP922" t="s">
        <v>43</v>
      </c>
      <c r="AQ922" t="s">
        <v>43</v>
      </c>
      <c r="AR922" t="s">
        <v>3911</v>
      </c>
      <c r="AS922" t="s">
        <v>43</v>
      </c>
      <c r="AT922" t="e">
        <f ca="1">_xlfn.XLOOKUP(AO922,Enrollees!A:A,Enrollees!E:E)</f>
        <v>#NAME?</v>
      </c>
      <c r="AU922" t="e">
        <f ca="1">_xlfn.XLOOKUP(AO922,Enrollees!A:A,Enrollees!C:C)</f>
        <v>#NAME?</v>
      </c>
      <c r="AV922" t="e">
        <f ca="1">_xlfn.XLOOKUP(AO922,Enrollees!A:A,Enrollees!F:F)</f>
        <v>#NAME?</v>
      </c>
      <c r="AW922" s="9">
        <f t="shared" si="14"/>
        <v>10.06</v>
      </c>
    </row>
    <row r="923" spans="1:49" x14ac:dyDescent="0.25">
      <c r="A923" s="3" t="s">
        <v>3977</v>
      </c>
      <c r="B923" s="1">
        <v>44600.527905092589</v>
      </c>
      <c r="C923" s="15">
        <v>44600</v>
      </c>
      <c r="D923" t="s">
        <v>790</v>
      </c>
      <c r="E923" s="2">
        <v>44600</v>
      </c>
      <c r="F923" t="s">
        <v>931</v>
      </c>
      <c r="G923" s="2">
        <v>44600</v>
      </c>
      <c r="H923" t="s">
        <v>965</v>
      </c>
      <c r="I923" s="2">
        <v>44600</v>
      </c>
      <c r="J923" t="s">
        <v>796</v>
      </c>
      <c r="K923" t="s">
        <v>948</v>
      </c>
      <c r="L923" t="s">
        <v>732</v>
      </c>
      <c r="M923" t="s">
        <v>733</v>
      </c>
      <c r="N923" t="s">
        <v>734</v>
      </c>
      <c r="O923" t="s">
        <v>43</v>
      </c>
      <c r="P923" t="s">
        <v>44</v>
      </c>
      <c r="Q923" t="s">
        <v>45</v>
      </c>
      <c r="R923" t="s">
        <v>43</v>
      </c>
      <c r="S923" t="s">
        <v>43</v>
      </c>
      <c r="T923" t="s">
        <v>43</v>
      </c>
      <c r="U923" t="s">
        <v>43</v>
      </c>
      <c r="V923" t="s">
        <v>43</v>
      </c>
      <c r="W923" t="s">
        <v>43</v>
      </c>
      <c r="X923" t="s">
        <v>43</v>
      </c>
      <c r="Y923" t="s">
        <v>987</v>
      </c>
      <c r="Z923" t="s">
        <v>43</v>
      </c>
      <c r="AA923" t="s">
        <v>47</v>
      </c>
      <c r="AB923" t="s">
        <v>48</v>
      </c>
      <c r="AC923">
        <v>5.76</v>
      </c>
      <c r="AD923" t="s">
        <v>43</v>
      </c>
      <c r="AE923" t="s">
        <v>43</v>
      </c>
      <c r="AF923">
        <v>5.76</v>
      </c>
      <c r="AG923" t="s">
        <v>49</v>
      </c>
      <c r="AH923">
        <v>5.76</v>
      </c>
      <c r="AI923" t="s">
        <v>43</v>
      </c>
      <c r="AJ923" t="s">
        <v>43</v>
      </c>
      <c r="AK923">
        <v>5.76</v>
      </c>
      <c r="AL923">
        <v>0</v>
      </c>
      <c r="AM923" t="s">
        <v>2138</v>
      </c>
      <c r="AN923" t="s">
        <v>43</v>
      </c>
      <c r="AO923" t="s">
        <v>1739</v>
      </c>
      <c r="AP923" t="s">
        <v>43</v>
      </c>
      <c r="AQ923" t="s">
        <v>43</v>
      </c>
      <c r="AR923" t="s">
        <v>3878</v>
      </c>
      <c r="AS923" t="s">
        <v>43</v>
      </c>
      <c r="AT923" t="e">
        <f ca="1">_xlfn.XLOOKUP(AO923,Enrollees!A:A,Enrollees!E:E)</f>
        <v>#NAME?</v>
      </c>
      <c r="AU923" t="e">
        <f ca="1">_xlfn.XLOOKUP(AO923,Enrollees!A:A,Enrollees!C:C)</f>
        <v>#NAME?</v>
      </c>
      <c r="AV923" t="e">
        <f ca="1">_xlfn.XLOOKUP(AO923,Enrollees!A:A,Enrollees!F:F)</f>
        <v>#NAME?</v>
      </c>
      <c r="AW923" s="9">
        <f t="shared" si="14"/>
        <v>5.76</v>
      </c>
    </row>
    <row r="924" spans="1:49" x14ac:dyDescent="0.25">
      <c r="A924" t="s">
        <v>3978</v>
      </c>
      <c r="B924" s="1">
        <v>44600.564398148148</v>
      </c>
      <c r="C924" s="15">
        <v>44600</v>
      </c>
      <c r="D924" t="s">
        <v>3979</v>
      </c>
      <c r="E924" s="2">
        <v>44600</v>
      </c>
      <c r="F924" t="s">
        <v>320</v>
      </c>
      <c r="G924" s="2">
        <v>44600</v>
      </c>
      <c r="H924" t="s">
        <v>186</v>
      </c>
      <c r="I924" s="2">
        <v>44600</v>
      </c>
      <c r="J924" t="s">
        <v>2114</v>
      </c>
      <c r="K924" t="s">
        <v>948</v>
      </c>
      <c r="L924" t="s">
        <v>732</v>
      </c>
      <c r="M924" t="s">
        <v>733</v>
      </c>
      <c r="N924" t="s">
        <v>734</v>
      </c>
      <c r="O924" t="s">
        <v>43</v>
      </c>
      <c r="P924" t="s">
        <v>44</v>
      </c>
      <c r="Q924" t="s">
        <v>45</v>
      </c>
      <c r="R924" t="s">
        <v>43</v>
      </c>
      <c r="S924" t="s">
        <v>43</v>
      </c>
      <c r="T924" t="s">
        <v>43</v>
      </c>
      <c r="U924" t="s">
        <v>43</v>
      </c>
      <c r="V924" t="s">
        <v>43</v>
      </c>
      <c r="W924" t="s">
        <v>43</v>
      </c>
      <c r="X924" t="s">
        <v>43</v>
      </c>
      <c r="Y924" t="s">
        <v>987</v>
      </c>
      <c r="Z924" t="s">
        <v>43</v>
      </c>
      <c r="AA924" t="s">
        <v>47</v>
      </c>
      <c r="AB924" t="s">
        <v>48</v>
      </c>
      <c r="AC924">
        <v>5.87</v>
      </c>
      <c r="AD924" t="s">
        <v>43</v>
      </c>
      <c r="AE924" t="s">
        <v>43</v>
      </c>
      <c r="AF924">
        <v>5.87</v>
      </c>
      <c r="AG924" t="s">
        <v>49</v>
      </c>
      <c r="AH924">
        <v>5.87</v>
      </c>
      <c r="AI924" t="s">
        <v>43</v>
      </c>
      <c r="AJ924" t="s">
        <v>43</v>
      </c>
      <c r="AK924">
        <v>5.87</v>
      </c>
      <c r="AL924">
        <v>0</v>
      </c>
      <c r="AM924" t="s">
        <v>2138</v>
      </c>
      <c r="AN924" t="s">
        <v>43</v>
      </c>
      <c r="AO924" t="s">
        <v>1739</v>
      </c>
      <c r="AP924" t="s">
        <v>43</v>
      </c>
      <c r="AQ924" t="s">
        <v>43</v>
      </c>
      <c r="AR924" t="s">
        <v>3878</v>
      </c>
      <c r="AS924" t="s">
        <v>43</v>
      </c>
      <c r="AT924" t="e">
        <f ca="1">_xlfn.XLOOKUP(AO924,Enrollees!A:A,Enrollees!E:E)</f>
        <v>#NAME?</v>
      </c>
      <c r="AU924" t="e">
        <f ca="1">_xlfn.XLOOKUP(AO924,Enrollees!A:A,Enrollees!C:C)</f>
        <v>#NAME?</v>
      </c>
      <c r="AV924" t="e">
        <f ca="1">_xlfn.XLOOKUP(AO924,Enrollees!A:A,Enrollees!F:F)</f>
        <v>#NAME?</v>
      </c>
      <c r="AW924" s="9">
        <f t="shared" si="14"/>
        <v>5.87</v>
      </c>
    </row>
    <row r="925" spans="1:49" x14ac:dyDescent="0.25">
      <c r="A925" t="s">
        <v>3980</v>
      </c>
      <c r="B925" s="1">
        <v>44600.613020833334</v>
      </c>
      <c r="C925" s="15">
        <v>44600</v>
      </c>
      <c r="D925" t="s">
        <v>792</v>
      </c>
      <c r="E925" s="2">
        <v>44600</v>
      </c>
      <c r="F925" t="s">
        <v>3981</v>
      </c>
      <c r="G925" s="2">
        <v>44600</v>
      </c>
      <c r="H925" t="s">
        <v>849</v>
      </c>
      <c r="I925" s="2">
        <v>44600</v>
      </c>
      <c r="J925" t="s">
        <v>735</v>
      </c>
      <c r="K925" t="s">
        <v>948</v>
      </c>
      <c r="L925" t="s">
        <v>732</v>
      </c>
      <c r="M925" t="s">
        <v>733</v>
      </c>
      <c r="N925" t="s">
        <v>734</v>
      </c>
      <c r="O925" t="s">
        <v>43</v>
      </c>
      <c r="P925" t="s">
        <v>44</v>
      </c>
      <c r="Q925" t="s">
        <v>45</v>
      </c>
      <c r="R925" t="s">
        <v>43</v>
      </c>
      <c r="S925" t="s">
        <v>43</v>
      </c>
      <c r="T925" t="s">
        <v>43</v>
      </c>
      <c r="U925" t="s">
        <v>43</v>
      </c>
      <c r="V925" t="s">
        <v>43</v>
      </c>
      <c r="W925" t="s">
        <v>43</v>
      </c>
      <c r="X925" t="s">
        <v>43</v>
      </c>
      <c r="Y925" t="s">
        <v>987</v>
      </c>
      <c r="Z925" t="s">
        <v>43</v>
      </c>
      <c r="AA925" t="s">
        <v>47</v>
      </c>
      <c r="AB925" t="s">
        <v>48</v>
      </c>
      <c r="AC925">
        <v>9.9</v>
      </c>
      <c r="AD925" t="s">
        <v>43</v>
      </c>
      <c r="AE925" t="s">
        <v>43</v>
      </c>
      <c r="AF925">
        <v>9.9</v>
      </c>
      <c r="AG925" t="s">
        <v>49</v>
      </c>
      <c r="AH925">
        <v>9.9</v>
      </c>
      <c r="AI925" t="s">
        <v>43</v>
      </c>
      <c r="AJ925" t="s">
        <v>43</v>
      </c>
      <c r="AK925">
        <v>9.9</v>
      </c>
      <c r="AL925">
        <v>0</v>
      </c>
      <c r="AM925" t="s">
        <v>2138</v>
      </c>
      <c r="AN925" t="s">
        <v>43</v>
      </c>
      <c r="AO925" t="s">
        <v>1727</v>
      </c>
      <c r="AP925" t="s">
        <v>43</v>
      </c>
      <c r="AQ925" t="s">
        <v>43</v>
      </c>
      <c r="AR925" t="s">
        <v>3878</v>
      </c>
      <c r="AS925" t="s">
        <v>43</v>
      </c>
      <c r="AT925" t="e">
        <f ca="1">_xlfn.XLOOKUP(AO925,Enrollees!A:A,Enrollees!E:E)</f>
        <v>#NAME?</v>
      </c>
      <c r="AU925" t="e">
        <f ca="1">_xlfn.XLOOKUP(AO925,Enrollees!A:A,Enrollees!C:C)</f>
        <v>#NAME?</v>
      </c>
      <c r="AV925" t="e">
        <f ca="1">_xlfn.XLOOKUP(AO925,Enrollees!A:A,Enrollees!F:F)</f>
        <v>#NAME?</v>
      </c>
      <c r="AW925" s="9">
        <f t="shared" si="14"/>
        <v>9.9</v>
      </c>
    </row>
    <row r="926" spans="1:49" x14ac:dyDescent="0.25">
      <c r="A926" t="s">
        <v>3982</v>
      </c>
      <c r="B926" s="1">
        <v>44600.643078703702</v>
      </c>
      <c r="C926" s="15">
        <v>44600</v>
      </c>
      <c r="D926" t="s">
        <v>928</v>
      </c>
      <c r="E926" s="2">
        <v>44600</v>
      </c>
      <c r="F926" t="s">
        <v>2115</v>
      </c>
      <c r="G926" s="2">
        <v>44600</v>
      </c>
      <c r="H926" t="s">
        <v>576</v>
      </c>
      <c r="I926" s="2">
        <v>44600</v>
      </c>
      <c r="J926" t="s">
        <v>921</v>
      </c>
      <c r="K926" t="s">
        <v>948</v>
      </c>
      <c r="L926" t="s">
        <v>732</v>
      </c>
      <c r="M926" t="s">
        <v>733</v>
      </c>
      <c r="N926" t="s">
        <v>734</v>
      </c>
      <c r="O926" t="s">
        <v>43</v>
      </c>
      <c r="P926" t="s">
        <v>44</v>
      </c>
      <c r="Q926" t="s">
        <v>45</v>
      </c>
      <c r="R926" t="s">
        <v>43</v>
      </c>
      <c r="S926" t="s">
        <v>43</v>
      </c>
      <c r="T926" t="s">
        <v>43</v>
      </c>
      <c r="U926" t="s">
        <v>43</v>
      </c>
      <c r="V926" t="s">
        <v>43</v>
      </c>
      <c r="W926" t="s">
        <v>43</v>
      </c>
      <c r="X926" t="s">
        <v>43</v>
      </c>
      <c r="Y926" t="s">
        <v>987</v>
      </c>
      <c r="Z926" t="s">
        <v>43</v>
      </c>
      <c r="AA926" t="s">
        <v>47</v>
      </c>
      <c r="AB926" t="s">
        <v>48</v>
      </c>
      <c r="AC926">
        <v>9.86</v>
      </c>
      <c r="AD926" t="s">
        <v>43</v>
      </c>
      <c r="AE926" t="s">
        <v>43</v>
      </c>
      <c r="AF926">
        <v>9.86</v>
      </c>
      <c r="AG926" t="s">
        <v>49</v>
      </c>
      <c r="AH926">
        <v>9.86</v>
      </c>
      <c r="AI926" t="s">
        <v>43</v>
      </c>
      <c r="AJ926" t="s">
        <v>43</v>
      </c>
      <c r="AK926">
        <v>9.86</v>
      </c>
      <c r="AL926">
        <v>0</v>
      </c>
      <c r="AM926" t="s">
        <v>2138</v>
      </c>
      <c r="AN926" t="s">
        <v>43</v>
      </c>
      <c r="AO926" t="s">
        <v>1727</v>
      </c>
      <c r="AP926" t="s">
        <v>43</v>
      </c>
      <c r="AQ926" t="s">
        <v>43</v>
      </c>
      <c r="AR926" t="s">
        <v>3878</v>
      </c>
      <c r="AS926" t="s">
        <v>43</v>
      </c>
      <c r="AT926" t="e">
        <f ca="1">_xlfn.XLOOKUP(AO926,Enrollees!A:A,Enrollees!E:E)</f>
        <v>#NAME?</v>
      </c>
      <c r="AU926" t="e">
        <f ca="1">_xlfn.XLOOKUP(AO926,Enrollees!A:A,Enrollees!C:C)</f>
        <v>#NAME?</v>
      </c>
      <c r="AV926" t="e">
        <f ca="1">_xlfn.XLOOKUP(AO926,Enrollees!A:A,Enrollees!F:F)</f>
        <v>#NAME?</v>
      </c>
      <c r="AW926" s="9">
        <f t="shared" si="14"/>
        <v>9.86</v>
      </c>
    </row>
    <row r="927" spans="1:49" x14ac:dyDescent="0.25">
      <c r="A927" t="s">
        <v>3983</v>
      </c>
      <c r="B927" s="1">
        <v>44600.659085648149</v>
      </c>
      <c r="C927" s="15">
        <v>44600</v>
      </c>
      <c r="D927" t="s">
        <v>3870</v>
      </c>
      <c r="E927" s="2">
        <v>44600</v>
      </c>
      <c r="F927" t="s">
        <v>612</v>
      </c>
      <c r="G927" s="2">
        <v>44600</v>
      </c>
      <c r="H927" t="s">
        <v>2082</v>
      </c>
      <c r="I927" s="2">
        <v>44600</v>
      </c>
      <c r="J927" t="s">
        <v>2083</v>
      </c>
      <c r="K927" t="s">
        <v>948</v>
      </c>
      <c r="L927" t="s">
        <v>732</v>
      </c>
      <c r="M927" t="s">
        <v>733</v>
      </c>
      <c r="N927" t="s">
        <v>734</v>
      </c>
      <c r="O927" t="s">
        <v>43</v>
      </c>
      <c r="P927" t="s">
        <v>44</v>
      </c>
      <c r="Q927" t="s">
        <v>45</v>
      </c>
      <c r="R927" t="s">
        <v>43</v>
      </c>
      <c r="S927" t="s">
        <v>43</v>
      </c>
      <c r="T927" t="s">
        <v>43</v>
      </c>
      <c r="U927" t="s">
        <v>43</v>
      </c>
      <c r="V927" t="s">
        <v>43</v>
      </c>
      <c r="W927" t="s">
        <v>43</v>
      </c>
      <c r="X927" t="s">
        <v>43</v>
      </c>
      <c r="Y927" t="s">
        <v>987</v>
      </c>
      <c r="Z927" t="s">
        <v>43</v>
      </c>
      <c r="AA927" t="s">
        <v>47</v>
      </c>
      <c r="AB927" t="s">
        <v>48</v>
      </c>
      <c r="AC927">
        <v>13.03</v>
      </c>
      <c r="AD927" t="s">
        <v>43</v>
      </c>
      <c r="AE927" t="s">
        <v>43</v>
      </c>
      <c r="AF927">
        <v>13.03</v>
      </c>
      <c r="AG927" t="s">
        <v>49</v>
      </c>
      <c r="AH927">
        <v>13.03</v>
      </c>
      <c r="AI927" t="s">
        <v>43</v>
      </c>
      <c r="AJ927" t="s">
        <v>43</v>
      </c>
      <c r="AK927">
        <v>13.03</v>
      </c>
      <c r="AL927">
        <v>0</v>
      </c>
      <c r="AM927" t="s">
        <v>3139</v>
      </c>
      <c r="AN927" t="s">
        <v>43</v>
      </c>
      <c r="AO927" t="s">
        <v>1645</v>
      </c>
      <c r="AP927" t="s">
        <v>43</v>
      </c>
      <c r="AQ927" t="s">
        <v>43</v>
      </c>
      <c r="AR927" t="s">
        <v>3884</v>
      </c>
      <c r="AS927" t="s">
        <v>43</v>
      </c>
      <c r="AT927" t="e">
        <f ca="1">_xlfn.XLOOKUP(AO927,Enrollees!A:A,Enrollees!E:E)</f>
        <v>#NAME?</v>
      </c>
      <c r="AU927" t="e">
        <f ca="1">_xlfn.XLOOKUP(AO927,Enrollees!A:A,Enrollees!C:C)</f>
        <v>#NAME?</v>
      </c>
      <c r="AV927" t="e">
        <f ca="1">_xlfn.XLOOKUP(AO927,Enrollees!A:A,Enrollees!F:F)</f>
        <v>#NAME?</v>
      </c>
      <c r="AW927" s="9">
        <f t="shared" si="14"/>
        <v>13.03</v>
      </c>
    </row>
    <row r="928" spans="1:49" x14ac:dyDescent="0.25">
      <c r="A928" t="s">
        <v>3984</v>
      </c>
      <c r="B928" s="1">
        <v>44600.666759259257</v>
      </c>
      <c r="C928" s="15">
        <v>44600</v>
      </c>
      <c r="D928" t="s">
        <v>588</v>
      </c>
      <c r="E928" s="2">
        <v>44600</v>
      </c>
      <c r="F928" t="s">
        <v>2116</v>
      </c>
      <c r="G928" s="2">
        <v>44600</v>
      </c>
      <c r="H928" t="s">
        <v>364</v>
      </c>
      <c r="I928" s="2">
        <v>44600</v>
      </c>
      <c r="J928" t="s">
        <v>581</v>
      </c>
      <c r="K928" t="s">
        <v>948</v>
      </c>
      <c r="L928" t="s">
        <v>732</v>
      </c>
      <c r="M928" t="s">
        <v>733</v>
      </c>
      <c r="N928" t="s">
        <v>734</v>
      </c>
      <c r="O928" t="s">
        <v>43</v>
      </c>
      <c r="P928" t="s">
        <v>44</v>
      </c>
      <c r="Q928" t="s">
        <v>45</v>
      </c>
      <c r="R928" t="s">
        <v>43</v>
      </c>
      <c r="S928" t="s">
        <v>43</v>
      </c>
      <c r="T928" t="s">
        <v>43</v>
      </c>
      <c r="U928" t="s">
        <v>43</v>
      </c>
      <c r="V928" t="s">
        <v>43</v>
      </c>
      <c r="W928" t="s">
        <v>43</v>
      </c>
      <c r="X928" t="s">
        <v>43</v>
      </c>
      <c r="Y928" t="s">
        <v>987</v>
      </c>
      <c r="Z928" t="s">
        <v>43</v>
      </c>
      <c r="AA928" t="s">
        <v>47</v>
      </c>
      <c r="AB928" t="s">
        <v>48</v>
      </c>
      <c r="AC928">
        <v>5.66</v>
      </c>
      <c r="AD928" t="s">
        <v>43</v>
      </c>
      <c r="AE928" t="s">
        <v>43</v>
      </c>
      <c r="AF928">
        <v>5.66</v>
      </c>
      <c r="AG928" t="s">
        <v>49</v>
      </c>
      <c r="AH928">
        <v>5.66</v>
      </c>
      <c r="AI928" t="s">
        <v>43</v>
      </c>
      <c r="AJ928" t="s">
        <v>43</v>
      </c>
      <c r="AK928">
        <v>5.66</v>
      </c>
      <c r="AL928">
        <v>0</v>
      </c>
      <c r="AM928" t="s">
        <v>3181</v>
      </c>
      <c r="AN928" t="s">
        <v>43</v>
      </c>
      <c r="AO928" t="s">
        <v>1837</v>
      </c>
      <c r="AP928" t="s">
        <v>43</v>
      </c>
      <c r="AQ928" t="s">
        <v>43</v>
      </c>
      <c r="AR928" t="s">
        <v>3985</v>
      </c>
      <c r="AS928" t="s">
        <v>43</v>
      </c>
      <c r="AT928" t="e">
        <f ca="1">_xlfn.XLOOKUP(AO928,Enrollees!A:A,Enrollees!E:E)</f>
        <v>#NAME?</v>
      </c>
      <c r="AU928" t="e">
        <f ca="1">_xlfn.XLOOKUP(AO928,Enrollees!A:A,Enrollees!C:C)</f>
        <v>#NAME?</v>
      </c>
      <c r="AV928" t="e">
        <f ca="1">_xlfn.XLOOKUP(AO928,Enrollees!A:A,Enrollees!F:F)</f>
        <v>#NAME?</v>
      </c>
      <c r="AW928" s="9">
        <f t="shared" si="14"/>
        <v>5.66</v>
      </c>
    </row>
    <row r="929" spans="1:49" x14ac:dyDescent="0.25">
      <c r="A929" t="s">
        <v>3986</v>
      </c>
      <c r="B929" s="1">
        <v>44600.679270833331</v>
      </c>
      <c r="C929" s="15">
        <v>44600</v>
      </c>
      <c r="D929" t="s">
        <v>586</v>
      </c>
      <c r="E929" s="2">
        <v>44600</v>
      </c>
      <c r="F929" t="s">
        <v>548</v>
      </c>
      <c r="G929" s="2">
        <v>44600</v>
      </c>
      <c r="H929" t="s">
        <v>84</v>
      </c>
      <c r="I929" s="2">
        <v>44600</v>
      </c>
      <c r="J929" t="s">
        <v>93</v>
      </c>
      <c r="K929" t="s">
        <v>948</v>
      </c>
      <c r="L929" t="s">
        <v>732</v>
      </c>
      <c r="M929" t="s">
        <v>733</v>
      </c>
      <c r="N929" t="s">
        <v>734</v>
      </c>
      <c r="O929" t="s">
        <v>43</v>
      </c>
      <c r="P929" t="s">
        <v>44</v>
      </c>
      <c r="Q929" t="s">
        <v>45</v>
      </c>
      <c r="R929" t="s">
        <v>43</v>
      </c>
      <c r="S929" t="s">
        <v>43</v>
      </c>
      <c r="T929" t="s">
        <v>43</v>
      </c>
      <c r="U929" t="s">
        <v>43</v>
      </c>
      <c r="V929" t="s">
        <v>43</v>
      </c>
      <c r="W929" t="s">
        <v>43</v>
      </c>
      <c r="X929" t="s">
        <v>43</v>
      </c>
      <c r="Y929" t="s">
        <v>987</v>
      </c>
      <c r="Z929" t="s">
        <v>43</v>
      </c>
      <c r="AA929" t="s">
        <v>47</v>
      </c>
      <c r="AB929" t="s">
        <v>48</v>
      </c>
      <c r="AC929">
        <v>13.36</v>
      </c>
      <c r="AD929" t="s">
        <v>43</v>
      </c>
      <c r="AE929" t="s">
        <v>43</v>
      </c>
      <c r="AF929">
        <v>13.36</v>
      </c>
      <c r="AG929" t="s">
        <v>49</v>
      </c>
      <c r="AH929">
        <v>13.36</v>
      </c>
      <c r="AI929" t="s">
        <v>43</v>
      </c>
      <c r="AJ929" t="s">
        <v>43</v>
      </c>
      <c r="AK929">
        <v>13.36</v>
      </c>
      <c r="AL929">
        <v>0</v>
      </c>
      <c r="AM929" t="s">
        <v>3139</v>
      </c>
      <c r="AN929" t="s">
        <v>43</v>
      </c>
      <c r="AO929" t="s">
        <v>1606</v>
      </c>
      <c r="AP929" t="s">
        <v>43</v>
      </c>
      <c r="AQ929" t="s">
        <v>43</v>
      </c>
      <c r="AR929" t="s">
        <v>3987</v>
      </c>
      <c r="AS929" t="s">
        <v>43</v>
      </c>
      <c r="AT929" t="e">
        <f ca="1">_xlfn.XLOOKUP(AO929,Enrollees!A:A,Enrollees!E:E)</f>
        <v>#NAME?</v>
      </c>
      <c r="AU929" t="e">
        <f ca="1">_xlfn.XLOOKUP(AO929,Enrollees!A:A,Enrollees!C:C)</f>
        <v>#NAME?</v>
      </c>
      <c r="AV929" t="e">
        <f ca="1">_xlfn.XLOOKUP(AO929,Enrollees!A:A,Enrollees!F:F)</f>
        <v>#NAME?</v>
      </c>
      <c r="AW929" s="9">
        <f t="shared" si="14"/>
        <v>13.36</v>
      </c>
    </row>
    <row r="930" spans="1:49" x14ac:dyDescent="0.25">
      <c r="A930" t="s">
        <v>3988</v>
      </c>
      <c r="B930" s="1">
        <v>44600.683159722219</v>
      </c>
      <c r="C930" s="15">
        <v>44600</v>
      </c>
      <c r="D930" t="s">
        <v>888</v>
      </c>
      <c r="E930" s="2">
        <v>44600</v>
      </c>
      <c r="F930" t="s">
        <v>569</v>
      </c>
      <c r="G930" s="2">
        <v>44600</v>
      </c>
      <c r="H930" t="s">
        <v>1177</v>
      </c>
      <c r="I930" s="2">
        <v>44600</v>
      </c>
      <c r="J930" t="s">
        <v>278</v>
      </c>
      <c r="K930" t="s">
        <v>948</v>
      </c>
      <c r="L930" t="s">
        <v>732</v>
      </c>
      <c r="M930" t="s">
        <v>733</v>
      </c>
      <c r="N930" t="s">
        <v>734</v>
      </c>
      <c r="O930" t="s">
        <v>43</v>
      </c>
      <c r="P930" t="s">
        <v>44</v>
      </c>
      <c r="Q930" t="s">
        <v>45</v>
      </c>
      <c r="R930" t="s">
        <v>43</v>
      </c>
      <c r="S930" t="s">
        <v>43</v>
      </c>
      <c r="T930" t="s">
        <v>43</v>
      </c>
      <c r="U930" t="s">
        <v>43</v>
      </c>
      <c r="V930" t="s">
        <v>43</v>
      </c>
      <c r="W930" t="s">
        <v>43</v>
      </c>
      <c r="X930" t="s">
        <v>43</v>
      </c>
      <c r="Y930" t="s">
        <v>987</v>
      </c>
      <c r="Z930" t="s">
        <v>43</v>
      </c>
      <c r="AA930" t="s">
        <v>47</v>
      </c>
      <c r="AB930" t="s">
        <v>48</v>
      </c>
      <c r="AC930">
        <v>12.53</v>
      </c>
      <c r="AD930" t="s">
        <v>43</v>
      </c>
      <c r="AE930" t="s">
        <v>43</v>
      </c>
      <c r="AF930">
        <v>12.53</v>
      </c>
      <c r="AG930" t="s">
        <v>49</v>
      </c>
      <c r="AH930">
        <v>12.53</v>
      </c>
      <c r="AI930" t="s">
        <v>43</v>
      </c>
      <c r="AJ930" t="s">
        <v>43</v>
      </c>
      <c r="AK930">
        <v>12.53</v>
      </c>
      <c r="AL930">
        <v>0</v>
      </c>
      <c r="AM930" t="s">
        <v>3862</v>
      </c>
      <c r="AN930" t="s">
        <v>43</v>
      </c>
      <c r="AO930" t="s">
        <v>1708</v>
      </c>
      <c r="AP930" t="s">
        <v>43</v>
      </c>
      <c r="AQ930" t="s">
        <v>43</v>
      </c>
      <c r="AR930" t="s">
        <v>3989</v>
      </c>
      <c r="AS930" t="s">
        <v>43</v>
      </c>
      <c r="AT930" t="e">
        <f ca="1">_xlfn.XLOOKUP(AO930,Enrollees!A:A,Enrollees!E:E)</f>
        <v>#NAME?</v>
      </c>
      <c r="AU930" t="e">
        <f ca="1">_xlfn.XLOOKUP(AO930,Enrollees!A:A,Enrollees!C:C)</f>
        <v>#NAME?</v>
      </c>
      <c r="AV930" t="e">
        <f ca="1">_xlfn.XLOOKUP(AO930,Enrollees!A:A,Enrollees!F:F)</f>
        <v>#NAME?</v>
      </c>
      <c r="AW930" s="9">
        <f t="shared" si="14"/>
        <v>12.53</v>
      </c>
    </row>
    <row r="931" spans="1:49" x14ac:dyDescent="0.25">
      <c r="A931" t="s">
        <v>3990</v>
      </c>
      <c r="B931" s="1">
        <v>44600.700312499997</v>
      </c>
      <c r="C931" s="15">
        <v>44600</v>
      </c>
      <c r="D931" t="s">
        <v>589</v>
      </c>
      <c r="E931" s="2">
        <v>44600</v>
      </c>
      <c r="F931" t="s">
        <v>332</v>
      </c>
      <c r="G931" s="2">
        <v>44600</v>
      </c>
      <c r="H931" t="s">
        <v>166</v>
      </c>
      <c r="I931" s="2">
        <v>44600</v>
      </c>
      <c r="J931" t="s">
        <v>67</v>
      </c>
      <c r="K931" t="s">
        <v>948</v>
      </c>
      <c r="L931" t="s">
        <v>732</v>
      </c>
      <c r="M931" t="s">
        <v>733</v>
      </c>
      <c r="N931" t="s">
        <v>734</v>
      </c>
      <c r="O931" t="s">
        <v>43</v>
      </c>
      <c r="P931" t="s">
        <v>44</v>
      </c>
      <c r="Q931" t="s">
        <v>45</v>
      </c>
      <c r="R931" t="s">
        <v>43</v>
      </c>
      <c r="S931" t="s">
        <v>43</v>
      </c>
      <c r="T931" t="s">
        <v>43</v>
      </c>
      <c r="U931" t="s">
        <v>43</v>
      </c>
      <c r="V931" t="s">
        <v>43</v>
      </c>
      <c r="W931" t="s">
        <v>43</v>
      </c>
      <c r="X931" t="s">
        <v>43</v>
      </c>
      <c r="Y931" t="s">
        <v>987</v>
      </c>
      <c r="Z931" t="s">
        <v>43</v>
      </c>
      <c r="AA931" t="s">
        <v>47</v>
      </c>
      <c r="AB931" t="s">
        <v>48</v>
      </c>
      <c r="AC931">
        <v>20.12</v>
      </c>
      <c r="AD931" t="s">
        <v>43</v>
      </c>
      <c r="AE931" t="s">
        <v>43</v>
      </c>
      <c r="AF931">
        <v>20.12</v>
      </c>
      <c r="AG931" t="s">
        <v>49</v>
      </c>
      <c r="AH931">
        <v>20.12</v>
      </c>
      <c r="AI931" t="s">
        <v>43</v>
      </c>
      <c r="AJ931" t="s">
        <v>43</v>
      </c>
      <c r="AK931">
        <v>20.12</v>
      </c>
      <c r="AL931">
        <v>0</v>
      </c>
      <c r="AM931" t="s">
        <v>2138</v>
      </c>
      <c r="AN931" t="s">
        <v>43</v>
      </c>
      <c r="AO931" t="s">
        <v>1798</v>
      </c>
      <c r="AP931" t="s">
        <v>43</v>
      </c>
      <c r="AQ931" t="s">
        <v>43</v>
      </c>
      <c r="AR931" t="s">
        <v>3878</v>
      </c>
      <c r="AS931" t="s">
        <v>43</v>
      </c>
      <c r="AT931" t="e">
        <f ca="1">_xlfn.XLOOKUP(AO931,Enrollees!A:A,Enrollees!E:E)</f>
        <v>#NAME?</v>
      </c>
      <c r="AU931" t="e">
        <f ca="1">_xlfn.XLOOKUP(AO931,Enrollees!A:A,Enrollees!C:C)</f>
        <v>#NAME?</v>
      </c>
      <c r="AV931" t="e">
        <f ca="1">_xlfn.XLOOKUP(AO931,Enrollees!A:A,Enrollees!F:F)</f>
        <v>#NAME?</v>
      </c>
      <c r="AW931" s="9">
        <f t="shared" si="14"/>
        <v>20.12</v>
      </c>
    </row>
    <row r="932" spans="1:49" x14ac:dyDescent="0.25">
      <c r="A932" t="s">
        <v>3991</v>
      </c>
      <c r="B932" s="1">
        <v>44600.71837962963</v>
      </c>
      <c r="C932" s="15">
        <v>44600</v>
      </c>
      <c r="D932" t="s">
        <v>2112</v>
      </c>
      <c r="E932" s="2">
        <v>44600</v>
      </c>
      <c r="F932" t="s">
        <v>870</v>
      </c>
      <c r="G932" s="2">
        <v>44600</v>
      </c>
      <c r="H932" t="s">
        <v>635</v>
      </c>
      <c r="I932" s="2">
        <v>44600</v>
      </c>
      <c r="J932" t="s">
        <v>352</v>
      </c>
      <c r="K932" t="s">
        <v>948</v>
      </c>
      <c r="L932" t="s">
        <v>732</v>
      </c>
      <c r="M932" t="s">
        <v>733</v>
      </c>
      <c r="N932" t="s">
        <v>734</v>
      </c>
      <c r="O932" t="s">
        <v>43</v>
      </c>
      <c r="P932" t="s">
        <v>44</v>
      </c>
      <c r="Q932" t="s">
        <v>45</v>
      </c>
      <c r="R932" t="s">
        <v>43</v>
      </c>
      <c r="S932" t="s">
        <v>43</v>
      </c>
      <c r="T932" t="s">
        <v>43</v>
      </c>
      <c r="U932" t="s">
        <v>43</v>
      </c>
      <c r="V932" t="s">
        <v>43</v>
      </c>
      <c r="W932" t="s">
        <v>43</v>
      </c>
      <c r="X932" t="s">
        <v>43</v>
      </c>
      <c r="Y932" t="s">
        <v>987</v>
      </c>
      <c r="Z932" t="s">
        <v>43</v>
      </c>
      <c r="AA932" t="s">
        <v>47</v>
      </c>
      <c r="AB932" t="s">
        <v>48</v>
      </c>
      <c r="AC932">
        <v>6.51</v>
      </c>
      <c r="AD932" t="s">
        <v>43</v>
      </c>
      <c r="AE932" t="s">
        <v>43</v>
      </c>
      <c r="AF932">
        <v>6.51</v>
      </c>
      <c r="AG932" t="s">
        <v>49</v>
      </c>
      <c r="AH932">
        <v>6.51</v>
      </c>
      <c r="AI932" t="s">
        <v>43</v>
      </c>
      <c r="AJ932" t="s">
        <v>43</v>
      </c>
      <c r="AK932">
        <v>6.51</v>
      </c>
      <c r="AL932">
        <v>0</v>
      </c>
      <c r="AM932" t="s">
        <v>3139</v>
      </c>
      <c r="AN932" t="s">
        <v>43</v>
      </c>
      <c r="AO932" t="s">
        <v>1644</v>
      </c>
      <c r="AP932" t="s">
        <v>43</v>
      </c>
      <c r="AQ932" t="s">
        <v>43</v>
      </c>
      <c r="AR932" t="s">
        <v>3884</v>
      </c>
      <c r="AS932" t="s">
        <v>43</v>
      </c>
      <c r="AT932" t="e">
        <f ca="1">_xlfn.XLOOKUP(AO932,Enrollees!A:A,Enrollees!E:E)</f>
        <v>#NAME?</v>
      </c>
      <c r="AU932" t="e">
        <f ca="1">_xlfn.XLOOKUP(AO932,Enrollees!A:A,Enrollees!C:C)</f>
        <v>#NAME?</v>
      </c>
      <c r="AV932" t="e">
        <f ca="1">_xlfn.XLOOKUP(AO932,Enrollees!A:A,Enrollees!F:F)</f>
        <v>#NAME?</v>
      </c>
      <c r="AW932" s="9">
        <f t="shared" si="14"/>
        <v>6.51</v>
      </c>
    </row>
    <row r="933" spans="1:49" x14ac:dyDescent="0.25">
      <c r="A933" t="s">
        <v>3992</v>
      </c>
      <c r="B933" s="1">
        <v>44600.758842592593</v>
      </c>
      <c r="C933" s="15">
        <v>44600</v>
      </c>
      <c r="D933" t="s">
        <v>136</v>
      </c>
      <c r="E933" s="2">
        <v>44600</v>
      </c>
      <c r="F933" t="s">
        <v>585</v>
      </c>
      <c r="G933" s="2">
        <v>44600</v>
      </c>
      <c r="H933" t="s">
        <v>772</v>
      </c>
      <c r="I933" s="2">
        <v>44600</v>
      </c>
      <c r="J933" t="s">
        <v>249</v>
      </c>
      <c r="K933" t="s">
        <v>948</v>
      </c>
      <c r="L933" t="s">
        <v>732</v>
      </c>
      <c r="M933" t="s">
        <v>733</v>
      </c>
      <c r="N933" t="s">
        <v>734</v>
      </c>
      <c r="O933" t="s">
        <v>43</v>
      </c>
      <c r="P933" t="s">
        <v>44</v>
      </c>
      <c r="Q933" t="s">
        <v>45</v>
      </c>
      <c r="R933" t="s">
        <v>43</v>
      </c>
      <c r="S933" t="s">
        <v>43</v>
      </c>
      <c r="T933" t="s">
        <v>43</v>
      </c>
      <c r="U933" t="s">
        <v>43</v>
      </c>
      <c r="V933" t="s">
        <v>43</v>
      </c>
      <c r="W933" t="s">
        <v>43</v>
      </c>
      <c r="X933" t="s">
        <v>43</v>
      </c>
      <c r="Y933" t="s">
        <v>987</v>
      </c>
      <c r="Z933" t="s">
        <v>43</v>
      </c>
      <c r="AA933" t="s">
        <v>47</v>
      </c>
      <c r="AB933" t="s">
        <v>48</v>
      </c>
      <c r="AC933">
        <v>8.9</v>
      </c>
      <c r="AD933" t="s">
        <v>43</v>
      </c>
      <c r="AE933" t="s">
        <v>43</v>
      </c>
      <c r="AF933">
        <v>8.9</v>
      </c>
      <c r="AG933" t="s">
        <v>49</v>
      </c>
      <c r="AH933">
        <v>8.9</v>
      </c>
      <c r="AI933" t="s">
        <v>43</v>
      </c>
      <c r="AJ933" t="s">
        <v>43</v>
      </c>
      <c r="AK933">
        <v>8.9</v>
      </c>
      <c r="AL933">
        <v>0</v>
      </c>
      <c r="AM933" t="s">
        <v>3862</v>
      </c>
      <c r="AN933" t="s">
        <v>43</v>
      </c>
      <c r="AO933" t="s">
        <v>1692</v>
      </c>
      <c r="AP933" t="s">
        <v>43</v>
      </c>
      <c r="AQ933" t="s">
        <v>43</v>
      </c>
      <c r="AR933" t="s">
        <v>3989</v>
      </c>
      <c r="AS933" t="s">
        <v>43</v>
      </c>
      <c r="AT933" t="e">
        <f ca="1">_xlfn.XLOOKUP(AO933,Enrollees!A:A,Enrollees!E:E)</f>
        <v>#NAME?</v>
      </c>
      <c r="AU933" t="e">
        <f ca="1">_xlfn.XLOOKUP(AO933,Enrollees!A:A,Enrollees!C:C)</f>
        <v>#NAME?</v>
      </c>
      <c r="AV933" t="e">
        <f ca="1">_xlfn.XLOOKUP(AO933,Enrollees!A:A,Enrollees!F:F)</f>
        <v>#NAME?</v>
      </c>
      <c r="AW933" s="9">
        <f t="shared" si="14"/>
        <v>8.9</v>
      </c>
    </row>
    <row r="934" spans="1:49" x14ac:dyDescent="0.25">
      <c r="A934" s="3" t="s">
        <v>3993</v>
      </c>
      <c r="B934" s="1">
        <v>44600.782384259262</v>
      </c>
      <c r="C934" s="15">
        <v>44600</v>
      </c>
      <c r="D934" t="s">
        <v>2117</v>
      </c>
      <c r="E934" s="2">
        <v>44600</v>
      </c>
      <c r="F934" t="s">
        <v>2118</v>
      </c>
      <c r="G934" s="2">
        <v>44600</v>
      </c>
      <c r="H934" t="s">
        <v>3909</v>
      </c>
      <c r="I934" s="2">
        <v>44600</v>
      </c>
      <c r="J934" t="s">
        <v>755</v>
      </c>
      <c r="K934" t="s">
        <v>948</v>
      </c>
      <c r="L934" t="s">
        <v>732</v>
      </c>
      <c r="M934" t="s">
        <v>733</v>
      </c>
      <c r="N934" t="s">
        <v>734</v>
      </c>
      <c r="O934" t="s">
        <v>43</v>
      </c>
      <c r="P934" t="s">
        <v>44</v>
      </c>
      <c r="Q934" t="s">
        <v>45</v>
      </c>
      <c r="R934" t="s">
        <v>43</v>
      </c>
      <c r="S934" t="s">
        <v>43</v>
      </c>
      <c r="T934" t="s">
        <v>43</v>
      </c>
      <c r="U934" t="s">
        <v>43</v>
      </c>
      <c r="V934" t="s">
        <v>43</v>
      </c>
      <c r="W934" t="s">
        <v>43</v>
      </c>
      <c r="X934" t="s">
        <v>43</v>
      </c>
      <c r="Y934" t="s">
        <v>987</v>
      </c>
      <c r="Z934" t="s">
        <v>43</v>
      </c>
      <c r="AA934" t="s">
        <v>47</v>
      </c>
      <c r="AB934" t="s">
        <v>48</v>
      </c>
      <c r="AC934">
        <v>12.93</v>
      </c>
      <c r="AD934" t="s">
        <v>43</v>
      </c>
      <c r="AE934" t="s">
        <v>43</v>
      </c>
      <c r="AF934">
        <v>12.93</v>
      </c>
      <c r="AG934" t="s">
        <v>49</v>
      </c>
      <c r="AH934">
        <v>12.93</v>
      </c>
      <c r="AI934" t="s">
        <v>43</v>
      </c>
      <c r="AJ934" t="s">
        <v>43</v>
      </c>
      <c r="AK934">
        <v>12.93</v>
      </c>
      <c r="AL934">
        <v>0</v>
      </c>
      <c r="AM934" t="s">
        <v>2138</v>
      </c>
      <c r="AN934" t="s">
        <v>43</v>
      </c>
      <c r="AO934" t="s">
        <v>1796</v>
      </c>
      <c r="AP934" t="s">
        <v>43</v>
      </c>
      <c r="AQ934" t="s">
        <v>43</v>
      </c>
      <c r="AR934" t="s">
        <v>3878</v>
      </c>
      <c r="AS934" t="s">
        <v>43</v>
      </c>
      <c r="AT934" t="e">
        <f ca="1">_xlfn.XLOOKUP(AO934,Enrollees!A:A,Enrollees!E:E)</f>
        <v>#NAME?</v>
      </c>
      <c r="AU934" t="e">
        <f ca="1">_xlfn.XLOOKUP(AO934,Enrollees!A:A,Enrollees!C:C)</f>
        <v>#NAME?</v>
      </c>
      <c r="AV934" t="e">
        <f ca="1">_xlfn.XLOOKUP(AO934,Enrollees!A:A,Enrollees!F:F)</f>
        <v>#NAME?</v>
      </c>
      <c r="AW934" s="9">
        <f t="shared" si="14"/>
        <v>12.93</v>
      </c>
    </row>
    <row r="935" spans="1:49" x14ac:dyDescent="0.25">
      <c r="A935" t="s">
        <v>3994</v>
      </c>
      <c r="B935" s="1">
        <v>44600.870150462964</v>
      </c>
      <c r="C935" s="15">
        <v>44600</v>
      </c>
      <c r="D935" t="s">
        <v>3995</v>
      </c>
      <c r="E935" s="2">
        <v>44600</v>
      </c>
      <c r="F935" t="s">
        <v>2119</v>
      </c>
      <c r="G935" s="2">
        <v>44600</v>
      </c>
      <c r="H935" t="s">
        <v>2120</v>
      </c>
      <c r="I935" s="2">
        <v>44600</v>
      </c>
      <c r="J935" t="s">
        <v>586</v>
      </c>
      <c r="K935" t="s">
        <v>948</v>
      </c>
      <c r="L935" t="s">
        <v>732</v>
      </c>
      <c r="M935" t="s">
        <v>733</v>
      </c>
      <c r="N935" t="s">
        <v>734</v>
      </c>
      <c r="O935" t="s">
        <v>43</v>
      </c>
      <c r="P935" t="s">
        <v>44</v>
      </c>
      <c r="Q935" t="s">
        <v>45</v>
      </c>
      <c r="R935" t="s">
        <v>43</v>
      </c>
      <c r="S935" t="s">
        <v>43</v>
      </c>
      <c r="T935" t="s">
        <v>43</v>
      </c>
      <c r="U935" t="s">
        <v>43</v>
      </c>
      <c r="V935" t="s">
        <v>43</v>
      </c>
      <c r="W935" t="s">
        <v>43</v>
      </c>
      <c r="X935" t="s">
        <v>43</v>
      </c>
      <c r="Y935" t="s">
        <v>987</v>
      </c>
      <c r="Z935" t="s">
        <v>43</v>
      </c>
      <c r="AA935" t="s">
        <v>47</v>
      </c>
      <c r="AB935" t="s">
        <v>48</v>
      </c>
      <c r="AC935">
        <v>30.63</v>
      </c>
      <c r="AD935" t="s">
        <v>43</v>
      </c>
      <c r="AE935" t="s">
        <v>43</v>
      </c>
      <c r="AF935">
        <v>30.63</v>
      </c>
      <c r="AG935" t="s">
        <v>49</v>
      </c>
      <c r="AH935">
        <v>30.63</v>
      </c>
      <c r="AI935" t="s">
        <v>43</v>
      </c>
      <c r="AJ935" t="s">
        <v>43</v>
      </c>
      <c r="AK935">
        <v>30.63</v>
      </c>
      <c r="AL935">
        <v>0</v>
      </c>
      <c r="AM935" t="s">
        <v>3139</v>
      </c>
      <c r="AN935" t="s">
        <v>43</v>
      </c>
      <c r="AO935" t="s">
        <v>1645</v>
      </c>
      <c r="AP935" t="s">
        <v>43</v>
      </c>
      <c r="AQ935" t="s">
        <v>43</v>
      </c>
      <c r="AR935" t="s">
        <v>3884</v>
      </c>
      <c r="AS935" t="s">
        <v>43</v>
      </c>
      <c r="AT935" t="e">
        <f ca="1">_xlfn.XLOOKUP(AO935,Enrollees!A:A,Enrollees!E:E)</f>
        <v>#NAME?</v>
      </c>
      <c r="AU935" t="e">
        <f ca="1">_xlfn.XLOOKUP(AO935,Enrollees!A:A,Enrollees!C:C)</f>
        <v>#NAME?</v>
      </c>
      <c r="AV935" t="e">
        <f ca="1">_xlfn.XLOOKUP(AO935,Enrollees!A:A,Enrollees!F:F)</f>
        <v>#NAME?</v>
      </c>
      <c r="AW935" s="9">
        <f t="shared" si="14"/>
        <v>30.63</v>
      </c>
    </row>
    <row r="936" spans="1:49" x14ac:dyDescent="0.25">
      <c r="A936" t="s">
        <v>3996</v>
      </c>
      <c r="B936" s="1">
        <v>44600.938020833331</v>
      </c>
      <c r="C936" s="15">
        <v>44600</v>
      </c>
      <c r="D936" t="s">
        <v>2101</v>
      </c>
      <c r="E936" s="2">
        <v>44600</v>
      </c>
      <c r="F936" t="s">
        <v>750</v>
      </c>
      <c r="G936" s="2">
        <v>44600</v>
      </c>
      <c r="H936" t="s">
        <v>851</v>
      </c>
      <c r="I936" s="2">
        <v>44600</v>
      </c>
      <c r="J936" t="s">
        <v>123</v>
      </c>
      <c r="K936" t="s">
        <v>948</v>
      </c>
      <c r="L936" t="s">
        <v>732</v>
      </c>
      <c r="M936" t="s">
        <v>733</v>
      </c>
      <c r="N936" t="s">
        <v>734</v>
      </c>
      <c r="O936" t="s">
        <v>43</v>
      </c>
      <c r="P936" t="s">
        <v>44</v>
      </c>
      <c r="Q936" t="s">
        <v>45</v>
      </c>
      <c r="R936" t="s">
        <v>43</v>
      </c>
      <c r="S936" t="s">
        <v>43</v>
      </c>
      <c r="T936" t="s">
        <v>43</v>
      </c>
      <c r="U936" t="s">
        <v>43</v>
      </c>
      <c r="V936" t="s">
        <v>43</v>
      </c>
      <c r="W936" t="s">
        <v>43</v>
      </c>
      <c r="X936" t="s">
        <v>43</v>
      </c>
      <c r="Y936" t="s">
        <v>987</v>
      </c>
      <c r="Z936" t="s">
        <v>43</v>
      </c>
      <c r="AA936" t="s">
        <v>47</v>
      </c>
      <c r="AB936" t="s">
        <v>48</v>
      </c>
      <c r="AC936">
        <v>12.98</v>
      </c>
      <c r="AD936" t="s">
        <v>43</v>
      </c>
      <c r="AE936" t="s">
        <v>43</v>
      </c>
      <c r="AF936">
        <v>12.98</v>
      </c>
      <c r="AG936" t="s">
        <v>49</v>
      </c>
      <c r="AH936">
        <v>12.98</v>
      </c>
      <c r="AI936" t="s">
        <v>43</v>
      </c>
      <c r="AJ936" t="s">
        <v>43</v>
      </c>
      <c r="AK936">
        <v>12.98</v>
      </c>
      <c r="AL936">
        <v>0</v>
      </c>
      <c r="AM936" t="s">
        <v>2138</v>
      </c>
      <c r="AN936" t="s">
        <v>43</v>
      </c>
      <c r="AO936" t="s">
        <v>1796</v>
      </c>
      <c r="AP936" t="s">
        <v>43</v>
      </c>
      <c r="AQ936" t="s">
        <v>43</v>
      </c>
      <c r="AR936" t="s">
        <v>3878</v>
      </c>
      <c r="AS936" t="s">
        <v>43</v>
      </c>
      <c r="AT936" t="e">
        <f ca="1">_xlfn.XLOOKUP(AO936,Enrollees!A:A,Enrollees!E:E)</f>
        <v>#NAME?</v>
      </c>
      <c r="AU936" t="e">
        <f ca="1">_xlfn.XLOOKUP(AO936,Enrollees!A:A,Enrollees!C:C)</f>
        <v>#NAME?</v>
      </c>
      <c r="AV936" t="e">
        <f ca="1">_xlfn.XLOOKUP(AO936,Enrollees!A:A,Enrollees!F:F)</f>
        <v>#NAME?</v>
      </c>
      <c r="AW936" s="9">
        <f t="shared" si="14"/>
        <v>12.98</v>
      </c>
    </row>
    <row r="937" spans="1:49" x14ac:dyDescent="0.25">
      <c r="A937" t="s">
        <v>3997</v>
      </c>
      <c r="B937" s="1">
        <v>44601.066319444442</v>
      </c>
      <c r="C937" s="15">
        <v>44601</v>
      </c>
      <c r="D937" t="s">
        <v>3998</v>
      </c>
      <c r="E937" s="2">
        <v>44600</v>
      </c>
      <c r="F937" t="s">
        <v>2121</v>
      </c>
      <c r="G937" s="2">
        <v>44601</v>
      </c>
      <c r="H937" t="s">
        <v>3999</v>
      </c>
      <c r="I937" s="2">
        <v>44600</v>
      </c>
      <c r="J937" t="s">
        <v>572</v>
      </c>
      <c r="K937" t="s">
        <v>948</v>
      </c>
      <c r="L937" t="s">
        <v>732</v>
      </c>
      <c r="M937" t="s">
        <v>733</v>
      </c>
      <c r="N937" t="s">
        <v>734</v>
      </c>
      <c r="O937" t="s">
        <v>43</v>
      </c>
      <c r="P937" t="s">
        <v>44</v>
      </c>
      <c r="Q937" t="s">
        <v>45</v>
      </c>
      <c r="R937" t="s">
        <v>43</v>
      </c>
      <c r="S937" t="s">
        <v>43</v>
      </c>
      <c r="T937" t="s">
        <v>43</v>
      </c>
      <c r="U937" t="s">
        <v>43</v>
      </c>
      <c r="V937" t="s">
        <v>43</v>
      </c>
      <c r="W937" t="s">
        <v>43</v>
      </c>
      <c r="X937" t="s">
        <v>43</v>
      </c>
      <c r="Y937" t="s">
        <v>987</v>
      </c>
      <c r="Z937" t="s">
        <v>43</v>
      </c>
      <c r="AA937" t="s">
        <v>47</v>
      </c>
      <c r="AB937" t="s">
        <v>48</v>
      </c>
      <c r="AC937">
        <v>13.32</v>
      </c>
      <c r="AD937" t="s">
        <v>43</v>
      </c>
      <c r="AE937" t="s">
        <v>43</v>
      </c>
      <c r="AF937">
        <v>13.32</v>
      </c>
      <c r="AG937" t="s">
        <v>49</v>
      </c>
      <c r="AH937">
        <v>13.32</v>
      </c>
      <c r="AI937" t="s">
        <v>43</v>
      </c>
      <c r="AJ937" t="s">
        <v>43</v>
      </c>
      <c r="AK937">
        <v>13.32</v>
      </c>
      <c r="AL937">
        <v>0</v>
      </c>
      <c r="AM937" t="s">
        <v>3139</v>
      </c>
      <c r="AN937" t="s">
        <v>43</v>
      </c>
      <c r="AO937" t="s">
        <v>1606</v>
      </c>
      <c r="AP937" t="s">
        <v>43</v>
      </c>
      <c r="AQ937" t="s">
        <v>43</v>
      </c>
      <c r="AR937" t="s">
        <v>3987</v>
      </c>
      <c r="AS937" t="s">
        <v>43</v>
      </c>
      <c r="AT937" t="e">
        <f ca="1">_xlfn.XLOOKUP(AO937,Enrollees!A:A,Enrollees!E:E)</f>
        <v>#NAME?</v>
      </c>
      <c r="AU937" t="e">
        <f ca="1">_xlfn.XLOOKUP(AO937,Enrollees!A:A,Enrollees!C:C)</f>
        <v>#NAME?</v>
      </c>
      <c r="AV937" t="e">
        <f ca="1">_xlfn.XLOOKUP(AO937,Enrollees!A:A,Enrollees!F:F)</f>
        <v>#NAME?</v>
      </c>
      <c r="AW937" s="9">
        <f t="shared" si="14"/>
        <v>13.32</v>
      </c>
    </row>
    <row r="938" spans="1:49" x14ac:dyDescent="0.25">
      <c r="A938" t="s">
        <v>4000</v>
      </c>
      <c r="B938" s="1">
        <v>44601.097673611112</v>
      </c>
      <c r="C938" s="15">
        <v>44601</v>
      </c>
      <c r="D938" t="s">
        <v>3961</v>
      </c>
      <c r="E938" s="2">
        <v>44600</v>
      </c>
      <c r="F938" t="s">
        <v>105</v>
      </c>
      <c r="G938" s="2">
        <v>44601</v>
      </c>
      <c r="H938" t="s">
        <v>4001</v>
      </c>
      <c r="I938" s="2">
        <v>44600</v>
      </c>
      <c r="J938" t="s">
        <v>551</v>
      </c>
      <c r="K938" t="s">
        <v>948</v>
      </c>
      <c r="L938" t="s">
        <v>732</v>
      </c>
      <c r="M938" t="s">
        <v>733</v>
      </c>
      <c r="N938" t="s">
        <v>734</v>
      </c>
      <c r="O938" t="s">
        <v>43</v>
      </c>
      <c r="P938" t="s">
        <v>44</v>
      </c>
      <c r="Q938" t="s">
        <v>45</v>
      </c>
      <c r="R938" t="s">
        <v>43</v>
      </c>
      <c r="S938" t="s">
        <v>43</v>
      </c>
      <c r="T938" t="s">
        <v>43</v>
      </c>
      <c r="U938" t="s">
        <v>43</v>
      </c>
      <c r="V938" t="s">
        <v>43</v>
      </c>
      <c r="W938" t="s">
        <v>43</v>
      </c>
      <c r="X938" t="s">
        <v>43</v>
      </c>
      <c r="Y938" t="s">
        <v>987</v>
      </c>
      <c r="Z938" t="s">
        <v>43</v>
      </c>
      <c r="AA938" t="s">
        <v>47</v>
      </c>
      <c r="AB938" t="s">
        <v>48</v>
      </c>
      <c r="AC938">
        <v>6.58</v>
      </c>
      <c r="AD938" t="s">
        <v>43</v>
      </c>
      <c r="AE938" t="s">
        <v>43</v>
      </c>
      <c r="AF938">
        <v>6.58</v>
      </c>
      <c r="AG938" t="s">
        <v>49</v>
      </c>
      <c r="AH938">
        <v>6.58</v>
      </c>
      <c r="AI938" t="s">
        <v>43</v>
      </c>
      <c r="AJ938" t="s">
        <v>43</v>
      </c>
      <c r="AK938">
        <v>6.58</v>
      </c>
      <c r="AL938">
        <v>0</v>
      </c>
      <c r="AM938" t="s">
        <v>2138</v>
      </c>
      <c r="AN938" t="s">
        <v>43</v>
      </c>
      <c r="AO938" t="s">
        <v>1734</v>
      </c>
      <c r="AP938" t="s">
        <v>43</v>
      </c>
      <c r="AQ938" t="s">
        <v>43</v>
      </c>
      <c r="AR938" t="s">
        <v>3878</v>
      </c>
      <c r="AS938" t="s">
        <v>43</v>
      </c>
      <c r="AT938" t="e">
        <f ca="1">_xlfn.XLOOKUP(AO938,Enrollees!A:A,Enrollees!E:E)</f>
        <v>#NAME?</v>
      </c>
      <c r="AU938" t="e">
        <f ca="1">_xlfn.XLOOKUP(AO938,Enrollees!A:A,Enrollees!C:C)</f>
        <v>#NAME?</v>
      </c>
      <c r="AV938" t="e">
        <f ca="1">_xlfn.XLOOKUP(AO938,Enrollees!A:A,Enrollees!F:F)</f>
        <v>#NAME?</v>
      </c>
      <c r="AW938" s="9">
        <f t="shared" si="14"/>
        <v>6.58</v>
      </c>
    </row>
    <row r="939" spans="1:49" x14ac:dyDescent="0.25">
      <c r="A939" t="s">
        <v>4002</v>
      </c>
      <c r="B939" s="1">
        <v>44601.127638888887</v>
      </c>
      <c r="C939" s="15">
        <v>44601</v>
      </c>
      <c r="D939" t="s">
        <v>4003</v>
      </c>
      <c r="E939" s="2">
        <v>44600</v>
      </c>
      <c r="F939" t="s">
        <v>2122</v>
      </c>
      <c r="G939" s="2">
        <v>44601</v>
      </c>
      <c r="H939" t="s">
        <v>4004</v>
      </c>
      <c r="I939" s="2">
        <v>44600</v>
      </c>
      <c r="J939" t="s">
        <v>4005</v>
      </c>
      <c r="K939" t="s">
        <v>948</v>
      </c>
      <c r="L939" t="s">
        <v>732</v>
      </c>
      <c r="M939" t="s">
        <v>733</v>
      </c>
      <c r="N939" t="s">
        <v>734</v>
      </c>
      <c r="O939" t="s">
        <v>43</v>
      </c>
      <c r="P939" t="s">
        <v>44</v>
      </c>
      <c r="Q939" t="s">
        <v>45</v>
      </c>
      <c r="R939" t="s">
        <v>43</v>
      </c>
      <c r="S939" t="s">
        <v>43</v>
      </c>
      <c r="T939" t="s">
        <v>43</v>
      </c>
      <c r="U939" t="s">
        <v>43</v>
      </c>
      <c r="V939" t="s">
        <v>43</v>
      </c>
      <c r="W939" t="s">
        <v>43</v>
      </c>
      <c r="X939" t="s">
        <v>43</v>
      </c>
      <c r="Y939" t="s">
        <v>987</v>
      </c>
      <c r="Z939" t="s">
        <v>43</v>
      </c>
      <c r="AA939" t="s">
        <v>47</v>
      </c>
      <c r="AB939" t="s">
        <v>48</v>
      </c>
      <c r="AC939">
        <v>10.28</v>
      </c>
      <c r="AD939" t="s">
        <v>43</v>
      </c>
      <c r="AE939" t="s">
        <v>43</v>
      </c>
      <c r="AF939">
        <v>10.28</v>
      </c>
      <c r="AG939" t="s">
        <v>49</v>
      </c>
      <c r="AH939">
        <v>10.28</v>
      </c>
      <c r="AI939" t="s">
        <v>43</v>
      </c>
      <c r="AJ939" t="s">
        <v>43</v>
      </c>
      <c r="AK939">
        <v>10.28</v>
      </c>
      <c r="AL939">
        <v>0</v>
      </c>
      <c r="AM939" t="s">
        <v>3861</v>
      </c>
      <c r="AN939" t="s">
        <v>43</v>
      </c>
      <c r="AO939" t="s">
        <v>1532</v>
      </c>
      <c r="AP939" t="s">
        <v>43</v>
      </c>
      <c r="AQ939" t="s">
        <v>43</v>
      </c>
      <c r="AR939" t="s">
        <v>3911</v>
      </c>
      <c r="AS939" t="s">
        <v>43</v>
      </c>
      <c r="AT939" t="e">
        <f ca="1">_xlfn.XLOOKUP(AO939,Enrollees!A:A,Enrollees!E:E)</f>
        <v>#NAME?</v>
      </c>
      <c r="AU939" t="e">
        <f ca="1">_xlfn.XLOOKUP(AO939,Enrollees!A:A,Enrollees!C:C)</f>
        <v>#NAME?</v>
      </c>
      <c r="AV939" t="e">
        <f ca="1">_xlfn.XLOOKUP(AO939,Enrollees!A:A,Enrollees!F:F)</f>
        <v>#NAME?</v>
      </c>
      <c r="AW939" s="9">
        <f t="shared" si="14"/>
        <v>10.28</v>
      </c>
    </row>
    <row r="940" spans="1:49" x14ac:dyDescent="0.25">
      <c r="A940" t="s">
        <v>4006</v>
      </c>
      <c r="B940" s="1">
        <v>44601.158692129633</v>
      </c>
      <c r="C940" s="15">
        <v>44601</v>
      </c>
      <c r="D940" t="s">
        <v>2123</v>
      </c>
      <c r="E940" s="2">
        <v>44600</v>
      </c>
      <c r="F940" t="s">
        <v>2124</v>
      </c>
      <c r="G940" s="2">
        <v>44601</v>
      </c>
      <c r="H940" t="s">
        <v>2125</v>
      </c>
      <c r="I940" s="2">
        <v>44600</v>
      </c>
      <c r="J940" t="s">
        <v>2126</v>
      </c>
      <c r="K940" t="s">
        <v>948</v>
      </c>
      <c r="L940" t="s">
        <v>732</v>
      </c>
      <c r="M940" t="s">
        <v>733</v>
      </c>
      <c r="N940" t="s">
        <v>734</v>
      </c>
      <c r="O940" t="s">
        <v>43</v>
      </c>
      <c r="P940" t="s">
        <v>44</v>
      </c>
      <c r="Q940" t="s">
        <v>45</v>
      </c>
      <c r="R940" t="s">
        <v>43</v>
      </c>
      <c r="S940" t="s">
        <v>43</v>
      </c>
      <c r="T940" t="s">
        <v>43</v>
      </c>
      <c r="U940" t="s">
        <v>43</v>
      </c>
      <c r="V940" t="s">
        <v>43</v>
      </c>
      <c r="W940" t="s">
        <v>43</v>
      </c>
      <c r="X940" t="s">
        <v>43</v>
      </c>
      <c r="Y940" t="s">
        <v>987</v>
      </c>
      <c r="Z940" t="s">
        <v>43</v>
      </c>
      <c r="AA940" t="s">
        <v>47</v>
      </c>
      <c r="AB940" t="s">
        <v>48</v>
      </c>
      <c r="AC940">
        <v>17.18</v>
      </c>
      <c r="AD940" t="s">
        <v>43</v>
      </c>
      <c r="AE940" t="s">
        <v>43</v>
      </c>
      <c r="AF940">
        <v>17.18</v>
      </c>
      <c r="AG940" t="s">
        <v>49</v>
      </c>
      <c r="AH940">
        <v>17.18</v>
      </c>
      <c r="AI940" t="s">
        <v>43</v>
      </c>
      <c r="AJ940" t="s">
        <v>43</v>
      </c>
      <c r="AK940">
        <v>17.18</v>
      </c>
      <c r="AL940">
        <v>0</v>
      </c>
      <c r="AM940" t="s">
        <v>3861</v>
      </c>
      <c r="AN940" t="s">
        <v>43</v>
      </c>
      <c r="AO940" t="s">
        <v>1512</v>
      </c>
      <c r="AP940" t="s">
        <v>43</v>
      </c>
      <c r="AQ940" t="s">
        <v>43</v>
      </c>
      <c r="AR940" t="s">
        <v>3911</v>
      </c>
      <c r="AS940" t="s">
        <v>43</v>
      </c>
      <c r="AT940" t="e">
        <f ca="1">_xlfn.XLOOKUP(AO940,Enrollees!A:A,Enrollees!E:E)</f>
        <v>#NAME?</v>
      </c>
      <c r="AU940" t="e">
        <f ca="1">_xlfn.XLOOKUP(AO940,Enrollees!A:A,Enrollees!C:C)</f>
        <v>#NAME?</v>
      </c>
      <c r="AV940" t="e">
        <f ca="1">_xlfn.XLOOKUP(AO940,Enrollees!A:A,Enrollees!F:F)</f>
        <v>#NAME?</v>
      </c>
      <c r="AW940" s="9">
        <f t="shared" si="14"/>
        <v>17.18</v>
      </c>
    </row>
    <row r="941" spans="1:49" x14ac:dyDescent="0.25">
      <c r="A941" t="s">
        <v>4007</v>
      </c>
      <c r="B941" s="1">
        <v>44601.517731481479</v>
      </c>
      <c r="C941" s="15">
        <v>44601</v>
      </c>
      <c r="D941" t="s">
        <v>324</v>
      </c>
      <c r="E941" s="2">
        <v>44601</v>
      </c>
      <c r="F941" t="s">
        <v>325</v>
      </c>
      <c r="G941" s="2">
        <v>44601</v>
      </c>
      <c r="H941" t="s">
        <v>809</v>
      </c>
      <c r="I941" s="2">
        <v>44601</v>
      </c>
      <c r="J941" t="s">
        <v>753</v>
      </c>
      <c r="K941" t="s">
        <v>948</v>
      </c>
      <c r="L941" t="s">
        <v>732</v>
      </c>
      <c r="M941" t="s">
        <v>733</v>
      </c>
      <c r="N941" t="s">
        <v>734</v>
      </c>
      <c r="O941" t="s">
        <v>43</v>
      </c>
      <c r="P941" t="s">
        <v>44</v>
      </c>
      <c r="Q941" t="s">
        <v>45</v>
      </c>
      <c r="R941" t="s">
        <v>43</v>
      </c>
      <c r="S941" t="s">
        <v>43</v>
      </c>
      <c r="T941" t="s">
        <v>43</v>
      </c>
      <c r="U941" t="s">
        <v>43</v>
      </c>
      <c r="V941" t="s">
        <v>43</v>
      </c>
      <c r="W941" t="s">
        <v>43</v>
      </c>
      <c r="X941" t="s">
        <v>43</v>
      </c>
      <c r="Y941" t="s">
        <v>987</v>
      </c>
      <c r="Z941" t="s">
        <v>43</v>
      </c>
      <c r="AA941" t="s">
        <v>47</v>
      </c>
      <c r="AB941" t="s">
        <v>48</v>
      </c>
      <c r="AC941">
        <v>11.9</v>
      </c>
      <c r="AD941" t="s">
        <v>43</v>
      </c>
      <c r="AE941" t="s">
        <v>43</v>
      </c>
      <c r="AF941">
        <v>11.9</v>
      </c>
      <c r="AG941" t="s">
        <v>49</v>
      </c>
      <c r="AH941">
        <v>11.9</v>
      </c>
      <c r="AI941" t="s">
        <v>43</v>
      </c>
      <c r="AJ941" t="s">
        <v>43</v>
      </c>
      <c r="AK941">
        <v>11.9</v>
      </c>
      <c r="AL941">
        <v>0</v>
      </c>
      <c r="AM941" t="s">
        <v>3139</v>
      </c>
      <c r="AN941" t="s">
        <v>43</v>
      </c>
      <c r="AO941" t="s">
        <v>1586</v>
      </c>
      <c r="AP941" t="s">
        <v>43</v>
      </c>
      <c r="AQ941" t="s">
        <v>43</v>
      </c>
      <c r="AR941" t="s">
        <v>3884</v>
      </c>
      <c r="AS941" t="s">
        <v>43</v>
      </c>
      <c r="AT941" t="e">
        <f ca="1">_xlfn.XLOOKUP(AO941,Enrollees!A:A,Enrollees!E:E)</f>
        <v>#NAME?</v>
      </c>
      <c r="AU941" t="e">
        <f ca="1">_xlfn.XLOOKUP(AO941,Enrollees!A:A,Enrollees!C:C)</f>
        <v>#NAME?</v>
      </c>
      <c r="AV941" t="e">
        <f ca="1">_xlfn.XLOOKUP(AO941,Enrollees!A:A,Enrollees!F:F)</f>
        <v>#NAME?</v>
      </c>
      <c r="AW941" s="9">
        <f t="shared" si="14"/>
        <v>11.9</v>
      </c>
    </row>
    <row r="942" spans="1:49" x14ac:dyDescent="0.25">
      <c r="A942" t="s">
        <v>4008</v>
      </c>
      <c r="B942" s="1">
        <v>44601.545787037037</v>
      </c>
      <c r="C942" s="15">
        <v>44601</v>
      </c>
      <c r="D942" t="s">
        <v>197</v>
      </c>
      <c r="E942" s="2">
        <v>44601</v>
      </c>
      <c r="F942" t="s">
        <v>198</v>
      </c>
      <c r="G942" s="2">
        <v>44601</v>
      </c>
      <c r="H942" t="s">
        <v>593</v>
      </c>
      <c r="I942" s="2">
        <v>44601</v>
      </c>
      <c r="J942" t="s">
        <v>594</v>
      </c>
      <c r="K942" t="s">
        <v>948</v>
      </c>
      <c r="L942" t="s">
        <v>732</v>
      </c>
      <c r="M942" t="s">
        <v>733</v>
      </c>
      <c r="N942" t="s">
        <v>734</v>
      </c>
      <c r="O942" t="s">
        <v>43</v>
      </c>
      <c r="P942" t="s">
        <v>44</v>
      </c>
      <c r="Q942" t="s">
        <v>45</v>
      </c>
      <c r="R942" t="s">
        <v>43</v>
      </c>
      <c r="S942" t="s">
        <v>43</v>
      </c>
      <c r="T942" t="s">
        <v>43</v>
      </c>
      <c r="U942" t="s">
        <v>43</v>
      </c>
      <c r="V942" t="s">
        <v>43</v>
      </c>
      <c r="W942" t="s">
        <v>43</v>
      </c>
      <c r="X942" t="s">
        <v>43</v>
      </c>
      <c r="Y942" t="s">
        <v>987</v>
      </c>
      <c r="Z942" t="s">
        <v>43</v>
      </c>
      <c r="AA942" t="s">
        <v>47</v>
      </c>
      <c r="AB942" t="s">
        <v>48</v>
      </c>
      <c r="AC942">
        <v>7.53</v>
      </c>
      <c r="AD942" t="s">
        <v>43</v>
      </c>
      <c r="AE942" t="s">
        <v>43</v>
      </c>
      <c r="AF942">
        <v>7.53</v>
      </c>
      <c r="AG942" t="s">
        <v>49</v>
      </c>
      <c r="AH942">
        <v>7.53</v>
      </c>
      <c r="AI942" t="s">
        <v>43</v>
      </c>
      <c r="AJ942" t="s">
        <v>43</v>
      </c>
      <c r="AK942">
        <v>7.53</v>
      </c>
      <c r="AL942">
        <v>0</v>
      </c>
      <c r="AM942" t="s">
        <v>3158</v>
      </c>
      <c r="AN942" t="s">
        <v>43</v>
      </c>
      <c r="AO942" t="s">
        <v>1467</v>
      </c>
      <c r="AP942" t="s">
        <v>43</v>
      </c>
      <c r="AQ942" t="s">
        <v>43</v>
      </c>
      <c r="AR942" s="3" t="s">
        <v>3915</v>
      </c>
      <c r="AS942" t="s">
        <v>43</v>
      </c>
      <c r="AT942" t="e">
        <f ca="1">_xlfn.XLOOKUP(AO942,Enrollees!A:A,Enrollees!E:E)</f>
        <v>#NAME?</v>
      </c>
      <c r="AU942" t="e">
        <f ca="1">_xlfn.XLOOKUP(AO942,Enrollees!A:A,Enrollees!C:C)</f>
        <v>#NAME?</v>
      </c>
      <c r="AV942" t="e">
        <f ca="1">_xlfn.XLOOKUP(AO942,Enrollees!A:A,Enrollees!F:F)</f>
        <v>#NAME?</v>
      </c>
      <c r="AW942" s="9">
        <f t="shared" si="14"/>
        <v>7.53</v>
      </c>
    </row>
    <row r="943" spans="1:49" x14ac:dyDescent="0.25">
      <c r="A943" t="s">
        <v>4009</v>
      </c>
      <c r="B943" s="1">
        <v>44601.586678240739</v>
      </c>
      <c r="C943" s="15">
        <v>44601</v>
      </c>
      <c r="D943" t="s">
        <v>840</v>
      </c>
      <c r="E943" s="2">
        <v>44601</v>
      </c>
      <c r="F943" t="s">
        <v>2127</v>
      </c>
      <c r="G943" s="2">
        <v>44601</v>
      </c>
      <c r="H943" t="s">
        <v>878</v>
      </c>
      <c r="I943" s="2">
        <v>44601</v>
      </c>
      <c r="J943" t="s">
        <v>1156</v>
      </c>
      <c r="K943" t="s">
        <v>948</v>
      </c>
      <c r="L943" t="s">
        <v>732</v>
      </c>
      <c r="M943" t="s">
        <v>733</v>
      </c>
      <c r="N943" t="s">
        <v>734</v>
      </c>
      <c r="O943" t="s">
        <v>43</v>
      </c>
      <c r="P943" t="s">
        <v>44</v>
      </c>
      <c r="Q943" t="s">
        <v>45</v>
      </c>
      <c r="R943" t="s">
        <v>43</v>
      </c>
      <c r="S943" t="s">
        <v>43</v>
      </c>
      <c r="T943" t="s">
        <v>43</v>
      </c>
      <c r="U943" t="s">
        <v>43</v>
      </c>
      <c r="V943" t="s">
        <v>43</v>
      </c>
      <c r="W943" t="s">
        <v>43</v>
      </c>
      <c r="X943" t="s">
        <v>43</v>
      </c>
      <c r="Y943" t="s">
        <v>987</v>
      </c>
      <c r="Z943" t="s">
        <v>43</v>
      </c>
      <c r="AA943" t="s">
        <v>47</v>
      </c>
      <c r="AB943" t="s">
        <v>48</v>
      </c>
      <c r="AC943">
        <v>14.47</v>
      </c>
      <c r="AD943" t="s">
        <v>43</v>
      </c>
      <c r="AE943" t="s">
        <v>43</v>
      </c>
      <c r="AF943">
        <v>14.47</v>
      </c>
      <c r="AG943" t="s">
        <v>49</v>
      </c>
      <c r="AH943">
        <v>14.47</v>
      </c>
      <c r="AI943" t="s">
        <v>43</v>
      </c>
      <c r="AJ943" t="s">
        <v>43</v>
      </c>
      <c r="AK943">
        <v>14.47</v>
      </c>
      <c r="AL943">
        <v>0</v>
      </c>
      <c r="AM943" t="s">
        <v>2138</v>
      </c>
      <c r="AN943" t="s">
        <v>43</v>
      </c>
      <c r="AO943" t="s">
        <v>1798</v>
      </c>
      <c r="AP943" t="s">
        <v>43</v>
      </c>
      <c r="AQ943" t="s">
        <v>43</v>
      </c>
      <c r="AR943" t="s">
        <v>3878</v>
      </c>
      <c r="AS943" t="s">
        <v>43</v>
      </c>
      <c r="AT943" t="e">
        <f ca="1">_xlfn.XLOOKUP(AO943,Enrollees!A:A,Enrollees!E:E)</f>
        <v>#NAME?</v>
      </c>
      <c r="AU943" t="e">
        <f ca="1">_xlfn.XLOOKUP(AO943,Enrollees!A:A,Enrollees!C:C)</f>
        <v>#NAME?</v>
      </c>
      <c r="AV943" t="e">
        <f ca="1">_xlfn.XLOOKUP(AO943,Enrollees!A:A,Enrollees!F:F)</f>
        <v>#NAME?</v>
      </c>
      <c r="AW943" s="9">
        <f t="shared" si="14"/>
        <v>14.47</v>
      </c>
    </row>
    <row r="944" spans="1:49" x14ac:dyDescent="0.25">
      <c r="A944" t="s">
        <v>4010</v>
      </c>
      <c r="B944" s="1">
        <v>44601.588449074072</v>
      </c>
      <c r="C944" s="15">
        <v>44601</v>
      </c>
      <c r="D944" t="s">
        <v>574</v>
      </c>
      <c r="E944" s="2">
        <v>44601</v>
      </c>
      <c r="F944" t="s">
        <v>2106</v>
      </c>
      <c r="G944" s="2">
        <v>44601</v>
      </c>
      <c r="H944" t="s">
        <v>71</v>
      </c>
      <c r="I944" s="2">
        <v>44601</v>
      </c>
      <c r="J944" t="s">
        <v>2128</v>
      </c>
      <c r="K944" t="s">
        <v>948</v>
      </c>
      <c r="L944" t="s">
        <v>732</v>
      </c>
      <c r="M944" t="s">
        <v>733</v>
      </c>
      <c r="N944" t="s">
        <v>734</v>
      </c>
      <c r="O944" t="s">
        <v>43</v>
      </c>
      <c r="P944" t="s">
        <v>44</v>
      </c>
      <c r="Q944" t="s">
        <v>45</v>
      </c>
      <c r="R944" t="s">
        <v>43</v>
      </c>
      <c r="S944" t="s">
        <v>43</v>
      </c>
      <c r="T944" t="s">
        <v>43</v>
      </c>
      <c r="U944" t="s">
        <v>43</v>
      </c>
      <c r="V944" t="s">
        <v>43</v>
      </c>
      <c r="W944" t="s">
        <v>43</v>
      </c>
      <c r="X944" t="s">
        <v>43</v>
      </c>
      <c r="Y944" t="s">
        <v>987</v>
      </c>
      <c r="Z944" t="s">
        <v>43</v>
      </c>
      <c r="AA944" t="s">
        <v>47</v>
      </c>
      <c r="AB944" t="s">
        <v>48</v>
      </c>
      <c r="AC944">
        <v>12.84</v>
      </c>
      <c r="AD944" t="s">
        <v>43</v>
      </c>
      <c r="AE944" t="s">
        <v>43</v>
      </c>
      <c r="AF944">
        <v>12.84</v>
      </c>
      <c r="AG944" t="s">
        <v>49</v>
      </c>
      <c r="AH944">
        <v>12.84</v>
      </c>
      <c r="AI944" t="s">
        <v>43</v>
      </c>
      <c r="AJ944" t="s">
        <v>43</v>
      </c>
      <c r="AK944">
        <v>12.84</v>
      </c>
      <c r="AL944">
        <v>0</v>
      </c>
      <c r="AM944" t="s">
        <v>3158</v>
      </c>
      <c r="AN944" t="s">
        <v>43</v>
      </c>
      <c r="AO944" t="s">
        <v>1473</v>
      </c>
      <c r="AP944" t="s">
        <v>43</v>
      </c>
      <c r="AQ944" t="s">
        <v>43</v>
      </c>
      <c r="AR944" s="3" t="s">
        <v>3915</v>
      </c>
      <c r="AS944" t="s">
        <v>43</v>
      </c>
      <c r="AT944" t="e">
        <f ca="1">_xlfn.XLOOKUP(AO944,Enrollees!A:A,Enrollees!E:E)</f>
        <v>#NAME?</v>
      </c>
      <c r="AU944" t="e">
        <f ca="1">_xlfn.XLOOKUP(AO944,Enrollees!A:A,Enrollees!C:C)</f>
        <v>#NAME?</v>
      </c>
      <c r="AV944" t="e">
        <f ca="1">_xlfn.XLOOKUP(AO944,Enrollees!A:A,Enrollees!F:F)</f>
        <v>#NAME?</v>
      </c>
      <c r="AW944" s="9">
        <f t="shared" si="14"/>
        <v>12.84</v>
      </c>
    </row>
    <row r="945" spans="1:49" x14ac:dyDescent="0.25">
      <c r="A945" t="s">
        <v>4011</v>
      </c>
      <c r="B945" s="1">
        <v>44601.601550925923</v>
      </c>
      <c r="C945" s="15">
        <v>44601</v>
      </c>
      <c r="D945" t="s">
        <v>769</v>
      </c>
      <c r="E945" s="2">
        <v>44601</v>
      </c>
      <c r="F945" t="s">
        <v>754</v>
      </c>
      <c r="G945" s="2">
        <v>44601</v>
      </c>
      <c r="H945" t="s">
        <v>213</v>
      </c>
      <c r="I945" s="2">
        <v>44601</v>
      </c>
      <c r="J945" t="s">
        <v>2129</v>
      </c>
      <c r="K945" t="s">
        <v>948</v>
      </c>
      <c r="L945" t="s">
        <v>732</v>
      </c>
      <c r="M945" t="s">
        <v>733</v>
      </c>
      <c r="N945" t="s">
        <v>734</v>
      </c>
      <c r="O945" t="s">
        <v>43</v>
      </c>
      <c r="P945" t="s">
        <v>44</v>
      </c>
      <c r="Q945" t="s">
        <v>45</v>
      </c>
      <c r="R945" t="s">
        <v>43</v>
      </c>
      <c r="S945" t="s">
        <v>43</v>
      </c>
      <c r="T945" t="s">
        <v>43</v>
      </c>
      <c r="U945" t="s">
        <v>43</v>
      </c>
      <c r="V945" t="s">
        <v>43</v>
      </c>
      <c r="W945" t="s">
        <v>43</v>
      </c>
      <c r="X945" t="s">
        <v>43</v>
      </c>
      <c r="Y945" t="s">
        <v>987</v>
      </c>
      <c r="Z945" t="s">
        <v>43</v>
      </c>
      <c r="AA945" t="s">
        <v>47</v>
      </c>
      <c r="AB945" t="s">
        <v>48</v>
      </c>
      <c r="AC945">
        <v>10.15</v>
      </c>
      <c r="AD945" t="s">
        <v>43</v>
      </c>
      <c r="AE945" t="s">
        <v>43</v>
      </c>
      <c r="AF945">
        <v>10.15</v>
      </c>
      <c r="AG945" t="s">
        <v>49</v>
      </c>
      <c r="AH945">
        <v>10.15</v>
      </c>
      <c r="AI945" t="s">
        <v>43</v>
      </c>
      <c r="AJ945" t="s">
        <v>43</v>
      </c>
      <c r="AK945">
        <v>10.15</v>
      </c>
      <c r="AL945">
        <v>0</v>
      </c>
      <c r="AM945" t="s">
        <v>2138</v>
      </c>
      <c r="AN945" t="s">
        <v>43</v>
      </c>
      <c r="AO945" t="s">
        <v>1799</v>
      </c>
      <c r="AP945" t="s">
        <v>43</v>
      </c>
      <c r="AQ945" t="s">
        <v>43</v>
      </c>
      <c r="AR945" t="s">
        <v>3878</v>
      </c>
      <c r="AS945" t="s">
        <v>43</v>
      </c>
      <c r="AT945" t="e">
        <f ca="1">_xlfn.XLOOKUP(AO945,Enrollees!A:A,Enrollees!E:E)</f>
        <v>#NAME?</v>
      </c>
      <c r="AU945" t="e">
        <f ca="1">_xlfn.XLOOKUP(AO945,Enrollees!A:A,Enrollees!C:C)</f>
        <v>#NAME?</v>
      </c>
      <c r="AV945" t="e">
        <f ca="1">_xlfn.XLOOKUP(AO945,Enrollees!A:A,Enrollees!F:F)</f>
        <v>#NAME?</v>
      </c>
      <c r="AW945" s="9">
        <f t="shared" si="14"/>
        <v>10.15</v>
      </c>
    </row>
    <row r="946" spans="1:49" x14ac:dyDescent="0.25">
      <c r="A946" t="s">
        <v>4012</v>
      </c>
      <c r="B946" s="1">
        <v>44601.621655092589</v>
      </c>
      <c r="C946" s="15">
        <v>44601</v>
      </c>
      <c r="D946" t="s">
        <v>271</v>
      </c>
      <c r="E946" s="2">
        <v>44601</v>
      </c>
      <c r="F946" t="s">
        <v>272</v>
      </c>
      <c r="G946" s="2">
        <v>44601</v>
      </c>
      <c r="H946" t="s">
        <v>132</v>
      </c>
      <c r="I946" s="2">
        <v>44601</v>
      </c>
      <c r="J946" t="s">
        <v>373</v>
      </c>
      <c r="K946" t="s">
        <v>948</v>
      </c>
      <c r="L946" t="s">
        <v>732</v>
      </c>
      <c r="M946" t="s">
        <v>733</v>
      </c>
      <c r="N946" t="s">
        <v>734</v>
      </c>
      <c r="O946" t="s">
        <v>43</v>
      </c>
      <c r="P946" t="s">
        <v>44</v>
      </c>
      <c r="Q946" t="s">
        <v>45</v>
      </c>
      <c r="R946" t="s">
        <v>43</v>
      </c>
      <c r="S946" t="s">
        <v>43</v>
      </c>
      <c r="T946" t="s">
        <v>43</v>
      </c>
      <c r="U946" t="s">
        <v>43</v>
      </c>
      <c r="V946" t="s">
        <v>43</v>
      </c>
      <c r="W946" t="s">
        <v>43</v>
      </c>
      <c r="X946" t="s">
        <v>43</v>
      </c>
      <c r="Y946" t="s">
        <v>987</v>
      </c>
      <c r="Z946" t="s">
        <v>43</v>
      </c>
      <c r="AA946" t="s">
        <v>47</v>
      </c>
      <c r="AB946" t="s">
        <v>48</v>
      </c>
      <c r="AC946">
        <v>10.57</v>
      </c>
      <c r="AD946" t="s">
        <v>43</v>
      </c>
      <c r="AE946" t="s">
        <v>43</v>
      </c>
      <c r="AF946">
        <v>10.57</v>
      </c>
      <c r="AG946" t="s">
        <v>49</v>
      </c>
      <c r="AH946">
        <v>10.57</v>
      </c>
      <c r="AI946" t="s">
        <v>43</v>
      </c>
      <c r="AJ946" t="s">
        <v>43</v>
      </c>
      <c r="AK946">
        <v>10.57</v>
      </c>
      <c r="AL946">
        <v>0</v>
      </c>
      <c r="AM946" t="s">
        <v>3162</v>
      </c>
      <c r="AN946" t="s">
        <v>43</v>
      </c>
      <c r="AO946" t="s">
        <v>1542</v>
      </c>
      <c r="AP946" t="s">
        <v>43</v>
      </c>
      <c r="AQ946" t="s">
        <v>43</v>
      </c>
      <c r="AR946" t="s">
        <v>3881</v>
      </c>
      <c r="AS946" t="s">
        <v>43</v>
      </c>
      <c r="AT946" t="e">
        <f ca="1">_xlfn.XLOOKUP(AO946,Enrollees!A:A,Enrollees!E:E)</f>
        <v>#NAME?</v>
      </c>
      <c r="AU946" t="e">
        <f ca="1">_xlfn.XLOOKUP(AO946,Enrollees!A:A,Enrollees!C:C)</f>
        <v>#NAME?</v>
      </c>
      <c r="AV946" t="e">
        <f ca="1">_xlfn.XLOOKUP(AO946,Enrollees!A:A,Enrollees!F:F)</f>
        <v>#NAME?</v>
      </c>
      <c r="AW946" s="9">
        <f t="shared" si="14"/>
        <v>10.57</v>
      </c>
    </row>
    <row r="947" spans="1:49" x14ac:dyDescent="0.25">
      <c r="A947" t="s">
        <v>4013</v>
      </c>
      <c r="B947" s="1">
        <v>44601.634259259263</v>
      </c>
      <c r="C947" s="15">
        <v>44601</v>
      </c>
      <c r="D947" t="s">
        <v>422</v>
      </c>
      <c r="E947" s="2">
        <v>44601</v>
      </c>
      <c r="F947" t="s">
        <v>1122</v>
      </c>
      <c r="G947" s="2">
        <v>44601</v>
      </c>
      <c r="H947" t="s">
        <v>817</v>
      </c>
      <c r="I947" s="2">
        <v>44601</v>
      </c>
      <c r="J947" t="s">
        <v>815</v>
      </c>
      <c r="K947" t="s">
        <v>948</v>
      </c>
      <c r="L947" t="s">
        <v>732</v>
      </c>
      <c r="M947" t="s">
        <v>733</v>
      </c>
      <c r="N947" t="s">
        <v>734</v>
      </c>
      <c r="O947" t="s">
        <v>43</v>
      </c>
      <c r="P947" t="s">
        <v>44</v>
      </c>
      <c r="Q947" t="s">
        <v>45</v>
      </c>
      <c r="R947" t="s">
        <v>43</v>
      </c>
      <c r="S947" t="s">
        <v>43</v>
      </c>
      <c r="T947" t="s">
        <v>43</v>
      </c>
      <c r="U947" t="s">
        <v>43</v>
      </c>
      <c r="V947" t="s">
        <v>43</v>
      </c>
      <c r="W947" t="s">
        <v>43</v>
      </c>
      <c r="X947" t="s">
        <v>43</v>
      </c>
      <c r="Y947" t="s">
        <v>987</v>
      </c>
      <c r="Z947" t="s">
        <v>43</v>
      </c>
      <c r="AA947" t="s">
        <v>47</v>
      </c>
      <c r="AB947" t="s">
        <v>48</v>
      </c>
      <c r="AC947">
        <v>9.25</v>
      </c>
      <c r="AD947" t="s">
        <v>43</v>
      </c>
      <c r="AE947" t="s">
        <v>43</v>
      </c>
      <c r="AF947">
        <v>9.25</v>
      </c>
      <c r="AG947" t="s">
        <v>49</v>
      </c>
      <c r="AH947">
        <v>9.25</v>
      </c>
      <c r="AI947" t="s">
        <v>43</v>
      </c>
      <c r="AJ947" t="s">
        <v>43</v>
      </c>
      <c r="AK947">
        <v>9.25</v>
      </c>
      <c r="AL947">
        <v>0</v>
      </c>
      <c r="AM947" t="s">
        <v>2138</v>
      </c>
      <c r="AN947" t="s">
        <v>43</v>
      </c>
      <c r="AO947" t="s">
        <v>1799</v>
      </c>
      <c r="AP947" t="s">
        <v>43</v>
      </c>
      <c r="AQ947" t="s">
        <v>43</v>
      </c>
      <c r="AR947" t="s">
        <v>3878</v>
      </c>
      <c r="AS947" t="s">
        <v>43</v>
      </c>
      <c r="AT947" t="e">
        <f ca="1">_xlfn.XLOOKUP(AO947,Enrollees!A:A,Enrollees!E:E)</f>
        <v>#NAME?</v>
      </c>
      <c r="AU947" t="e">
        <f ca="1">_xlfn.XLOOKUP(AO947,Enrollees!A:A,Enrollees!C:C)</f>
        <v>#NAME?</v>
      </c>
      <c r="AV947" t="e">
        <f ca="1">_xlfn.XLOOKUP(AO947,Enrollees!A:A,Enrollees!F:F)</f>
        <v>#NAME?</v>
      </c>
      <c r="AW947" s="9">
        <f t="shared" si="14"/>
        <v>9.25</v>
      </c>
    </row>
    <row r="948" spans="1:49" x14ac:dyDescent="0.25">
      <c r="A948" t="s">
        <v>4014</v>
      </c>
      <c r="B948" s="1">
        <v>44601.646331018521</v>
      </c>
      <c r="C948" s="15">
        <v>44601</v>
      </c>
      <c r="D948" t="s">
        <v>179</v>
      </c>
      <c r="E948" s="2">
        <v>44601</v>
      </c>
      <c r="F948" t="s">
        <v>180</v>
      </c>
      <c r="G948" s="2">
        <v>44601</v>
      </c>
      <c r="H948" t="s">
        <v>337</v>
      </c>
      <c r="I948" s="2">
        <v>44601</v>
      </c>
      <c r="J948" t="s">
        <v>587</v>
      </c>
      <c r="K948" t="s">
        <v>948</v>
      </c>
      <c r="L948" t="s">
        <v>732</v>
      </c>
      <c r="M948" t="s">
        <v>733</v>
      </c>
      <c r="N948" t="s">
        <v>734</v>
      </c>
      <c r="O948" t="s">
        <v>43</v>
      </c>
      <c r="P948" t="s">
        <v>44</v>
      </c>
      <c r="Q948" t="s">
        <v>45</v>
      </c>
      <c r="R948" t="s">
        <v>43</v>
      </c>
      <c r="S948" t="s">
        <v>43</v>
      </c>
      <c r="T948" t="s">
        <v>43</v>
      </c>
      <c r="U948" t="s">
        <v>43</v>
      </c>
      <c r="V948" t="s">
        <v>43</v>
      </c>
      <c r="W948" t="s">
        <v>43</v>
      </c>
      <c r="X948" t="s">
        <v>43</v>
      </c>
      <c r="Y948" t="s">
        <v>987</v>
      </c>
      <c r="Z948" t="s">
        <v>43</v>
      </c>
      <c r="AA948" t="s">
        <v>47</v>
      </c>
      <c r="AB948" t="s">
        <v>48</v>
      </c>
      <c r="AC948">
        <v>10.14</v>
      </c>
      <c r="AD948" t="s">
        <v>43</v>
      </c>
      <c r="AE948" t="s">
        <v>43</v>
      </c>
      <c r="AF948">
        <v>10.14</v>
      </c>
      <c r="AG948" t="s">
        <v>49</v>
      </c>
      <c r="AH948">
        <v>10.14</v>
      </c>
      <c r="AI948" t="s">
        <v>43</v>
      </c>
      <c r="AJ948" t="s">
        <v>43</v>
      </c>
      <c r="AK948">
        <v>10.14</v>
      </c>
      <c r="AL948">
        <v>0</v>
      </c>
      <c r="AM948" t="s">
        <v>3181</v>
      </c>
      <c r="AN948" t="s">
        <v>43</v>
      </c>
      <c r="AO948" t="s">
        <v>1836</v>
      </c>
      <c r="AP948" t="s">
        <v>43</v>
      </c>
      <c r="AQ948" t="s">
        <v>43</v>
      </c>
      <c r="AR948" t="s">
        <v>3985</v>
      </c>
      <c r="AS948" t="s">
        <v>43</v>
      </c>
      <c r="AT948" t="e">
        <f ca="1">_xlfn.XLOOKUP(AO948,Enrollees!A:A,Enrollees!E:E)</f>
        <v>#NAME?</v>
      </c>
      <c r="AU948" t="e">
        <f ca="1">_xlfn.XLOOKUP(AO948,Enrollees!A:A,Enrollees!C:C)</f>
        <v>#NAME?</v>
      </c>
      <c r="AV948" t="e">
        <f ca="1">_xlfn.XLOOKUP(AO948,Enrollees!A:A,Enrollees!F:F)</f>
        <v>#NAME?</v>
      </c>
      <c r="AW948" s="9">
        <f t="shared" si="14"/>
        <v>10.14</v>
      </c>
    </row>
    <row r="949" spans="1:49" x14ac:dyDescent="0.25">
      <c r="A949" t="s">
        <v>4015</v>
      </c>
      <c r="B949" s="1">
        <v>44601.733530092592</v>
      </c>
      <c r="C949" s="15">
        <v>44601</v>
      </c>
      <c r="D949" t="s">
        <v>192</v>
      </c>
      <c r="E949" s="2">
        <v>44601</v>
      </c>
      <c r="F949" t="s">
        <v>324</v>
      </c>
      <c r="G949" s="2">
        <v>44601</v>
      </c>
      <c r="H949" t="s">
        <v>183</v>
      </c>
      <c r="I949" s="2">
        <v>44601</v>
      </c>
      <c r="J949" t="s">
        <v>825</v>
      </c>
      <c r="K949" t="s">
        <v>948</v>
      </c>
      <c r="L949" t="s">
        <v>732</v>
      </c>
      <c r="M949" t="s">
        <v>733</v>
      </c>
      <c r="N949" t="s">
        <v>734</v>
      </c>
      <c r="O949" t="s">
        <v>43</v>
      </c>
      <c r="P949" t="s">
        <v>44</v>
      </c>
      <c r="Q949" t="s">
        <v>45</v>
      </c>
      <c r="R949" t="s">
        <v>43</v>
      </c>
      <c r="S949" t="s">
        <v>43</v>
      </c>
      <c r="T949" t="s">
        <v>43</v>
      </c>
      <c r="U949" t="s">
        <v>43</v>
      </c>
      <c r="V949" t="s">
        <v>43</v>
      </c>
      <c r="W949" t="s">
        <v>43</v>
      </c>
      <c r="X949" t="s">
        <v>43</v>
      </c>
      <c r="Y949" t="s">
        <v>987</v>
      </c>
      <c r="Z949" t="s">
        <v>43</v>
      </c>
      <c r="AA949" t="s">
        <v>47</v>
      </c>
      <c r="AB949" t="s">
        <v>48</v>
      </c>
      <c r="AC949">
        <v>10.99</v>
      </c>
      <c r="AD949" t="s">
        <v>43</v>
      </c>
      <c r="AE949" t="s">
        <v>43</v>
      </c>
      <c r="AF949">
        <v>10.99</v>
      </c>
      <c r="AG949" t="s">
        <v>49</v>
      </c>
      <c r="AH949">
        <v>10.99</v>
      </c>
      <c r="AI949" t="s">
        <v>43</v>
      </c>
      <c r="AJ949" t="s">
        <v>43</v>
      </c>
      <c r="AK949">
        <v>10.99</v>
      </c>
      <c r="AL949">
        <v>0</v>
      </c>
      <c r="AM949" t="s">
        <v>3139</v>
      </c>
      <c r="AN949" t="s">
        <v>43</v>
      </c>
      <c r="AO949" t="s">
        <v>1644</v>
      </c>
      <c r="AP949" t="s">
        <v>43</v>
      </c>
      <c r="AQ949" t="s">
        <v>43</v>
      </c>
      <c r="AR949" t="s">
        <v>3884</v>
      </c>
      <c r="AS949" t="s">
        <v>43</v>
      </c>
      <c r="AT949" t="e">
        <f ca="1">_xlfn.XLOOKUP(AO949,Enrollees!A:A,Enrollees!E:E)</f>
        <v>#NAME?</v>
      </c>
      <c r="AU949" t="e">
        <f ca="1">_xlfn.XLOOKUP(AO949,Enrollees!A:A,Enrollees!C:C)</f>
        <v>#NAME?</v>
      </c>
      <c r="AV949" t="e">
        <f ca="1">_xlfn.XLOOKUP(AO949,Enrollees!A:A,Enrollees!F:F)</f>
        <v>#NAME?</v>
      </c>
      <c r="AW949" s="9">
        <f t="shared" si="14"/>
        <v>10.99</v>
      </c>
    </row>
    <row r="950" spans="1:49" x14ac:dyDescent="0.25">
      <c r="A950" t="s">
        <v>4016</v>
      </c>
      <c r="B950" s="1">
        <v>44601.753854166665</v>
      </c>
      <c r="C950" s="15">
        <v>44601</v>
      </c>
      <c r="D950" t="s">
        <v>79</v>
      </c>
      <c r="E950" s="2">
        <v>44601</v>
      </c>
      <c r="F950" t="s">
        <v>2084</v>
      </c>
      <c r="G950" s="2">
        <v>44601</v>
      </c>
      <c r="H950" t="s">
        <v>768</v>
      </c>
      <c r="I950" s="2">
        <v>44601</v>
      </c>
      <c r="J950" t="s">
        <v>593</v>
      </c>
      <c r="K950" t="s">
        <v>948</v>
      </c>
      <c r="L950" t="s">
        <v>732</v>
      </c>
      <c r="M950" t="s">
        <v>733</v>
      </c>
      <c r="N950" t="s">
        <v>734</v>
      </c>
      <c r="O950" t="s">
        <v>43</v>
      </c>
      <c r="P950" t="s">
        <v>44</v>
      </c>
      <c r="Q950" t="s">
        <v>45</v>
      </c>
      <c r="R950" t="s">
        <v>43</v>
      </c>
      <c r="S950" t="s">
        <v>43</v>
      </c>
      <c r="T950" t="s">
        <v>43</v>
      </c>
      <c r="U950" t="s">
        <v>43</v>
      </c>
      <c r="V950" t="s">
        <v>43</v>
      </c>
      <c r="W950" t="s">
        <v>43</v>
      </c>
      <c r="X950" t="s">
        <v>43</v>
      </c>
      <c r="Y950" t="s">
        <v>987</v>
      </c>
      <c r="Z950" t="s">
        <v>43</v>
      </c>
      <c r="AA950" t="s">
        <v>47</v>
      </c>
      <c r="AB950" t="s">
        <v>48</v>
      </c>
      <c r="AC950">
        <v>33.36</v>
      </c>
      <c r="AD950" t="s">
        <v>43</v>
      </c>
      <c r="AE950" t="s">
        <v>43</v>
      </c>
      <c r="AF950">
        <v>33.36</v>
      </c>
      <c r="AG950" t="s">
        <v>49</v>
      </c>
      <c r="AH950">
        <v>33.36</v>
      </c>
      <c r="AI950" t="s">
        <v>43</v>
      </c>
      <c r="AJ950" t="s">
        <v>43</v>
      </c>
      <c r="AK950">
        <v>33.36</v>
      </c>
      <c r="AL950">
        <v>0</v>
      </c>
      <c r="AM950" t="s">
        <v>3158</v>
      </c>
      <c r="AN950" t="s">
        <v>43</v>
      </c>
      <c r="AO950" t="s">
        <v>1462</v>
      </c>
      <c r="AP950" t="s">
        <v>43</v>
      </c>
      <c r="AQ950" t="s">
        <v>43</v>
      </c>
      <c r="AR950" s="3" t="s">
        <v>3915</v>
      </c>
      <c r="AS950" t="s">
        <v>43</v>
      </c>
      <c r="AT950" t="e">
        <f ca="1">_xlfn.XLOOKUP(AO950,Enrollees!A:A,Enrollees!E:E)</f>
        <v>#NAME?</v>
      </c>
      <c r="AU950" t="e">
        <f ca="1">_xlfn.XLOOKUP(AO950,Enrollees!A:A,Enrollees!C:C)</f>
        <v>#NAME?</v>
      </c>
      <c r="AV950" t="e">
        <f ca="1">_xlfn.XLOOKUP(AO950,Enrollees!A:A,Enrollees!F:F)</f>
        <v>#NAME?</v>
      </c>
      <c r="AW950" s="9">
        <f t="shared" si="14"/>
        <v>33.36</v>
      </c>
    </row>
    <row r="951" spans="1:49" x14ac:dyDescent="0.25">
      <c r="A951" t="s">
        <v>4017</v>
      </c>
      <c r="B951" s="1">
        <v>44601.790208333332</v>
      </c>
      <c r="C951" s="15">
        <v>44601</v>
      </c>
      <c r="D951" t="s">
        <v>4018</v>
      </c>
      <c r="E951" s="2">
        <v>44601</v>
      </c>
      <c r="F951" t="s">
        <v>2108</v>
      </c>
      <c r="G951" s="2">
        <v>44601</v>
      </c>
      <c r="H951" t="s">
        <v>80</v>
      </c>
      <c r="I951" s="2">
        <v>44601</v>
      </c>
      <c r="J951" t="s">
        <v>744</v>
      </c>
      <c r="K951" t="s">
        <v>948</v>
      </c>
      <c r="L951" t="s">
        <v>732</v>
      </c>
      <c r="M951" t="s">
        <v>733</v>
      </c>
      <c r="N951" t="s">
        <v>734</v>
      </c>
      <c r="O951" t="s">
        <v>43</v>
      </c>
      <c r="P951" t="s">
        <v>44</v>
      </c>
      <c r="Q951" t="s">
        <v>45</v>
      </c>
      <c r="R951" t="s">
        <v>43</v>
      </c>
      <c r="S951" t="s">
        <v>43</v>
      </c>
      <c r="T951" t="s">
        <v>43</v>
      </c>
      <c r="U951" t="s">
        <v>43</v>
      </c>
      <c r="V951" t="s">
        <v>43</v>
      </c>
      <c r="W951" t="s">
        <v>43</v>
      </c>
      <c r="X951" t="s">
        <v>43</v>
      </c>
      <c r="Y951" t="s">
        <v>987</v>
      </c>
      <c r="Z951" t="s">
        <v>43</v>
      </c>
      <c r="AA951" t="s">
        <v>47</v>
      </c>
      <c r="AB951" t="s">
        <v>48</v>
      </c>
      <c r="AC951">
        <v>8.11</v>
      </c>
      <c r="AD951" t="s">
        <v>43</v>
      </c>
      <c r="AE951" t="s">
        <v>43</v>
      </c>
      <c r="AF951">
        <v>8.11</v>
      </c>
      <c r="AG951" t="s">
        <v>49</v>
      </c>
      <c r="AH951">
        <v>8.11</v>
      </c>
      <c r="AI951" t="s">
        <v>43</v>
      </c>
      <c r="AJ951" t="s">
        <v>43</v>
      </c>
      <c r="AK951">
        <v>8.11</v>
      </c>
      <c r="AL951">
        <v>0</v>
      </c>
      <c r="AM951" t="s">
        <v>2138</v>
      </c>
      <c r="AN951" t="s">
        <v>43</v>
      </c>
      <c r="AO951" t="s">
        <v>1796</v>
      </c>
      <c r="AP951" t="s">
        <v>43</v>
      </c>
      <c r="AQ951" t="s">
        <v>43</v>
      </c>
      <c r="AR951" t="s">
        <v>3878</v>
      </c>
      <c r="AS951" t="s">
        <v>43</v>
      </c>
      <c r="AT951" t="e">
        <f ca="1">_xlfn.XLOOKUP(AO951,Enrollees!A:A,Enrollees!E:E)</f>
        <v>#NAME?</v>
      </c>
      <c r="AU951" t="e">
        <f ca="1">_xlfn.XLOOKUP(AO951,Enrollees!A:A,Enrollees!C:C)</f>
        <v>#NAME?</v>
      </c>
      <c r="AV951" t="e">
        <f ca="1">_xlfn.XLOOKUP(AO951,Enrollees!A:A,Enrollees!F:F)</f>
        <v>#NAME?</v>
      </c>
      <c r="AW951" s="9">
        <f t="shared" si="14"/>
        <v>8.11</v>
      </c>
    </row>
    <row r="952" spans="1:49" x14ac:dyDescent="0.25">
      <c r="A952" t="s">
        <v>4019</v>
      </c>
      <c r="B952" s="1">
        <v>44601.838136574072</v>
      </c>
      <c r="C952" s="15">
        <v>44601</v>
      </c>
      <c r="D952" t="s">
        <v>527</v>
      </c>
      <c r="E952" s="2">
        <v>44601</v>
      </c>
      <c r="F952" t="s">
        <v>528</v>
      </c>
      <c r="G952" s="2">
        <v>44601</v>
      </c>
      <c r="H952" t="s">
        <v>115</v>
      </c>
      <c r="I952" s="2">
        <v>44601</v>
      </c>
      <c r="J952" t="s">
        <v>882</v>
      </c>
      <c r="K952" t="s">
        <v>948</v>
      </c>
      <c r="L952" t="s">
        <v>732</v>
      </c>
      <c r="M952" t="s">
        <v>733</v>
      </c>
      <c r="N952" t="s">
        <v>734</v>
      </c>
      <c r="O952" t="s">
        <v>43</v>
      </c>
      <c r="P952" t="s">
        <v>44</v>
      </c>
      <c r="Q952" t="s">
        <v>45</v>
      </c>
      <c r="R952" t="s">
        <v>43</v>
      </c>
      <c r="S952" t="s">
        <v>43</v>
      </c>
      <c r="T952" t="s">
        <v>43</v>
      </c>
      <c r="U952" t="s">
        <v>43</v>
      </c>
      <c r="V952" t="s">
        <v>43</v>
      </c>
      <c r="W952" t="s">
        <v>43</v>
      </c>
      <c r="X952" t="s">
        <v>43</v>
      </c>
      <c r="Y952" t="s">
        <v>987</v>
      </c>
      <c r="Z952" t="s">
        <v>43</v>
      </c>
      <c r="AA952" t="s">
        <v>47</v>
      </c>
      <c r="AB952" t="s">
        <v>48</v>
      </c>
      <c r="AC952">
        <v>7.59</v>
      </c>
      <c r="AD952" t="s">
        <v>43</v>
      </c>
      <c r="AE952" t="s">
        <v>43</v>
      </c>
      <c r="AF952">
        <v>7.59</v>
      </c>
      <c r="AG952" t="s">
        <v>49</v>
      </c>
      <c r="AH952">
        <v>7.59</v>
      </c>
      <c r="AI952" t="s">
        <v>43</v>
      </c>
      <c r="AJ952" t="s">
        <v>43</v>
      </c>
      <c r="AK952">
        <v>7.59</v>
      </c>
      <c r="AL952">
        <v>0</v>
      </c>
      <c r="AM952" t="s">
        <v>3862</v>
      </c>
      <c r="AN952" t="s">
        <v>43</v>
      </c>
      <c r="AO952" t="s">
        <v>1708</v>
      </c>
      <c r="AP952" t="s">
        <v>43</v>
      </c>
      <c r="AQ952" t="s">
        <v>43</v>
      </c>
      <c r="AR952" t="s">
        <v>3989</v>
      </c>
      <c r="AS952" t="s">
        <v>43</v>
      </c>
      <c r="AT952" t="e">
        <f ca="1">_xlfn.XLOOKUP(AO952,Enrollees!A:A,Enrollees!E:E)</f>
        <v>#NAME?</v>
      </c>
      <c r="AU952" t="e">
        <f ca="1">_xlfn.XLOOKUP(AO952,Enrollees!A:A,Enrollees!C:C)</f>
        <v>#NAME?</v>
      </c>
      <c r="AV952" t="e">
        <f ca="1">_xlfn.XLOOKUP(AO952,Enrollees!A:A,Enrollees!F:F)</f>
        <v>#NAME?</v>
      </c>
      <c r="AW952" s="9">
        <f t="shared" si="14"/>
        <v>7.59</v>
      </c>
    </row>
    <row r="953" spans="1:49" x14ac:dyDescent="0.25">
      <c r="A953" t="s">
        <v>4020</v>
      </c>
      <c r="B953" s="1">
        <v>44601.920300925929</v>
      </c>
      <c r="C953" s="15">
        <v>44601</v>
      </c>
      <c r="D953" t="s">
        <v>2122</v>
      </c>
      <c r="E953" s="2">
        <v>44601</v>
      </c>
      <c r="F953" t="s">
        <v>430</v>
      </c>
      <c r="G953" s="2">
        <v>44601</v>
      </c>
      <c r="H953" t="s">
        <v>539</v>
      </c>
      <c r="I953" s="2">
        <v>44601</v>
      </c>
      <c r="J953" t="s">
        <v>94</v>
      </c>
      <c r="K953" t="s">
        <v>948</v>
      </c>
      <c r="L953" t="s">
        <v>732</v>
      </c>
      <c r="M953" t="s">
        <v>733</v>
      </c>
      <c r="N953" t="s">
        <v>734</v>
      </c>
      <c r="O953" t="s">
        <v>43</v>
      </c>
      <c r="P953" t="s">
        <v>44</v>
      </c>
      <c r="Q953" t="s">
        <v>45</v>
      </c>
      <c r="R953" t="s">
        <v>43</v>
      </c>
      <c r="S953" t="s">
        <v>43</v>
      </c>
      <c r="T953" t="s">
        <v>43</v>
      </c>
      <c r="U953" t="s">
        <v>43</v>
      </c>
      <c r="V953" t="s">
        <v>43</v>
      </c>
      <c r="W953" t="s">
        <v>43</v>
      </c>
      <c r="X953" t="s">
        <v>43</v>
      </c>
      <c r="Y953" t="s">
        <v>987</v>
      </c>
      <c r="Z953" t="s">
        <v>43</v>
      </c>
      <c r="AA953" t="s">
        <v>47</v>
      </c>
      <c r="AB953" t="s">
        <v>48</v>
      </c>
      <c r="AC953">
        <v>7.99</v>
      </c>
      <c r="AD953" t="s">
        <v>43</v>
      </c>
      <c r="AE953" t="s">
        <v>43</v>
      </c>
      <c r="AF953">
        <v>7.99</v>
      </c>
      <c r="AG953" t="s">
        <v>49</v>
      </c>
      <c r="AH953">
        <v>7.99</v>
      </c>
      <c r="AI953" t="s">
        <v>43</v>
      </c>
      <c r="AJ953" t="s">
        <v>43</v>
      </c>
      <c r="AK953">
        <v>7.99</v>
      </c>
      <c r="AL953">
        <v>0</v>
      </c>
      <c r="AM953" t="s">
        <v>2138</v>
      </c>
      <c r="AN953" t="s">
        <v>43</v>
      </c>
      <c r="AO953" t="s">
        <v>1796</v>
      </c>
      <c r="AP953" t="s">
        <v>43</v>
      </c>
      <c r="AQ953" t="s">
        <v>43</v>
      </c>
      <c r="AR953" t="s">
        <v>3878</v>
      </c>
      <c r="AS953" t="s">
        <v>43</v>
      </c>
      <c r="AT953" t="e">
        <f ca="1">_xlfn.XLOOKUP(AO953,Enrollees!A:A,Enrollees!E:E)</f>
        <v>#NAME?</v>
      </c>
      <c r="AU953" t="e">
        <f ca="1">_xlfn.XLOOKUP(AO953,Enrollees!A:A,Enrollees!C:C)</f>
        <v>#NAME?</v>
      </c>
      <c r="AV953" t="e">
        <f ca="1">_xlfn.XLOOKUP(AO953,Enrollees!A:A,Enrollees!F:F)</f>
        <v>#NAME?</v>
      </c>
      <c r="AW953" s="9">
        <f t="shared" si="14"/>
        <v>7.99</v>
      </c>
    </row>
    <row r="954" spans="1:49" x14ac:dyDescent="0.25">
      <c r="A954" t="s">
        <v>4021</v>
      </c>
      <c r="B954" s="1">
        <v>44601.926099537035</v>
      </c>
      <c r="C954" s="15">
        <v>44601</v>
      </c>
      <c r="D954" t="s">
        <v>85</v>
      </c>
      <c r="E954" s="2">
        <v>44601</v>
      </c>
      <c r="F954" t="s">
        <v>86</v>
      </c>
      <c r="G954" s="2">
        <v>44601</v>
      </c>
      <c r="H954" t="s">
        <v>2130</v>
      </c>
      <c r="I954" s="2">
        <v>44601</v>
      </c>
      <c r="J954" t="s">
        <v>235</v>
      </c>
      <c r="K954" t="s">
        <v>948</v>
      </c>
      <c r="L954" t="s">
        <v>732</v>
      </c>
      <c r="M954" t="s">
        <v>733</v>
      </c>
      <c r="N954" t="s">
        <v>734</v>
      </c>
      <c r="O954" t="s">
        <v>43</v>
      </c>
      <c r="P954" t="s">
        <v>44</v>
      </c>
      <c r="Q954" t="s">
        <v>45</v>
      </c>
      <c r="R954" t="s">
        <v>43</v>
      </c>
      <c r="S954" t="s">
        <v>43</v>
      </c>
      <c r="T954" t="s">
        <v>43</v>
      </c>
      <c r="U954" t="s">
        <v>43</v>
      </c>
      <c r="V954" t="s">
        <v>43</v>
      </c>
      <c r="W954" t="s">
        <v>43</v>
      </c>
      <c r="X954" t="s">
        <v>43</v>
      </c>
      <c r="Y954" t="s">
        <v>987</v>
      </c>
      <c r="Z954" t="s">
        <v>43</v>
      </c>
      <c r="AA954" t="s">
        <v>47</v>
      </c>
      <c r="AB954" t="s">
        <v>48</v>
      </c>
      <c r="AC954">
        <v>13.01</v>
      </c>
      <c r="AD954" t="s">
        <v>43</v>
      </c>
      <c r="AE954" t="s">
        <v>43</v>
      </c>
      <c r="AF954">
        <v>13.01</v>
      </c>
      <c r="AG954" t="s">
        <v>49</v>
      </c>
      <c r="AH954">
        <v>13.01</v>
      </c>
      <c r="AI954" t="s">
        <v>43</v>
      </c>
      <c r="AJ954" t="s">
        <v>43</v>
      </c>
      <c r="AK954">
        <v>13.01</v>
      </c>
      <c r="AL954">
        <v>0</v>
      </c>
      <c r="AM954" t="s">
        <v>2138</v>
      </c>
      <c r="AN954" t="s">
        <v>43</v>
      </c>
      <c r="AO954" t="s">
        <v>1740</v>
      </c>
      <c r="AP954" t="s">
        <v>43</v>
      </c>
      <c r="AQ954" t="s">
        <v>43</v>
      </c>
      <c r="AR954" t="s">
        <v>3878</v>
      </c>
      <c r="AS954" t="s">
        <v>43</v>
      </c>
      <c r="AT954" t="e">
        <f ca="1">_xlfn.XLOOKUP(AO954,Enrollees!A:A,Enrollees!E:E)</f>
        <v>#NAME?</v>
      </c>
      <c r="AU954" t="e">
        <f ca="1">_xlfn.XLOOKUP(AO954,Enrollees!A:A,Enrollees!C:C)</f>
        <v>#NAME?</v>
      </c>
      <c r="AV954" t="e">
        <f ca="1">_xlfn.XLOOKUP(AO954,Enrollees!A:A,Enrollees!F:F)</f>
        <v>#NAME?</v>
      </c>
      <c r="AW954" s="9">
        <f t="shared" si="14"/>
        <v>13.01</v>
      </c>
    </row>
    <row r="955" spans="1:49" x14ac:dyDescent="0.25">
      <c r="A955" t="s">
        <v>4022</v>
      </c>
      <c r="B955" s="1">
        <v>44601.927291666667</v>
      </c>
      <c r="C955" s="15">
        <v>44601</v>
      </c>
      <c r="D955" t="s">
        <v>374</v>
      </c>
      <c r="E955" s="2">
        <v>44601</v>
      </c>
      <c r="F955" t="s">
        <v>327</v>
      </c>
      <c r="G955" s="2">
        <v>44601</v>
      </c>
      <c r="H955" t="s">
        <v>375</v>
      </c>
      <c r="I955" s="2">
        <v>44601</v>
      </c>
      <c r="J955" t="s">
        <v>376</v>
      </c>
      <c r="K955" t="s">
        <v>948</v>
      </c>
      <c r="L955" t="s">
        <v>732</v>
      </c>
      <c r="M955" t="s">
        <v>733</v>
      </c>
      <c r="N955" t="s">
        <v>734</v>
      </c>
      <c r="O955" t="s">
        <v>43</v>
      </c>
      <c r="P955" t="s">
        <v>44</v>
      </c>
      <c r="Q955" t="s">
        <v>45</v>
      </c>
      <c r="R955" t="s">
        <v>43</v>
      </c>
      <c r="S955" t="s">
        <v>43</v>
      </c>
      <c r="T955" t="s">
        <v>43</v>
      </c>
      <c r="U955" t="s">
        <v>43</v>
      </c>
      <c r="V955" t="s">
        <v>43</v>
      </c>
      <c r="W955" t="s">
        <v>43</v>
      </c>
      <c r="X955" t="s">
        <v>43</v>
      </c>
      <c r="Y955" t="s">
        <v>987</v>
      </c>
      <c r="Z955" t="s">
        <v>43</v>
      </c>
      <c r="AA955" t="s">
        <v>47</v>
      </c>
      <c r="AB955" t="s">
        <v>48</v>
      </c>
      <c r="AC955">
        <v>7.12</v>
      </c>
      <c r="AD955" t="s">
        <v>43</v>
      </c>
      <c r="AE955" t="s">
        <v>43</v>
      </c>
      <c r="AF955">
        <v>7.12</v>
      </c>
      <c r="AG955" t="s">
        <v>49</v>
      </c>
      <c r="AH955">
        <v>7.12</v>
      </c>
      <c r="AI955" t="s">
        <v>43</v>
      </c>
      <c r="AJ955" t="s">
        <v>43</v>
      </c>
      <c r="AK955">
        <v>7.12</v>
      </c>
      <c r="AL955">
        <v>0</v>
      </c>
      <c r="AM955" t="s">
        <v>3139</v>
      </c>
      <c r="AN955" t="s">
        <v>43</v>
      </c>
      <c r="AO955" t="s">
        <v>1644</v>
      </c>
      <c r="AP955" t="s">
        <v>43</v>
      </c>
      <c r="AQ955" t="s">
        <v>43</v>
      </c>
      <c r="AR955" t="s">
        <v>3884</v>
      </c>
      <c r="AS955" t="s">
        <v>43</v>
      </c>
      <c r="AT955" t="e">
        <f ca="1">_xlfn.XLOOKUP(AO955,Enrollees!A:A,Enrollees!E:E)</f>
        <v>#NAME?</v>
      </c>
      <c r="AU955" t="e">
        <f ca="1">_xlfn.XLOOKUP(AO955,Enrollees!A:A,Enrollees!C:C)</f>
        <v>#NAME?</v>
      </c>
      <c r="AV955" t="e">
        <f ca="1">_xlfn.XLOOKUP(AO955,Enrollees!A:A,Enrollees!F:F)</f>
        <v>#NAME?</v>
      </c>
      <c r="AW955" s="9">
        <f t="shared" si="14"/>
        <v>7.12</v>
      </c>
    </row>
    <row r="956" spans="1:49" x14ac:dyDescent="0.25">
      <c r="A956" t="s">
        <v>4023</v>
      </c>
      <c r="B956" s="1">
        <v>44601.928148148145</v>
      </c>
      <c r="C956" s="15">
        <v>44601</v>
      </c>
      <c r="D956" t="s">
        <v>224</v>
      </c>
      <c r="E956" s="2">
        <v>44601</v>
      </c>
      <c r="F956" t="s">
        <v>225</v>
      </c>
      <c r="G956" s="2">
        <v>44601</v>
      </c>
      <c r="H956" t="s">
        <v>75</v>
      </c>
      <c r="I956" s="2">
        <v>44601</v>
      </c>
      <c r="J956" t="s">
        <v>101</v>
      </c>
      <c r="K956" t="s">
        <v>948</v>
      </c>
      <c r="L956" t="s">
        <v>732</v>
      </c>
      <c r="M956" t="s">
        <v>733</v>
      </c>
      <c r="N956" t="s">
        <v>734</v>
      </c>
      <c r="O956" t="s">
        <v>43</v>
      </c>
      <c r="P956" t="s">
        <v>44</v>
      </c>
      <c r="Q956" t="s">
        <v>45</v>
      </c>
      <c r="R956" t="s">
        <v>43</v>
      </c>
      <c r="S956" t="s">
        <v>43</v>
      </c>
      <c r="T956" t="s">
        <v>43</v>
      </c>
      <c r="U956" t="s">
        <v>43</v>
      </c>
      <c r="V956" t="s">
        <v>43</v>
      </c>
      <c r="W956" t="s">
        <v>43</v>
      </c>
      <c r="X956" t="s">
        <v>43</v>
      </c>
      <c r="Y956" t="s">
        <v>987</v>
      </c>
      <c r="Z956" t="s">
        <v>43</v>
      </c>
      <c r="AA956" t="s">
        <v>47</v>
      </c>
      <c r="AB956" t="s">
        <v>48</v>
      </c>
      <c r="AC956">
        <v>10.19</v>
      </c>
      <c r="AD956" t="s">
        <v>43</v>
      </c>
      <c r="AE956" t="s">
        <v>43</v>
      </c>
      <c r="AF956">
        <v>10.19</v>
      </c>
      <c r="AG956" t="s">
        <v>49</v>
      </c>
      <c r="AH956">
        <v>10.19</v>
      </c>
      <c r="AI956" t="s">
        <v>43</v>
      </c>
      <c r="AJ956" t="s">
        <v>43</v>
      </c>
      <c r="AK956">
        <v>10.19</v>
      </c>
      <c r="AL956">
        <v>0</v>
      </c>
      <c r="AM956" t="s">
        <v>3862</v>
      </c>
      <c r="AN956" t="s">
        <v>43</v>
      </c>
      <c r="AO956" t="s">
        <v>1708</v>
      </c>
      <c r="AP956" t="s">
        <v>43</v>
      </c>
      <c r="AQ956" t="s">
        <v>43</v>
      </c>
      <c r="AR956" t="s">
        <v>3989</v>
      </c>
      <c r="AS956" t="s">
        <v>43</v>
      </c>
      <c r="AT956" t="e">
        <f ca="1">_xlfn.XLOOKUP(AO956,Enrollees!A:A,Enrollees!E:E)</f>
        <v>#NAME?</v>
      </c>
      <c r="AU956" t="e">
        <f ca="1">_xlfn.XLOOKUP(AO956,Enrollees!A:A,Enrollees!C:C)</f>
        <v>#NAME?</v>
      </c>
      <c r="AV956" t="e">
        <f ca="1">_xlfn.XLOOKUP(AO956,Enrollees!A:A,Enrollees!F:F)</f>
        <v>#NAME?</v>
      </c>
      <c r="AW956" s="9">
        <f t="shared" si="14"/>
        <v>10.19</v>
      </c>
    </row>
    <row r="957" spans="1:49" x14ac:dyDescent="0.25">
      <c r="A957" t="s">
        <v>4024</v>
      </c>
      <c r="B957" s="1">
        <v>44601.93273148148</v>
      </c>
      <c r="C957" s="15">
        <v>44601</v>
      </c>
      <c r="D957" t="s">
        <v>1032</v>
      </c>
      <c r="E957" s="2">
        <v>44601</v>
      </c>
      <c r="F957" t="s">
        <v>784</v>
      </c>
      <c r="G957" s="2">
        <v>44601</v>
      </c>
      <c r="H957" t="s">
        <v>4025</v>
      </c>
      <c r="I957" s="2">
        <v>44601</v>
      </c>
      <c r="J957" t="s">
        <v>2131</v>
      </c>
      <c r="K957" t="s">
        <v>948</v>
      </c>
      <c r="L957" t="s">
        <v>732</v>
      </c>
      <c r="M957" t="s">
        <v>733</v>
      </c>
      <c r="N957" t="s">
        <v>734</v>
      </c>
      <c r="O957" t="s">
        <v>43</v>
      </c>
      <c r="P957" t="s">
        <v>44</v>
      </c>
      <c r="Q957" t="s">
        <v>45</v>
      </c>
      <c r="R957" t="s">
        <v>43</v>
      </c>
      <c r="S957" t="s">
        <v>43</v>
      </c>
      <c r="T957" t="s">
        <v>43</v>
      </c>
      <c r="U957" t="s">
        <v>43</v>
      </c>
      <c r="V957" t="s">
        <v>43</v>
      </c>
      <c r="W957" t="s">
        <v>43</v>
      </c>
      <c r="X957" t="s">
        <v>43</v>
      </c>
      <c r="Y957" t="s">
        <v>987</v>
      </c>
      <c r="Z957" t="s">
        <v>43</v>
      </c>
      <c r="AA957" t="s">
        <v>47</v>
      </c>
      <c r="AB957" t="s">
        <v>48</v>
      </c>
      <c r="AC957">
        <v>10.210000000000001</v>
      </c>
      <c r="AD957" t="s">
        <v>43</v>
      </c>
      <c r="AE957" t="s">
        <v>43</v>
      </c>
      <c r="AF957">
        <v>10.210000000000001</v>
      </c>
      <c r="AG957" t="s">
        <v>49</v>
      </c>
      <c r="AH957">
        <v>10.210000000000001</v>
      </c>
      <c r="AI957" t="s">
        <v>43</v>
      </c>
      <c r="AJ957" t="s">
        <v>43</v>
      </c>
      <c r="AK957">
        <v>10.210000000000001</v>
      </c>
      <c r="AL957">
        <v>0</v>
      </c>
      <c r="AM957" t="s">
        <v>3861</v>
      </c>
      <c r="AN957" t="s">
        <v>43</v>
      </c>
      <c r="AO957" t="s">
        <v>1513</v>
      </c>
      <c r="AP957" t="s">
        <v>43</v>
      </c>
      <c r="AQ957" t="s">
        <v>43</v>
      </c>
      <c r="AR957" t="s">
        <v>3901</v>
      </c>
      <c r="AS957" t="s">
        <v>43</v>
      </c>
      <c r="AT957" t="e">
        <f ca="1">_xlfn.XLOOKUP(AO957,Enrollees!A:A,Enrollees!E:E)</f>
        <v>#NAME?</v>
      </c>
      <c r="AU957" t="e">
        <f ca="1">_xlfn.XLOOKUP(AO957,Enrollees!A:A,Enrollees!C:C)</f>
        <v>#NAME?</v>
      </c>
      <c r="AV957" t="e">
        <f ca="1">_xlfn.XLOOKUP(AO957,Enrollees!A:A,Enrollees!F:F)</f>
        <v>#NAME?</v>
      </c>
      <c r="AW957" s="9">
        <f t="shared" si="14"/>
        <v>10.210000000000001</v>
      </c>
    </row>
    <row r="958" spans="1:49" x14ac:dyDescent="0.25">
      <c r="A958" t="s">
        <v>4026</v>
      </c>
      <c r="B958" s="1">
        <v>44601.940381944441</v>
      </c>
      <c r="C958" s="15">
        <v>44601</v>
      </c>
      <c r="D958" t="s">
        <v>4027</v>
      </c>
      <c r="E958" s="2">
        <v>44601</v>
      </c>
      <c r="F958" t="s">
        <v>266</v>
      </c>
      <c r="G958" s="2">
        <v>44601</v>
      </c>
      <c r="H958" t="s">
        <v>4028</v>
      </c>
      <c r="I958" s="2">
        <v>44601</v>
      </c>
      <c r="J958" t="s">
        <v>237</v>
      </c>
      <c r="K958" t="s">
        <v>948</v>
      </c>
      <c r="L958" t="s">
        <v>732</v>
      </c>
      <c r="M958" t="s">
        <v>733</v>
      </c>
      <c r="N958" t="s">
        <v>734</v>
      </c>
      <c r="O958" t="s">
        <v>43</v>
      </c>
      <c r="P958" t="s">
        <v>44</v>
      </c>
      <c r="Q958" t="s">
        <v>45</v>
      </c>
      <c r="R958" t="s">
        <v>43</v>
      </c>
      <c r="S958" t="s">
        <v>43</v>
      </c>
      <c r="T958" t="s">
        <v>43</v>
      </c>
      <c r="U958" t="s">
        <v>43</v>
      </c>
      <c r="V958" t="s">
        <v>43</v>
      </c>
      <c r="W958" t="s">
        <v>43</v>
      </c>
      <c r="X958" t="s">
        <v>43</v>
      </c>
      <c r="Y958" t="s">
        <v>987</v>
      </c>
      <c r="Z958" t="s">
        <v>43</v>
      </c>
      <c r="AA958" t="s">
        <v>47</v>
      </c>
      <c r="AB958" t="s">
        <v>48</v>
      </c>
      <c r="AC958">
        <v>8.01</v>
      </c>
      <c r="AD958" t="s">
        <v>43</v>
      </c>
      <c r="AE958" t="s">
        <v>43</v>
      </c>
      <c r="AF958">
        <v>8.01</v>
      </c>
      <c r="AG958" t="s">
        <v>49</v>
      </c>
      <c r="AH958">
        <v>8.01</v>
      </c>
      <c r="AI958" t="s">
        <v>43</v>
      </c>
      <c r="AJ958" t="s">
        <v>43</v>
      </c>
      <c r="AK958">
        <v>8.01</v>
      </c>
      <c r="AL958">
        <v>0</v>
      </c>
      <c r="AM958" t="s">
        <v>3139</v>
      </c>
      <c r="AN958" t="s">
        <v>43</v>
      </c>
      <c r="AO958" t="s">
        <v>1645</v>
      </c>
      <c r="AP958" t="s">
        <v>43</v>
      </c>
      <c r="AQ958" t="s">
        <v>43</v>
      </c>
      <c r="AR958" t="s">
        <v>3884</v>
      </c>
      <c r="AS958" t="s">
        <v>43</v>
      </c>
      <c r="AT958" t="e">
        <f ca="1">_xlfn.XLOOKUP(AO958,Enrollees!A:A,Enrollees!E:E)</f>
        <v>#NAME?</v>
      </c>
      <c r="AU958" t="e">
        <f ca="1">_xlfn.XLOOKUP(AO958,Enrollees!A:A,Enrollees!C:C)</f>
        <v>#NAME?</v>
      </c>
      <c r="AV958" t="e">
        <f ca="1">_xlfn.XLOOKUP(AO958,Enrollees!A:A,Enrollees!F:F)</f>
        <v>#NAME?</v>
      </c>
      <c r="AW958" s="9">
        <f t="shared" si="14"/>
        <v>8.01</v>
      </c>
    </row>
    <row r="959" spans="1:49" x14ac:dyDescent="0.25">
      <c r="A959" t="s">
        <v>4029</v>
      </c>
      <c r="B959" s="1">
        <v>44602.017060185186</v>
      </c>
      <c r="C959" s="15">
        <v>44601</v>
      </c>
      <c r="D959" t="s">
        <v>1189</v>
      </c>
      <c r="E959" s="2">
        <v>44601</v>
      </c>
      <c r="F959" t="s">
        <v>979</v>
      </c>
      <c r="G959" s="2">
        <v>44602</v>
      </c>
      <c r="H959" t="s">
        <v>559</v>
      </c>
      <c r="I959" s="2">
        <v>44601</v>
      </c>
      <c r="J959" t="s">
        <v>445</v>
      </c>
      <c r="K959" t="s">
        <v>948</v>
      </c>
      <c r="L959" t="s">
        <v>732</v>
      </c>
      <c r="M959" t="s">
        <v>733</v>
      </c>
      <c r="N959" t="s">
        <v>734</v>
      </c>
      <c r="O959" t="s">
        <v>43</v>
      </c>
      <c r="P959" t="s">
        <v>44</v>
      </c>
      <c r="Q959" t="s">
        <v>45</v>
      </c>
      <c r="R959" t="s">
        <v>43</v>
      </c>
      <c r="S959" t="s">
        <v>43</v>
      </c>
      <c r="T959" t="s">
        <v>43</v>
      </c>
      <c r="U959" t="s">
        <v>43</v>
      </c>
      <c r="V959" t="s">
        <v>43</v>
      </c>
      <c r="W959" t="s">
        <v>43</v>
      </c>
      <c r="X959" t="s">
        <v>43</v>
      </c>
      <c r="Y959" t="s">
        <v>987</v>
      </c>
      <c r="Z959" t="s">
        <v>43</v>
      </c>
      <c r="AA959" t="s">
        <v>47</v>
      </c>
      <c r="AB959" t="s">
        <v>48</v>
      </c>
      <c r="AC959">
        <v>11.93</v>
      </c>
      <c r="AD959" t="s">
        <v>43</v>
      </c>
      <c r="AE959" t="s">
        <v>43</v>
      </c>
      <c r="AF959">
        <v>11.93</v>
      </c>
      <c r="AG959" t="s">
        <v>49</v>
      </c>
      <c r="AH959">
        <v>11.93</v>
      </c>
      <c r="AI959" t="s">
        <v>43</v>
      </c>
      <c r="AJ959" t="s">
        <v>43</v>
      </c>
      <c r="AK959">
        <v>11.93</v>
      </c>
      <c r="AL959">
        <v>0</v>
      </c>
      <c r="AM959" t="s">
        <v>2138</v>
      </c>
      <c r="AN959" t="s">
        <v>43</v>
      </c>
      <c r="AO959" t="s">
        <v>1740</v>
      </c>
      <c r="AP959" t="s">
        <v>43</v>
      </c>
      <c r="AQ959" t="s">
        <v>43</v>
      </c>
      <c r="AR959" t="s">
        <v>3878</v>
      </c>
      <c r="AS959" t="s">
        <v>43</v>
      </c>
      <c r="AT959" t="e">
        <f ca="1">_xlfn.XLOOKUP(AO959,Enrollees!A:A,Enrollees!E:E)</f>
        <v>#NAME?</v>
      </c>
      <c r="AU959" t="e">
        <f ca="1">_xlfn.XLOOKUP(AO959,Enrollees!A:A,Enrollees!C:C)</f>
        <v>#NAME?</v>
      </c>
      <c r="AV959" t="e">
        <f ca="1">_xlfn.XLOOKUP(AO959,Enrollees!A:A,Enrollees!F:F)</f>
        <v>#NAME?</v>
      </c>
      <c r="AW959" s="9">
        <f t="shared" si="14"/>
        <v>11.93</v>
      </c>
    </row>
    <row r="960" spans="1:49" x14ac:dyDescent="0.25">
      <c r="A960" t="s">
        <v>4030</v>
      </c>
      <c r="B960" s="1">
        <v>44603.227893518517</v>
      </c>
      <c r="C960" s="15">
        <v>44602</v>
      </c>
      <c r="D960" t="s">
        <v>132</v>
      </c>
      <c r="E960" s="2">
        <v>44602</v>
      </c>
      <c r="F960" t="s">
        <v>373</v>
      </c>
      <c r="G960" s="2">
        <v>44602</v>
      </c>
      <c r="H960" t="s">
        <v>301</v>
      </c>
      <c r="I960" s="2">
        <v>44602</v>
      </c>
      <c r="J960" t="s">
        <v>813</v>
      </c>
      <c r="K960" t="s">
        <v>948</v>
      </c>
      <c r="L960" t="s">
        <v>732</v>
      </c>
      <c r="M960" t="s">
        <v>733</v>
      </c>
      <c r="N960" t="s">
        <v>734</v>
      </c>
      <c r="O960" t="s">
        <v>43</v>
      </c>
      <c r="P960" t="s">
        <v>44</v>
      </c>
      <c r="Q960" t="s">
        <v>45</v>
      </c>
      <c r="R960" t="s">
        <v>43</v>
      </c>
      <c r="S960" t="s">
        <v>43</v>
      </c>
      <c r="T960" t="s">
        <v>43</v>
      </c>
      <c r="U960" t="s">
        <v>43</v>
      </c>
      <c r="V960" t="s">
        <v>43</v>
      </c>
      <c r="W960" t="s">
        <v>43</v>
      </c>
      <c r="X960" t="s">
        <v>43</v>
      </c>
      <c r="Y960" t="s">
        <v>987</v>
      </c>
      <c r="Z960" t="s">
        <v>43</v>
      </c>
      <c r="AA960" t="s">
        <v>47</v>
      </c>
      <c r="AB960" t="s">
        <v>48</v>
      </c>
      <c r="AC960">
        <v>9.9499999999999993</v>
      </c>
      <c r="AD960" t="s">
        <v>43</v>
      </c>
      <c r="AE960" t="s">
        <v>43</v>
      </c>
      <c r="AF960">
        <v>9.9499999999999993</v>
      </c>
      <c r="AG960" t="s">
        <v>49</v>
      </c>
      <c r="AH960">
        <v>9.9499999999999993</v>
      </c>
      <c r="AI960" t="s">
        <v>43</v>
      </c>
      <c r="AJ960" t="s">
        <v>43</v>
      </c>
      <c r="AK960">
        <v>9.9499999999999993</v>
      </c>
      <c r="AL960">
        <v>0</v>
      </c>
      <c r="AM960" t="s">
        <v>2138</v>
      </c>
      <c r="AN960" t="s">
        <v>43</v>
      </c>
      <c r="AO960" t="s">
        <v>1734</v>
      </c>
      <c r="AP960" t="s">
        <v>43</v>
      </c>
      <c r="AQ960" t="s">
        <v>43</v>
      </c>
      <c r="AR960" t="s">
        <v>3878</v>
      </c>
      <c r="AS960" t="s">
        <v>43</v>
      </c>
      <c r="AT960" t="e">
        <f ca="1">_xlfn.XLOOKUP(AO960,Enrollees!A:A,Enrollees!E:E)</f>
        <v>#NAME?</v>
      </c>
      <c r="AU960" t="e">
        <f ca="1">_xlfn.XLOOKUP(AO960,Enrollees!A:A,Enrollees!C:C)</f>
        <v>#NAME?</v>
      </c>
      <c r="AV960" t="e">
        <f ca="1">_xlfn.XLOOKUP(AO960,Enrollees!A:A,Enrollees!F:F)</f>
        <v>#NAME?</v>
      </c>
      <c r="AW960" s="9">
        <f t="shared" si="14"/>
        <v>9.9499999999999993</v>
      </c>
    </row>
    <row r="961" spans="1:49" x14ac:dyDescent="0.25">
      <c r="A961" t="s">
        <v>4031</v>
      </c>
      <c r="B961" s="1">
        <v>44603.228055555555</v>
      </c>
      <c r="C961" s="15">
        <v>44602</v>
      </c>
      <c r="D961" t="s">
        <v>216</v>
      </c>
      <c r="E961" s="2">
        <v>44602</v>
      </c>
      <c r="F961" t="s">
        <v>217</v>
      </c>
      <c r="G961" s="2">
        <v>44602</v>
      </c>
      <c r="H961" t="s">
        <v>4005</v>
      </c>
      <c r="I961" s="2">
        <v>44602</v>
      </c>
      <c r="J961" t="s">
        <v>2132</v>
      </c>
      <c r="K961" t="s">
        <v>948</v>
      </c>
      <c r="L961" t="s">
        <v>732</v>
      </c>
      <c r="M961" t="s">
        <v>733</v>
      </c>
      <c r="N961" t="s">
        <v>734</v>
      </c>
      <c r="O961" t="s">
        <v>43</v>
      </c>
      <c r="P961" t="s">
        <v>44</v>
      </c>
      <c r="Q961" t="s">
        <v>45</v>
      </c>
      <c r="R961" t="s">
        <v>43</v>
      </c>
      <c r="S961" t="s">
        <v>43</v>
      </c>
      <c r="T961" t="s">
        <v>43</v>
      </c>
      <c r="U961" t="s">
        <v>43</v>
      </c>
      <c r="V961" t="s">
        <v>43</v>
      </c>
      <c r="W961" t="s">
        <v>43</v>
      </c>
      <c r="X961" t="s">
        <v>43</v>
      </c>
      <c r="Y961" t="s">
        <v>987</v>
      </c>
      <c r="Z961" t="s">
        <v>43</v>
      </c>
      <c r="AA961" t="s">
        <v>47</v>
      </c>
      <c r="AB961" t="s">
        <v>48</v>
      </c>
      <c r="AC961">
        <v>12.9</v>
      </c>
      <c r="AD961" t="s">
        <v>43</v>
      </c>
      <c r="AE961" t="s">
        <v>43</v>
      </c>
      <c r="AF961">
        <v>12.9</v>
      </c>
      <c r="AG961" t="s">
        <v>49</v>
      </c>
      <c r="AH961">
        <v>12.9</v>
      </c>
      <c r="AI961" t="s">
        <v>43</v>
      </c>
      <c r="AJ961" t="s">
        <v>43</v>
      </c>
      <c r="AK961">
        <v>12.9</v>
      </c>
      <c r="AL961">
        <v>0</v>
      </c>
      <c r="AM961" t="s">
        <v>2138</v>
      </c>
      <c r="AN961" t="s">
        <v>43</v>
      </c>
      <c r="AO961" t="s">
        <v>1740</v>
      </c>
      <c r="AP961" t="s">
        <v>43</v>
      </c>
      <c r="AQ961" t="s">
        <v>43</v>
      </c>
      <c r="AR961" t="s">
        <v>3878</v>
      </c>
      <c r="AS961" t="s">
        <v>43</v>
      </c>
      <c r="AT961" t="e">
        <f ca="1">_xlfn.XLOOKUP(AO961,Enrollees!A:A,Enrollees!E:E)</f>
        <v>#NAME?</v>
      </c>
      <c r="AU961" t="e">
        <f ca="1">_xlfn.XLOOKUP(AO961,Enrollees!A:A,Enrollees!C:C)</f>
        <v>#NAME?</v>
      </c>
      <c r="AV961" t="e">
        <f ca="1">_xlfn.XLOOKUP(AO961,Enrollees!A:A,Enrollees!F:F)</f>
        <v>#NAME?</v>
      </c>
      <c r="AW961" s="9">
        <f t="shared" si="14"/>
        <v>12.9</v>
      </c>
    </row>
    <row r="962" spans="1:49" x14ac:dyDescent="0.25">
      <c r="A962" t="s">
        <v>4032</v>
      </c>
      <c r="B962" s="1">
        <v>44603.228668981479</v>
      </c>
      <c r="C962" s="15">
        <v>44602</v>
      </c>
      <c r="D962" t="s">
        <v>4033</v>
      </c>
      <c r="E962" s="2">
        <v>44602</v>
      </c>
      <c r="F962" t="s">
        <v>847</v>
      </c>
      <c r="G962" s="2">
        <v>44603</v>
      </c>
      <c r="H962" t="s">
        <v>2133</v>
      </c>
      <c r="I962" s="2">
        <v>44602</v>
      </c>
      <c r="J962" t="s">
        <v>918</v>
      </c>
      <c r="K962" t="s">
        <v>948</v>
      </c>
      <c r="L962" t="s">
        <v>732</v>
      </c>
      <c r="M962" t="s">
        <v>733</v>
      </c>
      <c r="N962" t="s">
        <v>734</v>
      </c>
      <c r="O962" t="s">
        <v>43</v>
      </c>
      <c r="P962" t="s">
        <v>44</v>
      </c>
      <c r="Q962" t="s">
        <v>45</v>
      </c>
      <c r="R962" t="s">
        <v>43</v>
      </c>
      <c r="S962" t="s">
        <v>43</v>
      </c>
      <c r="T962" t="s">
        <v>43</v>
      </c>
      <c r="U962" t="s">
        <v>43</v>
      </c>
      <c r="V962" t="s">
        <v>43</v>
      </c>
      <c r="W962" t="s">
        <v>43</v>
      </c>
      <c r="X962" t="s">
        <v>43</v>
      </c>
      <c r="Y962" t="s">
        <v>987</v>
      </c>
      <c r="Z962" t="s">
        <v>43</v>
      </c>
      <c r="AA962" t="s">
        <v>47</v>
      </c>
      <c r="AB962" t="s">
        <v>48</v>
      </c>
      <c r="AC962">
        <v>11.96</v>
      </c>
      <c r="AD962" t="s">
        <v>43</v>
      </c>
      <c r="AE962" t="s">
        <v>43</v>
      </c>
      <c r="AF962">
        <v>11.96</v>
      </c>
      <c r="AG962" t="s">
        <v>49</v>
      </c>
      <c r="AH962">
        <v>11.96</v>
      </c>
      <c r="AI962" t="s">
        <v>43</v>
      </c>
      <c r="AJ962" t="s">
        <v>43</v>
      </c>
      <c r="AK962">
        <v>11.96</v>
      </c>
      <c r="AL962">
        <v>0</v>
      </c>
      <c r="AM962" t="s">
        <v>2138</v>
      </c>
      <c r="AN962" t="s">
        <v>43</v>
      </c>
      <c r="AO962" t="s">
        <v>1740</v>
      </c>
      <c r="AP962" t="s">
        <v>43</v>
      </c>
      <c r="AQ962" t="s">
        <v>43</v>
      </c>
      <c r="AR962" t="s">
        <v>3878</v>
      </c>
      <c r="AS962" t="s">
        <v>43</v>
      </c>
      <c r="AT962" t="e">
        <f ca="1">_xlfn.XLOOKUP(AO962,Enrollees!A:A,Enrollees!E:E)</f>
        <v>#NAME?</v>
      </c>
      <c r="AU962" t="e">
        <f ca="1">_xlfn.XLOOKUP(AO962,Enrollees!A:A,Enrollees!C:C)</f>
        <v>#NAME?</v>
      </c>
      <c r="AV962" t="e">
        <f ca="1">_xlfn.XLOOKUP(AO962,Enrollees!A:A,Enrollees!F:F)</f>
        <v>#NAME?</v>
      </c>
      <c r="AW962" s="9">
        <f t="shared" si="14"/>
        <v>11.96</v>
      </c>
    </row>
    <row r="963" spans="1:49" x14ac:dyDescent="0.25">
      <c r="A963" t="s">
        <v>4034</v>
      </c>
      <c r="B963" s="1">
        <v>44603.241631944446</v>
      </c>
      <c r="C963" s="15">
        <v>44603</v>
      </c>
      <c r="D963" t="s">
        <v>4035</v>
      </c>
      <c r="E963" s="2">
        <v>44602</v>
      </c>
      <c r="F963" t="s">
        <v>160</v>
      </c>
      <c r="G963" s="2">
        <v>44603</v>
      </c>
      <c r="H963" t="s">
        <v>3937</v>
      </c>
      <c r="I963" s="2">
        <v>44602</v>
      </c>
      <c r="J963" t="s">
        <v>421</v>
      </c>
      <c r="K963" t="s">
        <v>948</v>
      </c>
      <c r="L963" t="s">
        <v>732</v>
      </c>
      <c r="M963" t="s">
        <v>733</v>
      </c>
      <c r="N963" t="s">
        <v>734</v>
      </c>
      <c r="O963" t="s">
        <v>43</v>
      </c>
      <c r="P963" t="s">
        <v>44</v>
      </c>
      <c r="Q963" t="s">
        <v>45</v>
      </c>
      <c r="R963" t="s">
        <v>43</v>
      </c>
      <c r="S963" t="s">
        <v>43</v>
      </c>
      <c r="T963" t="s">
        <v>43</v>
      </c>
      <c r="U963" t="s">
        <v>43</v>
      </c>
      <c r="V963" t="s">
        <v>43</v>
      </c>
      <c r="W963" t="s">
        <v>43</v>
      </c>
      <c r="X963" t="s">
        <v>43</v>
      </c>
      <c r="Y963" t="s">
        <v>987</v>
      </c>
      <c r="Z963" t="s">
        <v>43</v>
      </c>
      <c r="AA963" t="s">
        <v>47</v>
      </c>
      <c r="AB963" t="s">
        <v>48</v>
      </c>
      <c r="AC963">
        <v>35</v>
      </c>
      <c r="AD963" t="s">
        <v>43</v>
      </c>
      <c r="AE963" t="s">
        <v>43</v>
      </c>
      <c r="AF963">
        <v>35</v>
      </c>
      <c r="AG963" t="s">
        <v>49</v>
      </c>
      <c r="AH963">
        <v>35</v>
      </c>
      <c r="AI963" t="s">
        <v>43</v>
      </c>
      <c r="AJ963" t="s">
        <v>43</v>
      </c>
      <c r="AK963">
        <v>35</v>
      </c>
      <c r="AL963">
        <v>0</v>
      </c>
      <c r="AM963" t="s">
        <v>3861</v>
      </c>
      <c r="AN963" t="s">
        <v>43</v>
      </c>
      <c r="AO963" t="s">
        <v>1512</v>
      </c>
      <c r="AP963" t="s">
        <v>43</v>
      </c>
      <c r="AQ963" t="s">
        <v>43</v>
      </c>
      <c r="AR963" t="s">
        <v>3911</v>
      </c>
      <c r="AS963" t="s">
        <v>43</v>
      </c>
      <c r="AT963" t="e">
        <f ca="1">_xlfn.XLOOKUP(AO963,Enrollees!A:A,Enrollees!E:E)</f>
        <v>#NAME?</v>
      </c>
      <c r="AU963" t="e">
        <f ca="1">_xlfn.XLOOKUP(AO963,Enrollees!A:A,Enrollees!C:C)</f>
        <v>#NAME?</v>
      </c>
      <c r="AV963" t="e">
        <f ca="1">_xlfn.XLOOKUP(AO963,Enrollees!A:A,Enrollees!F:F)</f>
        <v>#NAME?</v>
      </c>
      <c r="AW963" s="9">
        <f t="shared" ref="AW963:AW1026" si="15">AH963</f>
        <v>35</v>
      </c>
    </row>
    <row r="964" spans="1:49" x14ac:dyDescent="0.25">
      <c r="A964" t="s">
        <v>4036</v>
      </c>
      <c r="B964" s="1">
        <v>44603.24832175926</v>
      </c>
      <c r="C964" s="15">
        <v>44602</v>
      </c>
      <c r="D964" t="s">
        <v>134</v>
      </c>
      <c r="E964" s="2">
        <v>44602</v>
      </c>
      <c r="F964" t="s">
        <v>973</v>
      </c>
      <c r="G964" s="2">
        <v>44602</v>
      </c>
      <c r="H964" t="s">
        <v>136</v>
      </c>
      <c r="I964" s="2">
        <v>44602</v>
      </c>
      <c r="J964" t="s">
        <v>585</v>
      </c>
      <c r="K964" t="s">
        <v>948</v>
      </c>
      <c r="L964" t="s">
        <v>732</v>
      </c>
      <c r="M964" t="s">
        <v>733</v>
      </c>
      <c r="N964" t="s">
        <v>734</v>
      </c>
      <c r="O964" t="s">
        <v>43</v>
      </c>
      <c r="P964" t="s">
        <v>44</v>
      </c>
      <c r="Q964" t="s">
        <v>45</v>
      </c>
      <c r="R964" t="s">
        <v>43</v>
      </c>
      <c r="S964" t="s">
        <v>43</v>
      </c>
      <c r="T964" t="s">
        <v>43</v>
      </c>
      <c r="U964" t="s">
        <v>43</v>
      </c>
      <c r="V964" t="s">
        <v>43</v>
      </c>
      <c r="W964" t="s">
        <v>43</v>
      </c>
      <c r="X964" t="s">
        <v>43</v>
      </c>
      <c r="Y964" t="s">
        <v>987</v>
      </c>
      <c r="Z964" t="s">
        <v>43</v>
      </c>
      <c r="AA964" t="s">
        <v>47</v>
      </c>
      <c r="AB964" t="s">
        <v>48</v>
      </c>
      <c r="AC964">
        <v>17.95</v>
      </c>
      <c r="AD964" t="s">
        <v>43</v>
      </c>
      <c r="AE964" t="s">
        <v>43</v>
      </c>
      <c r="AF964">
        <v>17.95</v>
      </c>
      <c r="AG964" t="s">
        <v>49</v>
      </c>
      <c r="AH964">
        <v>17.95</v>
      </c>
      <c r="AI964" t="s">
        <v>43</v>
      </c>
      <c r="AJ964" t="s">
        <v>43</v>
      </c>
      <c r="AK964">
        <v>17.95</v>
      </c>
      <c r="AL964">
        <v>0</v>
      </c>
      <c r="AM964" t="s">
        <v>3862</v>
      </c>
      <c r="AN964" t="s">
        <v>43</v>
      </c>
      <c r="AO964" t="s">
        <v>1704</v>
      </c>
      <c r="AP964" t="s">
        <v>43</v>
      </c>
      <c r="AQ964" t="s">
        <v>43</v>
      </c>
      <c r="AR964" t="s">
        <v>3989</v>
      </c>
      <c r="AS964" t="s">
        <v>43</v>
      </c>
      <c r="AT964" t="e">
        <f ca="1">_xlfn.XLOOKUP(AO964,Enrollees!A:A,Enrollees!E:E)</f>
        <v>#NAME?</v>
      </c>
      <c r="AU964" t="e">
        <f ca="1">_xlfn.XLOOKUP(AO964,Enrollees!A:A,Enrollees!C:C)</f>
        <v>#NAME?</v>
      </c>
      <c r="AV964" t="e">
        <f ca="1">_xlfn.XLOOKUP(AO964,Enrollees!A:A,Enrollees!F:F)</f>
        <v>#NAME?</v>
      </c>
      <c r="AW964" s="9">
        <f t="shared" si="15"/>
        <v>17.95</v>
      </c>
    </row>
    <row r="965" spans="1:49" x14ac:dyDescent="0.25">
      <c r="A965" t="s">
        <v>4037</v>
      </c>
      <c r="B965" s="1">
        <v>44603.252581018518</v>
      </c>
      <c r="C965" s="15">
        <v>44602</v>
      </c>
      <c r="D965" t="s">
        <v>87</v>
      </c>
      <c r="E965" s="2">
        <v>44602</v>
      </c>
      <c r="F965" t="s">
        <v>879</v>
      </c>
      <c r="G965" s="2">
        <v>44602</v>
      </c>
      <c r="H965" t="s">
        <v>428</v>
      </c>
      <c r="I965" s="2">
        <v>44602</v>
      </c>
      <c r="J965" t="s">
        <v>429</v>
      </c>
      <c r="K965" t="s">
        <v>948</v>
      </c>
      <c r="L965" t="s">
        <v>732</v>
      </c>
      <c r="M965" t="s">
        <v>733</v>
      </c>
      <c r="N965" t="s">
        <v>734</v>
      </c>
      <c r="O965" t="s">
        <v>43</v>
      </c>
      <c r="P965" t="s">
        <v>44</v>
      </c>
      <c r="Q965" t="s">
        <v>45</v>
      </c>
      <c r="R965" t="s">
        <v>43</v>
      </c>
      <c r="S965" t="s">
        <v>43</v>
      </c>
      <c r="T965" t="s">
        <v>43</v>
      </c>
      <c r="U965" t="s">
        <v>43</v>
      </c>
      <c r="V965" t="s">
        <v>43</v>
      </c>
      <c r="W965" t="s">
        <v>43</v>
      </c>
      <c r="X965" t="s">
        <v>43</v>
      </c>
      <c r="Y965" t="s">
        <v>987</v>
      </c>
      <c r="Z965" t="s">
        <v>43</v>
      </c>
      <c r="AA965" t="s">
        <v>47</v>
      </c>
      <c r="AB965" t="s">
        <v>48</v>
      </c>
      <c r="AC965">
        <v>32.93</v>
      </c>
      <c r="AD965" t="s">
        <v>43</v>
      </c>
      <c r="AE965" t="s">
        <v>43</v>
      </c>
      <c r="AF965">
        <v>32.93</v>
      </c>
      <c r="AG965" t="s">
        <v>49</v>
      </c>
      <c r="AH965">
        <v>32.93</v>
      </c>
      <c r="AI965" t="s">
        <v>43</v>
      </c>
      <c r="AJ965" t="s">
        <v>43</v>
      </c>
      <c r="AK965">
        <v>32.93</v>
      </c>
      <c r="AL965">
        <v>0</v>
      </c>
      <c r="AM965" t="s">
        <v>3862</v>
      </c>
      <c r="AN965" t="s">
        <v>43</v>
      </c>
      <c r="AO965" t="s">
        <v>1704</v>
      </c>
      <c r="AP965" t="s">
        <v>43</v>
      </c>
      <c r="AQ965" t="s">
        <v>43</v>
      </c>
      <c r="AR965" t="s">
        <v>3989</v>
      </c>
      <c r="AS965" t="s">
        <v>43</v>
      </c>
      <c r="AT965" t="e">
        <f ca="1">_xlfn.XLOOKUP(AO965,Enrollees!A:A,Enrollees!E:E)</f>
        <v>#NAME?</v>
      </c>
      <c r="AU965" t="e">
        <f ca="1">_xlfn.XLOOKUP(AO965,Enrollees!A:A,Enrollees!C:C)</f>
        <v>#NAME?</v>
      </c>
      <c r="AV965" t="e">
        <f ca="1">_xlfn.XLOOKUP(AO965,Enrollees!A:A,Enrollees!F:F)</f>
        <v>#NAME?</v>
      </c>
      <c r="AW965" s="9">
        <f t="shared" si="15"/>
        <v>32.93</v>
      </c>
    </row>
    <row r="966" spans="1:49" x14ac:dyDescent="0.25">
      <c r="A966" t="s">
        <v>4038</v>
      </c>
      <c r="B966" s="1">
        <v>44603.256643518522</v>
      </c>
      <c r="C966" s="15">
        <v>44602</v>
      </c>
      <c r="D966" t="s">
        <v>1200</v>
      </c>
      <c r="E966" s="2">
        <v>44602</v>
      </c>
      <c r="F966" t="s">
        <v>941</v>
      </c>
      <c r="G966" s="2">
        <v>44602</v>
      </c>
      <c r="H966" t="s">
        <v>207</v>
      </c>
      <c r="I966" s="2">
        <v>44602</v>
      </c>
      <c r="J966" t="s">
        <v>821</v>
      </c>
      <c r="K966" t="s">
        <v>948</v>
      </c>
      <c r="L966" t="s">
        <v>4039</v>
      </c>
      <c r="M966" t="s">
        <v>4040</v>
      </c>
      <c r="N966" t="s">
        <v>4041</v>
      </c>
      <c r="O966" t="s">
        <v>43</v>
      </c>
      <c r="P966" t="s">
        <v>4042</v>
      </c>
      <c r="Q966" t="s">
        <v>45</v>
      </c>
      <c r="R966">
        <v>3.25</v>
      </c>
      <c r="S966">
        <v>10</v>
      </c>
      <c r="T966" t="s">
        <v>4043</v>
      </c>
      <c r="U966" t="s">
        <v>4044</v>
      </c>
      <c r="V966" t="s">
        <v>43</v>
      </c>
      <c r="W966" t="s">
        <v>43</v>
      </c>
      <c r="X966" t="s">
        <v>4045</v>
      </c>
      <c r="Y966" t="s">
        <v>4046</v>
      </c>
      <c r="Z966" t="s">
        <v>4047</v>
      </c>
      <c r="AA966" t="s">
        <v>47</v>
      </c>
      <c r="AB966" t="s">
        <v>48</v>
      </c>
      <c r="AC966">
        <v>9.6999999999999993</v>
      </c>
      <c r="AD966">
        <v>0</v>
      </c>
      <c r="AE966">
        <v>0</v>
      </c>
      <c r="AF966">
        <v>9.6999999999999993</v>
      </c>
      <c r="AG966" t="s">
        <v>49</v>
      </c>
      <c r="AH966">
        <v>9.6999999999999993</v>
      </c>
      <c r="AI966">
        <v>0</v>
      </c>
      <c r="AJ966">
        <v>0</v>
      </c>
      <c r="AK966">
        <v>9.6999999999999993</v>
      </c>
      <c r="AL966">
        <v>0</v>
      </c>
      <c r="AM966" t="s">
        <v>43</v>
      </c>
      <c r="AN966" t="s">
        <v>43</v>
      </c>
      <c r="AO966" t="s">
        <v>1027</v>
      </c>
      <c r="AP966" t="s">
        <v>43</v>
      </c>
      <c r="AQ966" t="s">
        <v>4045</v>
      </c>
      <c r="AR966" t="s">
        <v>43</v>
      </c>
      <c r="AS966" t="s">
        <v>43</v>
      </c>
      <c r="AT966" t="e">
        <f ca="1">_xlfn.XLOOKUP(AO966,Enrollees!A:A,Enrollees!E:E)</f>
        <v>#NAME?</v>
      </c>
      <c r="AU966" t="e">
        <f ca="1">_xlfn.XLOOKUP(AO966,Enrollees!A:A,Enrollees!C:C)</f>
        <v>#NAME?</v>
      </c>
      <c r="AV966" t="e">
        <f ca="1">_xlfn.XLOOKUP(AO966,Enrollees!A:A,Enrollees!F:F)</f>
        <v>#NAME?</v>
      </c>
      <c r="AW966" s="9">
        <f t="shared" si="15"/>
        <v>9.6999999999999993</v>
      </c>
    </row>
    <row r="967" spans="1:49" x14ac:dyDescent="0.25">
      <c r="A967" t="s">
        <v>4048</v>
      </c>
      <c r="B967" s="1">
        <v>44603.258599537039</v>
      </c>
      <c r="C967" s="15">
        <v>44602</v>
      </c>
      <c r="D967" t="s">
        <v>2073</v>
      </c>
      <c r="E967" s="2">
        <v>44602</v>
      </c>
      <c r="F967" t="s">
        <v>241</v>
      </c>
      <c r="G967" s="2">
        <v>44602</v>
      </c>
      <c r="H967" t="s">
        <v>202</v>
      </c>
      <c r="I967" s="2">
        <v>44602</v>
      </c>
      <c r="J967" t="s">
        <v>179</v>
      </c>
      <c r="K967" t="s">
        <v>948</v>
      </c>
      <c r="L967" t="s">
        <v>732</v>
      </c>
      <c r="M967" t="s">
        <v>733</v>
      </c>
      <c r="N967" t="s">
        <v>734</v>
      </c>
      <c r="O967" t="s">
        <v>43</v>
      </c>
      <c r="P967" t="s">
        <v>44</v>
      </c>
      <c r="Q967" t="s">
        <v>45</v>
      </c>
      <c r="R967" t="s">
        <v>43</v>
      </c>
      <c r="S967" t="s">
        <v>43</v>
      </c>
      <c r="T967" t="s">
        <v>43</v>
      </c>
      <c r="U967" t="s">
        <v>43</v>
      </c>
      <c r="V967" t="s">
        <v>43</v>
      </c>
      <c r="W967" t="s">
        <v>43</v>
      </c>
      <c r="X967" t="s">
        <v>43</v>
      </c>
      <c r="Y967" t="s">
        <v>987</v>
      </c>
      <c r="Z967" t="s">
        <v>43</v>
      </c>
      <c r="AA967" t="s">
        <v>47</v>
      </c>
      <c r="AB967" t="s">
        <v>48</v>
      </c>
      <c r="AC967">
        <v>11.99</v>
      </c>
      <c r="AD967" t="s">
        <v>43</v>
      </c>
      <c r="AE967" t="s">
        <v>43</v>
      </c>
      <c r="AF967">
        <v>11.99</v>
      </c>
      <c r="AG967" t="s">
        <v>49</v>
      </c>
      <c r="AH967">
        <v>11.99</v>
      </c>
      <c r="AI967" t="s">
        <v>43</v>
      </c>
      <c r="AJ967" t="s">
        <v>43</v>
      </c>
      <c r="AK967">
        <v>11.99</v>
      </c>
      <c r="AL967">
        <v>0</v>
      </c>
      <c r="AM967" t="s">
        <v>3139</v>
      </c>
      <c r="AN967" t="s">
        <v>43</v>
      </c>
      <c r="AO967" t="s">
        <v>1643</v>
      </c>
      <c r="AP967" t="s">
        <v>43</v>
      </c>
      <c r="AQ967" t="s">
        <v>43</v>
      </c>
      <c r="AR967" t="s">
        <v>3884</v>
      </c>
      <c r="AS967" t="s">
        <v>43</v>
      </c>
      <c r="AT967" t="e">
        <f ca="1">_xlfn.XLOOKUP(AO967,Enrollees!A:A,Enrollees!E:E)</f>
        <v>#NAME?</v>
      </c>
      <c r="AU967" t="e">
        <f ca="1">_xlfn.XLOOKUP(AO967,Enrollees!A:A,Enrollees!C:C)</f>
        <v>#NAME?</v>
      </c>
      <c r="AV967" t="e">
        <f ca="1">_xlfn.XLOOKUP(AO967,Enrollees!A:A,Enrollees!F:F)</f>
        <v>#NAME?</v>
      </c>
      <c r="AW967" s="9">
        <f t="shared" si="15"/>
        <v>11.99</v>
      </c>
    </row>
    <row r="968" spans="1:49" x14ac:dyDescent="0.25">
      <c r="A968" t="s">
        <v>4049</v>
      </c>
      <c r="B968" s="1">
        <v>44603.265416666669</v>
      </c>
      <c r="C968" s="15">
        <v>44602</v>
      </c>
      <c r="D968" t="s">
        <v>395</v>
      </c>
      <c r="E968" s="2">
        <v>44602</v>
      </c>
      <c r="F968" t="s">
        <v>835</v>
      </c>
      <c r="G968" s="2">
        <v>44602</v>
      </c>
      <c r="H968" t="s">
        <v>106</v>
      </c>
      <c r="I968" s="2">
        <v>44602</v>
      </c>
      <c r="J968" t="s">
        <v>933</v>
      </c>
      <c r="K968" t="s">
        <v>948</v>
      </c>
      <c r="L968" t="s">
        <v>732</v>
      </c>
      <c r="M968" t="s">
        <v>733</v>
      </c>
      <c r="N968" t="s">
        <v>734</v>
      </c>
      <c r="O968" t="s">
        <v>43</v>
      </c>
      <c r="P968" t="s">
        <v>44</v>
      </c>
      <c r="Q968" t="s">
        <v>45</v>
      </c>
      <c r="R968" t="s">
        <v>43</v>
      </c>
      <c r="S968" t="s">
        <v>43</v>
      </c>
      <c r="T968" t="s">
        <v>43</v>
      </c>
      <c r="U968" t="s">
        <v>43</v>
      </c>
      <c r="V968" t="s">
        <v>43</v>
      </c>
      <c r="W968" t="s">
        <v>43</v>
      </c>
      <c r="X968" t="s">
        <v>43</v>
      </c>
      <c r="Y968" t="s">
        <v>987</v>
      </c>
      <c r="Z968" t="s">
        <v>43</v>
      </c>
      <c r="AA968" t="s">
        <v>47</v>
      </c>
      <c r="AB968" t="s">
        <v>48</v>
      </c>
      <c r="AC968">
        <v>10.99</v>
      </c>
      <c r="AD968" t="s">
        <v>43</v>
      </c>
      <c r="AE968" t="s">
        <v>43</v>
      </c>
      <c r="AF968">
        <v>10.99</v>
      </c>
      <c r="AG968" t="s">
        <v>49</v>
      </c>
      <c r="AH968">
        <v>10.99</v>
      </c>
      <c r="AI968" t="s">
        <v>43</v>
      </c>
      <c r="AJ968" t="s">
        <v>43</v>
      </c>
      <c r="AK968">
        <v>10.99</v>
      </c>
      <c r="AL968">
        <v>0</v>
      </c>
      <c r="AM968" t="s">
        <v>3158</v>
      </c>
      <c r="AN968" t="s">
        <v>43</v>
      </c>
      <c r="AO968" t="s">
        <v>1462</v>
      </c>
      <c r="AP968" t="s">
        <v>43</v>
      </c>
      <c r="AQ968" t="s">
        <v>43</v>
      </c>
      <c r="AR968" s="3" t="s">
        <v>3915</v>
      </c>
      <c r="AS968" t="s">
        <v>43</v>
      </c>
      <c r="AT968" t="e">
        <f ca="1">_xlfn.XLOOKUP(AO968,Enrollees!A:A,Enrollees!E:E)</f>
        <v>#NAME?</v>
      </c>
      <c r="AU968" t="e">
        <f ca="1">_xlfn.XLOOKUP(AO968,Enrollees!A:A,Enrollees!C:C)</f>
        <v>#NAME?</v>
      </c>
      <c r="AV968" t="e">
        <f ca="1">_xlfn.XLOOKUP(AO968,Enrollees!A:A,Enrollees!F:F)</f>
        <v>#NAME?</v>
      </c>
      <c r="AW968" s="9">
        <f t="shared" si="15"/>
        <v>10.99</v>
      </c>
    </row>
    <row r="969" spans="1:49" x14ac:dyDescent="0.25">
      <c r="A969" t="s">
        <v>4050</v>
      </c>
      <c r="B969" s="1">
        <v>44603.278923611113</v>
      </c>
      <c r="C969" s="15">
        <v>44602</v>
      </c>
      <c r="D969" t="s">
        <v>869</v>
      </c>
      <c r="E969" s="2">
        <v>44602</v>
      </c>
      <c r="F969" t="s">
        <v>624</v>
      </c>
      <c r="G969" s="2">
        <v>44602</v>
      </c>
      <c r="H969" t="s">
        <v>811</v>
      </c>
      <c r="I969" s="2">
        <v>44602</v>
      </c>
      <c r="J969" t="s">
        <v>850</v>
      </c>
      <c r="K969" t="s">
        <v>948</v>
      </c>
      <c r="L969" t="s">
        <v>732</v>
      </c>
      <c r="M969" t="s">
        <v>733</v>
      </c>
      <c r="N969" t="s">
        <v>734</v>
      </c>
      <c r="O969" t="s">
        <v>43</v>
      </c>
      <c r="P969" t="s">
        <v>44</v>
      </c>
      <c r="Q969" t="s">
        <v>45</v>
      </c>
      <c r="R969" t="s">
        <v>43</v>
      </c>
      <c r="S969" t="s">
        <v>43</v>
      </c>
      <c r="T969" t="s">
        <v>43</v>
      </c>
      <c r="U969" t="s">
        <v>43</v>
      </c>
      <c r="V969" t="s">
        <v>43</v>
      </c>
      <c r="W969" t="s">
        <v>43</v>
      </c>
      <c r="X969" t="s">
        <v>43</v>
      </c>
      <c r="Y969" t="s">
        <v>987</v>
      </c>
      <c r="Z969" t="s">
        <v>43</v>
      </c>
      <c r="AA969" t="s">
        <v>47</v>
      </c>
      <c r="AB969" t="s">
        <v>48</v>
      </c>
      <c r="AC969">
        <v>10.74</v>
      </c>
      <c r="AD969" t="s">
        <v>43</v>
      </c>
      <c r="AE969" t="s">
        <v>43</v>
      </c>
      <c r="AF969">
        <v>10.74</v>
      </c>
      <c r="AG969" t="s">
        <v>49</v>
      </c>
      <c r="AH969">
        <v>10.74</v>
      </c>
      <c r="AI969" t="s">
        <v>43</v>
      </c>
      <c r="AJ969" t="s">
        <v>43</v>
      </c>
      <c r="AK969">
        <v>10.74</v>
      </c>
      <c r="AL969">
        <v>0</v>
      </c>
      <c r="AM969" t="s">
        <v>3139</v>
      </c>
      <c r="AN969" t="s">
        <v>43</v>
      </c>
      <c r="AO969" t="s">
        <v>1645</v>
      </c>
      <c r="AP969" t="s">
        <v>43</v>
      </c>
      <c r="AQ969" t="s">
        <v>43</v>
      </c>
      <c r="AR969" t="s">
        <v>3884</v>
      </c>
      <c r="AS969" t="s">
        <v>43</v>
      </c>
      <c r="AT969" t="e">
        <f ca="1">_xlfn.XLOOKUP(AO969,Enrollees!A:A,Enrollees!E:E)</f>
        <v>#NAME?</v>
      </c>
      <c r="AU969" t="e">
        <f ca="1">_xlfn.XLOOKUP(AO969,Enrollees!A:A,Enrollees!C:C)</f>
        <v>#NAME?</v>
      </c>
      <c r="AV969" t="e">
        <f ca="1">_xlfn.XLOOKUP(AO969,Enrollees!A:A,Enrollees!F:F)</f>
        <v>#NAME?</v>
      </c>
      <c r="AW969" s="9">
        <f t="shared" si="15"/>
        <v>10.74</v>
      </c>
    </row>
    <row r="970" spans="1:49" x14ac:dyDescent="0.25">
      <c r="A970" t="s">
        <v>4051</v>
      </c>
      <c r="B970" s="1">
        <v>44603.301712962966</v>
      </c>
      <c r="C970" s="15">
        <v>44602</v>
      </c>
      <c r="D970" t="s">
        <v>776</v>
      </c>
      <c r="E970" s="2">
        <v>44602</v>
      </c>
      <c r="F970" t="s">
        <v>756</v>
      </c>
      <c r="G970" s="2">
        <v>44602</v>
      </c>
      <c r="H970" t="s">
        <v>576</v>
      </c>
      <c r="I970" s="2">
        <v>44602</v>
      </c>
      <c r="J970" t="s">
        <v>921</v>
      </c>
      <c r="K970" t="s">
        <v>948</v>
      </c>
      <c r="L970" t="s">
        <v>732</v>
      </c>
      <c r="M970" t="s">
        <v>733</v>
      </c>
      <c r="N970" t="s">
        <v>734</v>
      </c>
      <c r="O970" t="s">
        <v>43</v>
      </c>
      <c r="P970" t="s">
        <v>44</v>
      </c>
      <c r="Q970" t="s">
        <v>45</v>
      </c>
      <c r="R970" t="s">
        <v>43</v>
      </c>
      <c r="S970" t="s">
        <v>43</v>
      </c>
      <c r="T970" t="s">
        <v>43</v>
      </c>
      <c r="U970" t="s">
        <v>43</v>
      </c>
      <c r="V970" t="s">
        <v>43</v>
      </c>
      <c r="W970" t="s">
        <v>43</v>
      </c>
      <c r="X970" t="s">
        <v>43</v>
      </c>
      <c r="Y970" t="s">
        <v>987</v>
      </c>
      <c r="Z970" t="s">
        <v>43</v>
      </c>
      <c r="AA970" t="s">
        <v>47</v>
      </c>
      <c r="AB970" t="s">
        <v>48</v>
      </c>
      <c r="AC970">
        <v>13.8</v>
      </c>
      <c r="AD970" t="s">
        <v>43</v>
      </c>
      <c r="AE970" t="s">
        <v>43</v>
      </c>
      <c r="AF970">
        <v>13.8</v>
      </c>
      <c r="AG970" t="s">
        <v>49</v>
      </c>
      <c r="AH970">
        <v>13.8</v>
      </c>
      <c r="AI970" t="s">
        <v>43</v>
      </c>
      <c r="AJ970" t="s">
        <v>43</v>
      </c>
      <c r="AK970">
        <v>13.8</v>
      </c>
      <c r="AL970">
        <v>0</v>
      </c>
      <c r="AM970" t="s">
        <v>3139</v>
      </c>
      <c r="AN970" t="s">
        <v>43</v>
      </c>
      <c r="AO970" t="s">
        <v>1586</v>
      </c>
      <c r="AP970" t="s">
        <v>43</v>
      </c>
      <c r="AQ970" t="s">
        <v>43</v>
      </c>
      <c r="AR970" t="s">
        <v>3884</v>
      </c>
      <c r="AS970" t="s">
        <v>43</v>
      </c>
      <c r="AT970" t="e">
        <f ca="1">_xlfn.XLOOKUP(AO970,Enrollees!A:A,Enrollees!E:E)</f>
        <v>#NAME?</v>
      </c>
      <c r="AU970" t="e">
        <f ca="1">_xlfn.XLOOKUP(AO970,Enrollees!A:A,Enrollees!C:C)</f>
        <v>#NAME?</v>
      </c>
      <c r="AV970" t="e">
        <f ca="1">_xlfn.XLOOKUP(AO970,Enrollees!A:A,Enrollees!F:F)</f>
        <v>#NAME?</v>
      </c>
      <c r="AW970" s="9">
        <f t="shared" si="15"/>
        <v>13.8</v>
      </c>
    </row>
    <row r="971" spans="1:49" x14ac:dyDescent="0.25">
      <c r="A971" t="s">
        <v>4052</v>
      </c>
      <c r="B971" s="1">
        <v>44603.306759259256</v>
      </c>
      <c r="C971" s="15">
        <v>44602</v>
      </c>
      <c r="D971" t="s">
        <v>239</v>
      </c>
      <c r="E971" s="2">
        <v>44602</v>
      </c>
      <c r="F971" t="s">
        <v>240</v>
      </c>
      <c r="G971" s="2">
        <v>44602</v>
      </c>
      <c r="H971" t="s">
        <v>177</v>
      </c>
      <c r="I971" s="2">
        <v>44602</v>
      </c>
      <c r="J971" t="s">
        <v>178</v>
      </c>
      <c r="K971" t="s">
        <v>948</v>
      </c>
      <c r="L971" t="s">
        <v>732</v>
      </c>
      <c r="M971" t="s">
        <v>733</v>
      </c>
      <c r="N971" t="s">
        <v>734</v>
      </c>
      <c r="O971" t="s">
        <v>43</v>
      </c>
      <c r="P971" t="s">
        <v>44</v>
      </c>
      <c r="Q971" t="s">
        <v>45</v>
      </c>
      <c r="R971" t="s">
        <v>43</v>
      </c>
      <c r="S971" t="s">
        <v>43</v>
      </c>
      <c r="T971" t="s">
        <v>43</v>
      </c>
      <c r="U971" t="s">
        <v>43</v>
      </c>
      <c r="V971" t="s">
        <v>43</v>
      </c>
      <c r="W971" t="s">
        <v>43</v>
      </c>
      <c r="X971" t="s">
        <v>43</v>
      </c>
      <c r="Y971" t="s">
        <v>987</v>
      </c>
      <c r="Z971" t="s">
        <v>43</v>
      </c>
      <c r="AA971" t="s">
        <v>47</v>
      </c>
      <c r="AB971" t="s">
        <v>48</v>
      </c>
      <c r="AC971">
        <v>11.29</v>
      </c>
      <c r="AD971" t="s">
        <v>43</v>
      </c>
      <c r="AE971" t="s">
        <v>43</v>
      </c>
      <c r="AF971">
        <v>11.29</v>
      </c>
      <c r="AG971" t="s">
        <v>49</v>
      </c>
      <c r="AH971">
        <v>11.29</v>
      </c>
      <c r="AI971" t="s">
        <v>43</v>
      </c>
      <c r="AJ971" t="s">
        <v>43</v>
      </c>
      <c r="AK971">
        <v>11.29</v>
      </c>
      <c r="AL971">
        <v>0</v>
      </c>
      <c r="AM971" t="s">
        <v>3181</v>
      </c>
      <c r="AN971" t="s">
        <v>43</v>
      </c>
      <c r="AO971" t="s">
        <v>1836</v>
      </c>
      <c r="AP971" t="s">
        <v>43</v>
      </c>
      <c r="AQ971" t="s">
        <v>43</v>
      </c>
      <c r="AR971" t="s">
        <v>3985</v>
      </c>
      <c r="AS971" t="s">
        <v>43</v>
      </c>
      <c r="AT971" t="e">
        <f ca="1">_xlfn.XLOOKUP(AO971,Enrollees!A:A,Enrollees!E:E)</f>
        <v>#NAME?</v>
      </c>
      <c r="AU971" t="e">
        <f ca="1">_xlfn.XLOOKUP(AO971,Enrollees!A:A,Enrollees!C:C)</f>
        <v>#NAME?</v>
      </c>
      <c r="AV971" t="e">
        <f ca="1">_xlfn.XLOOKUP(AO971,Enrollees!A:A,Enrollees!F:F)</f>
        <v>#NAME?</v>
      </c>
      <c r="AW971" s="9">
        <f t="shared" si="15"/>
        <v>11.29</v>
      </c>
    </row>
    <row r="972" spans="1:49" x14ac:dyDescent="0.25">
      <c r="A972" t="s">
        <v>4053</v>
      </c>
      <c r="B972" s="1">
        <v>44603.30841435185</v>
      </c>
      <c r="C972" s="15">
        <v>44602</v>
      </c>
      <c r="D972" t="s">
        <v>765</v>
      </c>
      <c r="E972" s="2">
        <v>44602</v>
      </c>
      <c r="F972" t="s">
        <v>2080</v>
      </c>
      <c r="G972" s="2">
        <v>44602</v>
      </c>
      <c r="H972" t="s">
        <v>433</v>
      </c>
      <c r="I972" s="2">
        <v>44602</v>
      </c>
      <c r="J972" t="s">
        <v>777</v>
      </c>
      <c r="K972" t="s">
        <v>948</v>
      </c>
      <c r="L972" t="s">
        <v>732</v>
      </c>
      <c r="M972" t="s">
        <v>733</v>
      </c>
      <c r="N972" t="s">
        <v>734</v>
      </c>
      <c r="O972" t="s">
        <v>43</v>
      </c>
      <c r="P972" t="s">
        <v>44</v>
      </c>
      <c r="Q972" t="s">
        <v>45</v>
      </c>
      <c r="R972" t="s">
        <v>43</v>
      </c>
      <c r="S972" t="s">
        <v>43</v>
      </c>
      <c r="T972" t="s">
        <v>43</v>
      </c>
      <c r="U972" t="s">
        <v>43</v>
      </c>
      <c r="V972" t="s">
        <v>43</v>
      </c>
      <c r="W972" t="s">
        <v>43</v>
      </c>
      <c r="X972" t="s">
        <v>43</v>
      </c>
      <c r="Y972" t="s">
        <v>987</v>
      </c>
      <c r="Z972" t="s">
        <v>43</v>
      </c>
      <c r="AA972" t="s">
        <v>47</v>
      </c>
      <c r="AB972" t="s">
        <v>48</v>
      </c>
      <c r="AC972">
        <v>21.97</v>
      </c>
      <c r="AD972" t="s">
        <v>43</v>
      </c>
      <c r="AE972" t="s">
        <v>43</v>
      </c>
      <c r="AF972">
        <v>21.97</v>
      </c>
      <c r="AG972" t="s">
        <v>49</v>
      </c>
      <c r="AH972">
        <v>21.97</v>
      </c>
      <c r="AI972" t="s">
        <v>43</v>
      </c>
      <c r="AJ972" t="s">
        <v>43</v>
      </c>
      <c r="AK972">
        <v>21.97</v>
      </c>
      <c r="AL972">
        <v>0</v>
      </c>
      <c r="AM972" t="s">
        <v>3139</v>
      </c>
      <c r="AN972" t="s">
        <v>43</v>
      </c>
      <c r="AO972" t="s">
        <v>1650</v>
      </c>
      <c r="AP972" t="s">
        <v>43</v>
      </c>
      <c r="AQ972" t="s">
        <v>43</v>
      </c>
      <c r="AR972" t="s">
        <v>3884</v>
      </c>
      <c r="AS972" t="s">
        <v>43</v>
      </c>
      <c r="AT972" t="e">
        <f ca="1">_xlfn.XLOOKUP(AO972,Enrollees!A:A,Enrollees!E:E)</f>
        <v>#NAME?</v>
      </c>
      <c r="AU972" t="e">
        <f ca="1">_xlfn.XLOOKUP(AO972,Enrollees!A:A,Enrollees!C:C)</f>
        <v>#NAME?</v>
      </c>
      <c r="AV972" t="e">
        <f ca="1">_xlfn.XLOOKUP(AO972,Enrollees!A:A,Enrollees!F:F)</f>
        <v>#NAME?</v>
      </c>
      <c r="AW972" s="9">
        <f t="shared" si="15"/>
        <v>21.97</v>
      </c>
    </row>
    <row r="973" spans="1:49" x14ac:dyDescent="0.25">
      <c r="A973" t="s">
        <v>4054</v>
      </c>
      <c r="B973" s="1">
        <v>44603.4530787037</v>
      </c>
      <c r="C973" s="15">
        <v>44602</v>
      </c>
      <c r="D973" t="s">
        <v>2134</v>
      </c>
      <c r="E973" s="2">
        <v>44602</v>
      </c>
      <c r="F973" t="s">
        <v>2135</v>
      </c>
      <c r="G973" s="2">
        <v>44602</v>
      </c>
      <c r="H973" t="s">
        <v>189</v>
      </c>
      <c r="I973" s="2">
        <v>44602</v>
      </c>
      <c r="J973" t="s">
        <v>920</v>
      </c>
      <c r="K973" t="s">
        <v>948</v>
      </c>
      <c r="L973" t="s">
        <v>732</v>
      </c>
      <c r="M973" t="s">
        <v>733</v>
      </c>
      <c r="N973" t="s">
        <v>734</v>
      </c>
      <c r="O973" t="s">
        <v>43</v>
      </c>
      <c r="P973" t="s">
        <v>44</v>
      </c>
      <c r="Q973" t="s">
        <v>45</v>
      </c>
      <c r="R973" t="s">
        <v>43</v>
      </c>
      <c r="S973" t="s">
        <v>43</v>
      </c>
      <c r="T973" t="s">
        <v>43</v>
      </c>
      <c r="U973" t="s">
        <v>43</v>
      </c>
      <c r="V973" t="s">
        <v>43</v>
      </c>
      <c r="W973" t="s">
        <v>43</v>
      </c>
      <c r="X973" t="s">
        <v>43</v>
      </c>
      <c r="Y973" t="s">
        <v>987</v>
      </c>
      <c r="Z973" t="s">
        <v>43</v>
      </c>
      <c r="AA973" t="s">
        <v>47</v>
      </c>
      <c r="AB973" t="s">
        <v>48</v>
      </c>
      <c r="AC973">
        <v>13.91</v>
      </c>
      <c r="AD973" t="s">
        <v>43</v>
      </c>
      <c r="AE973" t="s">
        <v>43</v>
      </c>
      <c r="AF973">
        <v>13.91</v>
      </c>
      <c r="AG973" t="s">
        <v>49</v>
      </c>
      <c r="AH973">
        <v>13.91</v>
      </c>
      <c r="AI973" t="s">
        <v>43</v>
      </c>
      <c r="AJ973" t="s">
        <v>43</v>
      </c>
      <c r="AK973">
        <v>13.91</v>
      </c>
      <c r="AL973">
        <v>0</v>
      </c>
      <c r="AM973" t="s">
        <v>2138</v>
      </c>
      <c r="AN973" t="s">
        <v>43</v>
      </c>
      <c r="AO973" t="s">
        <v>1796</v>
      </c>
      <c r="AP973" t="s">
        <v>43</v>
      </c>
      <c r="AQ973" t="s">
        <v>43</v>
      </c>
      <c r="AR973" t="s">
        <v>3878</v>
      </c>
      <c r="AS973" t="s">
        <v>43</v>
      </c>
      <c r="AT973" t="e">
        <f ca="1">_xlfn.XLOOKUP(AO973,Enrollees!A:A,Enrollees!E:E)</f>
        <v>#NAME?</v>
      </c>
      <c r="AU973" t="e">
        <f ca="1">_xlfn.XLOOKUP(AO973,Enrollees!A:A,Enrollees!C:C)</f>
        <v>#NAME?</v>
      </c>
      <c r="AV973" t="e">
        <f ca="1">_xlfn.XLOOKUP(AO973,Enrollees!A:A,Enrollees!F:F)</f>
        <v>#NAME?</v>
      </c>
      <c r="AW973" s="9">
        <f t="shared" si="15"/>
        <v>13.91</v>
      </c>
    </row>
    <row r="974" spans="1:49" x14ac:dyDescent="0.25">
      <c r="A974" t="s">
        <v>4055</v>
      </c>
      <c r="B974" s="1">
        <v>44603.603912037041</v>
      </c>
      <c r="C974" s="15">
        <v>44602</v>
      </c>
      <c r="D974" t="s">
        <v>766</v>
      </c>
      <c r="E974" s="2">
        <v>44602</v>
      </c>
      <c r="F974" t="s">
        <v>81</v>
      </c>
      <c r="G974" s="2">
        <v>44602</v>
      </c>
      <c r="H974" t="s">
        <v>843</v>
      </c>
      <c r="I974" s="2">
        <v>44602</v>
      </c>
      <c r="J974" t="s">
        <v>911</v>
      </c>
      <c r="K974" t="s">
        <v>948</v>
      </c>
      <c r="L974" t="s">
        <v>732</v>
      </c>
      <c r="M974" t="s">
        <v>733</v>
      </c>
      <c r="N974" t="s">
        <v>734</v>
      </c>
      <c r="O974" t="s">
        <v>43</v>
      </c>
      <c r="P974" t="s">
        <v>44</v>
      </c>
      <c r="Q974" t="s">
        <v>45</v>
      </c>
      <c r="R974" t="s">
        <v>43</v>
      </c>
      <c r="S974" t="s">
        <v>43</v>
      </c>
      <c r="T974" t="s">
        <v>43</v>
      </c>
      <c r="U974" t="s">
        <v>43</v>
      </c>
      <c r="V974" t="s">
        <v>43</v>
      </c>
      <c r="W974" t="s">
        <v>43</v>
      </c>
      <c r="X974" t="s">
        <v>43</v>
      </c>
      <c r="Y974" t="s">
        <v>987</v>
      </c>
      <c r="Z974" t="s">
        <v>43</v>
      </c>
      <c r="AA974" t="s">
        <v>47</v>
      </c>
      <c r="AB974" t="s">
        <v>48</v>
      </c>
      <c r="AC974">
        <v>11.95</v>
      </c>
      <c r="AD974" t="s">
        <v>43</v>
      </c>
      <c r="AE974" t="s">
        <v>43</v>
      </c>
      <c r="AF974">
        <v>11.95</v>
      </c>
      <c r="AG974" t="s">
        <v>49</v>
      </c>
      <c r="AH974">
        <v>11.95</v>
      </c>
      <c r="AI974" t="s">
        <v>43</v>
      </c>
      <c r="AJ974" t="s">
        <v>43</v>
      </c>
      <c r="AK974">
        <v>11.95</v>
      </c>
      <c r="AL974">
        <v>0</v>
      </c>
      <c r="AM974" t="s">
        <v>3139</v>
      </c>
      <c r="AN974" t="s">
        <v>43</v>
      </c>
      <c r="AO974" t="s">
        <v>1650</v>
      </c>
      <c r="AP974" t="s">
        <v>43</v>
      </c>
      <c r="AQ974" t="s">
        <v>43</v>
      </c>
      <c r="AR974" t="s">
        <v>3884</v>
      </c>
      <c r="AS974" t="s">
        <v>43</v>
      </c>
      <c r="AT974" t="e">
        <f ca="1">_xlfn.XLOOKUP(AO974,Enrollees!A:A,Enrollees!E:E)</f>
        <v>#NAME?</v>
      </c>
      <c r="AU974" t="e">
        <f ca="1">_xlfn.XLOOKUP(AO974,Enrollees!A:A,Enrollees!C:C)</f>
        <v>#NAME?</v>
      </c>
      <c r="AV974" t="e">
        <f ca="1">_xlfn.XLOOKUP(AO974,Enrollees!A:A,Enrollees!F:F)</f>
        <v>#NAME?</v>
      </c>
      <c r="AW974" s="9">
        <f t="shared" si="15"/>
        <v>11.95</v>
      </c>
    </row>
    <row r="975" spans="1:49" x14ac:dyDescent="0.25">
      <c r="A975" t="s">
        <v>4056</v>
      </c>
      <c r="B975" s="1">
        <v>44603.6409375</v>
      </c>
      <c r="C975" s="15">
        <v>44602</v>
      </c>
      <c r="D975" t="s">
        <v>2258</v>
      </c>
      <c r="E975" s="2">
        <v>44602</v>
      </c>
      <c r="F975" t="s">
        <v>2308</v>
      </c>
      <c r="G975" s="2">
        <v>44602</v>
      </c>
      <c r="H975" t="s">
        <v>2293</v>
      </c>
      <c r="I975" s="2">
        <v>44602</v>
      </c>
      <c r="J975" t="s">
        <v>2174</v>
      </c>
      <c r="K975" t="s">
        <v>948</v>
      </c>
      <c r="L975" t="s">
        <v>732</v>
      </c>
      <c r="M975" t="s">
        <v>733</v>
      </c>
      <c r="N975" t="s">
        <v>734</v>
      </c>
      <c r="O975" t="s">
        <v>43</v>
      </c>
      <c r="P975" t="s">
        <v>44</v>
      </c>
      <c r="Q975" t="s">
        <v>45</v>
      </c>
      <c r="R975" t="s">
        <v>43</v>
      </c>
      <c r="S975" t="s">
        <v>43</v>
      </c>
      <c r="T975" t="s">
        <v>43</v>
      </c>
      <c r="U975" t="s">
        <v>43</v>
      </c>
      <c r="V975" t="s">
        <v>43</v>
      </c>
      <c r="W975" t="s">
        <v>43</v>
      </c>
      <c r="X975" t="s">
        <v>43</v>
      </c>
      <c r="Y975" t="s">
        <v>987</v>
      </c>
      <c r="Z975" t="s">
        <v>43</v>
      </c>
      <c r="AA975" t="s">
        <v>47</v>
      </c>
      <c r="AB975" t="s">
        <v>48</v>
      </c>
      <c r="AC975">
        <v>30.97</v>
      </c>
      <c r="AD975" t="s">
        <v>43</v>
      </c>
      <c r="AE975" t="s">
        <v>43</v>
      </c>
      <c r="AF975">
        <v>30.97</v>
      </c>
      <c r="AG975" t="s">
        <v>49</v>
      </c>
      <c r="AH975">
        <v>30.97</v>
      </c>
      <c r="AI975" t="s">
        <v>43</v>
      </c>
      <c r="AJ975" t="s">
        <v>43</v>
      </c>
      <c r="AK975">
        <v>30.97</v>
      </c>
      <c r="AL975">
        <v>0</v>
      </c>
      <c r="AM975" t="s">
        <v>3139</v>
      </c>
      <c r="AN975" t="s">
        <v>43</v>
      </c>
      <c r="AO975" t="s">
        <v>1606</v>
      </c>
      <c r="AP975" t="s">
        <v>43</v>
      </c>
      <c r="AQ975" t="s">
        <v>43</v>
      </c>
      <c r="AR975" t="s">
        <v>3987</v>
      </c>
      <c r="AS975" t="s">
        <v>43</v>
      </c>
      <c r="AT975" t="e">
        <f ca="1">_xlfn.XLOOKUP(AO975,Enrollees!A:A,Enrollees!E:E)</f>
        <v>#NAME?</v>
      </c>
      <c r="AU975" t="e">
        <f ca="1">_xlfn.XLOOKUP(AO975,Enrollees!A:A,Enrollees!C:C)</f>
        <v>#NAME?</v>
      </c>
      <c r="AV975" t="e">
        <f ca="1">_xlfn.XLOOKUP(AO975,Enrollees!A:A,Enrollees!F:F)</f>
        <v>#NAME?</v>
      </c>
      <c r="AW975" s="9">
        <f t="shared" si="15"/>
        <v>30.97</v>
      </c>
    </row>
    <row r="976" spans="1:49" x14ac:dyDescent="0.25">
      <c r="A976" t="s">
        <v>4057</v>
      </c>
      <c r="B976" s="1">
        <v>44603.693043981482</v>
      </c>
      <c r="C976" s="15">
        <v>44602</v>
      </c>
      <c r="D976" t="s">
        <v>2816</v>
      </c>
      <c r="E976" s="2">
        <v>44602</v>
      </c>
      <c r="F976" t="s">
        <v>80</v>
      </c>
      <c r="G976" s="2">
        <v>44603</v>
      </c>
      <c r="H976" t="s">
        <v>449</v>
      </c>
      <c r="I976" s="2">
        <v>44602</v>
      </c>
      <c r="J976" t="s">
        <v>566</v>
      </c>
      <c r="K976" t="s">
        <v>948</v>
      </c>
      <c r="L976" t="s">
        <v>732</v>
      </c>
      <c r="M976" t="s">
        <v>733</v>
      </c>
      <c r="N976" t="s">
        <v>734</v>
      </c>
      <c r="O976" t="s">
        <v>43</v>
      </c>
      <c r="P976" t="s">
        <v>44</v>
      </c>
      <c r="Q976" t="s">
        <v>45</v>
      </c>
      <c r="R976" t="s">
        <v>43</v>
      </c>
      <c r="S976" t="s">
        <v>43</v>
      </c>
      <c r="T976" t="s">
        <v>43</v>
      </c>
      <c r="U976" t="s">
        <v>43</v>
      </c>
      <c r="V976" t="s">
        <v>43</v>
      </c>
      <c r="W976" t="s">
        <v>43</v>
      </c>
      <c r="X976" t="s">
        <v>43</v>
      </c>
      <c r="Y976" t="s">
        <v>987</v>
      </c>
      <c r="Z976" t="s">
        <v>43</v>
      </c>
      <c r="AA976" t="s">
        <v>47</v>
      </c>
      <c r="AB976" t="s">
        <v>48</v>
      </c>
      <c r="AC976">
        <v>10.95</v>
      </c>
      <c r="AD976" t="s">
        <v>43</v>
      </c>
      <c r="AE976" t="s">
        <v>43</v>
      </c>
      <c r="AF976">
        <v>10.95</v>
      </c>
      <c r="AG976" t="s">
        <v>49</v>
      </c>
      <c r="AH976">
        <v>10.95</v>
      </c>
      <c r="AI976" t="s">
        <v>43</v>
      </c>
      <c r="AJ976" t="s">
        <v>43</v>
      </c>
      <c r="AK976">
        <v>10.95</v>
      </c>
      <c r="AL976">
        <v>0</v>
      </c>
      <c r="AM976" t="s">
        <v>2138</v>
      </c>
      <c r="AN976" t="s">
        <v>43</v>
      </c>
      <c r="AO976" t="s">
        <v>1734</v>
      </c>
      <c r="AP976" t="s">
        <v>43</v>
      </c>
      <c r="AQ976" t="s">
        <v>43</v>
      </c>
      <c r="AR976" t="s">
        <v>3878</v>
      </c>
      <c r="AS976" t="s">
        <v>43</v>
      </c>
      <c r="AT976" t="e">
        <f ca="1">_xlfn.XLOOKUP(AO976,Enrollees!A:A,Enrollees!E:E)</f>
        <v>#NAME?</v>
      </c>
      <c r="AU976" t="e">
        <f ca="1">_xlfn.XLOOKUP(AO976,Enrollees!A:A,Enrollees!C:C)</f>
        <v>#NAME?</v>
      </c>
      <c r="AV976" t="e">
        <f ca="1">_xlfn.XLOOKUP(AO976,Enrollees!A:A,Enrollees!F:F)</f>
        <v>#NAME?</v>
      </c>
      <c r="AW976" s="9">
        <f t="shared" si="15"/>
        <v>10.95</v>
      </c>
    </row>
    <row r="977" spans="1:49" x14ac:dyDescent="0.25">
      <c r="A977" t="s">
        <v>4058</v>
      </c>
      <c r="B977" s="1">
        <v>44603.855358796296</v>
      </c>
      <c r="C977" s="15">
        <v>44603</v>
      </c>
      <c r="D977" t="s">
        <v>347</v>
      </c>
      <c r="E977" s="2">
        <v>44603</v>
      </c>
      <c r="F977" t="s">
        <v>348</v>
      </c>
      <c r="G977" s="2">
        <v>44603</v>
      </c>
      <c r="H977" t="s">
        <v>394</v>
      </c>
      <c r="I977" s="2">
        <v>44603</v>
      </c>
      <c r="J977" t="s">
        <v>395</v>
      </c>
      <c r="K977" t="s">
        <v>948</v>
      </c>
      <c r="L977" t="s">
        <v>732</v>
      </c>
      <c r="M977" t="s">
        <v>733</v>
      </c>
      <c r="N977" t="s">
        <v>734</v>
      </c>
      <c r="O977" t="s">
        <v>43</v>
      </c>
      <c r="P977" t="s">
        <v>44</v>
      </c>
      <c r="Q977" t="s">
        <v>45</v>
      </c>
      <c r="R977" t="s">
        <v>43</v>
      </c>
      <c r="S977" t="s">
        <v>43</v>
      </c>
      <c r="T977" t="s">
        <v>43</v>
      </c>
      <c r="U977" t="s">
        <v>43</v>
      </c>
      <c r="V977" t="s">
        <v>43</v>
      </c>
      <c r="W977" t="s">
        <v>43</v>
      </c>
      <c r="X977" t="s">
        <v>43</v>
      </c>
      <c r="Y977" t="s">
        <v>987</v>
      </c>
      <c r="Z977" t="s">
        <v>43</v>
      </c>
      <c r="AA977" t="s">
        <v>47</v>
      </c>
      <c r="AB977" t="s">
        <v>48</v>
      </c>
      <c r="AC977">
        <v>12.37</v>
      </c>
      <c r="AD977" t="s">
        <v>43</v>
      </c>
      <c r="AE977" t="s">
        <v>43</v>
      </c>
      <c r="AF977">
        <v>12.37</v>
      </c>
      <c r="AG977" t="s">
        <v>49</v>
      </c>
      <c r="AH977">
        <v>12.37</v>
      </c>
      <c r="AI977" t="s">
        <v>43</v>
      </c>
      <c r="AJ977" t="s">
        <v>43</v>
      </c>
      <c r="AK977">
        <v>12.37</v>
      </c>
      <c r="AL977">
        <v>0</v>
      </c>
      <c r="AM977" t="s">
        <v>3139</v>
      </c>
      <c r="AN977" t="s">
        <v>43</v>
      </c>
      <c r="AO977" t="s">
        <v>1645</v>
      </c>
      <c r="AP977" t="s">
        <v>43</v>
      </c>
      <c r="AQ977" t="s">
        <v>43</v>
      </c>
      <c r="AR977" t="s">
        <v>3884</v>
      </c>
      <c r="AS977" t="s">
        <v>43</v>
      </c>
      <c r="AT977" t="e">
        <f ca="1">_xlfn.XLOOKUP(AO977,Enrollees!A:A,Enrollees!E:E)</f>
        <v>#NAME?</v>
      </c>
      <c r="AU977" t="e">
        <f ca="1">_xlfn.XLOOKUP(AO977,Enrollees!A:A,Enrollees!C:C)</f>
        <v>#NAME?</v>
      </c>
      <c r="AV977" t="e">
        <f ca="1">_xlfn.XLOOKUP(AO977,Enrollees!A:A,Enrollees!F:F)</f>
        <v>#NAME?</v>
      </c>
      <c r="AW977" s="9">
        <f t="shared" si="15"/>
        <v>12.37</v>
      </c>
    </row>
    <row r="978" spans="1:49" x14ac:dyDescent="0.25">
      <c r="A978" t="s">
        <v>4059</v>
      </c>
      <c r="B978" s="1">
        <v>44603.86</v>
      </c>
      <c r="C978" s="15">
        <v>44603</v>
      </c>
      <c r="D978" t="s">
        <v>760</v>
      </c>
      <c r="E978" s="2">
        <v>44603</v>
      </c>
      <c r="F978" t="s">
        <v>849</v>
      </c>
      <c r="G978" s="2">
        <v>44603</v>
      </c>
      <c r="H978" t="s">
        <v>2264</v>
      </c>
      <c r="I978" s="2">
        <v>44603</v>
      </c>
      <c r="J978" t="s">
        <v>781</v>
      </c>
      <c r="K978" t="s">
        <v>948</v>
      </c>
      <c r="L978" t="s">
        <v>732</v>
      </c>
      <c r="M978" t="s">
        <v>733</v>
      </c>
      <c r="N978" t="s">
        <v>734</v>
      </c>
      <c r="O978" t="s">
        <v>43</v>
      </c>
      <c r="P978" t="s">
        <v>44</v>
      </c>
      <c r="Q978" t="s">
        <v>45</v>
      </c>
      <c r="R978" t="s">
        <v>43</v>
      </c>
      <c r="S978" t="s">
        <v>43</v>
      </c>
      <c r="T978" t="s">
        <v>43</v>
      </c>
      <c r="U978" t="s">
        <v>43</v>
      </c>
      <c r="V978" t="s">
        <v>43</v>
      </c>
      <c r="W978" t="s">
        <v>43</v>
      </c>
      <c r="X978" t="s">
        <v>43</v>
      </c>
      <c r="Y978" t="s">
        <v>987</v>
      </c>
      <c r="Z978" t="s">
        <v>43</v>
      </c>
      <c r="AA978" t="s">
        <v>47</v>
      </c>
      <c r="AB978" t="s">
        <v>48</v>
      </c>
      <c r="AC978">
        <v>25.42</v>
      </c>
      <c r="AD978" t="s">
        <v>43</v>
      </c>
      <c r="AE978" t="s">
        <v>43</v>
      </c>
      <c r="AF978">
        <v>25.42</v>
      </c>
      <c r="AG978" t="s">
        <v>49</v>
      </c>
      <c r="AH978">
        <v>25.42</v>
      </c>
      <c r="AI978" t="s">
        <v>43</v>
      </c>
      <c r="AJ978" t="s">
        <v>43</v>
      </c>
      <c r="AK978">
        <v>25.42</v>
      </c>
      <c r="AL978">
        <v>0</v>
      </c>
      <c r="AM978" t="s">
        <v>2138</v>
      </c>
      <c r="AN978" t="s">
        <v>43</v>
      </c>
      <c r="AO978" t="s">
        <v>1796</v>
      </c>
      <c r="AP978" t="s">
        <v>43</v>
      </c>
      <c r="AQ978" t="s">
        <v>43</v>
      </c>
      <c r="AR978" t="s">
        <v>3878</v>
      </c>
      <c r="AS978" t="s">
        <v>43</v>
      </c>
      <c r="AT978" t="e">
        <f ca="1">_xlfn.XLOOKUP(AO978,Enrollees!A:A,Enrollees!E:E)</f>
        <v>#NAME?</v>
      </c>
      <c r="AU978" t="e">
        <f ca="1">_xlfn.XLOOKUP(AO978,Enrollees!A:A,Enrollees!C:C)</f>
        <v>#NAME?</v>
      </c>
      <c r="AV978" t="e">
        <f ca="1">_xlfn.XLOOKUP(AO978,Enrollees!A:A,Enrollees!F:F)</f>
        <v>#NAME?</v>
      </c>
      <c r="AW978" s="9">
        <f t="shared" si="15"/>
        <v>25.42</v>
      </c>
    </row>
    <row r="979" spans="1:49" x14ac:dyDescent="0.25">
      <c r="A979" t="s">
        <v>4060</v>
      </c>
      <c r="B979" s="1">
        <v>44603.882430555554</v>
      </c>
      <c r="C979" s="15">
        <v>44603</v>
      </c>
      <c r="D979" t="s">
        <v>142</v>
      </c>
      <c r="E979" s="2">
        <v>44603</v>
      </c>
      <c r="F979" t="s">
        <v>571</v>
      </c>
      <c r="G979" s="2">
        <v>44603</v>
      </c>
      <c r="H979" t="s">
        <v>553</v>
      </c>
      <c r="I979" s="2">
        <v>44603</v>
      </c>
      <c r="J979" t="s">
        <v>230</v>
      </c>
      <c r="K979" t="s">
        <v>948</v>
      </c>
      <c r="L979" t="s">
        <v>732</v>
      </c>
      <c r="M979" t="s">
        <v>733</v>
      </c>
      <c r="N979" t="s">
        <v>734</v>
      </c>
      <c r="O979" t="s">
        <v>43</v>
      </c>
      <c r="P979" t="s">
        <v>44</v>
      </c>
      <c r="Q979" t="s">
        <v>45</v>
      </c>
      <c r="R979" t="s">
        <v>43</v>
      </c>
      <c r="S979" t="s">
        <v>43</v>
      </c>
      <c r="T979" t="s">
        <v>43</v>
      </c>
      <c r="U979" t="s">
        <v>43</v>
      </c>
      <c r="V979" t="s">
        <v>43</v>
      </c>
      <c r="W979" t="s">
        <v>43</v>
      </c>
      <c r="X979" t="s">
        <v>43</v>
      </c>
      <c r="Y979" t="s">
        <v>987</v>
      </c>
      <c r="Z979" t="s">
        <v>43</v>
      </c>
      <c r="AA979" t="s">
        <v>47</v>
      </c>
      <c r="AB979" t="s">
        <v>48</v>
      </c>
      <c r="AC979">
        <v>14.93</v>
      </c>
      <c r="AD979" t="s">
        <v>43</v>
      </c>
      <c r="AE979" t="s">
        <v>43</v>
      </c>
      <c r="AF979">
        <v>14.93</v>
      </c>
      <c r="AG979" t="s">
        <v>49</v>
      </c>
      <c r="AH979">
        <v>14.93</v>
      </c>
      <c r="AI979" t="s">
        <v>43</v>
      </c>
      <c r="AJ979" t="s">
        <v>43</v>
      </c>
      <c r="AK979">
        <v>14.93</v>
      </c>
      <c r="AL979">
        <v>0</v>
      </c>
      <c r="AM979" t="s">
        <v>2138</v>
      </c>
      <c r="AN979" t="s">
        <v>43</v>
      </c>
      <c r="AO979" t="s">
        <v>1799</v>
      </c>
      <c r="AP979" t="s">
        <v>43</v>
      </c>
      <c r="AQ979" t="s">
        <v>43</v>
      </c>
      <c r="AR979" t="s">
        <v>3878</v>
      </c>
      <c r="AS979" t="s">
        <v>43</v>
      </c>
      <c r="AT979" t="e">
        <f ca="1">_xlfn.XLOOKUP(AO979,Enrollees!A:A,Enrollees!E:E)</f>
        <v>#NAME?</v>
      </c>
      <c r="AU979" t="e">
        <f ca="1">_xlfn.XLOOKUP(AO979,Enrollees!A:A,Enrollees!C:C)</f>
        <v>#NAME?</v>
      </c>
      <c r="AV979" t="e">
        <f ca="1">_xlfn.XLOOKUP(AO979,Enrollees!A:A,Enrollees!F:F)</f>
        <v>#NAME?</v>
      </c>
      <c r="AW979" s="9">
        <f t="shared" si="15"/>
        <v>14.93</v>
      </c>
    </row>
    <row r="980" spans="1:49" x14ac:dyDescent="0.25">
      <c r="A980" t="s">
        <v>4061</v>
      </c>
      <c r="B980" s="1">
        <v>44604.033113425925</v>
      </c>
      <c r="C980" s="15">
        <v>44604</v>
      </c>
      <c r="D980" t="s">
        <v>4035</v>
      </c>
      <c r="E980" s="2">
        <v>44603</v>
      </c>
      <c r="F980" t="s">
        <v>160</v>
      </c>
      <c r="G980" s="2">
        <v>44604</v>
      </c>
      <c r="H980" t="s">
        <v>451</v>
      </c>
      <c r="I980" s="2">
        <v>44603</v>
      </c>
      <c r="J980" t="s">
        <v>455</v>
      </c>
      <c r="K980" t="s">
        <v>948</v>
      </c>
      <c r="L980" t="s">
        <v>732</v>
      </c>
      <c r="M980" t="s">
        <v>733</v>
      </c>
      <c r="N980" t="s">
        <v>734</v>
      </c>
      <c r="O980" t="s">
        <v>43</v>
      </c>
      <c r="P980" t="s">
        <v>44</v>
      </c>
      <c r="Q980" t="s">
        <v>45</v>
      </c>
      <c r="R980" t="s">
        <v>43</v>
      </c>
      <c r="S980" t="s">
        <v>43</v>
      </c>
      <c r="T980" t="s">
        <v>43</v>
      </c>
      <c r="U980" t="s">
        <v>43</v>
      </c>
      <c r="V980" t="s">
        <v>43</v>
      </c>
      <c r="W980" t="s">
        <v>43</v>
      </c>
      <c r="X980" t="s">
        <v>43</v>
      </c>
      <c r="Y980" t="s">
        <v>987</v>
      </c>
      <c r="Z980" t="s">
        <v>43</v>
      </c>
      <c r="AA980" t="s">
        <v>47</v>
      </c>
      <c r="AB980" t="s">
        <v>48</v>
      </c>
      <c r="AC980">
        <v>35</v>
      </c>
      <c r="AD980" t="s">
        <v>43</v>
      </c>
      <c r="AE980" t="s">
        <v>43</v>
      </c>
      <c r="AF980">
        <v>35</v>
      </c>
      <c r="AG980" t="s">
        <v>49</v>
      </c>
      <c r="AH980">
        <v>35</v>
      </c>
      <c r="AI980" t="s">
        <v>43</v>
      </c>
      <c r="AJ980" t="s">
        <v>43</v>
      </c>
      <c r="AK980">
        <v>35</v>
      </c>
      <c r="AL980">
        <v>0</v>
      </c>
      <c r="AM980" t="s">
        <v>3861</v>
      </c>
      <c r="AN980" t="s">
        <v>43</v>
      </c>
      <c r="AO980" t="s">
        <v>1512</v>
      </c>
      <c r="AP980" t="s">
        <v>43</v>
      </c>
      <c r="AQ980" t="s">
        <v>43</v>
      </c>
      <c r="AR980" t="s">
        <v>3911</v>
      </c>
      <c r="AS980" t="s">
        <v>43</v>
      </c>
      <c r="AT980" t="e">
        <f ca="1">_xlfn.XLOOKUP(AO980,Enrollees!A:A,Enrollees!E:E)</f>
        <v>#NAME?</v>
      </c>
      <c r="AU980" t="e">
        <f ca="1">_xlfn.XLOOKUP(AO980,Enrollees!A:A,Enrollees!C:C)</f>
        <v>#NAME?</v>
      </c>
      <c r="AV980" t="e">
        <f ca="1">_xlfn.XLOOKUP(AO980,Enrollees!A:A,Enrollees!F:F)</f>
        <v>#NAME?</v>
      </c>
      <c r="AW980" s="9">
        <f t="shared" si="15"/>
        <v>35</v>
      </c>
    </row>
    <row r="981" spans="1:49" x14ac:dyDescent="0.25">
      <c r="A981" t="s">
        <v>4062</v>
      </c>
      <c r="B981" s="1">
        <v>44604.0781712963</v>
      </c>
      <c r="C981" s="15">
        <v>44604</v>
      </c>
      <c r="D981" t="s">
        <v>3999</v>
      </c>
      <c r="E981" s="2">
        <v>44603</v>
      </c>
      <c r="F981" t="s">
        <v>572</v>
      </c>
      <c r="G981" s="2">
        <v>44604</v>
      </c>
      <c r="H981" t="s">
        <v>2828</v>
      </c>
      <c r="I981" s="2">
        <v>44603</v>
      </c>
      <c r="J981" t="s">
        <v>2120</v>
      </c>
      <c r="K981" t="s">
        <v>948</v>
      </c>
      <c r="L981" t="s">
        <v>732</v>
      </c>
      <c r="M981" t="s">
        <v>733</v>
      </c>
      <c r="N981" t="s">
        <v>734</v>
      </c>
      <c r="O981" t="s">
        <v>43</v>
      </c>
      <c r="P981" t="s">
        <v>44</v>
      </c>
      <c r="Q981" t="s">
        <v>45</v>
      </c>
      <c r="R981" t="s">
        <v>43</v>
      </c>
      <c r="S981" t="s">
        <v>43</v>
      </c>
      <c r="T981" t="s">
        <v>43</v>
      </c>
      <c r="U981" t="s">
        <v>43</v>
      </c>
      <c r="V981" t="s">
        <v>43</v>
      </c>
      <c r="W981" t="s">
        <v>43</v>
      </c>
      <c r="X981" t="s">
        <v>43</v>
      </c>
      <c r="Y981" t="s">
        <v>987</v>
      </c>
      <c r="Z981" t="s">
        <v>43</v>
      </c>
      <c r="AA981" t="s">
        <v>47</v>
      </c>
      <c r="AB981" t="s">
        <v>48</v>
      </c>
      <c r="AC981">
        <v>5.03</v>
      </c>
      <c r="AD981" t="s">
        <v>43</v>
      </c>
      <c r="AE981" t="s">
        <v>43</v>
      </c>
      <c r="AF981">
        <v>5.03</v>
      </c>
      <c r="AG981" t="s">
        <v>49</v>
      </c>
      <c r="AH981">
        <v>5.03</v>
      </c>
      <c r="AI981" t="s">
        <v>43</v>
      </c>
      <c r="AJ981" t="s">
        <v>43</v>
      </c>
      <c r="AK981">
        <v>5.03</v>
      </c>
      <c r="AL981">
        <v>0</v>
      </c>
      <c r="AM981" t="s">
        <v>3158</v>
      </c>
      <c r="AN981" t="s">
        <v>43</v>
      </c>
      <c r="AO981" t="s">
        <v>1462</v>
      </c>
      <c r="AP981" t="s">
        <v>43</v>
      </c>
      <c r="AQ981" t="s">
        <v>43</v>
      </c>
      <c r="AR981" s="3" t="s">
        <v>3915</v>
      </c>
      <c r="AS981" t="s">
        <v>43</v>
      </c>
      <c r="AT981" t="e">
        <f ca="1">_xlfn.XLOOKUP(AO981,Enrollees!A:A,Enrollees!E:E)</f>
        <v>#NAME?</v>
      </c>
      <c r="AU981" t="e">
        <f ca="1">_xlfn.XLOOKUP(AO981,Enrollees!A:A,Enrollees!C:C)</f>
        <v>#NAME?</v>
      </c>
      <c r="AV981" t="e">
        <f ca="1">_xlfn.XLOOKUP(AO981,Enrollees!A:A,Enrollees!F:F)</f>
        <v>#NAME?</v>
      </c>
      <c r="AW981" s="9">
        <f t="shared" si="15"/>
        <v>5.03</v>
      </c>
    </row>
    <row r="982" spans="1:49" x14ac:dyDescent="0.25">
      <c r="A982" t="s">
        <v>4063</v>
      </c>
      <c r="B982" s="1">
        <v>44604.132071759261</v>
      </c>
      <c r="C982" s="15">
        <v>44604</v>
      </c>
      <c r="D982" t="s">
        <v>4064</v>
      </c>
      <c r="E982" s="2">
        <v>44603</v>
      </c>
      <c r="F982" t="s">
        <v>4065</v>
      </c>
      <c r="G982" s="2">
        <v>44604</v>
      </c>
      <c r="H982" t="s">
        <v>3926</v>
      </c>
      <c r="I982" s="2">
        <v>44603</v>
      </c>
      <c r="J982" t="s">
        <v>923</v>
      </c>
      <c r="K982" t="s">
        <v>948</v>
      </c>
      <c r="L982" t="s">
        <v>732</v>
      </c>
      <c r="M982" t="s">
        <v>733</v>
      </c>
      <c r="N982" t="s">
        <v>734</v>
      </c>
      <c r="O982" t="s">
        <v>43</v>
      </c>
      <c r="P982" t="s">
        <v>82</v>
      </c>
      <c r="Q982" t="s">
        <v>45</v>
      </c>
      <c r="R982" t="s">
        <v>43</v>
      </c>
      <c r="S982" t="s">
        <v>43</v>
      </c>
      <c r="T982" t="s">
        <v>43</v>
      </c>
      <c r="U982" t="s">
        <v>43</v>
      </c>
      <c r="V982" t="s">
        <v>43</v>
      </c>
      <c r="W982" t="s">
        <v>43</v>
      </c>
      <c r="X982" t="s">
        <v>43</v>
      </c>
      <c r="Y982" t="s">
        <v>987</v>
      </c>
      <c r="Z982" t="s">
        <v>43</v>
      </c>
      <c r="AA982" t="s">
        <v>47</v>
      </c>
      <c r="AB982" t="s">
        <v>48</v>
      </c>
      <c r="AC982">
        <v>7.15</v>
      </c>
      <c r="AD982" t="s">
        <v>43</v>
      </c>
      <c r="AE982" t="s">
        <v>43</v>
      </c>
      <c r="AF982">
        <v>7.15</v>
      </c>
      <c r="AG982" t="s">
        <v>49</v>
      </c>
      <c r="AH982">
        <v>7.15</v>
      </c>
      <c r="AI982" t="s">
        <v>43</v>
      </c>
      <c r="AJ982" t="s">
        <v>43</v>
      </c>
      <c r="AK982">
        <v>7.15</v>
      </c>
      <c r="AL982">
        <v>0</v>
      </c>
      <c r="AM982" t="s">
        <v>3139</v>
      </c>
      <c r="AN982" t="s">
        <v>43</v>
      </c>
      <c r="AO982" t="s">
        <v>1648</v>
      </c>
      <c r="AP982" t="s">
        <v>43</v>
      </c>
      <c r="AQ982" t="s">
        <v>43</v>
      </c>
      <c r="AR982" t="s">
        <v>3884</v>
      </c>
      <c r="AS982" t="s">
        <v>43</v>
      </c>
      <c r="AT982" t="e">
        <f ca="1">_xlfn.XLOOKUP(AO982,Enrollees!A:A,Enrollees!E:E)</f>
        <v>#NAME?</v>
      </c>
      <c r="AU982" t="e">
        <f ca="1">_xlfn.XLOOKUP(AO982,Enrollees!A:A,Enrollees!C:C)</f>
        <v>#NAME?</v>
      </c>
      <c r="AV982" t="e">
        <f ca="1">_xlfn.XLOOKUP(AO982,Enrollees!A:A,Enrollees!F:F)</f>
        <v>#NAME?</v>
      </c>
      <c r="AW982" s="9">
        <f t="shared" si="15"/>
        <v>7.15</v>
      </c>
    </row>
    <row r="983" spans="1:49" x14ac:dyDescent="0.25">
      <c r="A983" t="s">
        <v>4066</v>
      </c>
      <c r="B983" s="1">
        <v>44604.291689814818</v>
      </c>
      <c r="C983" s="15">
        <v>44604</v>
      </c>
      <c r="D983" t="s">
        <v>4067</v>
      </c>
      <c r="E983" s="2">
        <v>44604</v>
      </c>
      <c r="F983" t="s">
        <v>2468</v>
      </c>
      <c r="G983" s="2">
        <v>44604</v>
      </c>
      <c r="H983" t="s">
        <v>631</v>
      </c>
      <c r="I983" s="2">
        <v>44604</v>
      </c>
      <c r="J983" t="s">
        <v>2383</v>
      </c>
      <c r="K983" t="s">
        <v>948</v>
      </c>
      <c r="L983" t="s">
        <v>732</v>
      </c>
      <c r="M983" t="s">
        <v>733</v>
      </c>
      <c r="N983" t="s">
        <v>734</v>
      </c>
      <c r="O983" t="s">
        <v>43</v>
      </c>
      <c r="P983" t="s">
        <v>44</v>
      </c>
      <c r="Q983" t="s">
        <v>45</v>
      </c>
      <c r="R983" t="s">
        <v>43</v>
      </c>
      <c r="S983" t="s">
        <v>43</v>
      </c>
      <c r="T983" t="s">
        <v>43</v>
      </c>
      <c r="U983" t="s">
        <v>43</v>
      </c>
      <c r="V983" t="s">
        <v>43</v>
      </c>
      <c r="W983" t="s">
        <v>43</v>
      </c>
      <c r="X983" t="s">
        <v>43</v>
      </c>
      <c r="Y983" t="s">
        <v>987</v>
      </c>
      <c r="Z983" t="s">
        <v>43</v>
      </c>
      <c r="AA983" t="s">
        <v>47</v>
      </c>
      <c r="AB983" t="s">
        <v>48</v>
      </c>
      <c r="AC983">
        <v>8.11</v>
      </c>
      <c r="AD983" t="s">
        <v>43</v>
      </c>
      <c r="AE983" t="s">
        <v>43</v>
      </c>
      <c r="AF983">
        <v>8.11</v>
      </c>
      <c r="AG983" t="s">
        <v>49</v>
      </c>
      <c r="AH983">
        <v>8.11</v>
      </c>
      <c r="AI983" t="s">
        <v>43</v>
      </c>
      <c r="AJ983" t="s">
        <v>43</v>
      </c>
      <c r="AK983">
        <v>8.11</v>
      </c>
      <c r="AL983">
        <v>0</v>
      </c>
      <c r="AM983" t="s">
        <v>3860</v>
      </c>
      <c r="AN983" t="s">
        <v>43</v>
      </c>
      <c r="AO983" t="s">
        <v>1878</v>
      </c>
      <c r="AP983" t="s">
        <v>43</v>
      </c>
      <c r="AQ983" t="s">
        <v>43</v>
      </c>
      <c r="AR983" t="s">
        <v>4068</v>
      </c>
      <c r="AS983" t="s">
        <v>43</v>
      </c>
      <c r="AT983" t="e">
        <f ca="1">_xlfn.XLOOKUP(AO983,Enrollees!A:A,Enrollees!E:E)</f>
        <v>#NAME?</v>
      </c>
      <c r="AU983" t="e">
        <f ca="1">_xlfn.XLOOKUP(AO983,Enrollees!A:A,Enrollees!C:C)</f>
        <v>#NAME?</v>
      </c>
      <c r="AV983" t="e">
        <f ca="1">_xlfn.XLOOKUP(AO983,Enrollees!A:A,Enrollees!F:F)</f>
        <v>#NAME?</v>
      </c>
      <c r="AW983" s="9">
        <f t="shared" si="15"/>
        <v>8.11</v>
      </c>
    </row>
    <row r="984" spans="1:49" x14ac:dyDescent="0.25">
      <c r="A984" t="s">
        <v>4069</v>
      </c>
      <c r="B984" s="1">
        <v>44604.536064814813</v>
      </c>
      <c r="C984" s="15">
        <v>44604</v>
      </c>
      <c r="D984" t="s">
        <v>621</v>
      </c>
      <c r="E984" s="2">
        <v>44604</v>
      </c>
      <c r="F984" t="s">
        <v>4070</v>
      </c>
      <c r="G984" s="2">
        <v>44604</v>
      </c>
      <c r="H984" t="s">
        <v>2609</v>
      </c>
      <c r="I984" s="2">
        <v>44604</v>
      </c>
      <c r="J984" t="s">
        <v>2077</v>
      </c>
      <c r="K984" t="s">
        <v>948</v>
      </c>
      <c r="L984" t="s">
        <v>732</v>
      </c>
      <c r="M984" t="s">
        <v>733</v>
      </c>
      <c r="N984" t="s">
        <v>734</v>
      </c>
      <c r="O984" t="s">
        <v>43</v>
      </c>
      <c r="P984" t="s">
        <v>44</v>
      </c>
      <c r="Q984" t="s">
        <v>45</v>
      </c>
      <c r="R984" t="s">
        <v>43</v>
      </c>
      <c r="S984" t="s">
        <v>43</v>
      </c>
      <c r="T984" t="s">
        <v>43</v>
      </c>
      <c r="U984" t="s">
        <v>43</v>
      </c>
      <c r="V984" t="s">
        <v>43</v>
      </c>
      <c r="W984" t="s">
        <v>43</v>
      </c>
      <c r="X984" t="s">
        <v>43</v>
      </c>
      <c r="Y984" t="s">
        <v>987</v>
      </c>
      <c r="Z984" t="s">
        <v>43</v>
      </c>
      <c r="AA984" t="s">
        <v>47</v>
      </c>
      <c r="AB984" t="s">
        <v>48</v>
      </c>
      <c r="AC984">
        <v>8.43</v>
      </c>
      <c r="AD984" t="s">
        <v>43</v>
      </c>
      <c r="AE984" t="s">
        <v>43</v>
      </c>
      <c r="AF984">
        <v>8.43</v>
      </c>
      <c r="AG984" t="s">
        <v>49</v>
      </c>
      <c r="AH984">
        <v>8.43</v>
      </c>
      <c r="AI984" t="s">
        <v>43</v>
      </c>
      <c r="AJ984" t="s">
        <v>43</v>
      </c>
      <c r="AK984">
        <v>8.43</v>
      </c>
      <c r="AL984">
        <v>0</v>
      </c>
      <c r="AM984" t="s">
        <v>3139</v>
      </c>
      <c r="AN984" t="s">
        <v>43</v>
      </c>
      <c r="AO984" t="s">
        <v>1644</v>
      </c>
      <c r="AP984" t="s">
        <v>43</v>
      </c>
      <c r="AQ984" t="s">
        <v>43</v>
      </c>
      <c r="AR984" t="s">
        <v>3884</v>
      </c>
      <c r="AS984" t="s">
        <v>43</v>
      </c>
      <c r="AT984" t="e">
        <f ca="1">_xlfn.XLOOKUP(AO984,Enrollees!A:A,Enrollees!E:E)</f>
        <v>#NAME?</v>
      </c>
      <c r="AU984" t="e">
        <f ca="1">_xlfn.XLOOKUP(AO984,Enrollees!A:A,Enrollees!C:C)</f>
        <v>#NAME?</v>
      </c>
      <c r="AV984" t="e">
        <f ca="1">_xlfn.XLOOKUP(AO984,Enrollees!A:A,Enrollees!F:F)</f>
        <v>#NAME?</v>
      </c>
      <c r="AW984" s="9">
        <f t="shared" si="15"/>
        <v>8.43</v>
      </c>
    </row>
    <row r="985" spans="1:49" x14ac:dyDescent="0.25">
      <c r="A985" t="s">
        <v>4071</v>
      </c>
      <c r="B985" s="1">
        <v>44604.572546296295</v>
      </c>
      <c r="C985" s="15">
        <v>44604</v>
      </c>
      <c r="D985" t="s">
        <v>2144</v>
      </c>
      <c r="E985" s="2">
        <v>44604</v>
      </c>
      <c r="F985" t="s">
        <v>4072</v>
      </c>
      <c r="G985" s="2">
        <v>44604</v>
      </c>
      <c r="H985" t="s">
        <v>739</v>
      </c>
      <c r="I985" s="2">
        <v>44604</v>
      </c>
      <c r="J985" t="s">
        <v>2234</v>
      </c>
      <c r="K985" t="s">
        <v>948</v>
      </c>
      <c r="L985" t="s">
        <v>732</v>
      </c>
      <c r="M985" t="s">
        <v>733</v>
      </c>
      <c r="N985" t="s">
        <v>734</v>
      </c>
      <c r="O985" t="s">
        <v>43</v>
      </c>
      <c r="P985" t="s">
        <v>44</v>
      </c>
      <c r="Q985" t="s">
        <v>45</v>
      </c>
      <c r="R985" t="s">
        <v>43</v>
      </c>
      <c r="S985" t="s">
        <v>43</v>
      </c>
      <c r="T985" t="s">
        <v>43</v>
      </c>
      <c r="U985" t="s">
        <v>43</v>
      </c>
      <c r="V985" t="s">
        <v>43</v>
      </c>
      <c r="W985" t="s">
        <v>43</v>
      </c>
      <c r="X985" t="s">
        <v>43</v>
      </c>
      <c r="Y985" t="s">
        <v>987</v>
      </c>
      <c r="Z985" t="s">
        <v>43</v>
      </c>
      <c r="AA985" t="s">
        <v>47</v>
      </c>
      <c r="AB985" t="s">
        <v>48</v>
      </c>
      <c r="AC985">
        <v>30.9</v>
      </c>
      <c r="AD985" t="s">
        <v>43</v>
      </c>
      <c r="AE985" t="s">
        <v>43</v>
      </c>
      <c r="AF985">
        <v>30.9</v>
      </c>
      <c r="AG985" t="s">
        <v>49</v>
      </c>
      <c r="AH985">
        <v>30.9</v>
      </c>
      <c r="AI985" t="s">
        <v>43</v>
      </c>
      <c r="AJ985" t="s">
        <v>43</v>
      </c>
      <c r="AK985">
        <v>30.9</v>
      </c>
      <c r="AL985">
        <v>0</v>
      </c>
      <c r="AM985" t="s">
        <v>3860</v>
      </c>
      <c r="AN985" t="s">
        <v>43</v>
      </c>
      <c r="AO985" t="s">
        <v>1878</v>
      </c>
      <c r="AP985" t="s">
        <v>43</v>
      </c>
      <c r="AQ985" t="s">
        <v>43</v>
      </c>
      <c r="AR985" t="s">
        <v>4068</v>
      </c>
      <c r="AS985" t="s">
        <v>43</v>
      </c>
      <c r="AT985" t="e">
        <f ca="1">_xlfn.XLOOKUP(AO985,Enrollees!A:A,Enrollees!E:E)</f>
        <v>#NAME?</v>
      </c>
      <c r="AU985" t="e">
        <f ca="1">_xlfn.XLOOKUP(AO985,Enrollees!A:A,Enrollees!C:C)</f>
        <v>#NAME?</v>
      </c>
      <c r="AV985" t="e">
        <f ca="1">_xlfn.XLOOKUP(AO985,Enrollees!A:A,Enrollees!F:F)</f>
        <v>#NAME?</v>
      </c>
      <c r="AW985" s="9">
        <f t="shared" si="15"/>
        <v>30.9</v>
      </c>
    </row>
    <row r="986" spans="1:49" x14ac:dyDescent="0.25">
      <c r="A986" t="s">
        <v>4073</v>
      </c>
      <c r="B986" s="1">
        <v>44604.626388888886</v>
      </c>
      <c r="C986" s="15">
        <v>44604</v>
      </c>
      <c r="D986" t="s">
        <v>836</v>
      </c>
      <c r="E986" s="2">
        <v>44604</v>
      </c>
      <c r="F986" t="s">
        <v>4074</v>
      </c>
      <c r="G986" s="2">
        <v>44604</v>
      </c>
      <c r="H986" t="s">
        <v>386</v>
      </c>
      <c r="I986" s="2">
        <v>44604</v>
      </c>
      <c r="J986" t="s">
        <v>819</v>
      </c>
      <c r="K986" t="s">
        <v>948</v>
      </c>
      <c r="L986" t="s">
        <v>732</v>
      </c>
      <c r="M986" t="s">
        <v>733</v>
      </c>
      <c r="N986" t="s">
        <v>734</v>
      </c>
      <c r="O986" t="s">
        <v>43</v>
      </c>
      <c r="P986" t="s">
        <v>44</v>
      </c>
      <c r="Q986" t="s">
        <v>45</v>
      </c>
      <c r="R986" t="s">
        <v>43</v>
      </c>
      <c r="S986" t="s">
        <v>43</v>
      </c>
      <c r="T986" t="s">
        <v>43</v>
      </c>
      <c r="U986" t="s">
        <v>43</v>
      </c>
      <c r="V986" t="s">
        <v>43</v>
      </c>
      <c r="W986" t="s">
        <v>43</v>
      </c>
      <c r="X986" t="s">
        <v>43</v>
      </c>
      <c r="Y986" t="s">
        <v>987</v>
      </c>
      <c r="Z986" t="s">
        <v>43</v>
      </c>
      <c r="AA986" t="s">
        <v>47</v>
      </c>
      <c r="AB986" t="s">
        <v>48</v>
      </c>
      <c r="AC986">
        <v>17.68</v>
      </c>
      <c r="AD986" t="s">
        <v>43</v>
      </c>
      <c r="AE986" t="s">
        <v>43</v>
      </c>
      <c r="AF986">
        <v>17.68</v>
      </c>
      <c r="AG986" t="s">
        <v>49</v>
      </c>
      <c r="AH986">
        <v>17.68</v>
      </c>
      <c r="AI986" t="s">
        <v>43</v>
      </c>
      <c r="AJ986" t="s">
        <v>43</v>
      </c>
      <c r="AK986">
        <v>17.68</v>
      </c>
      <c r="AL986">
        <v>0</v>
      </c>
      <c r="AM986" t="s">
        <v>2138</v>
      </c>
      <c r="AN986" t="s">
        <v>43</v>
      </c>
      <c r="AO986" t="s">
        <v>1734</v>
      </c>
      <c r="AP986" t="s">
        <v>43</v>
      </c>
      <c r="AQ986" t="s">
        <v>43</v>
      </c>
      <c r="AR986" t="s">
        <v>3878</v>
      </c>
      <c r="AS986" t="s">
        <v>43</v>
      </c>
      <c r="AT986" t="e">
        <f ca="1">_xlfn.XLOOKUP(AO986,Enrollees!A:A,Enrollees!E:E)</f>
        <v>#NAME?</v>
      </c>
      <c r="AU986" t="e">
        <f ca="1">_xlfn.XLOOKUP(AO986,Enrollees!A:A,Enrollees!C:C)</f>
        <v>#NAME?</v>
      </c>
      <c r="AV986" t="e">
        <f ca="1">_xlfn.XLOOKUP(AO986,Enrollees!A:A,Enrollees!F:F)</f>
        <v>#NAME?</v>
      </c>
      <c r="AW986" s="9">
        <f t="shared" si="15"/>
        <v>17.68</v>
      </c>
    </row>
    <row r="987" spans="1:49" x14ac:dyDescent="0.25">
      <c r="A987" t="s">
        <v>4075</v>
      </c>
      <c r="B987" s="1">
        <v>44604.645439814813</v>
      </c>
      <c r="C987" s="15">
        <v>44604</v>
      </c>
      <c r="D987" t="s">
        <v>348</v>
      </c>
      <c r="E987" s="2">
        <v>44604</v>
      </c>
      <c r="F987" t="s">
        <v>803</v>
      </c>
      <c r="G987" s="2">
        <v>44604</v>
      </c>
      <c r="H987" t="s">
        <v>603</v>
      </c>
      <c r="I987" s="2">
        <v>44604</v>
      </c>
      <c r="J987" t="s">
        <v>736</v>
      </c>
      <c r="K987" t="s">
        <v>948</v>
      </c>
      <c r="L987" t="s">
        <v>732</v>
      </c>
      <c r="M987" t="s">
        <v>733</v>
      </c>
      <c r="N987" t="s">
        <v>734</v>
      </c>
      <c r="O987" t="s">
        <v>43</v>
      </c>
      <c r="P987" t="s">
        <v>44</v>
      </c>
      <c r="Q987" t="s">
        <v>45</v>
      </c>
      <c r="R987" t="s">
        <v>43</v>
      </c>
      <c r="S987" t="s">
        <v>43</v>
      </c>
      <c r="T987" t="s">
        <v>43</v>
      </c>
      <c r="U987" t="s">
        <v>43</v>
      </c>
      <c r="V987" t="s">
        <v>43</v>
      </c>
      <c r="W987" t="s">
        <v>43</v>
      </c>
      <c r="X987" t="s">
        <v>43</v>
      </c>
      <c r="Y987" t="s">
        <v>987</v>
      </c>
      <c r="Z987" t="s">
        <v>43</v>
      </c>
      <c r="AA987" t="s">
        <v>47</v>
      </c>
      <c r="AB987" t="s">
        <v>48</v>
      </c>
      <c r="AC987">
        <v>18.920000000000002</v>
      </c>
      <c r="AD987" t="s">
        <v>43</v>
      </c>
      <c r="AE987" t="s">
        <v>43</v>
      </c>
      <c r="AF987">
        <v>18.920000000000002</v>
      </c>
      <c r="AG987" t="s">
        <v>49</v>
      </c>
      <c r="AH987">
        <v>18.920000000000002</v>
      </c>
      <c r="AI987" t="s">
        <v>43</v>
      </c>
      <c r="AJ987" t="s">
        <v>43</v>
      </c>
      <c r="AK987">
        <v>18.920000000000002</v>
      </c>
      <c r="AL987">
        <v>0</v>
      </c>
      <c r="AM987" t="s">
        <v>3181</v>
      </c>
      <c r="AN987" t="s">
        <v>43</v>
      </c>
      <c r="AO987" t="s">
        <v>1836</v>
      </c>
      <c r="AP987" t="s">
        <v>43</v>
      </c>
      <c r="AQ987" t="s">
        <v>43</v>
      </c>
      <c r="AR987" t="s">
        <v>3985</v>
      </c>
      <c r="AS987" t="s">
        <v>43</v>
      </c>
      <c r="AT987" t="e">
        <f ca="1">_xlfn.XLOOKUP(AO987,Enrollees!A:A,Enrollees!E:E)</f>
        <v>#NAME?</v>
      </c>
      <c r="AU987" t="e">
        <f ca="1">_xlfn.XLOOKUP(AO987,Enrollees!A:A,Enrollees!C:C)</f>
        <v>#NAME?</v>
      </c>
      <c r="AV987" t="e">
        <f ca="1">_xlfn.XLOOKUP(AO987,Enrollees!A:A,Enrollees!F:F)</f>
        <v>#NAME?</v>
      </c>
      <c r="AW987" s="9">
        <f t="shared" si="15"/>
        <v>18.920000000000002</v>
      </c>
    </row>
    <row r="988" spans="1:49" x14ac:dyDescent="0.25">
      <c r="A988" t="s">
        <v>4076</v>
      </c>
      <c r="B988" s="1">
        <v>44604.796203703707</v>
      </c>
      <c r="C988" s="15">
        <v>44604</v>
      </c>
      <c r="D988" t="s">
        <v>837</v>
      </c>
      <c r="E988" s="2">
        <v>44604</v>
      </c>
      <c r="F988" t="s">
        <v>930</v>
      </c>
      <c r="G988" s="2">
        <v>44604</v>
      </c>
      <c r="H988" t="s">
        <v>2180</v>
      </c>
      <c r="I988" s="2">
        <v>44604</v>
      </c>
      <c r="J988" t="s">
        <v>239</v>
      </c>
      <c r="K988" t="s">
        <v>948</v>
      </c>
      <c r="L988" t="s">
        <v>732</v>
      </c>
      <c r="M988" t="s">
        <v>733</v>
      </c>
      <c r="N988" t="s">
        <v>734</v>
      </c>
      <c r="O988" t="s">
        <v>43</v>
      </c>
      <c r="P988" t="s">
        <v>44</v>
      </c>
      <c r="Q988" t="s">
        <v>45</v>
      </c>
      <c r="R988" t="s">
        <v>43</v>
      </c>
      <c r="S988" t="s">
        <v>43</v>
      </c>
      <c r="T988" t="s">
        <v>43</v>
      </c>
      <c r="U988" t="s">
        <v>43</v>
      </c>
      <c r="V988" t="s">
        <v>43</v>
      </c>
      <c r="W988" t="s">
        <v>43</v>
      </c>
      <c r="X988" t="s">
        <v>43</v>
      </c>
      <c r="Y988" t="s">
        <v>987</v>
      </c>
      <c r="Z988" t="s">
        <v>43</v>
      </c>
      <c r="AA988" t="s">
        <v>47</v>
      </c>
      <c r="AB988" t="s">
        <v>48</v>
      </c>
      <c r="AC988">
        <v>12.9</v>
      </c>
      <c r="AD988" t="s">
        <v>43</v>
      </c>
      <c r="AE988" t="s">
        <v>43</v>
      </c>
      <c r="AF988">
        <v>12.9</v>
      </c>
      <c r="AG988" t="s">
        <v>49</v>
      </c>
      <c r="AH988">
        <v>12.9</v>
      </c>
      <c r="AI988" t="s">
        <v>43</v>
      </c>
      <c r="AJ988" t="s">
        <v>43</v>
      </c>
      <c r="AK988">
        <v>12.9</v>
      </c>
      <c r="AL988">
        <v>0</v>
      </c>
      <c r="AM988" t="s">
        <v>3861</v>
      </c>
      <c r="AN988" t="s">
        <v>43</v>
      </c>
      <c r="AO988" t="s">
        <v>1512</v>
      </c>
      <c r="AP988" t="s">
        <v>43</v>
      </c>
      <c r="AQ988" t="s">
        <v>43</v>
      </c>
      <c r="AR988" t="s">
        <v>3911</v>
      </c>
      <c r="AS988" t="s">
        <v>43</v>
      </c>
      <c r="AT988" t="e">
        <f ca="1">_xlfn.XLOOKUP(AO988,Enrollees!A:A,Enrollees!E:E)</f>
        <v>#NAME?</v>
      </c>
      <c r="AU988" t="e">
        <f ca="1">_xlfn.XLOOKUP(AO988,Enrollees!A:A,Enrollees!C:C)</f>
        <v>#NAME?</v>
      </c>
      <c r="AV988" t="e">
        <f ca="1">_xlfn.XLOOKUP(AO988,Enrollees!A:A,Enrollees!F:F)</f>
        <v>#NAME?</v>
      </c>
      <c r="AW988" s="9">
        <f t="shared" si="15"/>
        <v>12.9</v>
      </c>
    </row>
    <row r="989" spans="1:49" x14ac:dyDescent="0.25">
      <c r="A989" t="s">
        <v>4077</v>
      </c>
      <c r="B989" s="1">
        <v>44604.840150462966</v>
      </c>
      <c r="C989" s="15">
        <v>44604</v>
      </c>
      <c r="D989" t="s">
        <v>2439</v>
      </c>
      <c r="E989" s="2">
        <v>44604</v>
      </c>
      <c r="F989" t="s">
        <v>214</v>
      </c>
      <c r="G989" s="2">
        <v>44604</v>
      </c>
      <c r="H989" t="s">
        <v>247</v>
      </c>
      <c r="I989" s="2">
        <v>44604</v>
      </c>
      <c r="J989" t="s">
        <v>248</v>
      </c>
      <c r="K989" t="s">
        <v>948</v>
      </c>
      <c r="L989" t="s">
        <v>732</v>
      </c>
      <c r="M989" t="s">
        <v>733</v>
      </c>
      <c r="N989" t="s">
        <v>734</v>
      </c>
      <c r="O989" t="s">
        <v>43</v>
      </c>
      <c r="P989" t="s">
        <v>44</v>
      </c>
      <c r="Q989" t="s">
        <v>45</v>
      </c>
      <c r="R989" t="s">
        <v>43</v>
      </c>
      <c r="S989" t="s">
        <v>43</v>
      </c>
      <c r="T989" t="s">
        <v>43</v>
      </c>
      <c r="U989" t="s">
        <v>43</v>
      </c>
      <c r="V989" t="s">
        <v>43</v>
      </c>
      <c r="W989" t="s">
        <v>43</v>
      </c>
      <c r="X989" t="s">
        <v>43</v>
      </c>
      <c r="Y989" t="s">
        <v>987</v>
      </c>
      <c r="Z989" t="s">
        <v>43</v>
      </c>
      <c r="AA989" t="s">
        <v>47</v>
      </c>
      <c r="AB989" t="s">
        <v>48</v>
      </c>
      <c r="AC989">
        <v>5.6</v>
      </c>
      <c r="AD989" t="s">
        <v>43</v>
      </c>
      <c r="AE989" t="s">
        <v>43</v>
      </c>
      <c r="AF989">
        <v>5.6</v>
      </c>
      <c r="AG989" t="s">
        <v>49</v>
      </c>
      <c r="AH989">
        <v>5.6</v>
      </c>
      <c r="AI989" t="s">
        <v>43</v>
      </c>
      <c r="AJ989" t="s">
        <v>43</v>
      </c>
      <c r="AK989">
        <v>5.6</v>
      </c>
      <c r="AL989">
        <v>0</v>
      </c>
      <c r="AM989" t="s">
        <v>2138</v>
      </c>
      <c r="AN989" t="s">
        <v>43</v>
      </c>
      <c r="AO989" t="s">
        <v>1799</v>
      </c>
      <c r="AP989" t="s">
        <v>43</v>
      </c>
      <c r="AQ989" t="s">
        <v>43</v>
      </c>
      <c r="AR989" t="s">
        <v>3878</v>
      </c>
      <c r="AS989" t="s">
        <v>43</v>
      </c>
      <c r="AT989" t="e">
        <f ca="1">_xlfn.XLOOKUP(AO989,Enrollees!A:A,Enrollees!E:E)</f>
        <v>#NAME?</v>
      </c>
      <c r="AU989" t="e">
        <f ca="1">_xlfn.XLOOKUP(AO989,Enrollees!A:A,Enrollees!C:C)</f>
        <v>#NAME?</v>
      </c>
      <c r="AV989" t="e">
        <f ca="1">_xlfn.XLOOKUP(AO989,Enrollees!A:A,Enrollees!F:F)</f>
        <v>#NAME?</v>
      </c>
      <c r="AW989" s="9">
        <f t="shared" si="15"/>
        <v>5.6</v>
      </c>
    </row>
    <row r="990" spans="1:49" x14ac:dyDescent="0.25">
      <c r="A990" t="s">
        <v>4078</v>
      </c>
      <c r="B990" s="1">
        <v>44604.877141203702</v>
      </c>
      <c r="C990" s="15">
        <v>44604</v>
      </c>
      <c r="D990" t="s">
        <v>2671</v>
      </c>
      <c r="E990" s="2">
        <v>44604</v>
      </c>
      <c r="F990" t="s">
        <v>629</v>
      </c>
      <c r="G990" s="2">
        <v>44604</v>
      </c>
      <c r="H990" t="s">
        <v>415</v>
      </c>
      <c r="I990" s="2">
        <v>44604</v>
      </c>
      <c r="J990" t="s">
        <v>416</v>
      </c>
      <c r="K990" t="s">
        <v>948</v>
      </c>
      <c r="L990" t="s">
        <v>732</v>
      </c>
      <c r="M990" t="s">
        <v>733</v>
      </c>
      <c r="N990" t="s">
        <v>734</v>
      </c>
      <c r="O990" t="s">
        <v>43</v>
      </c>
      <c r="P990" t="s">
        <v>44</v>
      </c>
      <c r="Q990" t="s">
        <v>45</v>
      </c>
      <c r="R990" t="s">
        <v>43</v>
      </c>
      <c r="S990" t="s">
        <v>43</v>
      </c>
      <c r="T990" t="s">
        <v>43</v>
      </c>
      <c r="U990" t="s">
        <v>43</v>
      </c>
      <c r="V990" t="s">
        <v>43</v>
      </c>
      <c r="W990" t="s">
        <v>43</v>
      </c>
      <c r="X990" t="s">
        <v>43</v>
      </c>
      <c r="Y990" t="s">
        <v>987</v>
      </c>
      <c r="Z990" t="s">
        <v>43</v>
      </c>
      <c r="AA990" t="s">
        <v>47</v>
      </c>
      <c r="AB990" t="s">
        <v>48</v>
      </c>
      <c r="AC990">
        <v>5.23</v>
      </c>
      <c r="AD990" t="s">
        <v>43</v>
      </c>
      <c r="AE990" t="s">
        <v>43</v>
      </c>
      <c r="AF990">
        <v>5.23</v>
      </c>
      <c r="AG990" t="s">
        <v>49</v>
      </c>
      <c r="AH990">
        <v>5.23</v>
      </c>
      <c r="AI990" t="s">
        <v>43</v>
      </c>
      <c r="AJ990" t="s">
        <v>43</v>
      </c>
      <c r="AK990">
        <v>5.23</v>
      </c>
      <c r="AL990">
        <v>0</v>
      </c>
      <c r="AM990" t="s">
        <v>2138</v>
      </c>
      <c r="AN990" t="s">
        <v>43</v>
      </c>
      <c r="AO990" t="s">
        <v>1799</v>
      </c>
      <c r="AP990" t="s">
        <v>43</v>
      </c>
      <c r="AQ990" t="s">
        <v>43</v>
      </c>
      <c r="AR990" t="s">
        <v>3878</v>
      </c>
      <c r="AS990" t="s">
        <v>43</v>
      </c>
      <c r="AT990" t="e">
        <f ca="1">_xlfn.XLOOKUP(AO990,Enrollees!A:A,Enrollees!E:E)</f>
        <v>#NAME?</v>
      </c>
      <c r="AU990" t="e">
        <f ca="1">_xlfn.XLOOKUP(AO990,Enrollees!A:A,Enrollees!C:C)</f>
        <v>#NAME?</v>
      </c>
      <c r="AV990" t="e">
        <f ca="1">_xlfn.XLOOKUP(AO990,Enrollees!A:A,Enrollees!F:F)</f>
        <v>#NAME?</v>
      </c>
      <c r="AW990" s="9">
        <f t="shared" si="15"/>
        <v>5.23</v>
      </c>
    </row>
    <row r="991" spans="1:49" x14ac:dyDescent="0.25">
      <c r="A991" t="s">
        <v>4079</v>
      </c>
      <c r="B991" s="1">
        <v>44604.94431712963</v>
      </c>
      <c r="C991" s="15">
        <v>44604</v>
      </c>
      <c r="D991" t="s">
        <v>923</v>
      </c>
      <c r="E991" s="2">
        <v>44604</v>
      </c>
      <c r="F991" t="s">
        <v>383</v>
      </c>
      <c r="G991" s="2">
        <v>44604</v>
      </c>
      <c r="H991" t="s">
        <v>2165</v>
      </c>
      <c r="I991" s="2">
        <v>44604</v>
      </c>
      <c r="J991" t="s">
        <v>845</v>
      </c>
      <c r="K991" t="s">
        <v>948</v>
      </c>
      <c r="L991" t="s">
        <v>732</v>
      </c>
      <c r="M991" t="s">
        <v>733</v>
      </c>
      <c r="N991" t="s">
        <v>734</v>
      </c>
      <c r="O991" t="s">
        <v>43</v>
      </c>
      <c r="P991" t="s">
        <v>44</v>
      </c>
      <c r="Q991" t="s">
        <v>45</v>
      </c>
      <c r="R991" t="s">
        <v>43</v>
      </c>
      <c r="S991" t="s">
        <v>43</v>
      </c>
      <c r="T991" t="s">
        <v>43</v>
      </c>
      <c r="U991" t="s">
        <v>43</v>
      </c>
      <c r="V991" t="s">
        <v>43</v>
      </c>
      <c r="W991" t="s">
        <v>43</v>
      </c>
      <c r="X991" t="s">
        <v>43</v>
      </c>
      <c r="Y991" t="s">
        <v>987</v>
      </c>
      <c r="Z991" t="s">
        <v>43</v>
      </c>
      <c r="AA991" t="s">
        <v>47</v>
      </c>
      <c r="AB991" t="s">
        <v>48</v>
      </c>
      <c r="AC991">
        <v>6.56</v>
      </c>
      <c r="AD991" t="s">
        <v>43</v>
      </c>
      <c r="AE991" t="s">
        <v>43</v>
      </c>
      <c r="AF991">
        <v>6.56</v>
      </c>
      <c r="AG991" t="s">
        <v>49</v>
      </c>
      <c r="AH991">
        <v>6.56</v>
      </c>
      <c r="AI991" t="s">
        <v>43</v>
      </c>
      <c r="AJ991" t="s">
        <v>43</v>
      </c>
      <c r="AK991">
        <v>6.56</v>
      </c>
      <c r="AL991">
        <v>0</v>
      </c>
      <c r="AM991" t="s">
        <v>3139</v>
      </c>
      <c r="AN991" t="s">
        <v>43</v>
      </c>
      <c r="AO991" t="s">
        <v>1644</v>
      </c>
      <c r="AP991" t="s">
        <v>43</v>
      </c>
      <c r="AQ991" t="s">
        <v>43</v>
      </c>
      <c r="AR991" t="s">
        <v>3884</v>
      </c>
      <c r="AS991" t="s">
        <v>43</v>
      </c>
      <c r="AT991" t="e">
        <f ca="1">_xlfn.XLOOKUP(AO991,Enrollees!A:A,Enrollees!E:E)</f>
        <v>#NAME?</v>
      </c>
      <c r="AU991" t="e">
        <f ca="1">_xlfn.XLOOKUP(AO991,Enrollees!A:A,Enrollees!C:C)</f>
        <v>#NAME?</v>
      </c>
      <c r="AV991" t="e">
        <f ca="1">_xlfn.XLOOKUP(AO991,Enrollees!A:A,Enrollees!F:F)</f>
        <v>#NAME?</v>
      </c>
      <c r="AW991" s="9">
        <f t="shared" si="15"/>
        <v>6.56</v>
      </c>
    </row>
    <row r="992" spans="1:49" x14ac:dyDescent="0.25">
      <c r="A992" t="s">
        <v>4080</v>
      </c>
      <c r="B992" s="1">
        <v>44604.948460648149</v>
      </c>
      <c r="C992" s="15">
        <v>44604</v>
      </c>
      <c r="D992" t="s">
        <v>4065</v>
      </c>
      <c r="E992" s="2">
        <v>44604</v>
      </c>
      <c r="F992" t="s">
        <v>146</v>
      </c>
      <c r="G992" s="2">
        <v>44604</v>
      </c>
      <c r="H992" t="s">
        <v>782</v>
      </c>
      <c r="I992" s="2">
        <v>44604</v>
      </c>
      <c r="J992" t="s">
        <v>311</v>
      </c>
      <c r="K992" t="s">
        <v>948</v>
      </c>
      <c r="L992" t="s">
        <v>732</v>
      </c>
      <c r="M992" t="s">
        <v>733</v>
      </c>
      <c r="N992" t="s">
        <v>734</v>
      </c>
      <c r="O992" t="s">
        <v>43</v>
      </c>
      <c r="P992" t="s">
        <v>44</v>
      </c>
      <c r="Q992" t="s">
        <v>45</v>
      </c>
      <c r="R992" t="s">
        <v>43</v>
      </c>
      <c r="S992" t="s">
        <v>43</v>
      </c>
      <c r="T992" t="s">
        <v>43</v>
      </c>
      <c r="U992" t="s">
        <v>43</v>
      </c>
      <c r="V992" t="s">
        <v>43</v>
      </c>
      <c r="W992" t="s">
        <v>43</v>
      </c>
      <c r="X992" t="s">
        <v>43</v>
      </c>
      <c r="Y992" t="s">
        <v>987</v>
      </c>
      <c r="Z992" t="s">
        <v>43</v>
      </c>
      <c r="AA992" t="s">
        <v>47</v>
      </c>
      <c r="AB992" t="s">
        <v>48</v>
      </c>
      <c r="AC992">
        <v>11.94</v>
      </c>
      <c r="AD992" t="s">
        <v>43</v>
      </c>
      <c r="AE992" t="s">
        <v>43</v>
      </c>
      <c r="AF992">
        <v>11.94</v>
      </c>
      <c r="AG992" t="s">
        <v>49</v>
      </c>
      <c r="AH992">
        <v>11.94</v>
      </c>
      <c r="AI992" t="s">
        <v>43</v>
      </c>
      <c r="AJ992" t="s">
        <v>43</v>
      </c>
      <c r="AK992">
        <v>11.94</v>
      </c>
      <c r="AL992">
        <v>0</v>
      </c>
      <c r="AM992" t="s">
        <v>3139</v>
      </c>
      <c r="AN992" t="s">
        <v>43</v>
      </c>
      <c r="AO992" t="s">
        <v>1619</v>
      </c>
      <c r="AP992" t="s">
        <v>43</v>
      </c>
      <c r="AQ992" t="s">
        <v>43</v>
      </c>
      <c r="AR992" t="s">
        <v>3884</v>
      </c>
      <c r="AS992" t="s">
        <v>43</v>
      </c>
      <c r="AT992" t="e">
        <f ca="1">_xlfn.XLOOKUP(AO992,Enrollees!A:A,Enrollees!E:E)</f>
        <v>#NAME?</v>
      </c>
      <c r="AU992" t="e">
        <f ca="1">_xlfn.XLOOKUP(AO992,Enrollees!A:A,Enrollees!C:C)</f>
        <v>#NAME?</v>
      </c>
      <c r="AV992" t="e">
        <f ca="1">_xlfn.XLOOKUP(AO992,Enrollees!A:A,Enrollees!F:F)</f>
        <v>#NAME?</v>
      </c>
      <c r="AW992" s="9">
        <f t="shared" si="15"/>
        <v>11.94</v>
      </c>
    </row>
    <row r="993" spans="1:49" x14ac:dyDescent="0.25">
      <c r="A993" t="s">
        <v>4081</v>
      </c>
      <c r="B993" s="1">
        <v>44605.035798611112</v>
      </c>
      <c r="C993" s="15">
        <v>44605</v>
      </c>
      <c r="D993" t="s">
        <v>2695</v>
      </c>
      <c r="E993" s="2">
        <v>44604</v>
      </c>
      <c r="F993" t="s">
        <v>2572</v>
      </c>
      <c r="G993" s="2">
        <v>44605</v>
      </c>
      <c r="H993" t="s">
        <v>2166</v>
      </c>
      <c r="I993" s="2">
        <v>44604</v>
      </c>
      <c r="J993" t="s">
        <v>87</v>
      </c>
      <c r="K993" t="s">
        <v>948</v>
      </c>
      <c r="L993" t="s">
        <v>732</v>
      </c>
      <c r="M993" t="s">
        <v>733</v>
      </c>
      <c r="N993" t="s">
        <v>734</v>
      </c>
      <c r="O993" t="s">
        <v>43</v>
      </c>
      <c r="P993" t="s">
        <v>44</v>
      </c>
      <c r="Q993" t="s">
        <v>45</v>
      </c>
      <c r="R993" t="s">
        <v>43</v>
      </c>
      <c r="S993" t="s">
        <v>43</v>
      </c>
      <c r="T993" t="s">
        <v>43</v>
      </c>
      <c r="U993" t="s">
        <v>43</v>
      </c>
      <c r="V993" t="s">
        <v>43</v>
      </c>
      <c r="W993" t="s">
        <v>43</v>
      </c>
      <c r="X993" t="s">
        <v>43</v>
      </c>
      <c r="Y993" t="s">
        <v>987</v>
      </c>
      <c r="Z993" t="s">
        <v>43</v>
      </c>
      <c r="AA993" t="s">
        <v>47</v>
      </c>
      <c r="AB993" t="s">
        <v>48</v>
      </c>
      <c r="AC993">
        <v>35</v>
      </c>
      <c r="AD993" t="s">
        <v>43</v>
      </c>
      <c r="AE993" t="s">
        <v>43</v>
      </c>
      <c r="AF993">
        <v>35</v>
      </c>
      <c r="AG993" t="s">
        <v>49</v>
      </c>
      <c r="AH993">
        <v>35</v>
      </c>
      <c r="AI993" t="s">
        <v>43</v>
      </c>
      <c r="AJ993" t="s">
        <v>43</v>
      </c>
      <c r="AK993">
        <v>35</v>
      </c>
      <c r="AL993">
        <v>0</v>
      </c>
      <c r="AM993" t="s">
        <v>3861</v>
      </c>
      <c r="AN993" t="s">
        <v>43</v>
      </c>
      <c r="AO993" t="s">
        <v>1512</v>
      </c>
      <c r="AP993" t="s">
        <v>43</v>
      </c>
      <c r="AQ993" t="s">
        <v>43</v>
      </c>
      <c r="AR993" t="s">
        <v>3911</v>
      </c>
      <c r="AS993" t="s">
        <v>43</v>
      </c>
      <c r="AT993" t="e">
        <f ca="1">_xlfn.XLOOKUP(AO993,Enrollees!A:A,Enrollees!E:E)</f>
        <v>#NAME?</v>
      </c>
      <c r="AU993" t="e">
        <f ca="1">_xlfn.XLOOKUP(AO993,Enrollees!A:A,Enrollees!C:C)</f>
        <v>#NAME?</v>
      </c>
      <c r="AV993" t="e">
        <f ca="1">_xlfn.XLOOKUP(AO993,Enrollees!A:A,Enrollees!F:F)</f>
        <v>#NAME?</v>
      </c>
      <c r="AW993" s="9">
        <f t="shared" si="15"/>
        <v>35</v>
      </c>
    </row>
    <row r="994" spans="1:49" x14ac:dyDescent="0.25">
      <c r="A994" t="s">
        <v>4082</v>
      </c>
      <c r="B994" s="1">
        <v>44605.097442129627</v>
      </c>
      <c r="C994" s="15">
        <v>44605</v>
      </c>
      <c r="D994" t="s">
        <v>4083</v>
      </c>
      <c r="E994" s="2">
        <v>44604</v>
      </c>
      <c r="F994" t="s">
        <v>778</v>
      </c>
      <c r="G994" s="2">
        <v>44605</v>
      </c>
      <c r="H994" t="s">
        <v>4001</v>
      </c>
      <c r="I994" s="2">
        <v>44604</v>
      </c>
      <c r="J994" t="s">
        <v>551</v>
      </c>
      <c r="K994" t="s">
        <v>948</v>
      </c>
      <c r="L994" t="s">
        <v>732</v>
      </c>
      <c r="M994" t="s">
        <v>733</v>
      </c>
      <c r="N994" t="s">
        <v>734</v>
      </c>
      <c r="O994" t="s">
        <v>43</v>
      </c>
      <c r="P994" t="s">
        <v>44</v>
      </c>
      <c r="Q994" t="s">
        <v>45</v>
      </c>
      <c r="R994" t="s">
        <v>43</v>
      </c>
      <c r="S994" t="s">
        <v>43</v>
      </c>
      <c r="T994" t="s">
        <v>43</v>
      </c>
      <c r="U994" t="s">
        <v>43</v>
      </c>
      <c r="V994" t="s">
        <v>43</v>
      </c>
      <c r="W994" t="s">
        <v>43</v>
      </c>
      <c r="X994" t="s">
        <v>43</v>
      </c>
      <c r="Y994" t="s">
        <v>987</v>
      </c>
      <c r="Z994" t="s">
        <v>43</v>
      </c>
      <c r="AA994" t="s">
        <v>47</v>
      </c>
      <c r="AB994" t="s">
        <v>48</v>
      </c>
      <c r="AC994">
        <v>11.96</v>
      </c>
      <c r="AD994" t="s">
        <v>43</v>
      </c>
      <c r="AE994" t="s">
        <v>43</v>
      </c>
      <c r="AF994">
        <v>11.96</v>
      </c>
      <c r="AG994" t="s">
        <v>49</v>
      </c>
      <c r="AH994">
        <v>11.96</v>
      </c>
      <c r="AI994" t="s">
        <v>43</v>
      </c>
      <c r="AJ994" t="s">
        <v>43</v>
      </c>
      <c r="AK994">
        <v>11.96</v>
      </c>
      <c r="AL994">
        <v>0</v>
      </c>
      <c r="AM994" t="s">
        <v>3859</v>
      </c>
      <c r="AN994" t="s">
        <v>43</v>
      </c>
      <c r="AO994" t="s">
        <v>1665</v>
      </c>
      <c r="AP994" t="s">
        <v>43</v>
      </c>
      <c r="AQ994" t="s">
        <v>43</v>
      </c>
      <c r="AR994" t="s">
        <v>3935</v>
      </c>
      <c r="AS994" t="s">
        <v>43</v>
      </c>
      <c r="AT994" t="e">
        <f ca="1">_xlfn.XLOOKUP(AO994,Enrollees!A:A,Enrollees!E:E)</f>
        <v>#NAME?</v>
      </c>
      <c r="AU994" t="e">
        <f ca="1">_xlfn.XLOOKUP(AO994,Enrollees!A:A,Enrollees!C:C)</f>
        <v>#NAME?</v>
      </c>
      <c r="AV994" t="e">
        <f ca="1">_xlfn.XLOOKUP(AO994,Enrollees!A:A,Enrollees!F:F)</f>
        <v>#NAME?</v>
      </c>
      <c r="AW994" s="9">
        <f t="shared" si="15"/>
        <v>11.96</v>
      </c>
    </row>
    <row r="995" spans="1:49" x14ac:dyDescent="0.25">
      <c r="A995" t="s">
        <v>4084</v>
      </c>
      <c r="B995" s="1">
        <v>44605.121342592596</v>
      </c>
      <c r="C995" s="15">
        <v>44605</v>
      </c>
      <c r="D995" t="s">
        <v>2656</v>
      </c>
      <c r="E995" s="2">
        <v>44604</v>
      </c>
      <c r="F995" t="s">
        <v>299</v>
      </c>
      <c r="G995" s="2">
        <v>44605</v>
      </c>
      <c r="H995" t="s">
        <v>598</v>
      </c>
      <c r="I995" s="2">
        <v>44604</v>
      </c>
      <c r="J995" t="s">
        <v>424</v>
      </c>
      <c r="K995" t="s">
        <v>948</v>
      </c>
      <c r="L995" t="s">
        <v>732</v>
      </c>
      <c r="M995" t="s">
        <v>733</v>
      </c>
      <c r="N995" t="s">
        <v>734</v>
      </c>
      <c r="O995" t="s">
        <v>43</v>
      </c>
      <c r="P995" t="s">
        <v>44</v>
      </c>
      <c r="Q995" t="s">
        <v>45</v>
      </c>
      <c r="R995" t="s">
        <v>43</v>
      </c>
      <c r="S995" t="s">
        <v>43</v>
      </c>
      <c r="T995" t="s">
        <v>43</v>
      </c>
      <c r="U995" t="s">
        <v>43</v>
      </c>
      <c r="V995" t="s">
        <v>43</v>
      </c>
      <c r="W995" t="s">
        <v>43</v>
      </c>
      <c r="X995" t="s">
        <v>43</v>
      </c>
      <c r="Y995" t="s">
        <v>987</v>
      </c>
      <c r="Z995" t="s">
        <v>43</v>
      </c>
      <c r="AA995" t="s">
        <v>47</v>
      </c>
      <c r="AB995" t="s">
        <v>48</v>
      </c>
      <c r="AC995">
        <v>11.97</v>
      </c>
      <c r="AD995" t="s">
        <v>43</v>
      </c>
      <c r="AE995" t="s">
        <v>43</v>
      </c>
      <c r="AF995">
        <v>11.97</v>
      </c>
      <c r="AG995" t="s">
        <v>49</v>
      </c>
      <c r="AH995">
        <v>11.97</v>
      </c>
      <c r="AI995" t="s">
        <v>43</v>
      </c>
      <c r="AJ995" t="s">
        <v>43</v>
      </c>
      <c r="AK995">
        <v>11.97</v>
      </c>
      <c r="AL995">
        <v>0</v>
      </c>
      <c r="AM995" t="s">
        <v>3859</v>
      </c>
      <c r="AN995" t="s">
        <v>43</v>
      </c>
      <c r="AO995" t="s">
        <v>1665</v>
      </c>
      <c r="AP995" t="s">
        <v>43</v>
      </c>
      <c r="AQ995" t="s">
        <v>43</v>
      </c>
      <c r="AR995" t="s">
        <v>3935</v>
      </c>
      <c r="AS995" t="s">
        <v>43</v>
      </c>
      <c r="AT995" t="e">
        <f ca="1">_xlfn.XLOOKUP(AO995,Enrollees!A:A,Enrollees!E:E)</f>
        <v>#NAME?</v>
      </c>
      <c r="AU995" t="e">
        <f ca="1">_xlfn.XLOOKUP(AO995,Enrollees!A:A,Enrollees!C:C)</f>
        <v>#NAME?</v>
      </c>
      <c r="AV995" t="e">
        <f ca="1">_xlfn.XLOOKUP(AO995,Enrollees!A:A,Enrollees!F:F)</f>
        <v>#NAME?</v>
      </c>
      <c r="AW995" s="9">
        <f t="shared" si="15"/>
        <v>11.97</v>
      </c>
    </row>
    <row r="996" spans="1:49" x14ac:dyDescent="0.25">
      <c r="A996" t="s">
        <v>4085</v>
      </c>
      <c r="B996" s="1">
        <v>44605.178657407407</v>
      </c>
      <c r="C996" s="15">
        <v>44605</v>
      </c>
      <c r="D996" t="s">
        <v>1162</v>
      </c>
      <c r="E996" s="2">
        <v>44604</v>
      </c>
      <c r="F996" t="s">
        <v>1163</v>
      </c>
      <c r="G996" s="2">
        <v>44605</v>
      </c>
      <c r="H996" t="s">
        <v>874</v>
      </c>
      <c r="I996" s="2">
        <v>44604</v>
      </c>
      <c r="J996" t="s">
        <v>365</v>
      </c>
      <c r="K996" t="s">
        <v>948</v>
      </c>
      <c r="L996" t="s">
        <v>732</v>
      </c>
      <c r="M996" t="s">
        <v>733</v>
      </c>
      <c r="N996" t="s">
        <v>734</v>
      </c>
      <c r="O996" t="s">
        <v>43</v>
      </c>
      <c r="P996" t="s">
        <v>44</v>
      </c>
      <c r="Q996" t="s">
        <v>45</v>
      </c>
      <c r="R996" t="s">
        <v>43</v>
      </c>
      <c r="S996" t="s">
        <v>43</v>
      </c>
      <c r="T996" t="s">
        <v>43</v>
      </c>
      <c r="U996" t="s">
        <v>43</v>
      </c>
      <c r="V996" t="s">
        <v>43</v>
      </c>
      <c r="W996" t="s">
        <v>43</v>
      </c>
      <c r="X996" t="s">
        <v>43</v>
      </c>
      <c r="Y996" t="s">
        <v>987</v>
      </c>
      <c r="Z996" t="s">
        <v>43</v>
      </c>
      <c r="AA996" t="s">
        <v>47</v>
      </c>
      <c r="AB996" t="s">
        <v>48</v>
      </c>
      <c r="AC996">
        <v>22.93</v>
      </c>
      <c r="AD996" t="s">
        <v>43</v>
      </c>
      <c r="AE996" t="s">
        <v>43</v>
      </c>
      <c r="AF996">
        <v>22.93</v>
      </c>
      <c r="AG996" t="s">
        <v>49</v>
      </c>
      <c r="AH996">
        <v>22.93</v>
      </c>
      <c r="AI996" t="s">
        <v>43</v>
      </c>
      <c r="AJ996" t="s">
        <v>43</v>
      </c>
      <c r="AK996">
        <v>22.93</v>
      </c>
      <c r="AL996">
        <v>0</v>
      </c>
      <c r="AM996" t="s">
        <v>3860</v>
      </c>
      <c r="AN996" t="s">
        <v>43</v>
      </c>
      <c r="AO996" t="s">
        <v>1878</v>
      </c>
      <c r="AP996" t="s">
        <v>43</v>
      </c>
      <c r="AQ996" t="s">
        <v>43</v>
      </c>
      <c r="AR996" t="s">
        <v>4068</v>
      </c>
      <c r="AS996" t="s">
        <v>43</v>
      </c>
      <c r="AT996" t="e">
        <f ca="1">_xlfn.XLOOKUP(AO996,Enrollees!A:A,Enrollees!E:E)</f>
        <v>#NAME?</v>
      </c>
      <c r="AU996" t="e">
        <f ca="1">_xlfn.XLOOKUP(AO996,Enrollees!A:A,Enrollees!C:C)</f>
        <v>#NAME?</v>
      </c>
      <c r="AV996" t="e">
        <f ca="1">_xlfn.XLOOKUP(AO996,Enrollees!A:A,Enrollees!F:F)</f>
        <v>#NAME?</v>
      </c>
      <c r="AW996" s="9">
        <f t="shared" si="15"/>
        <v>22.93</v>
      </c>
    </row>
    <row r="997" spans="1:49" x14ac:dyDescent="0.25">
      <c r="A997" t="s">
        <v>4086</v>
      </c>
      <c r="B997" s="1">
        <v>44605.766331018516</v>
      </c>
      <c r="C997" s="15">
        <v>44605</v>
      </c>
      <c r="D997" t="s">
        <v>913</v>
      </c>
      <c r="E997" s="2">
        <v>44605</v>
      </c>
      <c r="F997" t="s">
        <v>197</v>
      </c>
      <c r="G997" s="2">
        <v>44605</v>
      </c>
      <c r="H997" t="s">
        <v>2487</v>
      </c>
      <c r="I997" s="2">
        <v>44605</v>
      </c>
      <c r="J997" t="s">
        <v>2167</v>
      </c>
      <c r="K997" t="s">
        <v>948</v>
      </c>
      <c r="L997" t="s">
        <v>732</v>
      </c>
      <c r="M997" t="s">
        <v>733</v>
      </c>
      <c r="N997" t="s">
        <v>734</v>
      </c>
      <c r="O997" t="s">
        <v>43</v>
      </c>
      <c r="P997" t="s">
        <v>44</v>
      </c>
      <c r="Q997" t="s">
        <v>45</v>
      </c>
      <c r="R997" t="s">
        <v>43</v>
      </c>
      <c r="S997" t="s">
        <v>43</v>
      </c>
      <c r="T997" t="s">
        <v>43</v>
      </c>
      <c r="U997" t="s">
        <v>43</v>
      </c>
      <c r="V997" t="s">
        <v>43</v>
      </c>
      <c r="W997" t="s">
        <v>43</v>
      </c>
      <c r="X997" t="s">
        <v>43</v>
      </c>
      <c r="Y997" t="s">
        <v>987</v>
      </c>
      <c r="Z997" t="s">
        <v>43</v>
      </c>
      <c r="AA997" t="s">
        <v>47</v>
      </c>
      <c r="AB997" t="s">
        <v>48</v>
      </c>
      <c r="AC997">
        <v>13.99</v>
      </c>
      <c r="AD997" t="s">
        <v>43</v>
      </c>
      <c r="AE997" t="s">
        <v>43</v>
      </c>
      <c r="AF997">
        <v>13.99</v>
      </c>
      <c r="AG997" t="s">
        <v>49</v>
      </c>
      <c r="AH997">
        <v>13.99</v>
      </c>
      <c r="AI997" t="s">
        <v>43</v>
      </c>
      <c r="AJ997" t="s">
        <v>43</v>
      </c>
      <c r="AK997">
        <v>13.99</v>
      </c>
      <c r="AL997">
        <v>0</v>
      </c>
      <c r="AM997" t="s">
        <v>2138</v>
      </c>
      <c r="AN997" t="s">
        <v>43</v>
      </c>
      <c r="AO997" t="s">
        <v>1734</v>
      </c>
      <c r="AP997" t="s">
        <v>43</v>
      </c>
      <c r="AQ997" t="s">
        <v>43</v>
      </c>
      <c r="AR997" t="s">
        <v>3878</v>
      </c>
      <c r="AS997" t="s">
        <v>43</v>
      </c>
      <c r="AT997" t="e">
        <f ca="1">_xlfn.XLOOKUP(AO997,Enrollees!A:A,Enrollees!E:E)</f>
        <v>#NAME?</v>
      </c>
      <c r="AU997" t="e">
        <f ca="1">_xlfn.XLOOKUP(AO997,Enrollees!A:A,Enrollees!C:C)</f>
        <v>#NAME?</v>
      </c>
      <c r="AV997" t="e">
        <f ca="1">_xlfn.XLOOKUP(AO997,Enrollees!A:A,Enrollees!F:F)</f>
        <v>#NAME?</v>
      </c>
      <c r="AW997" s="9">
        <f t="shared" si="15"/>
        <v>13.99</v>
      </c>
    </row>
    <row r="998" spans="1:49" x14ac:dyDescent="0.25">
      <c r="A998" t="s">
        <v>4087</v>
      </c>
      <c r="B998" s="1">
        <v>44605.787708333337</v>
      </c>
      <c r="C998" s="15">
        <v>44605</v>
      </c>
      <c r="D998" t="s">
        <v>2371</v>
      </c>
      <c r="E998" s="2">
        <v>44605</v>
      </c>
      <c r="F998" t="s">
        <v>2245</v>
      </c>
      <c r="G998" s="2">
        <v>44605</v>
      </c>
      <c r="H998" t="s">
        <v>283</v>
      </c>
      <c r="I998" s="2">
        <v>44605</v>
      </c>
      <c r="J998" t="s">
        <v>143</v>
      </c>
      <c r="K998" t="s">
        <v>948</v>
      </c>
      <c r="L998" t="s">
        <v>732</v>
      </c>
      <c r="M998" t="s">
        <v>733</v>
      </c>
      <c r="N998" t="s">
        <v>734</v>
      </c>
      <c r="O998" t="s">
        <v>43</v>
      </c>
      <c r="P998" t="s">
        <v>44</v>
      </c>
      <c r="Q998" t="s">
        <v>45</v>
      </c>
      <c r="R998" t="s">
        <v>43</v>
      </c>
      <c r="S998" t="s">
        <v>43</v>
      </c>
      <c r="T998" t="s">
        <v>43</v>
      </c>
      <c r="U998" t="s">
        <v>43</v>
      </c>
      <c r="V998" t="s">
        <v>43</v>
      </c>
      <c r="W998" t="s">
        <v>43</v>
      </c>
      <c r="X998" t="s">
        <v>43</v>
      </c>
      <c r="Y998" t="s">
        <v>987</v>
      </c>
      <c r="Z998" t="s">
        <v>43</v>
      </c>
      <c r="AA998" t="s">
        <v>47</v>
      </c>
      <c r="AB998" t="s">
        <v>48</v>
      </c>
      <c r="AC998">
        <v>0.31</v>
      </c>
      <c r="AD998" t="s">
        <v>43</v>
      </c>
      <c r="AE998" t="s">
        <v>43</v>
      </c>
      <c r="AF998">
        <v>0.31</v>
      </c>
      <c r="AG998" t="s">
        <v>49</v>
      </c>
      <c r="AH998">
        <v>0.31</v>
      </c>
      <c r="AI998" t="s">
        <v>43</v>
      </c>
      <c r="AJ998" t="s">
        <v>43</v>
      </c>
      <c r="AK998">
        <v>0.31</v>
      </c>
      <c r="AL998">
        <v>0</v>
      </c>
      <c r="AM998" t="s">
        <v>3158</v>
      </c>
      <c r="AN998" t="s">
        <v>43</v>
      </c>
      <c r="AO998" t="s">
        <v>1462</v>
      </c>
      <c r="AP998" t="s">
        <v>43</v>
      </c>
      <c r="AQ998" t="s">
        <v>43</v>
      </c>
      <c r="AR998" s="3" t="s">
        <v>3915</v>
      </c>
      <c r="AS998" t="s">
        <v>43</v>
      </c>
      <c r="AT998" t="e">
        <f ca="1">_xlfn.XLOOKUP(AO998,Enrollees!A:A,Enrollees!E:E)</f>
        <v>#NAME?</v>
      </c>
      <c r="AU998" t="e">
        <f ca="1">_xlfn.XLOOKUP(AO998,Enrollees!A:A,Enrollees!C:C)</f>
        <v>#NAME?</v>
      </c>
      <c r="AV998" t="e">
        <f ca="1">_xlfn.XLOOKUP(AO998,Enrollees!A:A,Enrollees!F:F)</f>
        <v>#NAME?</v>
      </c>
      <c r="AW998" s="9">
        <f t="shared" si="15"/>
        <v>0.31</v>
      </c>
    </row>
    <row r="999" spans="1:49" x14ac:dyDescent="0.25">
      <c r="A999" t="s">
        <v>4088</v>
      </c>
      <c r="B999" s="1">
        <v>44605.812881944446</v>
      </c>
      <c r="C999" s="15">
        <v>44605</v>
      </c>
      <c r="D999" t="s">
        <v>1044</v>
      </c>
      <c r="E999" s="2">
        <v>44605</v>
      </c>
      <c r="F999" t="s">
        <v>808</v>
      </c>
      <c r="G999" s="2">
        <v>44605</v>
      </c>
      <c r="H999" t="s">
        <v>852</v>
      </c>
      <c r="I999" s="2">
        <v>44605</v>
      </c>
      <c r="J999" t="s">
        <v>120</v>
      </c>
      <c r="K999" t="s">
        <v>948</v>
      </c>
      <c r="L999" t="s">
        <v>732</v>
      </c>
      <c r="M999" t="s">
        <v>733</v>
      </c>
      <c r="N999" t="s">
        <v>734</v>
      </c>
      <c r="O999" t="s">
        <v>43</v>
      </c>
      <c r="P999" t="s">
        <v>44</v>
      </c>
      <c r="Q999" t="s">
        <v>45</v>
      </c>
      <c r="R999" t="s">
        <v>43</v>
      </c>
      <c r="S999" t="s">
        <v>43</v>
      </c>
      <c r="T999" t="s">
        <v>43</v>
      </c>
      <c r="U999" t="s">
        <v>43</v>
      </c>
      <c r="V999" t="s">
        <v>43</v>
      </c>
      <c r="W999" t="s">
        <v>43</v>
      </c>
      <c r="X999" t="s">
        <v>43</v>
      </c>
      <c r="Y999" t="s">
        <v>987</v>
      </c>
      <c r="Z999" t="s">
        <v>43</v>
      </c>
      <c r="AA999" t="s">
        <v>47</v>
      </c>
      <c r="AB999" t="s">
        <v>48</v>
      </c>
      <c r="AC999">
        <v>9.33</v>
      </c>
      <c r="AD999" t="s">
        <v>43</v>
      </c>
      <c r="AE999" t="s">
        <v>43</v>
      </c>
      <c r="AF999">
        <v>9.33</v>
      </c>
      <c r="AG999" t="s">
        <v>49</v>
      </c>
      <c r="AH999">
        <v>9.33</v>
      </c>
      <c r="AI999" t="s">
        <v>43</v>
      </c>
      <c r="AJ999" t="s">
        <v>43</v>
      </c>
      <c r="AK999">
        <v>9.33</v>
      </c>
      <c r="AL999">
        <v>0</v>
      </c>
      <c r="AM999" t="s">
        <v>2138</v>
      </c>
      <c r="AN999" t="s">
        <v>43</v>
      </c>
      <c r="AO999" t="s">
        <v>1716</v>
      </c>
      <c r="AP999" t="s">
        <v>43</v>
      </c>
      <c r="AQ999" t="s">
        <v>43</v>
      </c>
      <c r="AR999" t="s">
        <v>3878</v>
      </c>
      <c r="AS999" t="s">
        <v>43</v>
      </c>
      <c r="AT999" t="e">
        <f ca="1">_xlfn.XLOOKUP(AO999,Enrollees!A:A,Enrollees!E:E)</f>
        <v>#NAME?</v>
      </c>
      <c r="AU999" t="e">
        <f ca="1">_xlfn.XLOOKUP(AO999,Enrollees!A:A,Enrollees!C:C)</f>
        <v>#NAME?</v>
      </c>
      <c r="AV999" t="e">
        <f ca="1">_xlfn.XLOOKUP(AO999,Enrollees!A:A,Enrollees!F:F)</f>
        <v>#NAME?</v>
      </c>
      <c r="AW999" s="9">
        <f t="shared" si="15"/>
        <v>9.33</v>
      </c>
    </row>
    <row r="1000" spans="1:49" x14ac:dyDescent="0.25">
      <c r="A1000" t="s">
        <v>4089</v>
      </c>
      <c r="B1000" s="1">
        <v>44605.835416666669</v>
      </c>
      <c r="C1000" s="15">
        <v>44605</v>
      </c>
      <c r="D1000" t="s">
        <v>76</v>
      </c>
      <c r="E1000" s="2">
        <v>44605</v>
      </c>
      <c r="F1000" t="s">
        <v>77</v>
      </c>
      <c r="G1000" s="2">
        <v>44605</v>
      </c>
      <c r="H1000" t="s">
        <v>62</v>
      </c>
      <c r="I1000" s="2">
        <v>44605</v>
      </c>
      <c r="J1000" t="s">
        <v>2345</v>
      </c>
      <c r="K1000" t="s">
        <v>948</v>
      </c>
      <c r="L1000" t="s">
        <v>732</v>
      </c>
      <c r="M1000" t="s">
        <v>733</v>
      </c>
      <c r="N1000" t="s">
        <v>734</v>
      </c>
      <c r="O1000" t="s">
        <v>43</v>
      </c>
      <c r="P1000" t="s">
        <v>44</v>
      </c>
      <c r="Q1000" t="s">
        <v>45</v>
      </c>
      <c r="R1000" t="s">
        <v>43</v>
      </c>
      <c r="S1000" t="s">
        <v>43</v>
      </c>
      <c r="T1000" t="s">
        <v>43</v>
      </c>
      <c r="U1000" t="s">
        <v>43</v>
      </c>
      <c r="V1000" t="s">
        <v>43</v>
      </c>
      <c r="W1000" t="s">
        <v>43</v>
      </c>
      <c r="X1000" t="s">
        <v>43</v>
      </c>
      <c r="Y1000" t="s">
        <v>987</v>
      </c>
      <c r="Z1000" t="s">
        <v>43</v>
      </c>
      <c r="AA1000" t="s">
        <v>47</v>
      </c>
      <c r="AB1000" t="s">
        <v>48</v>
      </c>
      <c r="AC1000">
        <v>6.97</v>
      </c>
      <c r="AD1000" t="s">
        <v>43</v>
      </c>
      <c r="AE1000" t="s">
        <v>43</v>
      </c>
      <c r="AF1000">
        <v>6.97</v>
      </c>
      <c r="AG1000" t="s">
        <v>49</v>
      </c>
      <c r="AH1000">
        <v>6.97</v>
      </c>
      <c r="AI1000" t="s">
        <v>43</v>
      </c>
      <c r="AJ1000" t="s">
        <v>43</v>
      </c>
      <c r="AK1000">
        <v>6.97</v>
      </c>
      <c r="AL1000">
        <v>0</v>
      </c>
      <c r="AM1000" t="s">
        <v>3859</v>
      </c>
      <c r="AN1000" t="s">
        <v>43</v>
      </c>
      <c r="AO1000" t="s">
        <v>1665</v>
      </c>
      <c r="AP1000" t="s">
        <v>43</v>
      </c>
      <c r="AQ1000" t="s">
        <v>43</v>
      </c>
      <c r="AR1000" t="s">
        <v>3935</v>
      </c>
      <c r="AS1000" t="s">
        <v>43</v>
      </c>
      <c r="AT1000" t="e">
        <f ca="1">_xlfn.XLOOKUP(AO1000,Enrollees!A:A,Enrollees!E:E)</f>
        <v>#NAME?</v>
      </c>
      <c r="AU1000" t="e">
        <f ca="1">_xlfn.XLOOKUP(AO1000,Enrollees!A:A,Enrollees!C:C)</f>
        <v>#NAME?</v>
      </c>
      <c r="AV1000" t="e">
        <f ca="1">_xlfn.XLOOKUP(AO1000,Enrollees!A:A,Enrollees!F:F)</f>
        <v>#NAME?</v>
      </c>
      <c r="AW1000" s="9">
        <f t="shared" si="15"/>
        <v>6.97</v>
      </c>
    </row>
    <row r="1001" spans="1:49" x14ac:dyDescent="0.25">
      <c r="A1001" t="s">
        <v>4090</v>
      </c>
      <c r="B1001" s="1">
        <v>44605.836400462962</v>
      </c>
      <c r="C1001" s="15">
        <v>44605</v>
      </c>
      <c r="D1001" t="s">
        <v>757</v>
      </c>
      <c r="E1001" s="2">
        <v>44605</v>
      </c>
      <c r="F1001" t="s">
        <v>842</v>
      </c>
      <c r="G1001" s="2">
        <v>44605</v>
      </c>
      <c r="H1001" t="s">
        <v>765</v>
      </c>
      <c r="I1001" s="2">
        <v>44605</v>
      </c>
      <c r="J1001" t="s">
        <v>2080</v>
      </c>
      <c r="K1001" t="s">
        <v>948</v>
      </c>
      <c r="L1001" t="s">
        <v>732</v>
      </c>
      <c r="M1001" t="s">
        <v>733</v>
      </c>
      <c r="N1001" t="s">
        <v>734</v>
      </c>
      <c r="O1001" t="s">
        <v>43</v>
      </c>
      <c r="P1001" t="s">
        <v>44</v>
      </c>
      <c r="Q1001" t="s">
        <v>45</v>
      </c>
      <c r="R1001" t="s">
        <v>43</v>
      </c>
      <c r="S1001" t="s">
        <v>43</v>
      </c>
      <c r="T1001" t="s">
        <v>43</v>
      </c>
      <c r="U1001" t="s">
        <v>43</v>
      </c>
      <c r="V1001" t="s">
        <v>43</v>
      </c>
      <c r="W1001" t="s">
        <v>43</v>
      </c>
      <c r="X1001" t="s">
        <v>43</v>
      </c>
      <c r="Y1001" t="s">
        <v>987</v>
      </c>
      <c r="Z1001" t="s">
        <v>43</v>
      </c>
      <c r="AA1001" t="s">
        <v>47</v>
      </c>
      <c r="AB1001" t="s">
        <v>48</v>
      </c>
      <c r="AC1001">
        <v>7.97</v>
      </c>
      <c r="AD1001" t="s">
        <v>43</v>
      </c>
      <c r="AE1001" t="s">
        <v>43</v>
      </c>
      <c r="AF1001">
        <v>7.97</v>
      </c>
      <c r="AG1001" t="s">
        <v>49</v>
      </c>
      <c r="AH1001">
        <v>7.97</v>
      </c>
      <c r="AI1001" t="s">
        <v>43</v>
      </c>
      <c r="AJ1001" t="s">
        <v>43</v>
      </c>
      <c r="AK1001">
        <v>7.97</v>
      </c>
      <c r="AL1001">
        <v>0</v>
      </c>
      <c r="AM1001" t="s">
        <v>2138</v>
      </c>
      <c r="AN1001" t="s">
        <v>43</v>
      </c>
      <c r="AO1001" t="s">
        <v>1759</v>
      </c>
      <c r="AP1001" t="s">
        <v>43</v>
      </c>
      <c r="AQ1001" t="s">
        <v>43</v>
      </c>
      <c r="AR1001" t="s">
        <v>3878</v>
      </c>
      <c r="AS1001" t="s">
        <v>43</v>
      </c>
      <c r="AT1001" t="e">
        <f ca="1">_xlfn.XLOOKUP(AO1001,Enrollees!A:A,Enrollees!E:E)</f>
        <v>#NAME?</v>
      </c>
      <c r="AU1001" t="e">
        <f ca="1">_xlfn.XLOOKUP(AO1001,Enrollees!A:A,Enrollees!C:C)</f>
        <v>#NAME?</v>
      </c>
      <c r="AV1001" t="e">
        <f ca="1">_xlfn.XLOOKUP(AO1001,Enrollees!A:A,Enrollees!F:F)</f>
        <v>#NAME?</v>
      </c>
      <c r="AW1001" s="9">
        <f t="shared" si="15"/>
        <v>7.97</v>
      </c>
    </row>
    <row r="1002" spans="1:49" x14ac:dyDescent="0.25">
      <c r="A1002" t="s">
        <v>4091</v>
      </c>
      <c r="B1002" s="1">
        <v>44605.866319444445</v>
      </c>
      <c r="C1002" s="15">
        <v>44605</v>
      </c>
      <c r="D1002" t="s">
        <v>406</v>
      </c>
      <c r="E1002" s="2">
        <v>44605</v>
      </c>
      <c r="F1002" t="s">
        <v>407</v>
      </c>
      <c r="G1002" s="2">
        <v>44605</v>
      </c>
      <c r="H1002" t="s">
        <v>778</v>
      </c>
      <c r="I1002" s="2">
        <v>44605</v>
      </c>
      <c r="J1002" t="s">
        <v>630</v>
      </c>
      <c r="K1002" t="s">
        <v>948</v>
      </c>
      <c r="L1002" t="s">
        <v>732</v>
      </c>
      <c r="M1002" t="s">
        <v>733</v>
      </c>
      <c r="N1002" t="s">
        <v>734</v>
      </c>
      <c r="O1002" t="s">
        <v>43</v>
      </c>
      <c r="P1002" t="s">
        <v>44</v>
      </c>
      <c r="Q1002" t="s">
        <v>45</v>
      </c>
      <c r="R1002" t="s">
        <v>43</v>
      </c>
      <c r="S1002" t="s">
        <v>43</v>
      </c>
      <c r="T1002" t="s">
        <v>43</v>
      </c>
      <c r="U1002" t="s">
        <v>43</v>
      </c>
      <c r="V1002" t="s">
        <v>43</v>
      </c>
      <c r="W1002" t="s">
        <v>43</v>
      </c>
      <c r="X1002" t="s">
        <v>43</v>
      </c>
      <c r="Y1002" t="s">
        <v>987</v>
      </c>
      <c r="Z1002" t="s">
        <v>43</v>
      </c>
      <c r="AA1002" t="s">
        <v>47</v>
      </c>
      <c r="AB1002" t="s">
        <v>48</v>
      </c>
      <c r="AC1002">
        <v>15.94</v>
      </c>
      <c r="AD1002" t="s">
        <v>43</v>
      </c>
      <c r="AE1002" t="s">
        <v>43</v>
      </c>
      <c r="AF1002">
        <v>15.94</v>
      </c>
      <c r="AG1002" t="s">
        <v>49</v>
      </c>
      <c r="AH1002">
        <v>15.94</v>
      </c>
      <c r="AI1002" t="s">
        <v>43</v>
      </c>
      <c r="AJ1002" t="s">
        <v>43</v>
      </c>
      <c r="AK1002">
        <v>15.94</v>
      </c>
      <c r="AL1002">
        <v>0</v>
      </c>
      <c r="AM1002" t="s">
        <v>2138</v>
      </c>
      <c r="AN1002" t="s">
        <v>43</v>
      </c>
      <c r="AO1002" t="s">
        <v>1716</v>
      </c>
      <c r="AP1002" t="s">
        <v>43</v>
      </c>
      <c r="AQ1002" t="s">
        <v>43</v>
      </c>
      <c r="AR1002" t="s">
        <v>3878</v>
      </c>
      <c r="AS1002" t="s">
        <v>43</v>
      </c>
      <c r="AT1002" t="e">
        <f ca="1">_xlfn.XLOOKUP(AO1002,Enrollees!A:A,Enrollees!E:E)</f>
        <v>#NAME?</v>
      </c>
      <c r="AU1002" t="e">
        <f ca="1">_xlfn.XLOOKUP(AO1002,Enrollees!A:A,Enrollees!C:C)</f>
        <v>#NAME?</v>
      </c>
      <c r="AV1002" t="e">
        <f ca="1">_xlfn.XLOOKUP(AO1002,Enrollees!A:A,Enrollees!F:F)</f>
        <v>#NAME?</v>
      </c>
      <c r="AW1002" s="9">
        <f t="shared" si="15"/>
        <v>15.94</v>
      </c>
    </row>
    <row r="1003" spans="1:49" x14ac:dyDescent="0.25">
      <c r="A1003" t="s">
        <v>4092</v>
      </c>
      <c r="B1003" s="1">
        <v>44605.898888888885</v>
      </c>
      <c r="C1003" s="15">
        <v>44605</v>
      </c>
      <c r="D1003" t="s">
        <v>222</v>
      </c>
      <c r="E1003" s="2">
        <v>44605</v>
      </c>
      <c r="F1003" t="s">
        <v>223</v>
      </c>
      <c r="G1003" s="2">
        <v>44605</v>
      </c>
      <c r="H1003" t="s">
        <v>224</v>
      </c>
      <c r="I1003" s="2">
        <v>44605</v>
      </c>
      <c r="J1003" t="s">
        <v>225</v>
      </c>
      <c r="K1003" t="s">
        <v>948</v>
      </c>
      <c r="L1003" t="s">
        <v>732</v>
      </c>
      <c r="M1003" t="s">
        <v>733</v>
      </c>
      <c r="N1003" t="s">
        <v>734</v>
      </c>
      <c r="O1003" t="s">
        <v>43</v>
      </c>
      <c r="P1003" t="s">
        <v>44</v>
      </c>
      <c r="Q1003" t="s">
        <v>45</v>
      </c>
      <c r="R1003" t="s">
        <v>43</v>
      </c>
      <c r="S1003" t="s">
        <v>43</v>
      </c>
      <c r="T1003" t="s">
        <v>43</v>
      </c>
      <c r="U1003" t="s">
        <v>43</v>
      </c>
      <c r="V1003" t="s">
        <v>43</v>
      </c>
      <c r="W1003" t="s">
        <v>43</v>
      </c>
      <c r="X1003" t="s">
        <v>43</v>
      </c>
      <c r="Y1003" t="s">
        <v>987</v>
      </c>
      <c r="Z1003" t="s">
        <v>43</v>
      </c>
      <c r="AA1003" t="s">
        <v>47</v>
      </c>
      <c r="AB1003" t="s">
        <v>48</v>
      </c>
      <c r="AC1003">
        <v>16.02</v>
      </c>
      <c r="AD1003" t="s">
        <v>43</v>
      </c>
      <c r="AE1003" t="s">
        <v>43</v>
      </c>
      <c r="AF1003">
        <v>16.02</v>
      </c>
      <c r="AG1003" t="s">
        <v>49</v>
      </c>
      <c r="AH1003">
        <v>16.02</v>
      </c>
      <c r="AI1003" t="s">
        <v>43</v>
      </c>
      <c r="AJ1003" t="s">
        <v>43</v>
      </c>
      <c r="AK1003">
        <v>16.02</v>
      </c>
      <c r="AL1003">
        <v>0</v>
      </c>
      <c r="AM1003" t="s">
        <v>2138</v>
      </c>
      <c r="AN1003" t="s">
        <v>43</v>
      </c>
      <c r="AO1003" t="s">
        <v>1759</v>
      </c>
      <c r="AP1003" t="s">
        <v>43</v>
      </c>
      <c r="AQ1003" t="s">
        <v>43</v>
      </c>
      <c r="AR1003" t="s">
        <v>3878</v>
      </c>
      <c r="AS1003" t="s">
        <v>43</v>
      </c>
      <c r="AT1003" t="e">
        <f ca="1">_xlfn.XLOOKUP(AO1003,Enrollees!A:A,Enrollees!E:E)</f>
        <v>#NAME?</v>
      </c>
      <c r="AU1003" t="e">
        <f ca="1">_xlfn.XLOOKUP(AO1003,Enrollees!A:A,Enrollees!C:C)</f>
        <v>#NAME?</v>
      </c>
      <c r="AV1003" t="e">
        <f ca="1">_xlfn.XLOOKUP(AO1003,Enrollees!A:A,Enrollees!F:F)</f>
        <v>#NAME?</v>
      </c>
      <c r="AW1003" s="9">
        <f t="shared" si="15"/>
        <v>16.02</v>
      </c>
    </row>
    <row r="1004" spans="1:49" x14ac:dyDescent="0.25">
      <c r="A1004" t="s">
        <v>4093</v>
      </c>
      <c r="B1004" s="1">
        <v>44605.90792824074</v>
      </c>
      <c r="C1004" s="15">
        <v>44605</v>
      </c>
      <c r="D1004" t="s">
        <v>577</v>
      </c>
      <c r="E1004" s="2">
        <v>44605</v>
      </c>
      <c r="F1004" t="s">
        <v>285</v>
      </c>
      <c r="G1004" s="2">
        <v>44605</v>
      </c>
      <c r="H1004" t="s">
        <v>258</v>
      </c>
      <c r="I1004" s="2">
        <v>44605</v>
      </c>
      <c r="J1004" t="s">
        <v>259</v>
      </c>
      <c r="K1004" t="s">
        <v>948</v>
      </c>
      <c r="L1004" t="s">
        <v>732</v>
      </c>
      <c r="M1004" t="s">
        <v>733</v>
      </c>
      <c r="N1004" t="s">
        <v>734</v>
      </c>
      <c r="O1004" t="s">
        <v>43</v>
      </c>
      <c r="P1004" t="s">
        <v>44</v>
      </c>
      <c r="Q1004" t="s">
        <v>45</v>
      </c>
      <c r="R1004" t="s">
        <v>43</v>
      </c>
      <c r="S1004" t="s">
        <v>43</v>
      </c>
      <c r="T1004" t="s">
        <v>43</v>
      </c>
      <c r="U1004" t="s">
        <v>43</v>
      </c>
      <c r="V1004" t="s">
        <v>43</v>
      </c>
      <c r="W1004" t="s">
        <v>43</v>
      </c>
      <c r="X1004" t="s">
        <v>43</v>
      </c>
      <c r="Y1004" t="s">
        <v>987</v>
      </c>
      <c r="Z1004" t="s">
        <v>43</v>
      </c>
      <c r="AA1004" t="s">
        <v>47</v>
      </c>
      <c r="AB1004" t="s">
        <v>48</v>
      </c>
      <c r="AC1004">
        <v>6.99</v>
      </c>
      <c r="AD1004" t="s">
        <v>43</v>
      </c>
      <c r="AE1004" t="s">
        <v>43</v>
      </c>
      <c r="AF1004">
        <v>6.99</v>
      </c>
      <c r="AG1004" t="s">
        <v>49</v>
      </c>
      <c r="AH1004">
        <v>6.99</v>
      </c>
      <c r="AI1004" t="s">
        <v>43</v>
      </c>
      <c r="AJ1004" t="s">
        <v>43</v>
      </c>
      <c r="AK1004">
        <v>6.99</v>
      </c>
      <c r="AL1004">
        <v>0</v>
      </c>
      <c r="AM1004" t="s">
        <v>3859</v>
      </c>
      <c r="AN1004" t="s">
        <v>43</v>
      </c>
      <c r="AO1004" t="s">
        <v>1665</v>
      </c>
      <c r="AP1004" t="s">
        <v>43</v>
      </c>
      <c r="AQ1004" t="s">
        <v>43</v>
      </c>
      <c r="AR1004" t="s">
        <v>3935</v>
      </c>
      <c r="AS1004" t="s">
        <v>43</v>
      </c>
      <c r="AT1004" t="e">
        <f ca="1">_xlfn.XLOOKUP(AO1004,Enrollees!A:A,Enrollees!E:E)</f>
        <v>#NAME?</v>
      </c>
      <c r="AU1004" t="e">
        <f ca="1">_xlfn.XLOOKUP(AO1004,Enrollees!A:A,Enrollees!C:C)</f>
        <v>#NAME?</v>
      </c>
      <c r="AV1004" t="e">
        <f ca="1">_xlfn.XLOOKUP(AO1004,Enrollees!A:A,Enrollees!F:F)</f>
        <v>#NAME?</v>
      </c>
      <c r="AW1004" s="9">
        <f t="shared" si="15"/>
        <v>6.99</v>
      </c>
    </row>
    <row r="1005" spans="1:49" x14ac:dyDescent="0.25">
      <c r="A1005" t="s">
        <v>4094</v>
      </c>
      <c r="B1005" s="1">
        <v>44605.913113425922</v>
      </c>
      <c r="C1005" s="15">
        <v>44605</v>
      </c>
      <c r="D1005" t="s">
        <v>85</v>
      </c>
      <c r="E1005" s="2">
        <v>44605</v>
      </c>
      <c r="F1005" t="s">
        <v>86</v>
      </c>
      <c r="G1005" s="2">
        <v>44605</v>
      </c>
      <c r="H1005" t="s">
        <v>424</v>
      </c>
      <c r="I1005" s="2">
        <v>44605</v>
      </c>
      <c r="J1005" t="s">
        <v>2280</v>
      </c>
      <c r="K1005" t="s">
        <v>948</v>
      </c>
      <c r="L1005" t="s">
        <v>732</v>
      </c>
      <c r="M1005" t="s">
        <v>733</v>
      </c>
      <c r="N1005" t="s">
        <v>734</v>
      </c>
      <c r="O1005" t="s">
        <v>43</v>
      </c>
      <c r="P1005" t="s">
        <v>44</v>
      </c>
      <c r="Q1005" t="s">
        <v>45</v>
      </c>
      <c r="R1005" t="s">
        <v>43</v>
      </c>
      <c r="S1005" t="s">
        <v>43</v>
      </c>
      <c r="T1005" t="s">
        <v>43</v>
      </c>
      <c r="U1005" t="s">
        <v>43</v>
      </c>
      <c r="V1005" t="s">
        <v>43</v>
      </c>
      <c r="W1005" t="s">
        <v>43</v>
      </c>
      <c r="X1005" t="s">
        <v>43</v>
      </c>
      <c r="Y1005" t="s">
        <v>987</v>
      </c>
      <c r="Z1005" t="s">
        <v>43</v>
      </c>
      <c r="AA1005" t="s">
        <v>47</v>
      </c>
      <c r="AB1005" t="s">
        <v>48</v>
      </c>
      <c r="AC1005">
        <v>8.93</v>
      </c>
      <c r="AD1005" t="s">
        <v>43</v>
      </c>
      <c r="AE1005" t="s">
        <v>43</v>
      </c>
      <c r="AF1005">
        <v>8.93</v>
      </c>
      <c r="AG1005" t="s">
        <v>49</v>
      </c>
      <c r="AH1005">
        <v>8.93</v>
      </c>
      <c r="AI1005" t="s">
        <v>43</v>
      </c>
      <c r="AJ1005" t="s">
        <v>43</v>
      </c>
      <c r="AK1005">
        <v>8.93</v>
      </c>
      <c r="AL1005">
        <v>0</v>
      </c>
      <c r="AM1005" t="s">
        <v>2138</v>
      </c>
      <c r="AN1005" t="s">
        <v>43</v>
      </c>
      <c r="AO1005" t="s">
        <v>1716</v>
      </c>
      <c r="AP1005" t="s">
        <v>43</v>
      </c>
      <c r="AQ1005" t="s">
        <v>43</v>
      </c>
      <c r="AR1005" t="s">
        <v>3878</v>
      </c>
      <c r="AS1005" t="s">
        <v>43</v>
      </c>
      <c r="AT1005" t="e">
        <f ca="1">_xlfn.XLOOKUP(AO1005,Enrollees!A:A,Enrollees!E:E)</f>
        <v>#NAME?</v>
      </c>
      <c r="AU1005" t="e">
        <f ca="1">_xlfn.XLOOKUP(AO1005,Enrollees!A:A,Enrollees!C:C)</f>
        <v>#NAME?</v>
      </c>
      <c r="AV1005" t="e">
        <f ca="1">_xlfn.XLOOKUP(AO1005,Enrollees!A:A,Enrollees!F:F)</f>
        <v>#NAME?</v>
      </c>
      <c r="AW1005" s="9">
        <f t="shared" si="15"/>
        <v>8.93</v>
      </c>
    </row>
    <row r="1006" spans="1:49" x14ac:dyDescent="0.25">
      <c r="A1006" t="s">
        <v>4095</v>
      </c>
      <c r="B1006" s="1">
        <v>44605.941342592596</v>
      </c>
      <c r="C1006" s="15">
        <v>44605</v>
      </c>
      <c r="D1006" t="s">
        <v>826</v>
      </c>
      <c r="E1006" s="2">
        <v>44605</v>
      </c>
      <c r="F1006" t="s">
        <v>857</v>
      </c>
      <c r="G1006" s="2">
        <v>44605</v>
      </c>
      <c r="H1006" t="s">
        <v>2294</v>
      </c>
      <c r="I1006" s="2">
        <v>44605</v>
      </c>
      <c r="J1006" t="s">
        <v>183</v>
      </c>
      <c r="K1006" t="s">
        <v>948</v>
      </c>
      <c r="L1006" t="s">
        <v>732</v>
      </c>
      <c r="M1006" t="s">
        <v>733</v>
      </c>
      <c r="N1006" t="s">
        <v>734</v>
      </c>
      <c r="O1006" t="s">
        <v>43</v>
      </c>
      <c r="P1006" t="s">
        <v>44</v>
      </c>
      <c r="Q1006" t="s">
        <v>45</v>
      </c>
      <c r="R1006" t="s">
        <v>43</v>
      </c>
      <c r="S1006" t="s">
        <v>43</v>
      </c>
      <c r="T1006" t="s">
        <v>43</v>
      </c>
      <c r="U1006" t="s">
        <v>43</v>
      </c>
      <c r="V1006" t="s">
        <v>43</v>
      </c>
      <c r="W1006" t="s">
        <v>43</v>
      </c>
      <c r="X1006" t="s">
        <v>43</v>
      </c>
      <c r="Y1006" t="s">
        <v>987</v>
      </c>
      <c r="Z1006" t="s">
        <v>43</v>
      </c>
      <c r="AA1006" t="s">
        <v>47</v>
      </c>
      <c r="AB1006" t="s">
        <v>48</v>
      </c>
      <c r="AC1006">
        <v>13.91</v>
      </c>
      <c r="AD1006" t="s">
        <v>43</v>
      </c>
      <c r="AE1006" t="s">
        <v>43</v>
      </c>
      <c r="AF1006">
        <v>13.91</v>
      </c>
      <c r="AG1006" t="s">
        <v>49</v>
      </c>
      <c r="AH1006">
        <v>13.91</v>
      </c>
      <c r="AI1006" t="s">
        <v>43</v>
      </c>
      <c r="AJ1006" t="s">
        <v>43</v>
      </c>
      <c r="AK1006">
        <v>13.91</v>
      </c>
      <c r="AL1006">
        <v>0</v>
      </c>
      <c r="AM1006" t="s">
        <v>2138</v>
      </c>
      <c r="AN1006" t="s">
        <v>43</v>
      </c>
      <c r="AO1006" t="s">
        <v>1734</v>
      </c>
      <c r="AP1006" t="s">
        <v>43</v>
      </c>
      <c r="AQ1006" t="s">
        <v>43</v>
      </c>
      <c r="AR1006" t="s">
        <v>3878</v>
      </c>
      <c r="AS1006" t="s">
        <v>43</v>
      </c>
      <c r="AT1006" t="e">
        <f ca="1">_xlfn.XLOOKUP(AO1006,Enrollees!A:A,Enrollees!E:E)</f>
        <v>#NAME?</v>
      </c>
      <c r="AU1006" t="e">
        <f ca="1">_xlfn.XLOOKUP(AO1006,Enrollees!A:A,Enrollees!C:C)</f>
        <v>#NAME?</v>
      </c>
      <c r="AV1006" t="e">
        <f ca="1">_xlfn.XLOOKUP(AO1006,Enrollees!A:A,Enrollees!F:F)</f>
        <v>#NAME?</v>
      </c>
      <c r="AW1006" s="9">
        <f t="shared" si="15"/>
        <v>13.91</v>
      </c>
    </row>
    <row r="1007" spans="1:49" x14ac:dyDescent="0.25">
      <c r="A1007" t="s">
        <v>4096</v>
      </c>
      <c r="B1007" s="1">
        <v>44606.305960648147</v>
      </c>
      <c r="C1007" s="15">
        <v>44603</v>
      </c>
      <c r="D1007" t="s">
        <v>229</v>
      </c>
      <c r="E1007" s="2">
        <v>44603</v>
      </c>
      <c r="F1007" t="s">
        <v>2244</v>
      </c>
      <c r="G1007" s="2">
        <v>44603</v>
      </c>
      <c r="H1007" t="s">
        <v>364</v>
      </c>
      <c r="I1007" s="2">
        <v>44603</v>
      </c>
      <c r="J1007" t="s">
        <v>581</v>
      </c>
      <c r="K1007" t="s">
        <v>948</v>
      </c>
      <c r="L1007" t="s">
        <v>732</v>
      </c>
      <c r="M1007" t="s">
        <v>733</v>
      </c>
      <c r="N1007" t="s">
        <v>734</v>
      </c>
      <c r="O1007" t="s">
        <v>43</v>
      </c>
      <c r="P1007" t="s">
        <v>44</v>
      </c>
      <c r="Q1007" t="s">
        <v>45</v>
      </c>
      <c r="R1007" t="s">
        <v>43</v>
      </c>
      <c r="S1007" t="s">
        <v>43</v>
      </c>
      <c r="T1007" t="s">
        <v>43</v>
      </c>
      <c r="U1007" t="s">
        <v>43</v>
      </c>
      <c r="V1007" t="s">
        <v>43</v>
      </c>
      <c r="W1007" t="s">
        <v>43</v>
      </c>
      <c r="X1007" t="s">
        <v>43</v>
      </c>
      <c r="Y1007" t="s">
        <v>987</v>
      </c>
      <c r="Z1007" t="s">
        <v>43</v>
      </c>
      <c r="AA1007" t="s">
        <v>47</v>
      </c>
      <c r="AB1007" t="s">
        <v>48</v>
      </c>
      <c r="AC1007">
        <v>13.97</v>
      </c>
      <c r="AD1007" t="s">
        <v>43</v>
      </c>
      <c r="AE1007" t="s">
        <v>43</v>
      </c>
      <c r="AF1007">
        <v>13.97</v>
      </c>
      <c r="AG1007" t="s">
        <v>49</v>
      </c>
      <c r="AH1007">
        <v>13.97</v>
      </c>
      <c r="AI1007" t="s">
        <v>43</v>
      </c>
      <c r="AJ1007" t="s">
        <v>43</v>
      </c>
      <c r="AK1007">
        <v>13.97</v>
      </c>
      <c r="AL1007">
        <v>0</v>
      </c>
      <c r="AM1007" t="s">
        <v>3158</v>
      </c>
      <c r="AN1007" t="s">
        <v>43</v>
      </c>
      <c r="AO1007" t="s">
        <v>1462</v>
      </c>
      <c r="AP1007" t="s">
        <v>43</v>
      </c>
      <c r="AQ1007" t="s">
        <v>43</v>
      </c>
      <c r="AR1007" s="3" t="s">
        <v>3915</v>
      </c>
      <c r="AS1007" t="s">
        <v>43</v>
      </c>
      <c r="AT1007" t="e">
        <f ca="1">_xlfn.XLOOKUP(AO1007,Enrollees!A:A,Enrollees!E:E)</f>
        <v>#NAME?</v>
      </c>
      <c r="AU1007" t="e">
        <f ca="1">_xlfn.XLOOKUP(AO1007,Enrollees!A:A,Enrollees!C:C)</f>
        <v>#NAME?</v>
      </c>
      <c r="AV1007" t="e">
        <f ca="1">_xlfn.XLOOKUP(AO1007,Enrollees!A:A,Enrollees!F:F)</f>
        <v>#NAME?</v>
      </c>
      <c r="AW1007" s="9">
        <f t="shared" si="15"/>
        <v>13.97</v>
      </c>
    </row>
    <row r="1008" spans="1:49" x14ac:dyDescent="0.25">
      <c r="A1008" t="s">
        <v>4097</v>
      </c>
      <c r="B1008" s="1">
        <v>44606.673773148148</v>
      </c>
      <c r="C1008" s="15">
        <v>44606</v>
      </c>
      <c r="D1008" t="s">
        <v>632</v>
      </c>
      <c r="E1008" s="2">
        <v>44606</v>
      </c>
      <c r="F1008" t="s">
        <v>583</v>
      </c>
      <c r="G1008" s="2">
        <v>44606</v>
      </c>
      <c r="H1008" t="s">
        <v>108</v>
      </c>
      <c r="I1008" s="2">
        <v>44606</v>
      </c>
      <c r="J1008" t="s">
        <v>2068</v>
      </c>
      <c r="K1008" t="s">
        <v>948</v>
      </c>
      <c r="L1008" t="s">
        <v>732</v>
      </c>
      <c r="M1008" t="s">
        <v>733</v>
      </c>
      <c r="N1008" t="s">
        <v>734</v>
      </c>
      <c r="O1008" t="s">
        <v>43</v>
      </c>
      <c r="P1008" t="s">
        <v>44</v>
      </c>
      <c r="Q1008" t="s">
        <v>45</v>
      </c>
      <c r="R1008" t="s">
        <v>43</v>
      </c>
      <c r="S1008" t="s">
        <v>43</v>
      </c>
      <c r="T1008" t="s">
        <v>43</v>
      </c>
      <c r="U1008" t="s">
        <v>43</v>
      </c>
      <c r="V1008" t="s">
        <v>43</v>
      </c>
      <c r="W1008" t="s">
        <v>43</v>
      </c>
      <c r="X1008" t="s">
        <v>43</v>
      </c>
      <c r="Y1008" t="s">
        <v>987</v>
      </c>
      <c r="Z1008" t="s">
        <v>43</v>
      </c>
      <c r="AA1008" t="s">
        <v>47</v>
      </c>
      <c r="AB1008" t="s">
        <v>48</v>
      </c>
      <c r="AC1008">
        <v>8.3699999999999992</v>
      </c>
      <c r="AD1008" t="s">
        <v>43</v>
      </c>
      <c r="AE1008" t="s">
        <v>43</v>
      </c>
      <c r="AF1008">
        <v>8.3699999999999992</v>
      </c>
      <c r="AG1008" t="s">
        <v>49</v>
      </c>
      <c r="AH1008">
        <v>8.3699999999999992</v>
      </c>
      <c r="AI1008" t="s">
        <v>43</v>
      </c>
      <c r="AJ1008" t="s">
        <v>43</v>
      </c>
      <c r="AK1008">
        <v>8.3699999999999992</v>
      </c>
      <c r="AL1008">
        <v>0</v>
      </c>
      <c r="AM1008" t="s">
        <v>3862</v>
      </c>
      <c r="AN1008" t="s">
        <v>43</v>
      </c>
      <c r="AO1008" t="s">
        <v>1700</v>
      </c>
      <c r="AP1008" t="s">
        <v>43</v>
      </c>
      <c r="AQ1008" t="s">
        <v>43</v>
      </c>
      <c r="AR1008" t="s">
        <v>3989</v>
      </c>
      <c r="AS1008" t="s">
        <v>43</v>
      </c>
      <c r="AT1008" t="e">
        <f ca="1">_xlfn.XLOOKUP(AO1008,Enrollees!A:A,Enrollees!E:E)</f>
        <v>#NAME?</v>
      </c>
      <c r="AU1008" t="e">
        <f ca="1">_xlfn.XLOOKUP(AO1008,Enrollees!A:A,Enrollees!C:C)</f>
        <v>#NAME?</v>
      </c>
      <c r="AV1008" t="e">
        <f ca="1">_xlfn.XLOOKUP(AO1008,Enrollees!A:A,Enrollees!F:F)</f>
        <v>#NAME?</v>
      </c>
      <c r="AW1008" s="9">
        <f t="shared" si="15"/>
        <v>8.3699999999999992</v>
      </c>
    </row>
    <row r="1009" spans="1:49" x14ac:dyDescent="0.25">
      <c r="A1009" t="s">
        <v>4098</v>
      </c>
      <c r="B1009" s="1">
        <v>44606.736458333333</v>
      </c>
      <c r="C1009" s="15">
        <v>44606</v>
      </c>
      <c r="D1009" t="s">
        <v>383</v>
      </c>
      <c r="E1009" s="2">
        <v>44606</v>
      </c>
      <c r="F1009" t="s">
        <v>2281</v>
      </c>
      <c r="G1009" s="2">
        <v>44606</v>
      </c>
      <c r="H1009" t="s">
        <v>821</v>
      </c>
      <c r="I1009" s="2">
        <v>44606</v>
      </c>
      <c r="J1009" t="s">
        <v>274</v>
      </c>
      <c r="K1009" t="s">
        <v>948</v>
      </c>
      <c r="L1009" t="s">
        <v>732</v>
      </c>
      <c r="M1009" t="s">
        <v>733</v>
      </c>
      <c r="N1009" t="s">
        <v>734</v>
      </c>
      <c r="O1009" t="s">
        <v>43</v>
      </c>
      <c r="P1009" t="s">
        <v>44</v>
      </c>
      <c r="Q1009" t="s">
        <v>45</v>
      </c>
      <c r="R1009" t="s">
        <v>43</v>
      </c>
      <c r="S1009" t="s">
        <v>43</v>
      </c>
      <c r="T1009" t="s">
        <v>43</v>
      </c>
      <c r="U1009" t="s">
        <v>43</v>
      </c>
      <c r="V1009" t="s">
        <v>43</v>
      </c>
      <c r="W1009" t="s">
        <v>43</v>
      </c>
      <c r="X1009" t="s">
        <v>43</v>
      </c>
      <c r="Y1009" t="s">
        <v>987</v>
      </c>
      <c r="Z1009" t="s">
        <v>43</v>
      </c>
      <c r="AA1009" t="s">
        <v>47</v>
      </c>
      <c r="AB1009" t="s">
        <v>48</v>
      </c>
      <c r="AC1009">
        <v>15.92</v>
      </c>
      <c r="AD1009" t="s">
        <v>43</v>
      </c>
      <c r="AE1009" t="s">
        <v>43</v>
      </c>
      <c r="AF1009">
        <v>15.92</v>
      </c>
      <c r="AG1009" t="s">
        <v>49</v>
      </c>
      <c r="AH1009">
        <v>15.92</v>
      </c>
      <c r="AI1009" t="s">
        <v>43</v>
      </c>
      <c r="AJ1009" t="s">
        <v>43</v>
      </c>
      <c r="AK1009">
        <v>15.92</v>
      </c>
      <c r="AL1009">
        <v>0</v>
      </c>
      <c r="AM1009" t="s">
        <v>3859</v>
      </c>
      <c r="AN1009" t="s">
        <v>43</v>
      </c>
      <c r="AO1009" t="s">
        <v>1665</v>
      </c>
      <c r="AP1009" t="s">
        <v>43</v>
      </c>
      <c r="AQ1009" t="s">
        <v>43</v>
      </c>
      <c r="AR1009" t="s">
        <v>3935</v>
      </c>
      <c r="AS1009" t="s">
        <v>43</v>
      </c>
      <c r="AT1009" t="e">
        <f ca="1">_xlfn.XLOOKUP(AO1009,Enrollees!A:A,Enrollees!E:E)</f>
        <v>#NAME?</v>
      </c>
      <c r="AU1009" t="e">
        <f ca="1">_xlfn.XLOOKUP(AO1009,Enrollees!A:A,Enrollees!C:C)</f>
        <v>#NAME?</v>
      </c>
      <c r="AV1009" t="e">
        <f ca="1">_xlfn.XLOOKUP(AO1009,Enrollees!A:A,Enrollees!F:F)</f>
        <v>#NAME?</v>
      </c>
      <c r="AW1009" s="9">
        <f t="shared" si="15"/>
        <v>15.92</v>
      </c>
    </row>
    <row r="1010" spans="1:49" x14ac:dyDescent="0.25">
      <c r="A1010" t="s">
        <v>4099</v>
      </c>
      <c r="B1010" s="1">
        <v>44606.776296296295</v>
      </c>
      <c r="C1010" s="15">
        <v>44606</v>
      </c>
      <c r="D1010" t="s">
        <v>834</v>
      </c>
      <c r="E1010" s="2">
        <v>44606</v>
      </c>
      <c r="F1010" t="s">
        <v>254</v>
      </c>
      <c r="G1010" s="2">
        <v>44606</v>
      </c>
      <c r="H1010" t="s">
        <v>628</v>
      </c>
      <c r="I1010" s="2">
        <v>44606</v>
      </c>
      <c r="J1010" t="s">
        <v>2240</v>
      </c>
      <c r="K1010" t="s">
        <v>948</v>
      </c>
      <c r="L1010" t="s">
        <v>732</v>
      </c>
      <c r="M1010" t="s">
        <v>733</v>
      </c>
      <c r="N1010" t="s">
        <v>734</v>
      </c>
      <c r="O1010" t="s">
        <v>43</v>
      </c>
      <c r="P1010" t="s">
        <v>44</v>
      </c>
      <c r="Q1010" t="s">
        <v>45</v>
      </c>
      <c r="R1010" t="s">
        <v>43</v>
      </c>
      <c r="S1010" t="s">
        <v>43</v>
      </c>
      <c r="T1010" t="s">
        <v>43</v>
      </c>
      <c r="U1010" t="s">
        <v>43</v>
      </c>
      <c r="V1010" t="s">
        <v>43</v>
      </c>
      <c r="W1010" t="s">
        <v>43</v>
      </c>
      <c r="X1010" t="s">
        <v>43</v>
      </c>
      <c r="Y1010" t="s">
        <v>987</v>
      </c>
      <c r="Z1010" t="s">
        <v>43</v>
      </c>
      <c r="AA1010" t="s">
        <v>47</v>
      </c>
      <c r="AB1010" t="s">
        <v>48</v>
      </c>
      <c r="AC1010">
        <v>15.75</v>
      </c>
      <c r="AD1010" t="s">
        <v>43</v>
      </c>
      <c r="AE1010" t="s">
        <v>43</v>
      </c>
      <c r="AF1010">
        <v>15.75</v>
      </c>
      <c r="AG1010" t="s">
        <v>49</v>
      </c>
      <c r="AH1010">
        <v>15.75</v>
      </c>
      <c r="AI1010" t="s">
        <v>43</v>
      </c>
      <c r="AJ1010" t="s">
        <v>43</v>
      </c>
      <c r="AK1010">
        <v>15.75</v>
      </c>
      <c r="AL1010">
        <v>0</v>
      </c>
      <c r="AM1010" t="s">
        <v>4298</v>
      </c>
      <c r="AN1010" t="s">
        <v>43</v>
      </c>
      <c r="AO1010" t="s">
        <v>4100</v>
      </c>
      <c r="AP1010" t="s">
        <v>43</v>
      </c>
      <c r="AQ1010" t="s">
        <v>43</v>
      </c>
      <c r="AR1010" t="s">
        <v>4101</v>
      </c>
      <c r="AS1010" t="s">
        <v>43</v>
      </c>
      <c r="AT1010" t="e">
        <f ca="1">_xlfn.XLOOKUP(AO1010,Enrollees!A:A,Enrollees!E:E)</f>
        <v>#NAME?</v>
      </c>
      <c r="AU1010" t="e">
        <f ca="1">_xlfn.XLOOKUP(AO1010,Enrollees!A:A,Enrollees!C:C)</f>
        <v>#NAME?</v>
      </c>
      <c r="AV1010" t="e">
        <f ca="1">_xlfn.XLOOKUP(AO1010,Enrollees!A:A,Enrollees!F:F)</f>
        <v>#NAME?</v>
      </c>
      <c r="AW1010" s="9">
        <f t="shared" si="15"/>
        <v>15.75</v>
      </c>
    </row>
    <row r="1011" spans="1:49" x14ac:dyDescent="0.25">
      <c r="A1011" t="s">
        <v>4102</v>
      </c>
      <c r="B1011" s="1">
        <v>44606.790138888886</v>
      </c>
      <c r="C1011" s="15">
        <v>44606</v>
      </c>
      <c r="D1011" t="s">
        <v>152</v>
      </c>
      <c r="E1011" s="2">
        <v>44606</v>
      </c>
      <c r="F1011" t="s">
        <v>840</v>
      </c>
      <c r="G1011" s="2">
        <v>44606</v>
      </c>
      <c r="H1011" t="s">
        <v>80</v>
      </c>
      <c r="I1011" s="2">
        <v>44606</v>
      </c>
      <c r="J1011" t="s">
        <v>744</v>
      </c>
      <c r="K1011" t="s">
        <v>948</v>
      </c>
      <c r="L1011" t="s">
        <v>732</v>
      </c>
      <c r="M1011" t="s">
        <v>733</v>
      </c>
      <c r="N1011" t="s">
        <v>734</v>
      </c>
      <c r="O1011" t="s">
        <v>43</v>
      </c>
      <c r="P1011" t="s">
        <v>44</v>
      </c>
      <c r="Q1011" t="s">
        <v>45</v>
      </c>
      <c r="R1011" t="s">
        <v>43</v>
      </c>
      <c r="S1011" t="s">
        <v>43</v>
      </c>
      <c r="T1011" t="s">
        <v>43</v>
      </c>
      <c r="U1011" t="s">
        <v>43</v>
      </c>
      <c r="V1011" t="s">
        <v>43</v>
      </c>
      <c r="W1011" t="s">
        <v>43</v>
      </c>
      <c r="X1011" t="s">
        <v>43</v>
      </c>
      <c r="Y1011" t="s">
        <v>987</v>
      </c>
      <c r="Z1011" t="s">
        <v>43</v>
      </c>
      <c r="AA1011" t="s">
        <v>47</v>
      </c>
      <c r="AB1011" t="s">
        <v>48</v>
      </c>
      <c r="AC1011">
        <v>5.0599999999999996</v>
      </c>
      <c r="AD1011" t="s">
        <v>43</v>
      </c>
      <c r="AE1011" t="s">
        <v>43</v>
      </c>
      <c r="AF1011">
        <v>5.0599999999999996</v>
      </c>
      <c r="AG1011" t="s">
        <v>49</v>
      </c>
      <c r="AH1011">
        <v>5.0599999999999996</v>
      </c>
      <c r="AI1011" t="s">
        <v>43</v>
      </c>
      <c r="AJ1011" t="s">
        <v>43</v>
      </c>
      <c r="AK1011">
        <v>5.0599999999999996</v>
      </c>
      <c r="AL1011">
        <v>0</v>
      </c>
      <c r="AM1011" t="s">
        <v>3158</v>
      </c>
      <c r="AN1011" t="s">
        <v>43</v>
      </c>
      <c r="AO1011" t="s">
        <v>1462</v>
      </c>
      <c r="AP1011" t="s">
        <v>43</v>
      </c>
      <c r="AQ1011" t="s">
        <v>43</v>
      </c>
      <c r="AR1011" s="3" t="s">
        <v>3915</v>
      </c>
      <c r="AS1011" t="s">
        <v>43</v>
      </c>
      <c r="AT1011" t="e">
        <f ca="1">_xlfn.XLOOKUP(AO1011,Enrollees!A:A,Enrollees!E:E)</f>
        <v>#NAME?</v>
      </c>
      <c r="AU1011" t="e">
        <f ca="1">_xlfn.XLOOKUP(AO1011,Enrollees!A:A,Enrollees!C:C)</f>
        <v>#NAME?</v>
      </c>
      <c r="AV1011" t="e">
        <f ca="1">_xlfn.XLOOKUP(AO1011,Enrollees!A:A,Enrollees!F:F)</f>
        <v>#NAME?</v>
      </c>
      <c r="AW1011" s="9">
        <f t="shared" si="15"/>
        <v>5.0599999999999996</v>
      </c>
    </row>
    <row r="1012" spans="1:49" x14ac:dyDescent="0.25">
      <c r="A1012" t="s">
        <v>4103</v>
      </c>
      <c r="B1012" s="1">
        <v>44606.805196759262</v>
      </c>
      <c r="C1012" s="15">
        <v>44606</v>
      </c>
      <c r="D1012" t="s">
        <v>211</v>
      </c>
      <c r="E1012" s="2">
        <v>44606</v>
      </c>
      <c r="F1012" t="s">
        <v>574</v>
      </c>
      <c r="G1012" s="2">
        <v>44606</v>
      </c>
      <c r="H1012" t="s">
        <v>2292</v>
      </c>
      <c r="I1012" s="2">
        <v>44606</v>
      </c>
      <c r="J1012" t="s">
        <v>830</v>
      </c>
      <c r="K1012" t="s">
        <v>948</v>
      </c>
      <c r="L1012" t="s">
        <v>4039</v>
      </c>
      <c r="M1012" t="s">
        <v>4040</v>
      </c>
      <c r="N1012" t="s">
        <v>4041</v>
      </c>
      <c r="O1012" t="s">
        <v>43</v>
      </c>
      <c r="P1012" t="s">
        <v>4042</v>
      </c>
      <c r="Q1012" t="s">
        <v>45</v>
      </c>
      <c r="R1012">
        <v>14.83</v>
      </c>
      <c r="S1012">
        <v>31</v>
      </c>
      <c r="T1012" t="s">
        <v>4044</v>
      </c>
      <c r="U1012" t="s">
        <v>4104</v>
      </c>
      <c r="V1012" t="s">
        <v>43</v>
      </c>
      <c r="W1012" t="s">
        <v>4105</v>
      </c>
      <c r="X1012" t="s">
        <v>4045</v>
      </c>
      <c r="Y1012" t="s">
        <v>4046</v>
      </c>
      <c r="Z1012" t="s">
        <v>4047</v>
      </c>
      <c r="AA1012" t="s">
        <v>47</v>
      </c>
      <c r="AB1012" t="s">
        <v>48</v>
      </c>
      <c r="AC1012">
        <v>27.53</v>
      </c>
      <c r="AD1012">
        <v>0</v>
      </c>
      <c r="AE1012">
        <v>0</v>
      </c>
      <c r="AF1012">
        <v>27.53</v>
      </c>
      <c r="AG1012" t="s">
        <v>49</v>
      </c>
      <c r="AH1012">
        <v>27.53</v>
      </c>
      <c r="AI1012">
        <v>0</v>
      </c>
      <c r="AJ1012">
        <v>0</v>
      </c>
      <c r="AK1012">
        <v>27.53</v>
      </c>
      <c r="AL1012">
        <v>0</v>
      </c>
      <c r="AM1012" t="s">
        <v>43</v>
      </c>
      <c r="AN1012" t="s">
        <v>43</v>
      </c>
      <c r="AO1012" t="s">
        <v>1027</v>
      </c>
      <c r="AP1012" t="s">
        <v>43</v>
      </c>
      <c r="AQ1012" t="s">
        <v>4045</v>
      </c>
      <c r="AR1012" t="s">
        <v>43</v>
      </c>
      <c r="AS1012" t="s">
        <v>43</v>
      </c>
      <c r="AT1012" t="e">
        <f ca="1">_xlfn.XLOOKUP(AO1012,Enrollees!A:A,Enrollees!E:E)</f>
        <v>#NAME?</v>
      </c>
      <c r="AU1012" t="e">
        <f ca="1">_xlfn.XLOOKUP(AO1012,Enrollees!A:A,Enrollees!C:C)</f>
        <v>#NAME?</v>
      </c>
      <c r="AV1012" t="e">
        <f ca="1">_xlfn.XLOOKUP(AO1012,Enrollees!A:A,Enrollees!F:F)</f>
        <v>#NAME?</v>
      </c>
      <c r="AW1012" s="9">
        <f t="shared" si="15"/>
        <v>27.53</v>
      </c>
    </row>
    <row r="1013" spans="1:49" x14ac:dyDescent="0.25">
      <c r="A1013" t="s">
        <v>4106</v>
      </c>
      <c r="B1013" s="1">
        <v>44606.822951388887</v>
      </c>
      <c r="C1013" s="15">
        <v>44606</v>
      </c>
      <c r="D1013" t="s">
        <v>126</v>
      </c>
      <c r="E1013" s="2">
        <v>44606</v>
      </c>
      <c r="F1013" t="s">
        <v>127</v>
      </c>
      <c r="G1013" s="2">
        <v>44606</v>
      </c>
      <c r="H1013" t="s">
        <v>426</v>
      </c>
      <c r="I1013" s="2">
        <v>44606</v>
      </c>
      <c r="J1013" t="s">
        <v>615</v>
      </c>
      <c r="K1013" t="s">
        <v>948</v>
      </c>
      <c r="L1013" t="s">
        <v>732</v>
      </c>
      <c r="M1013" t="s">
        <v>733</v>
      </c>
      <c r="N1013" t="s">
        <v>734</v>
      </c>
      <c r="O1013" t="s">
        <v>43</v>
      </c>
      <c r="P1013" t="s">
        <v>44</v>
      </c>
      <c r="Q1013" t="s">
        <v>45</v>
      </c>
      <c r="R1013" t="s">
        <v>43</v>
      </c>
      <c r="S1013" t="s">
        <v>43</v>
      </c>
      <c r="T1013" t="s">
        <v>43</v>
      </c>
      <c r="U1013" t="s">
        <v>43</v>
      </c>
      <c r="V1013" t="s">
        <v>43</v>
      </c>
      <c r="W1013" t="s">
        <v>43</v>
      </c>
      <c r="X1013" t="s">
        <v>43</v>
      </c>
      <c r="Y1013" t="s">
        <v>987</v>
      </c>
      <c r="Z1013" t="s">
        <v>43</v>
      </c>
      <c r="AA1013" t="s">
        <v>47</v>
      </c>
      <c r="AB1013" t="s">
        <v>48</v>
      </c>
      <c r="AC1013">
        <v>17.45</v>
      </c>
      <c r="AD1013" t="s">
        <v>43</v>
      </c>
      <c r="AE1013" t="s">
        <v>43</v>
      </c>
      <c r="AF1013">
        <v>17.45</v>
      </c>
      <c r="AG1013" t="s">
        <v>49</v>
      </c>
      <c r="AH1013">
        <v>17.45</v>
      </c>
      <c r="AI1013" t="s">
        <v>43</v>
      </c>
      <c r="AJ1013" t="s">
        <v>43</v>
      </c>
      <c r="AK1013">
        <v>17.45</v>
      </c>
      <c r="AL1013">
        <v>0</v>
      </c>
      <c r="AM1013" t="s">
        <v>4298</v>
      </c>
      <c r="AN1013" t="s">
        <v>43</v>
      </c>
      <c r="AO1013" t="s">
        <v>4100</v>
      </c>
      <c r="AP1013" t="s">
        <v>43</v>
      </c>
      <c r="AQ1013" t="s">
        <v>43</v>
      </c>
      <c r="AR1013" t="s">
        <v>4101</v>
      </c>
      <c r="AS1013" t="s">
        <v>43</v>
      </c>
      <c r="AT1013" t="e">
        <f ca="1">_xlfn.XLOOKUP(AO1013,Enrollees!A:A,Enrollees!E:E)</f>
        <v>#NAME?</v>
      </c>
      <c r="AU1013" t="e">
        <f ca="1">_xlfn.XLOOKUP(AO1013,Enrollees!A:A,Enrollees!C:C)</f>
        <v>#NAME?</v>
      </c>
      <c r="AV1013" t="e">
        <f ca="1">_xlfn.XLOOKUP(AO1013,Enrollees!A:A,Enrollees!F:F)</f>
        <v>#NAME?</v>
      </c>
      <c r="AW1013" s="9">
        <f t="shared" si="15"/>
        <v>17.45</v>
      </c>
    </row>
    <row r="1014" spans="1:49" x14ac:dyDescent="0.25">
      <c r="A1014" t="s">
        <v>4107</v>
      </c>
      <c r="B1014" s="1">
        <v>44606.825162037036</v>
      </c>
      <c r="C1014" s="15">
        <v>44606</v>
      </c>
      <c r="D1014" t="s">
        <v>2258</v>
      </c>
      <c r="E1014" s="2">
        <v>44606</v>
      </c>
      <c r="F1014" t="s">
        <v>2308</v>
      </c>
      <c r="G1014" s="2">
        <v>44606</v>
      </c>
      <c r="H1014" t="s">
        <v>455</v>
      </c>
      <c r="I1014" s="2">
        <v>44606</v>
      </c>
      <c r="J1014" t="s">
        <v>400</v>
      </c>
      <c r="K1014" t="s">
        <v>948</v>
      </c>
      <c r="L1014" t="s">
        <v>732</v>
      </c>
      <c r="M1014" t="s">
        <v>733</v>
      </c>
      <c r="N1014" t="s">
        <v>734</v>
      </c>
      <c r="O1014" t="s">
        <v>43</v>
      </c>
      <c r="P1014" t="s">
        <v>44</v>
      </c>
      <c r="Q1014" t="s">
        <v>45</v>
      </c>
      <c r="R1014" t="s">
        <v>43</v>
      </c>
      <c r="S1014" t="s">
        <v>43</v>
      </c>
      <c r="T1014" t="s">
        <v>43</v>
      </c>
      <c r="U1014" t="s">
        <v>43</v>
      </c>
      <c r="V1014" t="s">
        <v>43</v>
      </c>
      <c r="W1014" t="s">
        <v>43</v>
      </c>
      <c r="X1014" t="s">
        <v>43</v>
      </c>
      <c r="Y1014" t="s">
        <v>987</v>
      </c>
      <c r="Z1014" t="s">
        <v>43</v>
      </c>
      <c r="AA1014" t="s">
        <v>47</v>
      </c>
      <c r="AB1014" t="s">
        <v>48</v>
      </c>
      <c r="AC1014">
        <v>10.43</v>
      </c>
      <c r="AD1014" t="s">
        <v>43</v>
      </c>
      <c r="AE1014" t="s">
        <v>43</v>
      </c>
      <c r="AF1014">
        <v>10.43</v>
      </c>
      <c r="AG1014" t="s">
        <v>49</v>
      </c>
      <c r="AH1014">
        <v>10.43</v>
      </c>
      <c r="AI1014" t="s">
        <v>43</v>
      </c>
      <c r="AJ1014" t="s">
        <v>43</v>
      </c>
      <c r="AK1014">
        <v>10.43</v>
      </c>
      <c r="AL1014">
        <v>0</v>
      </c>
      <c r="AM1014" t="s">
        <v>3139</v>
      </c>
      <c r="AN1014" t="s">
        <v>43</v>
      </c>
      <c r="AO1014" t="s">
        <v>1619</v>
      </c>
      <c r="AP1014" t="s">
        <v>43</v>
      </c>
      <c r="AQ1014" t="s">
        <v>43</v>
      </c>
      <c r="AR1014" t="s">
        <v>3884</v>
      </c>
      <c r="AS1014" t="s">
        <v>43</v>
      </c>
      <c r="AT1014" t="e">
        <f ca="1">_xlfn.XLOOKUP(AO1014,Enrollees!A:A,Enrollees!E:E)</f>
        <v>#NAME?</v>
      </c>
      <c r="AU1014" t="e">
        <f ca="1">_xlfn.XLOOKUP(AO1014,Enrollees!A:A,Enrollees!C:C)</f>
        <v>#NAME?</v>
      </c>
      <c r="AV1014" t="e">
        <f ca="1">_xlfn.XLOOKUP(AO1014,Enrollees!A:A,Enrollees!F:F)</f>
        <v>#NAME?</v>
      </c>
      <c r="AW1014" s="9">
        <f t="shared" si="15"/>
        <v>10.43</v>
      </c>
    </row>
    <row r="1015" spans="1:49" x14ac:dyDescent="0.25">
      <c r="A1015" t="s">
        <v>4108</v>
      </c>
      <c r="B1015" s="1">
        <v>44606.852361111109</v>
      </c>
      <c r="C1015" s="15">
        <v>44606</v>
      </c>
      <c r="D1015" t="s">
        <v>347</v>
      </c>
      <c r="E1015" s="2">
        <v>44606</v>
      </c>
      <c r="F1015" t="s">
        <v>348</v>
      </c>
      <c r="G1015" s="2">
        <v>44606</v>
      </c>
      <c r="H1015" t="s">
        <v>2593</v>
      </c>
      <c r="I1015" s="2">
        <v>44606</v>
      </c>
      <c r="J1015" t="s">
        <v>2310</v>
      </c>
      <c r="K1015" t="s">
        <v>948</v>
      </c>
      <c r="L1015" t="s">
        <v>732</v>
      </c>
      <c r="M1015" t="s">
        <v>733</v>
      </c>
      <c r="N1015" t="s">
        <v>734</v>
      </c>
      <c r="O1015" t="s">
        <v>43</v>
      </c>
      <c r="P1015" t="s">
        <v>44</v>
      </c>
      <c r="Q1015" t="s">
        <v>45</v>
      </c>
      <c r="R1015" t="s">
        <v>43</v>
      </c>
      <c r="S1015" t="s">
        <v>43</v>
      </c>
      <c r="T1015" t="s">
        <v>43</v>
      </c>
      <c r="U1015" t="s">
        <v>43</v>
      </c>
      <c r="V1015" t="s">
        <v>43</v>
      </c>
      <c r="W1015" t="s">
        <v>43</v>
      </c>
      <c r="X1015" t="s">
        <v>43</v>
      </c>
      <c r="Y1015" t="s">
        <v>987</v>
      </c>
      <c r="Z1015" t="s">
        <v>43</v>
      </c>
      <c r="AA1015" t="s">
        <v>47</v>
      </c>
      <c r="AB1015" t="s">
        <v>48</v>
      </c>
      <c r="AC1015">
        <v>15.13</v>
      </c>
      <c r="AD1015" t="s">
        <v>43</v>
      </c>
      <c r="AE1015" t="s">
        <v>43</v>
      </c>
      <c r="AF1015">
        <v>15.13</v>
      </c>
      <c r="AG1015" t="s">
        <v>49</v>
      </c>
      <c r="AH1015">
        <v>15.13</v>
      </c>
      <c r="AI1015" t="s">
        <v>43</v>
      </c>
      <c r="AJ1015" t="s">
        <v>43</v>
      </c>
      <c r="AK1015">
        <v>15.13</v>
      </c>
      <c r="AL1015">
        <v>0</v>
      </c>
      <c r="AM1015" t="s">
        <v>3139</v>
      </c>
      <c r="AN1015" t="s">
        <v>43</v>
      </c>
      <c r="AO1015" t="s">
        <v>1606</v>
      </c>
      <c r="AP1015" t="s">
        <v>43</v>
      </c>
      <c r="AQ1015" t="s">
        <v>43</v>
      </c>
      <c r="AR1015" t="s">
        <v>3987</v>
      </c>
      <c r="AS1015" t="s">
        <v>43</v>
      </c>
      <c r="AT1015" t="e">
        <f ca="1">_xlfn.XLOOKUP(AO1015,Enrollees!A:A,Enrollees!E:E)</f>
        <v>#NAME?</v>
      </c>
      <c r="AU1015" t="e">
        <f ca="1">_xlfn.XLOOKUP(AO1015,Enrollees!A:A,Enrollees!C:C)</f>
        <v>#NAME?</v>
      </c>
      <c r="AV1015" t="e">
        <f ca="1">_xlfn.XLOOKUP(AO1015,Enrollees!A:A,Enrollees!F:F)</f>
        <v>#NAME?</v>
      </c>
      <c r="AW1015" s="9">
        <f t="shared" si="15"/>
        <v>15.13</v>
      </c>
    </row>
    <row r="1016" spans="1:49" x14ac:dyDescent="0.25">
      <c r="A1016" t="s">
        <v>4109</v>
      </c>
      <c r="B1016" s="1">
        <v>44606.890138888892</v>
      </c>
      <c r="C1016" s="15">
        <v>44606</v>
      </c>
      <c r="D1016" t="s">
        <v>2263</v>
      </c>
      <c r="E1016" s="2">
        <v>44606</v>
      </c>
      <c r="F1016" t="s">
        <v>2175</v>
      </c>
      <c r="G1016" s="2">
        <v>44606</v>
      </c>
      <c r="H1016" t="s">
        <v>859</v>
      </c>
      <c r="I1016" s="2">
        <v>44606</v>
      </c>
      <c r="J1016" t="s">
        <v>1023</v>
      </c>
      <c r="K1016" t="s">
        <v>948</v>
      </c>
      <c r="L1016" t="s">
        <v>732</v>
      </c>
      <c r="M1016" t="s">
        <v>733</v>
      </c>
      <c r="N1016" t="s">
        <v>734</v>
      </c>
      <c r="O1016" t="s">
        <v>43</v>
      </c>
      <c r="P1016" t="s">
        <v>44</v>
      </c>
      <c r="Q1016" t="s">
        <v>45</v>
      </c>
      <c r="R1016" t="s">
        <v>43</v>
      </c>
      <c r="S1016" t="s">
        <v>43</v>
      </c>
      <c r="T1016" t="s">
        <v>43</v>
      </c>
      <c r="U1016" t="s">
        <v>43</v>
      </c>
      <c r="V1016" t="s">
        <v>43</v>
      </c>
      <c r="W1016" t="s">
        <v>43</v>
      </c>
      <c r="X1016" t="s">
        <v>43</v>
      </c>
      <c r="Y1016" t="s">
        <v>987</v>
      </c>
      <c r="Z1016" t="s">
        <v>43</v>
      </c>
      <c r="AA1016" t="s">
        <v>47</v>
      </c>
      <c r="AB1016" t="s">
        <v>48</v>
      </c>
      <c r="AC1016">
        <v>27.81</v>
      </c>
      <c r="AD1016" t="s">
        <v>43</v>
      </c>
      <c r="AE1016" t="s">
        <v>43</v>
      </c>
      <c r="AF1016">
        <v>27.81</v>
      </c>
      <c r="AG1016" t="s">
        <v>49</v>
      </c>
      <c r="AH1016">
        <v>27.81</v>
      </c>
      <c r="AI1016" t="s">
        <v>43</v>
      </c>
      <c r="AJ1016" t="s">
        <v>43</v>
      </c>
      <c r="AK1016">
        <v>27.81</v>
      </c>
      <c r="AL1016">
        <v>0</v>
      </c>
      <c r="AM1016" t="s">
        <v>3181</v>
      </c>
      <c r="AN1016" t="s">
        <v>43</v>
      </c>
      <c r="AO1016" t="s">
        <v>1808</v>
      </c>
      <c r="AP1016" t="s">
        <v>43</v>
      </c>
      <c r="AQ1016" t="s">
        <v>43</v>
      </c>
      <c r="AR1016" t="s">
        <v>3903</v>
      </c>
      <c r="AS1016" t="s">
        <v>43</v>
      </c>
      <c r="AT1016" t="e">
        <f ca="1">_xlfn.XLOOKUP(AO1016,Enrollees!A:A,Enrollees!E:E)</f>
        <v>#NAME?</v>
      </c>
      <c r="AU1016" t="e">
        <f ca="1">_xlfn.XLOOKUP(AO1016,Enrollees!A:A,Enrollees!C:C)</f>
        <v>#NAME?</v>
      </c>
      <c r="AV1016" t="e">
        <f ca="1">_xlfn.XLOOKUP(AO1016,Enrollees!A:A,Enrollees!F:F)</f>
        <v>#NAME?</v>
      </c>
      <c r="AW1016" s="9">
        <f t="shared" si="15"/>
        <v>27.81</v>
      </c>
    </row>
    <row r="1017" spans="1:49" x14ac:dyDescent="0.25">
      <c r="A1017" t="s">
        <v>4110</v>
      </c>
      <c r="B1017" s="1">
        <v>44607.037395833337</v>
      </c>
      <c r="C1017" s="15">
        <v>44607</v>
      </c>
      <c r="D1017" t="s">
        <v>4035</v>
      </c>
      <c r="E1017" s="2">
        <v>44606</v>
      </c>
      <c r="F1017" t="s">
        <v>160</v>
      </c>
      <c r="G1017" s="2">
        <v>44607</v>
      </c>
      <c r="H1017" t="s">
        <v>435</v>
      </c>
      <c r="I1017" s="2">
        <v>44606</v>
      </c>
      <c r="J1017" t="s">
        <v>182</v>
      </c>
      <c r="K1017" t="s">
        <v>948</v>
      </c>
      <c r="L1017" t="s">
        <v>732</v>
      </c>
      <c r="M1017" t="s">
        <v>733</v>
      </c>
      <c r="N1017" t="s">
        <v>734</v>
      </c>
      <c r="O1017" t="s">
        <v>43</v>
      </c>
      <c r="P1017" t="s">
        <v>44</v>
      </c>
      <c r="Q1017" t="s">
        <v>45</v>
      </c>
      <c r="R1017" t="s">
        <v>43</v>
      </c>
      <c r="S1017" t="s">
        <v>43</v>
      </c>
      <c r="T1017" t="s">
        <v>43</v>
      </c>
      <c r="U1017" t="s">
        <v>43</v>
      </c>
      <c r="V1017" t="s">
        <v>43</v>
      </c>
      <c r="W1017" t="s">
        <v>43</v>
      </c>
      <c r="X1017" t="s">
        <v>43</v>
      </c>
      <c r="Y1017" t="s">
        <v>987</v>
      </c>
      <c r="Z1017" t="s">
        <v>43</v>
      </c>
      <c r="AA1017" t="s">
        <v>47</v>
      </c>
      <c r="AB1017" t="s">
        <v>48</v>
      </c>
      <c r="AC1017">
        <v>9.11</v>
      </c>
      <c r="AD1017" t="s">
        <v>43</v>
      </c>
      <c r="AE1017" t="s">
        <v>43</v>
      </c>
      <c r="AF1017">
        <v>9.11</v>
      </c>
      <c r="AG1017" t="s">
        <v>49</v>
      </c>
      <c r="AH1017">
        <v>9.11</v>
      </c>
      <c r="AI1017" t="s">
        <v>43</v>
      </c>
      <c r="AJ1017" t="s">
        <v>43</v>
      </c>
      <c r="AK1017">
        <v>9.11</v>
      </c>
      <c r="AL1017">
        <v>0</v>
      </c>
      <c r="AM1017" t="s">
        <v>3158</v>
      </c>
      <c r="AN1017" t="s">
        <v>43</v>
      </c>
      <c r="AO1017" t="s">
        <v>1477</v>
      </c>
      <c r="AP1017" t="s">
        <v>43</v>
      </c>
      <c r="AQ1017" t="s">
        <v>43</v>
      </c>
      <c r="AR1017" t="s">
        <v>4111</v>
      </c>
      <c r="AS1017" t="s">
        <v>43</v>
      </c>
      <c r="AT1017" t="e">
        <f ca="1">_xlfn.XLOOKUP(AO1017,Enrollees!A:A,Enrollees!E:E)</f>
        <v>#NAME?</v>
      </c>
      <c r="AU1017" t="e">
        <f ca="1">_xlfn.XLOOKUP(AO1017,Enrollees!A:A,Enrollees!C:C)</f>
        <v>#NAME?</v>
      </c>
      <c r="AV1017" t="e">
        <f ca="1">_xlfn.XLOOKUP(AO1017,Enrollees!A:A,Enrollees!F:F)</f>
        <v>#NAME?</v>
      </c>
      <c r="AW1017" s="9">
        <f t="shared" si="15"/>
        <v>9.11</v>
      </c>
    </row>
    <row r="1018" spans="1:49" x14ac:dyDescent="0.25">
      <c r="A1018" t="s">
        <v>4112</v>
      </c>
      <c r="B1018" s="1">
        <v>44607.063622685186</v>
      </c>
      <c r="C1018" s="15">
        <v>44607</v>
      </c>
      <c r="D1018" t="s">
        <v>2166</v>
      </c>
      <c r="E1018" s="2">
        <v>44606</v>
      </c>
      <c r="F1018" t="s">
        <v>87</v>
      </c>
      <c r="G1018" s="2">
        <v>44607</v>
      </c>
      <c r="H1018" t="s">
        <v>567</v>
      </c>
      <c r="I1018" s="2">
        <v>44606</v>
      </c>
      <c r="J1018" t="s">
        <v>394</v>
      </c>
      <c r="K1018" t="s">
        <v>948</v>
      </c>
      <c r="L1018" t="s">
        <v>732</v>
      </c>
      <c r="M1018" t="s">
        <v>733</v>
      </c>
      <c r="N1018" t="s">
        <v>734</v>
      </c>
      <c r="O1018" t="s">
        <v>43</v>
      </c>
      <c r="P1018" t="s">
        <v>44</v>
      </c>
      <c r="Q1018" t="s">
        <v>45</v>
      </c>
      <c r="R1018" t="s">
        <v>43</v>
      </c>
      <c r="S1018" t="s">
        <v>43</v>
      </c>
      <c r="T1018" t="s">
        <v>43</v>
      </c>
      <c r="U1018" t="s">
        <v>43</v>
      </c>
      <c r="V1018" t="s">
        <v>43</v>
      </c>
      <c r="W1018" t="s">
        <v>43</v>
      </c>
      <c r="X1018" t="s">
        <v>43</v>
      </c>
      <c r="Y1018" t="s">
        <v>987</v>
      </c>
      <c r="Z1018" t="s">
        <v>43</v>
      </c>
      <c r="AA1018" t="s">
        <v>47</v>
      </c>
      <c r="AB1018" t="s">
        <v>48</v>
      </c>
      <c r="AC1018">
        <v>12.45</v>
      </c>
      <c r="AD1018" t="s">
        <v>43</v>
      </c>
      <c r="AE1018" t="s">
        <v>43</v>
      </c>
      <c r="AF1018">
        <v>12.45</v>
      </c>
      <c r="AG1018" t="s">
        <v>49</v>
      </c>
      <c r="AH1018">
        <v>12.45</v>
      </c>
      <c r="AI1018" t="s">
        <v>43</v>
      </c>
      <c r="AJ1018" t="s">
        <v>43</v>
      </c>
      <c r="AK1018">
        <v>12.45</v>
      </c>
      <c r="AL1018">
        <v>0</v>
      </c>
      <c r="AM1018" t="s">
        <v>3861</v>
      </c>
      <c r="AN1018" t="s">
        <v>43</v>
      </c>
      <c r="AO1018" t="s">
        <v>1519</v>
      </c>
      <c r="AP1018" t="s">
        <v>43</v>
      </c>
      <c r="AQ1018" t="s">
        <v>43</v>
      </c>
      <c r="AR1018" t="s">
        <v>3901</v>
      </c>
      <c r="AS1018" t="s">
        <v>43</v>
      </c>
      <c r="AT1018" t="e">
        <f ca="1">_xlfn.XLOOKUP(AO1018,Enrollees!A:A,Enrollees!E:E)</f>
        <v>#NAME?</v>
      </c>
      <c r="AU1018" t="e">
        <f ca="1">_xlfn.XLOOKUP(AO1018,Enrollees!A:A,Enrollees!C:C)</f>
        <v>#NAME?</v>
      </c>
      <c r="AV1018" t="e">
        <f ca="1">_xlfn.XLOOKUP(AO1018,Enrollees!A:A,Enrollees!F:F)</f>
        <v>#NAME?</v>
      </c>
      <c r="AW1018" s="9">
        <f t="shared" si="15"/>
        <v>12.45</v>
      </c>
    </row>
    <row r="1019" spans="1:49" x14ac:dyDescent="0.25">
      <c r="A1019" t="s">
        <v>4113</v>
      </c>
      <c r="B1019" s="1">
        <v>44607.075740740744</v>
      </c>
      <c r="C1019" s="15">
        <v>44607</v>
      </c>
      <c r="D1019" t="s">
        <v>2562</v>
      </c>
      <c r="E1019" s="2">
        <v>44606</v>
      </c>
      <c r="F1019" t="s">
        <v>3022</v>
      </c>
      <c r="G1019" s="2">
        <v>44607</v>
      </c>
      <c r="H1019" t="s">
        <v>2351</v>
      </c>
      <c r="I1019" s="2">
        <v>44606</v>
      </c>
      <c r="J1019" t="s">
        <v>2947</v>
      </c>
      <c r="K1019" t="s">
        <v>948</v>
      </c>
      <c r="L1019" t="s">
        <v>732</v>
      </c>
      <c r="M1019" t="s">
        <v>733</v>
      </c>
      <c r="N1019" t="s">
        <v>734</v>
      </c>
      <c r="O1019" t="s">
        <v>43</v>
      </c>
      <c r="P1019" t="s">
        <v>44</v>
      </c>
      <c r="Q1019" t="s">
        <v>45</v>
      </c>
      <c r="R1019" t="s">
        <v>43</v>
      </c>
      <c r="S1019" t="s">
        <v>43</v>
      </c>
      <c r="T1019" t="s">
        <v>43</v>
      </c>
      <c r="U1019" t="s">
        <v>43</v>
      </c>
      <c r="V1019" t="s">
        <v>43</v>
      </c>
      <c r="W1019" t="s">
        <v>43</v>
      </c>
      <c r="X1019" t="s">
        <v>43</v>
      </c>
      <c r="Y1019" t="s">
        <v>987</v>
      </c>
      <c r="Z1019" t="s">
        <v>43</v>
      </c>
      <c r="AA1019" t="s">
        <v>47</v>
      </c>
      <c r="AB1019" t="s">
        <v>48</v>
      </c>
      <c r="AC1019">
        <v>18.45</v>
      </c>
      <c r="AD1019" t="s">
        <v>43</v>
      </c>
      <c r="AE1019" t="s">
        <v>43</v>
      </c>
      <c r="AF1019">
        <v>18.45</v>
      </c>
      <c r="AG1019" t="s">
        <v>49</v>
      </c>
      <c r="AH1019">
        <v>18.45</v>
      </c>
      <c r="AI1019" t="s">
        <v>43</v>
      </c>
      <c r="AJ1019" t="s">
        <v>43</v>
      </c>
      <c r="AK1019">
        <v>18.45</v>
      </c>
      <c r="AL1019">
        <v>0</v>
      </c>
      <c r="AM1019" t="s">
        <v>3139</v>
      </c>
      <c r="AN1019" t="s">
        <v>43</v>
      </c>
      <c r="AO1019" t="s">
        <v>1650</v>
      </c>
      <c r="AP1019" t="s">
        <v>43</v>
      </c>
      <c r="AQ1019" t="s">
        <v>43</v>
      </c>
      <c r="AR1019" t="s">
        <v>3884</v>
      </c>
      <c r="AS1019" t="s">
        <v>43</v>
      </c>
      <c r="AT1019" t="e">
        <f ca="1">_xlfn.XLOOKUP(AO1019,Enrollees!A:A,Enrollees!E:E)</f>
        <v>#NAME?</v>
      </c>
      <c r="AU1019" t="e">
        <f ca="1">_xlfn.XLOOKUP(AO1019,Enrollees!A:A,Enrollees!C:C)</f>
        <v>#NAME?</v>
      </c>
      <c r="AV1019" t="e">
        <f ca="1">_xlfn.XLOOKUP(AO1019,Enrollees!A:A,Enrollees!F:F)</f>
        <v>#NAME?</v>
      </c>
      <c r="AW1019" s="9">
        <f t="shared" si="15"/>
        <v>18.45</v>
      </c>
    </row>
    <row r="1020" spans="1:49" x14ac:dyDescent="0.25">
      <c r="A1020" t="s">
        <v>4114</v>
      </c>
      <c r="B1020" s="1">
        <v>44607.078738425924</v>
      </c>
      <c r="C1020" s="15">
        <v>44607</v>
      </c>
      <c r="D1020" t="s">
        <v>4115</v>
      </c>
      <c r="E1020" s="2">
        <v>44606</v>
      </c>
      <c r="F1020" t="s">
        <v>2629</v>
      </c>
      <c r="G1020" s="2">
        <v>44607</v>
      </c>
      <c r="H1020" t="s">
        <v>2512</v>
      </c>
      <c r="I1020" s="2">
        <v>44606</v>
      </c>
      <c r="J1020" t="s">
        <v>2164</v>
      </c>
      <c r="K1020" t="s">
        <v>948</v>
      </c>
      <c r="L1020" t="s">
        <v>732</v>
      </c>
      <c r="M1020" t="s">
        <v>733</v>
      </c>
      <c r="N1020" t="s">
        <v>734</v>
      </c>
      <c r="O1020" t="s">
        <v>43</v>
      </c>
      <c r="P1020" t="s">
        <v>44</v>
      </c>
      <c r="Q1020" t="s">
        <v>45</v>
      </c>
      <c r="R1020" t="s">
        <v>43</v>
      </c>
      <c r="S1020" t="s">
        <v>43</v>
      </c>
      <c r="T1020" t="s">
        <v>43</v>
      </c>
      <c r="U1020" t="s">
        <v>43</v>
      </c>
      <c r="V1020" t="s">
        <v>43</v>
      </c>
      <c r="W1020" t="s">
        <v>43</v>
      </c>
      <c r="X1020" t="s">
        <v>43</v>
      </c>
      <c r="Y1020" t="s">
        <v>987</v>
      </c>
      <c r="Z1020" t="s">
        <v>43</v>
      </c>
      <c r="AA1020" t="s">
        <v>47</v>
      </c>
      <c r="AB1020" t="s">
        <v>48</v>
      </c>
      <c r="AC1020">
        <v>14.91</v>
      </c>
      <c r="AD1020" t="s">
        <v>43</v>
      </c>
      <c r="AE1020" t="s">
        <v>43</v>
      </c>
      <c r="AF1020">
        <v>14.91</v>
      </c>
      <c r="AG1020" t="s">
        <v>49</v>
      </c>
      <c r="AH1020">
        <v>14.91</v>
      </c>
      <c r="AI1020" t="s">
        <v>43</v>
      </c>
      <c r="AJ1020" t="s">
        <v>43</v>
      </c>
      <c r="AK1020">
        <v>14.91</v>
      </c>
      <c r="AL1020">
        <v>0</v>
      </c>
      <c r="AM1020" t="s">
        <v>3181</v>
      </c>
      <c r="AN1020" t="s">
        <v>43</v>
      </c>
      <c r="AO1020" t="s">
        <v>1808</v>
      </c>
      <c r="AP1020" t="s">
        <v>43</v>
      </c>
      <c r="AQ1020" t="s">
        <v>43</v>
      </c>
      <c r="AR1020" t="s">
        <v>3903</v>
      </c>
      <c r="AS1020" t="s">
        <v>43</v>
      </c>
      <c r="AT1020" t="e">
        <f ca="1">_xlfn.XLOOKUP(AO1020,Enrollees!A:A,Enrollees!E:E)</f>
        <v>#NAME?</v>
      </c>
      <c r="AU1020" t="e">
        <f ca="1">_xlfn.XLOOKUP(AO1020,Enrollees!A:A,Enrollees!C:C)</f>
        <v>#NAME?</v>
      </c>
      <c r="AV1020" t="e">
        <f ca="1">_xlfn.XLOOKUP(AO1020,Enrollees!A:A,Enrollees!F:F)</f>
        <v>#NAME?</v>
      </c>
      <c r="AW1020" s="9">
        <f t="shared" si="15"/>
        <v>14.91</v>
      </c>
    </row>
    <row r="1021" spans="1:49" x14ac:dyDescent="0.25">
      <c r="A1021" t="s">
        <v>4116</v>
      </c>
      <c r="B1021" s="1">
        <v>44607.111724537041</v>
      </c>
      <c r="C1021" s="15">
        <v>44607</v>
      </c>
      <c r="D1021" t="s">
        <v>2742</v>
      </c>
      <c r="E1021" s="2">
        <v>44606</v>
      </c>
      <c r="F1021" t="s">
        <v>222</v>
      </c>
      <c r="G1021" s="2">
        <v>44607</v>
      </c>
      <c r="H1021" t="s">
        <v>4003</v>
      </c>
      <c r="I1021" s="2">
        <v>44606</v>
      </c>
      <c r="J1021" t="s">
        <v>2122</v>
      </c>
      <c r="K1021" t="s">
        <v>948</v>
      </c>
      <c r="L1021" t="s">
        <v>732</v>
      </c>
      <c r="M1021" t="s">
        <v>733</v>
      </c>
      <c r="N1021" t="s">
        <v>734</v>
      </c>
      <c r="O1021" t="s">
        <v>43</v>
      </c>
      <c r="P1021" t="s">
        <v>44</v>
      </c>
      <c r="Q1021" t="s">
        <v>45</v>
      </c>
      <c r="R1021" t="s">
        <v>43</v>
      </c>
      <c r="S1021" t="s">
        <v>43</v>
      </c>
      <c r="T1021" t="s">
        <v>43</v>
      </c>
      <c r="U1021" t="s">
        <v>43</v>
      </c>
      <c r="V1021" t="s">
        <v>43</v>
      </c>
      <c r="W1021" t="s">
        <v>43</v>
      </c>
      <c r="X1021" t="s">
        <v>43</v>
      </c>
      <c r="Y1021" t="s">
        <v>987</v>
      </c>
      <c r="Z1021" t="s">
        <v>43</v>
      </c>
      <c r="AA1021" t="s">
        <v>47</v>
      </c>
      <c r="AB1021" t="s">
        <v>48</v>
      </c>
      <c r="AC1021">
        <v>8.5</v>
      </c>
      <c r="AD1021" t="s">
        <v>43</v>
      </c>
      <c r="AE1021" t="s">
        <v>43</v>
      </c>
      <c r="AF1021">
        <v>8.5</v>
      </c>
      <c r="AG1021" t="s">
        <v>49</v>
      </c>
      <c r="AH1021">
        <v>8.5</v>
      </c>
      <c r="AI1021" t="s">
        <v>43</v>
      </c>
      <c r="AJ1021" t="s">
        <v>43</v>
      </c>
      <c r="AK1021">
        <v>8.5</v>
      </c>
      <c r="AL1021">
        <v>0</v>
      </c>
      <c r="AM1021" t="s">
        <v>3861</v>
      </c>
      <c r="AN1021" t="s">
        <v>43</v>
      </c>
      <c r="AO1021" t="s">
        <v>1519</v>
      </c>
      <c r="AP1021" t="s">
        <v>43</v>
      </c>
      <c r="AQ1021" t="s">
        <v>43</v>
      </c>
      <c r="AR1021" t="s">
        <v>3901</v>
      </c>
      <c r="AS1021" t="s">
        <v>43</v>
      </c>
      <c r="AT1021" t="e">
        <f ca="1">_xlfn.XLOOKUP(AO1021,Enrollees!A:A,Enrollees!E:E)</f>
        <v>#NAME?</v>
      </c>
      <c r="AU1021" t="e">
        <f ca="1">_xlfn.XLOOKUP(AO1021,Enrollees!A:A,Enrollees!C:C)</f>
        <v>#NAME?</v>
      </c>
      <c r="AV1021" t="e">
        <f ca="1">_xlfn.XLOOKUP(AO1021,Enrollees!A:A,Enrollees!F:F)</f>
        <v>#NAME?</v>
      </c>
      <c r="AW1021" s="9">
        <f t="shared" si="15"/>
        <v>8.5</v>
      </c>
    </row>
    <row r="1022" spans="1:49" x14ac:dyDescent="0.25">
      <c r="A1022" t="s">
        <v>4117</v>
      </c>
      <c r="B1022" s="1">
        <v>44607.142754629633</v>
      </c>
      <c r="C1022" s="15">
        <v>44607</v>
      </c>
      <c r="D1022" t="s">
        <v>4118</v>
      </c>
      <c r="E1022" s="2">
        <v>44606</v>
      </c>
      <c r="F1022" t="s">
        <v>171</v>
      </c>
      <c r="G1022" s="2">
        <v>44607</v>
      </c>
      <c r="H1022" t="s">
        <v>2441</v>
      </c>
      <c r="I1022" s="2">
        <v>44606</v>
      </c>
      <c r="J1022" t="s">
        <v>194</v>
      </c>
      <c r="K1022" t="s">
        <v>948</v>
      </c>
      <c r="L1022" t="s">
        <v>732</v>
      </c>
      <c r="M1022" t="s">
        <v>733</v>
      </c>
      <c r="N1022" t="s">
        <v>734</v>
      </c>
      <c r="O1022" t="s">
        <v>43</v>
      </c>
      <c r="P1022" t="s">
        <v>44</v>
      </c>
      <c r="Q1022" t="s">
        <v>45</v>
      </c>
      <c r="R1022" t="s">
        <v>43</v>
      </c>
      <c r="S1022" t="s">
        <v>43</v>
      </c>
      <c r="T1022" t="s">
        <v>43</v>
      </c>
      <c r="U1022" t="s">
        <v>43</v>
      </c>
      <c r="V1022" t="s">
        <v>43</v>
      </c>
      <c r="W1022" t="s">
        <v>43</v>
      </c>
      <c r="X1022" t="s">
        <v>43</v>
      </c>
      <c r="Y1022" t="s">
        <v>987</v>
      </c>
      <c r="Z1022" t="s">
        <v>43</v>
      </c>
      <c r="AA1022" t="s">
        <v>47</v>
      </c>
      <c r="AB1022" t="s">
        <v>48</v>
      </c>
      <c r="AC1022">
        <v>9.44</v>
      </c>
      <c r="AD1022" t="s">
        <v>43</v>
      </c>
      <c r="AE1022" t="s">
        <v>43</v>
      </c>
      <c r="AF1022">
        <v>9.44</v>
      </c>
      <c r="AG1022" t="s">
        <v>49</v>
      </c>
      <c r="AH1022">
        <v>9.44</v>
      </c>
      <c r="AI1022" t="s">
        <v>43</v>
      </c>
      <c r="AJ1022" t="s">
        <v>43</v>
      </c>
      <c r="AK1022">
        <v>9.44</v>
      </c>
      <c r="AL1022">
        <v>0</v>
      </c>
      <c r="AM1022" t="s">
        <v>3139</v>
      </c>
      <c r="AN1022" t="s">
        <v>43</v>
      </c>
      <c r="AO1022" t="s">
        <v>1650</v>
      </c>
      <c r="AP1022" t="s">
        <v>43</v>
      </c>
      <c r="AQ1022" t="s">
        <v>43</v>
      </c>
      <c r="AR1022" t="s">
        <v>3884</v>
      </c>
      <c r="AS1022" t="s">
        <v>43</v>
      </c>
      <c r="AT1022" t="e">
        <f ca="1">_xlfn.XLOOKUP(AO1022,Enrollees!A:A,Enrollees!E:E)</f>
        <v>#NAME?</v>
      </c>
      <c r="AU1022" t="e">
        <f ca="1">_xlfn.XLOOKUP(AO1022,Enrollees!A:A,Enrollees!C:C)</f>
        <v>#NAME?</v>
      </c>
      <c r="AV1022" t="e">
        <f ca="1">_xlfn.XLOOKUP(AO1022,Enrollees!A:A,Enrollees!F:F)</f>
        <v>#NAME?</v>
      </c>
      <c r="AW1022" s="9">
        <f t="shared" si="15"/>
        <v>9.44</v>
      </c>
    </row>
    <row r="1023" spans="1:49" x14ac:dyDescent="0.25">
      <c r="A1023" t="s">
        <v>4119</v>
      </c>
      <c r="B1023" s="1">
        <v>44607.16306712963</v>
      </c>
      <c r="C1023" s="15">
        <v>44607</v>
      </c>
      <c r="D1023" t="s">
        <v>2236</v>
      </c>
      <c r="E1023" s="2">
        <v>44606</v>
      </c>
      <c r="F1023" t="s">
        <v>2130</v>
      </c>
      <c r="G1023" s="2">
        <v>44607</v>
      </c>
      <c r="H1023" t="s">
        <v>2552</v>
      </c>
      <c r="I1023" s="2">
        <v>44606</v>
      </c>
      <c r="J1023" t="s">
        <v>135</v>
      </c>
      <c r="K1023" t="s">
        <v>948</v>
      </c>
      <c r="L1023" t="s">
        <v>732</v>
      </c>
      <c r="M1023" t="s">
        <v>733</v>
      </c>
      <c r="N1023" t="s">
        <v>734</v>
      </c>
      <c r="O1023" t="s">
        <v>43</v>
      </c>
      <c r="P1023" t="s">
        <v>44</v>
      </c>
      <c r="Q1023" t="s">
        <v>45</v>
      </c>
      <c r="R1023" t="s">
        <v>43</v>
      </c>
      <c r="S1023" t="s">
        <v>43</v>
      </c>
      <c r="T1023" t="s">
        <v>43</v>
      </c>
      <c r="U1023" t="s">
        <v>43</v>
      </c>
      <c r="V1023" t="s">
        <v>43</v>
      </c>
      <c r="W1023" t="s">
        <v>43</v>
      </c>
      <c r="X1023" t="s">
        <v>43</v>
      </c>
      <c r="Y1023" t="s">
        <v>987</v>
      </c>
      <c r="Z1023" t="s">
        <v>43</v>
      </c>
      <c r="AA1023" t="s">
        <v>47</v>
      </c>
      <c r="AB1023" t="s">
        <v>48</v>
      </c>
      <c r="AC1023">
        <v>16.07</v>
      </c>
      <c r="AD1023" t="s">
        <v>43</v>
      </c>
      <c r="AE1023" t="s">
        <v>43</v>
      </c>
      <c r="AF1023">
        <v>16.07</v>
      </c>
      <c r="AG1023" t="s">
        <v>49</v>
      </c>
      <c r="AH1023">
        <v>16.07</v>
      </c>
      <c r="AI1023" t="s">
        <v>43</v>
      </c>
      <c r="AJ1023" t="s">
        <v>43</v>
      </c>
      <c r="AK1023">
        <v>16.07</v>
      </c>
      <c r="AL1023">
        <v>0</v>
      </c>
      <c r="AM1023" t="s">
        <v>4298</v>
      </c>
      <c r="AN1023" t="s">
        <v>43</v>
      </c>
      <c r="AO1023" t="s">
        <v>4100</v>
      </c>
      <c r="AP1023" t="s">
        <v>43</v>
      </c>
      <c r="AQ1023" t="s">
        <v>43</v>
      </c>
      <c r="AR1023" t="s">
        <v>4101</v>
      </c>
      <c r="AS1023" t="s">
        <v>43</v>
      </c>
      <c r="AT1023" t="e">
        <f ca="1">_xlfn.XLOOKUP(AO1023,Enrollees!A:A,Enrollees!E:E)</f>
        <v>#NAME?</v>
      </c>
      <c r="AU1023" t="e">
        <f ca="1">_xlfn.XLOOKUP(AO1023,Enrollees!A:A,Enrollees!C:C)</f>
        <v>#NAME?</v>
      </c>
      <c r="AV1023" t="e">
        <f ca="1">_xlfn.XLOOKUP(AO1023,Enrollees!A:A,Enrollees!F:F)</f>
        <v>#NAME?</v>
      </c>
      <c r="AW1023" s="9">
        <f t="shared" si="15"/>
        <v>16.07</v>
      </c>
    </row>
    <row r="1024" spans="1:49" x14ac:dyDescent="0.25">
      <c r="A1024" t="s">
        <v>4120</v>
      </c>
      <c r="B1024" s="1">
        <v>44607.256631944445</v>
      </c>
      <c r="C1024" s="15">
        <v>44602</v>
      </c>
      <c r="D1024" t="s">
        <v>1257</v>
      </c>
      <c r="E1024" s="2">
        <v>44601</v>
      </c>
      <c r="F1024" t="s">
        <v>859</v>
      </c>
      <c r="G1024" s="2">
        <v>44602</v>
      </c>
      <c r="H1024" t="s">
        <v>2104</v>
      </c>
      <c r="I1024" s="2">
        <v>44601</v>
      </c>
      <c r="J1024" t="s">
        <v>2213</v>
      </c>
      <c r="K1024" t="s">
        <v>948</v>
      </c>
      <c r="L1024" t="s">
        <v>732</v>
      </c>
      <c r="M1024" t="s">
        <v>733</v>
      </c>
      <c r="N1024" t="s">
        <v>734</v>
      </c>
      <c r="O1024" t="s">
        <v>43</v>
      </c>
      <c r="P1024" t="s">
        <v>44</v>
      </c>
      <c r="Q1024" t="s">
        <v>45</v>
      </c>
      <c r="R1024" t="s">
        <v>43</v>
      </c>
      <c r="S1024" t="s">
        <v>43</v>
      </c>
      <c r="T1024" t="s">
        <v>43</v>
      </c>
      <c r="U1024" t="s">
        <v>43</v>
      </c>
      <c r="V1024" t="s">
        <v>43</v>
      </c>
      <c r="W1024" t="s">
        <v>43</v>
      </c>
      <c r="X1024" t="s">
        <v>43</v>
      </c>
      <c r="Y1024" t="s">
        <v>987</v>
      </c>
      <c r="Z1024" t="s">
        <v>43</v>
      </c>
      <c r="AA1024" t="s">
        <v>47</v>
      </c>
      <c r="AB1024" t="s">
        <v>48</v>
      </c>
      <c r="AC1024">
        <v>21.93</v>
      </c>
      <c r="AD1024" t="s">
        <v>43</v>
      </c>
      <c r="AE1024" t="s">
        <v>43</v>
      </c>
      <c r="AF1024">
        <v>21.93</v>
      </c>
      <c r="AG1024" t="s">
        <v>49</v>
      </c>
      <c r="AH1024">
        <v>21.93</v>
      </c>
      <c r="AI1024" t="s">
        <v>43</v>
      </c>
      <c r="AJ1024" t="s">
        <v>43</v>
      </c>
      <c r="AK1024">
        <v>21.93</v>
      </c>
      <c r="AL1024">
        <v>0</v>
      </c>
      <c r="AM1024" t="s">
        <v>3139</v>
      </c>
      <c r="AN1024" t="s">
        <v>43</v>
      </c>
      <c r="AO1024" t="s">
        <v>1650</v>
      </c>
      <c r="AP1024" t="s">
        <v>43</v>
      </c>
      <c r="AQ1024" t="s">
        <v>43</v>
      </c>
      <c r="AR1024" t="s">
        <v>3884</v>
      </c>
      <c r="AS1024" t="s">
        <v>43</v>
      </c>
      <c r="AT1024" t="e">
        <f ca="1">_xlfn.XLOOKUP(AO1024,Enrollees!A:A,Enrollees!E:E)</f>
        <v>#NAME?</v>
      </c>
      <c r="AU1024" t="e">
        <f ca="1">_xlfn.XLOOKUP(AO1024,Enrollees!A:A,Enrollees!C:C)</f>
        <v>#NAME?</v>
      </c>
      <c r="AV1024" t="e">
        <f ca="1">_xlfn.XLOOKUP(AO1024,Enrollees!A:A,Enrollees!F:F)</f>
        <v>#NAME?</v>
      </c>
      <c r="AW1024" s="9">
        <f t="shared" si="15"/>
        <v>21.93</v>
      </c>
    </row>
    <row r="1025" spans="1:49" x14ac:dyDescent="0.25">
      <c r="A1025" t="s">
        <v>4121</v>
      </c>
      <c r="B1025" s="1">
        <v>44607.261111111111</v>
      </c>
      <c r="C1025" s="15">
        <v>44602</v>
      </c>
      <c r="D1025" t="s">
        <v>172</v>
      </c>
      <c r="E1025" s="2">
        <v>44601</v>
      </c>
      <c r="F1025" t="s">
        <v>173</v>
      </c>
      <c r="G1025" s="2">
        <v>44602</v>
      </c>
      <c r="H1025" t="s">
        <v>2270</v>
      </c>
      <c r="I1025" s="2">
        <v>44601</v>
      </c>
      <c r="J1025" t="s">
        <v>168</v>
      </c>
      <c r="K1025" t="s">
        <v>948</v>
      </c>
      <c r="L1025" t="s">
        <v>732</v>
      </c>
      <c r="M1025" t="s">
        <v>733</v>
      </c>
      <c r="N1025" t="s">
        <v>734</v>
      </c>
      <c r="O1025" t="s">
        <v>43</v>
      </c>
      <c r="P1025" t="s">
        <v>44</v>
      </c>
      <c r="Q1025" t="s">
        <v>45</v>
      </c>
      <c r="R1025" t="s">
        <v>43</v>
      </c>
      <c r="S1025" t="s">
        <v>43</v>
      </c>
      <c r="T1025" t="s">
        <v>43</v>
      </c>
      <c r="U1025" t="s">
        <v>43</v>
      </c>
      <c r="V1025" t="s">
        <v>43</v>
      </c>
      <c r="W1025" t="s">
        <v>43</v>
      </c>
      <c r="X1025" t="s">
        <v>43</v>
      </c>
      <c r="Y1025" t="s">
        <v>987</v>
      </c>
      <c r="Z1025" t="s">
        <v>43</v>
      </c>
      <c r="AA1025" t="s">
        <v>47</v>
      </c>
      <c r="AB1025" t="s">
        <v>48</v>
      </c>
      <c r="AC1025">
        <v>14.96</v>
      </c>
      <c r="AD1025" t="s">
        <v>43</v>
      </c>
      <c r="AE1025" t="s">
        <v>43</v>
      </c>
      <c r="AF1025">
        <v>14.96</v>
      </c>
      <c r="AG1025" t="s">
        <v>49</v>
      </c>
      <c r="AH1025">
        <v>14.96</v>
      </c>
      <c r="AI1025" t="s">
        <v>43</v>
      </c>
      <c r="AJ1025" t="s">
        <v>43</v>
      </c>
      <c r="AK1025">
        <v>14.96</v>
      </c>
      <c r="AL1025">
        <v>0</v>
      </c>
      <c r="AM1025" t="s">
        <v>3139</v>
      </c>
      <c r="AN1025" t="s">
        <v>43</v>
      </c>
      <c r="AO1025" t="s">
        <v>1619</v>
      </c>
      <c r="AP1025" t="s">
        <v>43</v>
      </c>
      <c r="AQ1025" t="s">
        <v>43</v>
      </c>
      <c r="AR1025" t="s">
        <v>3884</v>
      </c>
      <c r="AS1025" t="s">
        <v>43</v>
      </c>
      <c r="AT1025" t="e">
        <f ca="1">_xlfn.XLOOKUP(AO1025,Enrollees!A:A,Enrollees!E:E)</f>
        <v>#NAME?</v>
      </c>
      <c r="AU1025" t="e">
        <f ca="1">_xlfn.XLOOKUP(AO1025,Enrollees!A:A,Enrollees!C:C)</f>
        <v>#NAME?</v>
      </c>
      <c r="AV1025" t="e">
        <f ca="1">_xlfn.XLOOKUP(AO1025,Enrollees!A:A,Enrollees!F:F)</f>
        <v>#NAME?</v>
      </c>
      <c r="AW1025" s="9">
        <f t="shared" si="15"/>
        <v>14.96</v>
      </c>
    </row>
    <row r="1026" spans="1:49" x14ac:dyDescent="0.25">
      <c r="A1026" t="s">
        <v>4122</v>
      </c>
      <c r="B1026" s="1">
        <v>44607.267453703702</v>
      </c>
      <c r="C1026" s="15">
        <v>44602</v>
      </c>
      <c r="D1026" t="s">
        <v>3946</v>
      </c>
      <c r="E1026" s="2">
        <v>44601</v>
      </c>
      <c r="F1026" t="s">
        <v>351</v>
      </c>
      <c r="G1026" s="2">
        <v>44602</v>
      </c>
      <c r="H1026" t="s">
        <v>4123</v>
      </c>
      <c r="I1026" s="2">
        <v>44601</v>
      </c>
      <c r="J1026" t="s">
        <v>2237</v>
      </c>
      <c r="K1026" t="s">
        <v>948</v>
      </c>
      <c r="L1026" t="s">
        <v>732</v>
      </c>
      <c r="M1026" t="s">
        <v>733</v>
      </c>
      <c r="N1026" t="s">
        <v>734</v>
      </c>
      <c r="O1026" t="s">
        <v>43</v>
      </c>
      <c r="P1026" t="s">
        <v>44</v>
      </c>
      <c r="Q1026" t="s">
        <v>45</v>
      </c>
      <c r="R1026" t="s">
        <v>43</v>
      </c>
      <c r="S1026" t="s">
        <v>43</v>
      </c>
      <c r="T1026" t="s">
        <v>43</v>
      </c>
      <c r="U1026" t="s">
        <v>43</v>
      </c>
      <c r="V1026" t="s">
        <v>43</v>
      </c>
      <c r="W1026" t="s">
        <v>43</v>
      </c>
      <c r="X1026" t="s">
        <v>43</v>
      </c>
      <c r="Y1026" t="s">
        <v>987</v>
      </c>
      <c r="Z1026" t="s">
        <v>43</v>
      </c>
      <c r="AA1026" t="s">
        <v>47</v>
      </c>
      <c r="AB1026" t="s">
        <v>48</v>
      </c>
      <c r="AC1026">
        <v>22.96</v>
      </c>
      <c r="AD1026" t="s">
        <v>43</v>
      </c>
      <c r="AE1026" t="s">
        <v>43</v>
      </c>
      <c r="AF1026">
        <v>22.96</v>
      </c>
      <c r="AG1026" t="s">
        <v>49</v>
      </c>
      <c r="AH1026">
        <v>22.96</v>
      </c>
      <c r="AI1026" t="s">
        <v>43</v>
      </c>
      <c r="AJ1026" t="s">
        <v>43</v>
      </c>
      <c r="AK1026">
        <v>22.96</v>
      </c>
      <c r="AL1026">
        <v>0</v>
      </c>
      <c r="AM1026" t="s">
        <v>3139</v>
      </c>
      <c r="AN1026" t="s">
        <v>43</v>
      </c>
      <c r="AO1026" t="s">
        <v>1650</v>
      </c>
      <c r="AP1026" t="s">
        <v>43</v>
      </c>
      <c r="AQ1026" t="s">
        <v>43</v>
      </c>
      <c r="AR1026" t="s">
        <v>3884</v>
      </c>
      <c r="AS1026" t="s">
        <v>43</v>
      </c>
      <c r="AT1026" t="e">
        <f ca="1">_xlfn.XLOOKUP(AO1026,Enrollees!A:A,Enrollees!E:E)</f>
        <v>#NAME?</v>
      </c>
      <c r="AU1026" t="e">
        <f ca="1">_xlfn.XLOOKUP(AO1026,Enrollees!A:A,Enrollees!C:C)</f>
        <v>#NAME?</v>
      </c>
      <c r="AV1026" t="e">
        <f ca="1">_xlfn.XLOOKUP(AO1026,Enrollees!A:A,Enrollees!F:F)</f>
        <v>#NAME?</v>
      </c>
      <c r="AW1026" s="9">
        <f t="shared" si="15"/>
        <v>22.96</v>
      </c>
    </row>
    <row r="1027" spans="1:49" x14ac:dyDescent="0.25">
      <c r="A1027" t="s">
        <v>4124</v>
      </c>
      <c r="B1027" s="1">
        <v>44607.267766203702</v>
      </c>
      <c r="C1027" s="15">
        <v>44602</v>
      </c>
      <c r="D1027" t="s">
        <v>2427</v>
      </c>
      <c r="E1027" s="2">
        <v>44601</v>
      </c>
      <c r="F1027" t="s">
        <v>4028</v>
      </c>
      <c r="G1027" s="2">
        <v>44602</v>
      </c>
      <c r="H1027" t="s">
        <v>3027</v>
      </c>
      <c r="I1027" s="2">
        <v>44601</v>
      </c>
      <c r="J1027" t="s">
        <v>397</v>
      </c>
      <c r="K1027" t="s">
        <v>948</v>
      </c>
      <c r="L1027" t="s">
        <v>732</v>
      </c>
      <c r="M1027" t="s">
        <v>733</v>
      </c>
      <c r="N1027" t="s">
        <v>734</v>
      </c>
      <c r="O1027" t="s">
        <v>43</v>
      </c>
      <c r="P1027" t="s">
        <v>44</v>
      </c>
      <c r="Q1027" t="s">
        <v>45</v>
      </c>
      <c r="R1027" t="s">
        <v>43</v>
      </c>
      <c r="S1027" t="s">
        <v>43</v>
      </c>
      <c r="T1027" t="s">
        <v>43</v>
      </c>
      <c r="U1027" t="s">
        <v>43</v>
      </c>
      <c r="V1027" t="s">
        <v>43</v>
      </c>
      <c r="W1027" t="s">
        <v>43</v>
      </c>
      <c r="X1027" t="s">
        <v>43</v>
      </c>
      <c r="Y1027" t="s">
        <v>987</v>
      </c>
      <c r="Z1027" t="s">
        <v>43</v>
      </c>
      <c r="AA1027" t="s">
        <v>47</v>
      </c>
      <c r="AB1027" t="s">
        <v>48</v>
      </c>
      <c r="AC1027">
        <v>17.920000000000002</v>
      </c>
      <c r="AD1027" t="s">
        <v>43</v>
      </c>
      <c r="AE1027" t="s">
        <v>43</v>
      </c>
      <c r="AF1027">
        <v>17.920000000000002</v>
      </c>
      <c r="AG1027" t="s">
        <v>49</v>
      </c>
      <c r="AH1027">
        <v>17.920000000000002</v>
      </c>
      <c r="AI1027" t="s">
        <v>43</v>
      </c>
      <c r="AJ1027" t="s">
        <v>43</v>
      </c>
      <c r="AK1027">
        <v>17.920000000000002</v>
      </c>
      <c r="AL1027">
        <v>0</v>
      </c>
      <c r="AM1027" t="s">
        <v>3158</v>
      </c>
      <c r="AN1027" t="s">
        <v>43</v>
      </c>
      <c r="AO1027" t="s">
        <v>1467</v>
      </c>
      <c r="AP1027" t="s">
        <v>43</v>
      </c>
      <c r="AQ1027" t="s">
        <v>43</v>
      </c>
      <c r="AR1027" s="3" t="s">
        <v>3915</v>
      </c>
      <c r="AS1027" t="s">
        <v>43</v>
      </c>
      <c r="AT1027" t="e">
        <f ca="1">_xlfn.XLOOKUP(AO1027,Enrollees!A:A,Enrollees!E:E)</f>
        <v>#NAME?</v>
      </c>
      <c r="AU1027" t="e">
        <f ca="1">_xlfn.XLOOKUP(AO1027,Enrollees!A:A,Enrollees!C:C)</f>
        <v>#NAME?</v>
      </c>
      <c r="AV1027" t="e">
        <f ca="1">_xlfn.XLOOKUP(AO1027,Enrollees!A:A,Enrollees!F:F)</f>
        <v>#NAME?</v>
      </c>
      <c r="AW1027" s="9">
        <f t="shared" ref="AW1027:AW1090" si="16">AH1027</f>
        <v>17.920000000000002</v>
      </c>
    </row>
    <row r="1028" spans="1:49" x14ac:dyDescent="0.25">
      <c r="A1028" t="s">
        <v>4125</v>
      </c>
      <c r="B1028" s="1">
        <v>44607.281134259261</v>
      </c>
      <c r="C1028" s="15">
        <v>44602</v>
      </c>
      <c r="D1028" t="s">
        <v>607</v>
      </c>
      <c r="E1028" s="2">
        <v>44602</v>
      </c>
      <c r="F1028" t="s">
        <v>2563</v>
      </c>
      <c r="G1028" s="2">
        <v>44602</v>
      </c>
      <c r="H1028" t="s">
        <v>759</v>
      </c>
      <c r="I1028" s="2">
        <v>44602</v>
      </c>
      <c r="J1028" t="s">
        <v>2094</v>
      </c>
      <c r="K1028" t="s">
        <v>948</v>
      </c>
      <c r="L1028" t="s">
        <v>732</v>
      </c>
      <c r="M1028" t="s">
        <v>733</v>
      </c>
      <c r="N1028" t="s">
        <v>734</v>
      </c>
      <c r="O1028" t="s">
        <v>43</v>
      </c>
      <c r="P1028" t="s">
        <v>44</v>
      </c>
      <c r="Q1028" t="s">
        <v>45</v>
      </c>
      <c r="R1028" t="s">
        <v>43</v>
      </c>
      <c r="S1028" t="s">
        <v>43</v>
      </c>
      <c r="T1028" t="s">
        <v>43</v>
      </c>
      <c r="U1028" t="s">
        <v>43</v>
      </c>
      <c r="V1028" t="s">
        <v>43</v>
      </c>
      <c r="W1028" t="s">
        <v>43</v>
      </c>
      <c r="X1028" t="s">
        <v>43</v>
      </c>
      <c r="Y1028" t="s">
        <v>987</v>
      </c>
      <c r="Z1028" t="s">
        <v>43</v>
      </c>
      <c r="AA1028" t="s">
        <v>47</v>
      </c>
      <c r="AB1028" t="s">
        <v>48</v>
      </c>
      <c r="AC1028">
        <v>14.92</v>
      </c>
      <c r="AD1028" t="s">
        <v>43</v>
      </c>
      <c r="AE1028" t="s">
        <v>43</v>
      </c>
      <c r="AF1028">
        <v>14.92</v>
      </c>
      <c r="AG1028" t="s">
        <v>49</v>
      </c>
      <c r="AH1028">
        <v>14.92</v>
      </c>
      <c r="AI1028" t="s">
        <v>43</v>
      </c>
      <c r="AJ1028" t="s">
        <v>43</v>
      </c>
      <c r="AK1028">
        <v>14.92</v>
      </c>
      <c r="AL1028">
        <v>0</v>
      </c>
      <c r="AM1028" t="s">
        <v>3181</v>
      </c>
      <c r="AN1028" t="s">
        <v>43</v>
      </c>
      <c r="AO1028" t="s">
        <v>1836</v>
      </c>
      <c r="AP1028" t="s">
        <v>43</v>
      </c>
      <c r="AQ1028" t="s">
        <v>43</v>
      </c>
      <c r="AR1028" t="s">
        <v>3985</v>
      </c>
      <c r="AS1028" t="s">
        <v>43</v>
      </c>
      <c r="AT1028" t="e">
        <f ca="1">_xlfn.XLOOKUP(AO1028,Enrollees!A:A,Enrollees!E:E)</f>
        <v>#NAME?</v>
      </c>
      <c r="AU1028" t="e">
        <f ca="1">_xlfn.XLOOKUP(AO1028,Enrollees!A:A,Enrollees!C:C)</f>
        <v>#NAME?</v>
      </c>
      <c r="AV1028" t="e">
        <f ca="1">_xlfn.XLOOKUP(AO1028,Enrollees!A:A,Enrollees!F:F)</f>
        <v>#NAME?</v>
      </c>
      <c r="AW1028" s="9">
        <f t="shared" si="16"/>
        <v>14.92</v>
      </c>
    </row>
    <row r="1029" spans="1:49" x14ac:dyDescent="0.25">
      <c r="A1029" t="s">
        <v>4126</v>
      </c>
      <c r="B1029" s="1">
        <v>44607.293969907405</v>
      </c>
      <c r="C1029" s="15">
        <v>44602</v>
      </c>
      <c r="D1029" t="s">
        <v>556</v>
      </c>
      <c r="E1029" s="2">
        <v>44602</v>
      </c>
      <c r="F1029" t="s">
        <v>557</v>
      </c>
      <c r="G1029" s="2">
        <v>44602</v>
      </c>
      <c r="H1029" t="s">
        <v>205</v>
      </c>
      <c r="I1029" s="2">
        <v>44602</v>
      </c>
      <c r="J1029" t="s">
        <v>206</v>
      </c>
      <c r="K1029" t="s">
        <v>948</v>
      </c>
      <c r="L1029" t="s">
        <v>4039</v>
      </c>
      <c r="M1029" t="s">
        <v>4040</v>
      </c>
      <c r="N1029" t="s">
        <v>4041</v>
      </c>
      <c r="O1029" t="s">
        <v>43</v>
      </c>
      <c r="P1029" t="s">
        <v>4042</v>
      </c>
      <c r="Q1029" t="s">
        <v>45</v>
      </c>
      <c r="R1029">
        <v>3.15</v>
      </c>
      <c r="S1029">
        <v>7</v>
      </c>
      <c r="T1029" t="s">
        <v>4044</v>
      </c>
      <c r="U1029" t="s">
        <v>4043</v>
      </c>
      <c r="V1029" t="s">
        <v>43</v>
      </c>
      <c r="W1029" t="s">
        <v>43</v>
      </c>
      <c r="X1029" t="s">
        <v>4045</v>
      </c>
      <c r="Y1029" t="s">
        <v>4046</v>
      </c>
      <c r="Z1029" t="s">
        <v>4047</v>
      </c>
      <c r="AA1029" t="s">
        <v>47</v>
      </c>
      <c r="AB1029" t="s">
        <v>48</v>
      </c>
      <c r="AC1029">
        <v>23.93</v>
      </c>
      <c r="AD1029">
        <v>0</v>
      </c>
      <c r="AE1029">
        <v>0</v>
      </c>
      <c r="AF1029">
        <v>23.93</v>
      </c>
      <c r="AG1029" t="s">
        <v>49</v>
      </c>
      <c r="AH1029">
        <v>23.93</v>
      </c>
      <c r="AI1029">
        <v>0</v>
      </c>
      <c r="AJ1029">
        <v>0</v>
      </c>
      <c r="AK1029">
        <v>23.93</v>
      </c>
      <c r="AL1029">
        <v>0</v>
      </c>
      <c r="AM1029" t="s">
        <v>43</v>
      </c>
      <c r="AN1029" t="s">
        <v>43</v>
      </c>
      <c r="AO1029" t="s">
        <v>1027</v>
      </c>
      <c r="AP1029" t="s">
        <v>43</v>
      </c>
      <c r="AQ1029" t="s">
        <v>4045</v>
      </c>
      <c r="AR1029" t="s">
        <v>43</v>
      </c>
      <c r="AS1029" t="s">
        <v>43</v>
      </c>
      <c r="AT1029" t="e">
        <f ca="1">_xlfn.XLOOKUP(AO1029,Enrollees!A:A,Enrollees!E:E)</f>
        <v>#NAME?</v>
      </c>
      <c r="AU1029" t="e">
        <f ca="1">_xlfn.XLOOKUP(AO1029,Enrollees!A:A,Enrollees!C:C)</f>
        <v>#NAME?</v>
      </c>
      <c r="AV1029" t="e">
        <f ca="1">_xlfn.XLOOKUP(AO1029,Enrollees!A:A,Enrollees!F:F)</f>
        <v>#NAME?</v>
      </c>
      <c r="AW1029" s="9">
        <f t="shared" si="16"/>
        <v>23.93</v>
      </c>
    </row>
    <row r="1030" spans="1:49" x14ac:dyDescent="0.25">
      <c r="A1030" t="s">
        <v>4127</v>
      </c>
      <c r="B1030" s="1">
        <v>44607.354467592595</v>
      </c>
      <c r="C1030" s="15">
        <v>44603</v>
      </c>
      <c r="D1030" t="s">
        <v>2345</v>
      </c>
      <c r="E1030" s="2">
        <v>44603</v>
      </c>
      <c r="F1030" t="s">
        <v>2334</v>
      </c>
      <c r="G1030" s="2">
        <v>44603</v>
      </c>
      <c r="H1030" t="s">
        <v>3870</v>
      </c>
      <c r="I1030" s="2">
        <v>44603</v>
      </c>
      <c r="J1030" t="s">
        <v>612</v>
      </c>
      <c r="K1030" t="s">
        <v>948</v>
      </c>
      <c r="L1030" t="s">
        <v>732</v>
      </c>
      <c r="M1030" t="s">
        <v>733</v>
      </c>
      <c r="N1030" t="s">
        <v>734</v>
      </c>
      <c r="O1030" t="s">
        <v>43</v>
      </c>
      <c r="P1030" t="s">
        <v>44</v>
      </c>
      <c r="Q1030" t="s">
        <v>45</v>
      </c>
      <c r="R1030" t="s">
        <v>43</v>
      </c>
      <c r="S1030" t="s">
        <v>43</v>
      </c>
      <c r="T1030" t="s">
        <v>43</v>
      </c>
      <c r="U1030" t="s">
        <v>43</v>
      </c>
      <c r="V1030" t="s">
        <v>43</v>
      </c>
      <c r="W1030" t="s">
        <v>43</v>
      </c>
      <c r="X1030" t="s">
        <v>43</v>
      </c>
      <c r="Y1030" t="s">
        <v>987</v>
      </c>
      <c r="Z1030" t="s">
        <v>43</v>
      </c>
      <c r="AA1030" t="s">
        <v>47</v>
      </c>
      <c r="AB1030" t="s">
        <v>48</v>
      </c>
      <c r="AC1030">
        <v>5.19</v>
      </c>
      <c r="AD1030" t="s">
        <v>43</v>
      </c>
      <c r="AE1030" t="s">
        <v>43</v>
      </c>
      <c r="AF1030">
        <v>5.19</v>
      </c>
      <c r="AG1030" t="s">
        <v>49</v>
      </c>
      <c r="AH1030">
        <v>5.19</v>
      </c>
      <c r="AI1030" t="s">
        <v>43</v>
      </c>
      <c r="AJ1030" t="s">
        <v>43</v>
      </c>
      <c r="AK1030">
        <v>5.19</v>
      </c>
      <c r="AL1030">
        <v>0</v>
      </c>
      <c r="AM1030" t="s">
        <v>3139</v>
      </c>
      <c r="AN1030" t="s">
        <v>43</v>
      </c>
      <c r="AO1030" t="s">
        <v>1596</v>
      </c>
      <c r="AP1030" t="s">
        <v>43</v>
      </c>
      <c r="AQ1030" t="s">
        <v>43</v>
      </c>
      <c r="AR1030" t="s">
        <v>3884</v>
      </c>
      <c r="AS1030" t="s">
        <v>43</v>
      </c>
      <c r="AT1030" t="e">
        <f ca="1">_xlfn.XLOOKUP(AO1030,Enrollees!A:A,Enrollees!E:E)</f>
        <v>#NAME?</v>
      </c>
      <c r="AU1030" t="e">
        <f ca="1">_xlfn.XLOOKUP(AO1030,Enrollees!A:A,Enrollees!C:C)</f>
        <v>#NAME?</v>
      </c>
      <c r="AV1030" t="e">
        <f ca="1">_xlfn.XLOOKUP(AO1030,Enrollees!A:A,Enrollees!F:F)</f>
        <v>#NAME?</v>
      </c>
      <c r="AW1030" s="9">
        <f t="shared" si="16"/>
        <v>5.19</v>
      </c>
    </row>
    <row r="1031" spans="1:49" x14ac:dyDescent="0.25">
      <c r="A1031" t="s">
        <v>4128</v>
      </c>
      <c r="B1031" s="1">
        <v>44607.364548611113</v>
      </c>
      <c r="C1031" s="15">
        <v>44603</v>
      </c>
      <c r="D1031" t="s">
        <v>2686</v>
      </c>
      <c r="E1031" s="2">
        <v>44603</v>
      </c>
      <c r="F1031" t="s">
        <v>939</v>
      </c>
      <c r="G1031" s="2">
        <v>44603</v>
      </c>
      <c r="H1031" t="s">
        <v>586</v>
      </c>
      <c r="I1031" s="2">
        <v>44603</v>
      </c>
      <c r="J1031" t="s">
        <v>548</v>
      </c>
      <c r="K1031" t="s">
        <v>948</v>
      </c>
      <c r="L1031" t="s">
        <v>732</v>
      </c>
      <c r="M1031" t="s">
        <v>733</v>
      </c>
      <c r="N1031" t="s">
        <v>734</v>
      </c>
      <c r="O1031" t="s">
        <v>43</v>
      </c>
      <c r="P1031" t="s">
        <v>44</v>
      </c>
      <c r="Q1031" t="s">
        <v>45</v>
      </c>
      <c r="R1031" t="s">
        <v>43</v>
      </c>
      <c r="S1031" t="s">
        <v>43</v>
      </c>
      <c r="T1031" t="s">
        <v>43</v>
      </c>
      <c r="U1031" t="s">
        <v>43</v>
      </c>
      <c r="V1031" t="s">
        <v>43</v>
      </c>
      <c r="W1031" t="s">
        <v>43</v>
      </c>
      <c r="X1031" t="s">
        <v>43</v>
      </c>
      <c r="Y1031" t="s">
        <v>987</v>
      </c>
      <c r="Z1031" t="s">
        <v>43</v>
      </c>
      <c r="AA1031" t="s">
        <v>47</v>
      </c>
      <c r="AB1031" t="s">
        <v>48</v>
      </c>
      <c r="AC1031">
        <v>8.9700000000000006</v>
      </c>
      <c r="AD1031" t="s">
        <v>43</v>
      </c>
      <c r="AE1031" t="s">
        <v>43</v>
      </c>
      <c r="AF1031">
        <v>8.9700000000000006</v>
      </c>
      <c r="AG1031" t="s">
        <v>49</v>
      </c>
      <c r="AH1031">
        <v>8.9700000000000006</v>
      </c>
      <c r="AI1031" t="s">
        <v>43</v>
      </c>
      <c r="AJ1031" t="s">
        <v>43</v>
      </c>
      <c r="AK1031">
        <v>8.9700000000000006</v>
      </c>
      <c r="AL1031">
        <v>0</v>
      </c>
      <c r="AM1031" t="s">
        <v>3139</v>
      </c>
      <c r="AN1031" t="s">
        <v>43</v>
      </c>
      <c r="AO1031" t="s">
        <v>1586</v>
      </c>
      <c r="AP1031" t="s">
        <v>43</v>
      </c>
      <c r="AQ1031" t="s">
        <v>43</v>
      </c>
      <c r="AR1031" t="s">
        <v>3884</v>
      </c>
      <c r="AS1031" t="s">
        <v>43</v>
      </c>
      <c r="AT1031" t="e">
        <f ca="1">_xlfn.XLOOKUP(AO1031,Enrollees!A:A,Enrollees!E:E)</f>
        <v>#NAME?</v>
      </c>
      <c r="AU1031" t="e">
        <f ca="1">_xlfn.XLOOKUP(AO1031,Enrollees!A:A,Enrollees!C:C)</f>
        <v>#NAME?</v>
      </c>
      <c r="AV1031" t="e">
        <f ca="1">_xlfn.XLOOKUP(AO1031,Enrollees!A:A,Enrollees!F:F)</f>
        <v>#NAME?</v>
      </c>
      <c r="AW1031" s="9">
        <f t="shared" si="16"/>
        <v>8.9700000000000006</v>
      </c>
    </row>
    <row r="1032" spans="1:49" x14ac:dyDescent="0.25">
      <c r="A1032" t="s">
        <v>4129</v>
      </c>
      <c r="B1032" s="1">
        <v>44607.387384259258</v>
      </c>
      <c r="C1032" s="15">
        <v>44603</v>
      </c>
      <c r="D1032" t="s">
        <v>257</v>
      </c>
      <c r="E1032" s="2">
        <v>44603</v>
      </c>
      <c r="F1032" t="s">
        <v>4130</v>
      </c>
      <c r="G1032" s="2">
        <v>44603</v>
      </c>
      <c r="H1032" t="s">
        <v>244</v>
      </c>
      <c r="I1032" s="2">
        <v>44603</v>
      </c>
      <c r="J1032" t="s">
        <v>4131</v>
      </c>
      <c r="K1032" t="s">
        <v>948</v>
      </c>
      <c r="L1032" t="s">
        <v>732</v>
      </c>
      <c r="M1032" t="s">
        <v>733</v>
      </c>
      <c r="N1032" t="s">
        <v>734</v>
      </c>
      <c r="O1032" t="s">
        <v>43</v>
      </c>
      <c r="P1032" t="s">
        <v>44</v>
      </c>
      <c r="Q1032" t="s">
        <v>45</v>
      </c>
      <c r="R1032" t="s">
        <v>43</v>
      </c>
      <c r="S1032" t="s">
        <v>43</v>
      </c>
      <c r="T1032" t="s">
        <v>43</v>
      </c>
      <c r="U1032" t="s">
        <v>43</v>
      </c>
      <c r="V1032" t="s">
        <v>43</v>
      </c>
      <c r="W1032" t="s">
        <v>43</v>
      </c>
      <c r="X1032" t="s">
        <v>43</v>
      </c>
      <c r="Y1032" t="s">
        <v>987</v>
      </c>
      <c r="Z1032" t="s">
        <v>43</v>
      </c>
      <c r="AA1032" t="s">
        <v>47</v>
      </c>
      <c r="AB1032" t="s">
        <v>48</v>
      </c>
      <c r="AC1032">
        <v>15.12</v>
      </c>
      <c r="AD1032" t="s">
        <v>43</v>
      </c>
      <c r="AE1032" t="s">
        <v>43</v>
      </c>
      <c r="AF1032">
        <v>15.12</v>
      </c>
      <c r="AG1032" t="s">
        <v>49</v>
      </c>
      <c r="AH1032">
        <v>15.12</v>
      </c>
      <c r="AI1032" t="s">
        <v>43</v>
      </c>
      <c r="AJ1032" t="s">
        <v>43</v>
      </c>
      <c r="AK1032">
        <v>15.12</v>
      </c>
      <c r="AL1032">
        <v>0</v>
      </c>
      <c r="AM1032" t="s">
        <v>3139</v>
      </c>
      <c r="AN1032" t="s">
        <v>43</v>
      </c>
      <c r="AO1032" t="s">
        <v>1586</v>
      </c>
      <c r="AP1032" t="s">
        <v>43</v>
      </c>
      <c r="AQ1032" t="s">
        <v>43</v>
      </c>
      <c r="AR1032" t="s">
        <v>3884</v>
      </c>
      <c r="AS1032" t="s">
        <v>43</v>
      </c>
      <c r="AT1032" t="e">
        <f ca="1">_xlfn.XLOOKUP(AO1032,Enrollees!A:A,Enrollees!E:E)</f>
        <v>#NAME?</v>
      </c>
      <c r="AU1032" t="e">
        <f ca="1">_xlfn.XLOOKUP(AO1032,Enrollees!A:A,Enrollees!C:C)</f>
        <v>#NAME?</v>
      </c>
      <c r="AV1032" t="e">
        <f ca="1">_xlfn.XLOOKUP(AO1032,Enrollees!A:A,Enrollees!F:F)</f>
        <v>#NAME?</v>
      </c>
      <c r="AW1032" s="9">
        <f t="shared" si="16"/>
        <v>15.12</v>
      </c>
    </row>
    <row r="1033" spans="1:49" x14ac:dyDescent="0.25">
      <c r="A1033" t="s">
        <v>4132</v>
      </c>
      <c r="B1033" s="1">
        <v>44607.394270833334</v>
      </c>
      <c r="C1033" s="15">
        <v>44603</v>
      </c>
      <c r="D1033" t="s">
        <v>345</v>
      </c>
      <c r="E1033" s="2">
        <v>44603</v>
      </c>
      <c r="F1033" t="s">
        <v>303</v>
      </c>
      <c r="G1033" s="2">
        <v>44603</v>
      </c>
      <c r="H1033" t="s">
        <v>635</v>
      </c>
      <c r="I1033" s="2">
        <v>44603</v>
      </c>
      <c r="J1033" t="s">
        <v>352</v>
      </c>
      <c r="K1033" t="s">
        <v>948</v>
      </c>
      <c r="L1033" t="s">
        <v>732</v>
      </c>
      <c r="M1033" t="s">
        <v>733</v>
      </c>
      <c r="N1033" t="s">
        <v>734</v>
      </c>
      <c r="O1033" t="s">
        <v>43</v>
      </c>
      <c r="P1033" t="s">
        <v>82</v>
      </c>
      <c r="Q1033" t="s">
        <v>45</v>
      </c>
      <c r="R1033" t="s">
        <v>43</v>
      </c>
      <c r="S1033" t="s">
        <v>43</v>
      </c>
      <c r="T1033" t="s">
        <v>43</v>
      </c>
      <c r="U1033" t="s">
        <v>43</v>
      </c>
      <c r="V1033" t="s">
        <v>43</v>
      </c>
      <c r="W1033" t="s">
        <v>43</v>
      </c>
      <c r="X1033" t="s">
        <v>43</v>
      </c>
      <c r="Y1033" t="s">
        <v>987</v>
      </c>
      <c r="Z1033" t="s">
        <v>43</v>
      </c>
      <c r="AA1033" t="s">
        <v>47</v>
      </c>
      <c r="AB1033" t="s">
        <v>48</v>
      </c>
      <c r="AC1033">
        <v>30.6</v>
      </c>
      <c r="AD1033" t="s">
        <v>43</v>
      </c>
      <c r="AE1033" t="s">
        <v>43</v>
      </c>
      <c r="AF1033">
        <v>30.6</v>
      </c>
      <c r="AG1033" t="s">
        <v>49</v>
      </c>
      <c r="AH1033">
        <v>30.6</v>
      </c>
      <c r="AI1033" t="s">
        <v>43</v>
      </c>
      <c r="AJ1033" t="s">
        <v>43</v>
      </c>
      <c r="AK1033">
        <v>30.6</v>
      </c>
      <c r="AL1033">
        <v>0</v>
      </c>
      <c r="AM1033" t="s">
        <v>3139</v>
      </c>
      <c r="AN1033" t="s">
        <v>43</v>
      </c>
      <c r="AO1033" t="s">
        <v>1645</v>
      </c>
      <c r="AP1033" t="s">
        <v>43</v>
      </c>
      <c r="AQ1033" t="s">
        <v>43</v>
      </c>
      <c r="AR1033" t="s">
        <v>3884</v>
      </c>
      <c r="AS1033" t="s">
        <v>43</v>
      </c>
      <c r="AT1033" t="e">
        <f ca="1">_xlfn.XLOOKUP(AO1033,Enrollees!A:A,Enrollees!E:E)</f>
        <v>#NAME?</v>
      </c>
      <c r="AU1033" t="e">
        <f ca="1">_xlfn.XLOOKUP(AO1033,Enrollees!A:A,Enrollees!C:C)</f>
        <v>#NAME?</v>
      </c>
      <c r="AV1033" t="e">
        <f ca="1">_xlfn.XLOOKUP(AO1033,Enrollees!A:A,Enrollees!F:F)</f>
        <v>#NAME?</v>
      </c>
      <c r="AW1033" s="9">
        <f t="shared" si="16"/>
        <v>30.6</v>
      </c>
    </row>
    <row r="1034" spans="1:49" x14ac:dyDescent="0.25">
      <c r="A1034" t="s">
        <v>4133</v>
      </c>
      <c r="B1034" s="1">
        <v>44607.471620370372</v>
      </c>
      <c r="C1034" s="15">
        <v>44603</v>
      </c>
      <c r="D1034" t="s">
        <v>979</v>
      </c>
      <c r="E1034" s="2">
        <v>44603</v>
      </c>
      <c r="F1034" t="s">
        <v>2358</v>
      </c>
      <c r="G1034" s="2">
        <v>44603</v>
      </c>
      <c r="H1034" t="s">
        <v>335</v>
      </c>
      <c r="I1034" s="2">
        <v>44603</v>
      </c>
      <c r="J1034" t="s">
        <v>336</v>
      </c>
      <c r="K1034" t="s">
        <v>948</v>
      </c>
      <c r="L1034" t="s">
        <v>732</v>
      </c>
      <c r="M1034" t="s">
        <v>733</v>
      </c>
      <c r="N1034" t="s">
        <v>734</v>
      </c>
      <c r="O1034" t="s">
        <v>43</v>
      </c>
      <c r="P1034" t="s">
        <v>44</v>
      </c>
      <c r="Q1034" t="s">
        <v>45</v>
      </c>
      <c r="R1034" t="s">
        <v>43</v>
      </c>
      <c r="S1034" t="s">
        <v>43</v>
      </c>
      <c r="T1034" t="s">
        <v>43</v>
      </c>
      <c r="U1034" t="s">
        <v>43</v>
      </c>
      <c r="V1034" t="s">
        <v>43</v>
      </c>
      <c r="W1034" t="s">
        <v>43</v>
      </c>
      <c r="X1034" t="s">
        <v>43</v>
      </c>
      <c r="Y1034" t="s">
        <v>987</v>
      </c>
      <c r="Z1034" t="s">
        <v>43</v>
      </c>
      <c r="AA1034" t="s">
        <v>47</v>
      </c>
      <c r="AB1034" t="s">
        <v>48</v>
      </c>
      <c r="AC1034">
        <v>17.93</v>
      </c>
      <c r="AD1034" t="s">
        <v>43</v>
      </c>
      <c r="AE1034" t="s">
        <v>43</v>
      </c>
      <c r="AF1034">
        <v>17.93</v>
      </c>
      <c r="AG1034" t="s">
        <v>49</v>
      </c>
      <c r="AH1034">
        <v>17.93</v>
      </c>
      <c r="AI1034" t="s">
        <v>43</v>
      </c>
      <c r="AJ1034" t="s">
        <v>43</v>
      </c>
      <c r="AK1034">
        <v>17.93</v>
      </c>
      <c r="AL1034">
        <v>0</v>
      </c>
      <c r="AM1034" t="s">
        <v>3158</v>
      </c>
      <c r="AN1034" t="s">
        <v>43</v>
      </c>
      <c r="AO1034" t="s">
        <v>1467</v>
      </c>
      <c r="AP1034" t="s">
        <v>43</v>
      </c>
      <c r="AQ1034" t="s">
        <v>43</v>
      </c>
      <c r="AR1034" s="3" t="s">
        <v>3915</v>
      </c>
      <c r="AS1034" t="s">
        <v>43</v>
      </c>
      <c r="AT1034" t="e">
        <f ca="1">_xlfn.XLOOKUP(AO1034,Enrollees!A:A,Enrollees!E:E)</f>
        <v>#NAME?</v>
      </c>
      <c r="AU1034" t="e">
        <f ca="1">_xlfn.XLOOKUP(AO1034,Enrollees!A:A,Enrollees!C:C)</f>
        <v>#NAME?</v>
      </c>
      <c r="AV1034" t="e">
        <f ca="1">_xlfn.XLOOKUP(AO1034,Enrollees!A:A,Enrollees!F:F)</f>
        <v>#NAME?</v>
      </c>
      <c r="AW1034" s="9">
        <f t="shared" si="16"/>
        <v>17.93</v>
      </c>
    </row>
    <row r="1035" spans="1:49" x14ac:dyDescent="0.25">
      <c r="A1035" t="s">
        <v>4134</v>
      </c>
      <c r="B1035" s="1">
        <v>44607.528275462966</v>
      </c>
      <c r="C1035" s="15">
        <v>44603</v>
      </c>
      <c r="D1035" t="s">
        <v>312</v>
      </c>
      <c r="E1035" s="2">
        <v>44603</v>
      </c>
      <c r="F1035" t="s">
        <v>4135</v>
      </c>
      <c r="G1035" s="2">
        <v>44603</v>
      </c>
      <c r="H1035" t="s">
        <v>850</v>
      </c>
      <c r="I1035" s="2">
        <v>44603</v>
      </c>
      <c r="J1035" t="s">
        <v>938</v>
      </c>
      <c r="K1035" t="s">
        <v>948</v>
      </c>
      <c r="L1035" t="s">
        <v>4039</v>
      </c>
      <c r="M1035" t="s">
        <v>4040</v>
      </c>
      <c r="N1035" t="s">
        <v>4041</v>
      </c>
      <c r="O1035" t="s">
        <v>43</v>
      </c>
      <c r="P1035" t="s">
        <v>4042</v>
      </c>
      <c r="Q1035" t="s">
        <v>45</v>
      </c>
      <c r="R1035">
        <v>2.02</v>
      </c>
      <c r="S1035">
        <v>8</v>
      </c>
      <c r="T1035" t="s">
        <v>4044</v>
      </c>
      <c r="U1035" t="s">
        <v>4136</v>
      </c>
      <c r="V1035" t="s">
        <v>43</v>
      </c>
      <c r="W1035" t="s">
        <v>4137</v>
      </c>
      <c r="X1035" t="s">
        <v>4045</v>
      </c>
      <c r="Y1035" t="s">
        <v>4046</v>
      </c>
      <c r="Z1035" t="s">
        <v>4047</v>
      </c>
      <c r="AA1035" t="s">
        <v>47</v>
      </c>
      <c r="AB1035" t="s">
        <v>48</v>
      </c>
      <c r="AC1035">
        <v>7.58</v>
      </c>
      <c r="AD1035">
        <v>0</v>
      </c>
      <c r="AE1035">
        <v>0</v>
      </c>
      <c r="AF1035">
        <v>7.58</v>
      </c>
      <c r="AG1035" t="s">
        <v>49</v>
      </c>
      <c r="AH1035">
        <v>7.58</v>
      </c>
      <c r="AI1035">
        <v>0</v>
      </c>
      <c r="AJ1035">
        <v>0</v>
      </c>
      <c r="AK1035">
        <v>7.58</v>
      </c>
      <c r="AL1035">
        <v>0</v>
      </c>
      <c r="AM1035" t="s">
        <v>43</v>
      </c>
      <c r="AN1035" t="s">
        <v>43</v>
      </c>
      <c r="AO1035" t="s">
        <v>1027</v>
      </c>
      <c r="AP1035" t="s">
        <v>43</v>
      </c>
      <c r="AQ1035" t="s">
        <v>4045</v>
      </c>
      <c r="AR1035" t="s">
        <v>43</v>
      </c>
      <c r="AS1035" t="s">
        <v>43</v>
      </c>
      <c r="AT1035" t="e">
        <f ca="1">_xlfn.XLOOKUP(AO1035,Enrollees!A:A,Enrollees!E:E)</f>
        <v>#NAME?</v>
      </c>
      <c r="AU1035" t="e">
        <f ca="1">_xlfn.XLOOKUP(AO1035,Enrollees!A:A,Enrollees!C:C)</f>
        <v>#NAME?</v>
      </c>
      <c r="AV1035" t="e">
        <f ca="1">_xlfn.XLOOKUP(AO1035,Enrollees!A:A,Enrollees!F:F)</f>
        <v>#NAME?</v>
      </c>
      <c r="AW1035" s="9">
        <f t="shared" si="16"/>
        <v>7.58</v>
      </c>
    </row>
    <row r="1036" spans="1:49" x14ac:dyDescent="0.25">
      <c r="A1036" t="s">
        <v>4138</v>
      </c>
      <c r="B1036" s="1">
        <v>44607.553900462961</v>
      </c>
      <c r="C1036" s="15">
        <v>44603</v>
      </c>
      <c r="D1036" t="s">
        <v>878</v>
      </c>
      <c r="E1036" s="2">
        <v>44603</v>
      </c>
      <c r="F1036" t="s">
        <v>1156</v>
      </c>
      <c r="G1036" s="2">
        <v>44603</v>
      </c>
      <c r="H1036" t="s">
        <v>189</v>
      </c>
      <c r="I1036" s="2">
        <v>44603</v>
      </c>
      <c r="J1036" t="s">
        <v>920</v>
      </c>
      <c r="K1036" t="s">
        <v>948</v>
      </c>
      <c r="L1036" t="s">
        <v>4039</v>
      </c>
      <c r="M1036" t="s">
        <v>4040</v>
      </c>
      <c r="N1036" t="s">
        <v>4041</v>
      </c>
      <c r="O1036" t="s">
        <v>43</v>
      </c>
      <c r="P1036" t="s">
        <v>4042</v>
      </c>
      <c r="Q1036" t="s">
        <v>45</v>
      </c>
      <c r="R1036">
        <v>2.31</v>
      </c>
      <c r="S1036">
        <v>8</v>
      </c>
      <c r="T1036" t="s">
        <v>4139</v>
      </c>
      <c r="U1036" t="s">
        <v>4044</v>
      </c>
      <c r="V1036" t="s">
        <v>43</v>
      </c>
      <c r="W1036" t="s">
        <v>4140</v>
      </c>
      <c r="X1036" t="s">
        <v>4045</v>
      </c>
      <c r="Y1036" t="s">
        <v>4046</v>
      </c>
      <c r="Z1036" t="s">
        <v>4047</v>
      </c>
      <c r="AA1036" t="s">
        <v>47</v>
      </c>
      <c r="AB1036" t="s">
        <v>48</v>
      </c>
      <c r="AC1036">
        <v>14.1</v>
      </c>
      <c r="AD1036">
        <v>0</v>
      </c>
      <c r="AE1036">
        <v>0</v>
      </c>
      <c r="AF1036">
        <v>14.1</v>
      </c>
      <c r="AG1036" t="s">
        <v>49</v>
      </c>
      <c r="AH1036">
        <v>14.1</v>
      </c>
      <c r="AI1036">
        <v>0</v>
      </c>
      <c r="AJ1036">
        <v>0</v>
      </c>
      <c r="AK1036">
        <v>14.1</v>
      </c>
      <c r="AL1036">
        <v>0</v>
      </c>
      <c r="AM1036" t="s">
        <v>43</v>
      </c>
      <c r="AN1036" t="s">
        <v>43</v>
      </c>
      <c r="AO1036" t="s">
        <v>1027</v>
      </c>
      <c r="AP1036" t="s">
        <v>43</v>
      </c>
      <c r="AQ1036" t="s">
        <v>4045</v>
      </c>
      <c r="AR1036" t="s">
        <v>43</v>
      </c>
      <c r="AS1036" t="s">
        <v>43</v>
      </c>
      <c r="AT1036" t="e">
        <f ca="1">_xlfn.XLOOKUP(AO1036,Enrollees!A:A,Enrollees!E:E)</f>
        <v>#NAME?</v>
      </c>
      <c r="AU1036" t="e">
        <f ca="1">_xlfn.XLOOKUP(AO1036,Enrollees!A:A,Enrollees!C:C)</f>
        <v>#NAME?</v>
      </c>
      <c r="AV1036" t="e">
        <f ca="1">_xlfn.XLOOKUP(AO1036,Enrollees!A:A,Enrollees!F:F)</f>
        <v>#NAME?</v>
      </c>
      <c r="AW1036" s="9">
        <f t="shared" si="16"/>
        <v>14.1</v>
      </c>
    </row>
    <row r="1037" spans="1:49" x14ac:dyDescent="0.25">
      <c r="A1037" t="s">
        <v>4141</v>
      </c>
      <c r="B1037" s="1">
        <v>44607.57199074074</v>
      </c>
      <c r="C1037" s="15">
        <v>44603</v>
      </c>
      <c r="D1037" t="s">
        <v>366</v>
      </c>
      <c r="E1037" s="2">
        <v>44603</v>
      </c>
      <c r="F1037" t="s">
        <v>157</v>
      </c>
      <c r="G1037" s="2">
        <v>44603</v>
      </c>
      <c r="H1037" t="s">
        <v>2206</v>
      </c>
      <c r="I1037" s="2">
        <v>44603</v>
      </c>
      <c r="J1037" t="s">
        <v>2191</v>
      </c>
      <c r="K1037" t="s">
        <v>948</v>
      </c>
      <c r="L1037" t="s">
        <v>732</v>
      </c>
      <c r="M1037" t="s">
        <v>733</v>
      </c>
      <c r="N1037" t="s">
        <v>734</v>
      </c>
      <c r="O1037" t="s">
        <v>43</v>
      </c>
      <c r="P1037" t="s">
        <v>44</v>
      </c>
      <c r="Q1037" t="s">
        <v>45</v>
      </c>
      <c r="R1037" t="s">
        <v>43</v>
      </c>
      <c r="S1037" t="s">
        <v>43</v>
      </c>
      <c r="T1037" t="s">
        <v>43</v>
      </c>
      <c r="U1037" t="s">
        <v>43</v>
      </c>
      <c r="V1037" t="s">
        <v>43</v>
      </c>
      <c r="W1037" t="s">
        <v>43</v>
      </c>
      <c r="X1037" t="s">
        <v>43</v>
      </c>
      <c r="Y1037" t="s">
        <v>987</v>
      </c>
      <c r="Z1037" t="s">
        <v>43</v>
      </c>
      <c r="AA1037" t="s">
        <v>47</v>
      </c>
      <c r="AB1037" t="s">
        <v>48</v>
      </c>
      <c r="AC1037">
        <v>16.190000000000001</v>
      </c>
      <c r="AD1037" t="s">
        <v>43</v>
      </c>
      <c r="AE1037" t="s">
        <v>43</v>
      </c>
      <c r="AF1037">
        <v>16.190000000000001</v>
      </c>
      <c r="AG1037" t="s">
        <v>49</v>
      </c>
      <c r="AH1037">
        <v>16.190000000000001</v>
      </c>
      <c r="AI1037" t="s">
        <v>43</v>
      </c>
      <c r="AJ1037" t="s">
        <v>43</v>
      </c>
      <c r="AK1037">
        <v>16.190000000000001</v>
      </c>
      <c r="AL1037">
        <v>0</v>
      </c>
      <c r="AM1037" t="s">
        <v>3139</v>
      </c>
      <c r="AN1037" t="s">
        <v>43</v>
      </c>
      <c r="AO1037" t="s">
        <v>1586</v>
      </c>
      <c r="AP1037" t="s">
        <v>43</v>
      </c>
      <c r="AQ1037" t="s">
        <v>43</v>
      </c>
      <c r="AR1037" t="s">
        <v>3884</v>
      </c>
      <c r="AS1037" t="s">
        <v>43</v>
      </c>
      <c r="AT1037" t="e">
        <f ca="1">_xlfn.XLOOKUP(AO1037,Enrollees!A:A,Enrollees!E:E)</f>
        <v>#NAME?</v>
      </c>
      <c r="AU1037" t="e">
        <f ca="1">_xlfn.XLOOKUP(AO1037,Enrollees!A:A,Enrollees!C:C)</f>
        <v>#NAME?</v>
      </c>
      <c r="AV1037" t="e">
        <f ca="1">_xlfn.XLOOKUP(AO1037,Enrollees!A:A,Enrollees!F:F)</f>
        <v>#NAME?</v>
      </c>
      <c r="AW1037" s="9">
        <f t="shared" si="16"/>
        <v>16.190000000000001</v>
      </c>
    </row>
    <row r="1038" spans="1:49" x14ac:dyDescent="0.25">
      <c r="A1038" t="s">
        <v>4142</v>
      </c>
      <c r="B1038" s="1">
        <v>44607.575868055559</v>
      </c>
      <c r="C1038" s="15">
        <v>44603</v>
      </c>
      <c r="D1038" t="s">
        <v>2249</v>
      </c>
      <c r="E1038" s="2">
        <v>44603</v>
      </c>
      <c r="F1038" t="s">
        <v>2253</v>
      </c>
      <c r="G1038" s="2">
        <v>44603</v>
      </c>
      <c r="H1038" t="s">
        <v>2710</v>
      </c>
      <c r="I1038" s="2">
        <v>44603</v>
      </c>
      <c r="J1038" t="s">
        <v>2134</v>
      </c>
      <c r="K1038" t="s">
        <v>948</v>
      </c>
      <c r="L1038" t="s">
        <v>732</v>
      </c>
      <c r="M1038" t="s">
        <v>733</v>
      </c>
      <c r="N1038" t="s">
        <v>734</v>
      </c>
      <c r="O1038" t="s">
        <v>43</v>
      </c>
      <c r="P1038" t="s">
        <v>44</v>
      </c>
      <c r="Q1038" t="s">
        <v>45</v>
      </c>
      <c r="R1038" t="s">
        <v>43</v>
      </c>
      <c r="S1038" t="s">
        <v>43</v>
      </c>
      <c r="T1038" t="s">
        <v>43</v>
      </c>
      <c r="U1038" t="s">
        <v>43</v>
      </c>
      <c r="V1038" t="s">
        <v>43</v>
      </c>
      <c r="W1038" t="s">
        <v>43</v>
      </c>
      <c r="X1038" t="s">
        <v>43</v>
      </c>
      <c r="Y1038" t="s">
        <v>987</v>
      </c>
      <c r="Z1038" t="s">
        <v>43</v>
      </c>
      <c r="AA1038" t="s">
        <v>47</v>
      </c>
      <c r="AB1038" t="s">
        <v>48</v>
      </c>
      <c r="AC1038">
        <v>5.18</v>
      </c>
      <c r="AD1038" t="s">
        <v>43</v>
      </c>
      <c r="AE1038" t="s">
        <v>43</v>
      </c>
      <c r="AF1038">
        <v>5.18</v>
      </c>
      <c r="AG1038" t="s">
        <v>49</v>
      </c>
      <c r="AH1038">
        <v>5.18</v>
      </c>
      <c r="AI1038" t="s">
        <v>43</v>
      </c>
      <c r="AJ1038" t="s">
        <v>43</v>
      </c>
      <c r="AK1038">
        <v>5.18</v>
      </c>
      <c r="AL1038">
        <v>0</v>
      </c>
      <c r="AM1038" t="s">
        <v>2138</v>
      </c>
      <c r="AN1038" t="s">
        <v>43</v>
      </c>
      <c r="AO1038" t="s">
        <v>1799</v>
      </c>
      <c r="AP1038" t="s">
        <v>43</v>
      </c>
      <c r="AQ1038" t="s">
        <v>43</v>
      </c>
      <c r="AR1038" t="s">
        <v>3878</v>
      </c>
      <c r="AS1038" t="s">
        <v>43</v>
      </c>
      <c r="AT1038" t="e">
        <f ca="1">_xlfn.XLOOKUP(AO1038,Enrollees!A:A,Enrollees!E:E)</f>
        <v>#NAME?</v>
      </c>
      <c r="AU1038" t="e">
        <f ca="1">_xlfn.XLOOKUP(AO1038,Enrollees!A:A,Enrollees!C:C)</f>
        <v>#NAME?</v>
      </c>
      <c r="AV1038" t="e">
        <f ca="1">_xlfn.XLOOKUP(AO1038,Enrollees!A:A,Enrollees!F:F)</f>
        <v>#NAME?</v>
      </c>
      <c r="AW1038" s="9">
        <f t="shared" si="16"/>
        <v>5.18</v>
      </c>
    </row>
    <row r="1039" spans="1:49" x14ac:dyDescent="0.25">
      <c r="A1039" t="s">
        <v>4143</v>
      </c>
      <c r="B1039" s="1">
        <v>44607.578657407408</v>
      </c>
      <c r="C1039" s="15">
        <v>44603</v>
      </c>
      <c r="D1039" t="s">
        <v>607</v>
      </c>
      <c r="E1039" s="2">
        <v>44603</v>
      </c>
      <c r="F1039" t="s">
        <v>2563</v>
      </c>
      <c r="G1039" s="2">
        <v>44603</v>
      </c>
      <c r="H1039" t="s">
        <v>249</v>
      </c>
      <c r="I1039" s="2">
        <v>44603</v>
      </c>
      <c r="J1039" t="s">
        <v>250</v>
      </c>
      <c r="K1039" t="s">
        <v>948</v>
      </c>
      <c r="L1039" t="s">
        <v>732</v>
      </c>
      <c r="M1039" t="s">
        <v>733</v>
      </c>
      <c r="N1039" t="s">
        <v>734</v>
      </c>
      <c r="O1039" t="s">
        <v>43</v>
      </c>
      <c r="P1039" t="s">
        <v>44</v>
      </c>
      <c r="Q1039" t="s">
        <v>45</v>
      </c>
      <c r="R1039" t="s">
        <v>43</v>
      </c>
      <c r="S1039" t="s">
        <v>43</v>
      </c>
      <c r="T1039" t="s">
        <v>43</v>
      </c>
      <c r="U1039" t="s">
        <v>43</v>
      </c>
      <c r="V1039" t="s">
        <v>43</v>
      </c>
      <c r="W1039" t="s">
        <v>43</v>
      </c>
      <c r="X1039" t="s">
        <v>43</v>
      </c>
      <c r="Y1039" t="s">
        <v>987</v>
      </c>
      <c r="Z1039" t="s">
        <v>43</v>
      </c>
      <c r="AA1039" t="s">
        <v>47</v>
      </c>
      <c r="AB1039" t="s">
        <v>48</v>
      </c>
      <c r="AC1039">
        <v>6.62</v>
      </c>
      <c r="AD1039" t="s">
        <v>43</v>
      </c>
      <c r="AE1039" t="s">
        <v>43</v>
      </c>
      <c r="AF1039">
        <v>6.62</v>
      </c>
      <c r="AG1039" t="s">
        <v>49</v>
      </c>
      <c r="AH1039">
        <v>6.62</v>
      </c>
      <c r="AI1039" t="s">
        <v>43</v>
      </c>
      <c r="AJ1039" t="s">
        <v>43</v>
      </c>
      <c r="AK1039">
        <v>6.62</v>
      </c>
      <c r="AL1039">
        <v>0</v>
      </c>
      <c r="AM1039" t="s">
        <v>3139</v>
      </c>
      <c r="AN1039" t="s">
        <v>43</v>
      </c>
      <c r="AO1039" t="s">
        <v>1596</v>
      </c>
      <c r="AP1039" t="s">
        <v>43</v>
      </c>
      <c r="AQ1039" t="s">
        <v>43</v>
      </c>
      <c r="AR1039" t="s">
        <v>3884</v>
      </c>
      <c r="AS1039" t="s">
        <v>43</v>
      </c>
      <c r="AT1039" t="e">
        <f ca="1">_xlfn.XLOOKUP(AO1039,Enrollees!A:A,Enrollees!E:E)</f>
        <v>#NAME?</v>
      </c>
      <c r="AU1039" t="e">
        <f ca="1">_xlfn.XLOOKUP(AO1039,Enrollees!A:A,Enrollees!C:C)</f>
        <v>#NAME?</v>
      </c>
      <c r="AV1039" t="e">
        <f ca="1">_xlfn.XLOOKUP(AO1039,Enrollees!A:A,Enrollees!F:F)</f>
        <v>#NAME?</v>
      </c>
      <c r="AW1039" s="9">
        <f t="shared" si="16"/>
        <v>6.62</v>
      </c>
    </row>
    <row r="1040" spans="1:49" x14ac:dyDescent="0.25">
      <c r="A1040" t="s">
        <v>4144</v>
      </c>
      <c r="B1040" s="1">
        <v>44607.607025462959</v>
      </c>
      <c r="C1040" s="15">
        <v>44607</v>
      </c>
      <c r="D1040" t="s">
        <v>71</v>
      </c>
      <c r="E1040" s="2">
        <v>44607</v>
      </c>
      <c r="F1040" t="s">
        <v>2128</v>
      </c>
      <c r="G1040" s="2">
        <v>44607</v>
      </c>
      <c r="H1040" t="s">
        <v>271</v>
      </c>
      <c r="I1040" s="2">
        <v>44607</v>
      </c>
      <c r="J1040" t="s">
        <v>272</v>
      </c>
      <c r="K1040" t="s">
        <v>948</v>
      </c>
      <c r="L1040" t="s">
        <v>732</v>
      </c>
      <c r="M1040" t="s">
        <v>733</v>
      </c>
      <c r="N1040" t="s">
        <v>734</v>
      </c>
      <c r="O1040" t="s">
        <v>43</v>
      </c>
      <c r="P1040" t="s">
        <v>44</v>
      </c>
      <c r="Q1040" t="s">
        <v>45</v>
      </c>
      <c r="R1040" t="s">
        <v>43</v>
      </c>
      <c r="S1040" t="s">
        <v>43</v>
      </c>
      <c r="T1040" t="s">
        <v>43</v>
      </c>
      <c r="U1040" t="s">
        <v>43</v>
      </c>
      <c r="V1040" t="s">
        <v>43</v>
      </c>
      <c r="W1040" t="s">
        <v>43</v>
      </c>
      <c r="X1040" t="s">
        <v>43</v>
      </c>
      <c r="Y1040" t="s">
        <v>987</v>
      </c>
      <c r="Z1040" t="s">
        <v>43</v>
      </c>
      <c r="AA1040" t="s">
        <v>47</v>
      </c>
      <c r="AB1040" t="s">
        <v>48</v>
      </c>
      <c r="AC1040">
        <v>17.170000000000002</v>
      </c>
      <c r="AD1040" t="s">
        <v>43</v>
      </c>
      <c r="AE1040" t="s">
        <v>43</v>
      </c>
      <c r="AF1040">
        <v>17.170000000000002</v>
      </c>
      <c r="AG1040" t="s">
        <v>49</v>
      </c>
      <c r="AH1040">
        <v>17.170000000000002</v>
      </c>
      <c r="AI1040" t="s">
        <v>43</v>
      </c>
      <c r="AJ1040" t="s">
        <v>43</v>
      </c>
      <c r="AK1040">
        <v>17.170000000000002</v>
      </c>
      <c r="AL1040">
        <v>0</v>
      </c>
      <c r="AM1040" t="s">
        <v>3158</v>
      </c>
      <c r="AN1040" t="s">
        <v>43</v>
      </c>
      <c r="AO1040" t="s">
        <v>1462</v>
      </c>
      <c r="AP1040" t="s">
        <v>43</v>
      </c>
      <c r="AQ1040" t="s">
        <v>43</v>
      </c>
      <c r="AR1040" s="3" t="s">
        <v>3915</v>
      </c>
      <c r="AS1040" t="s">
        <v>43</v>
      </c>
      <c r="AT1040" t="e">
        <f ca="1">_xlfn.XLOOKUP(AO1040,Enrollees!A:A,Enrollees!E:E)</f>
        <v>#NAME?</v>
      </c>
      <c r="AU1040" t="e">
        <f ca="1">_xlfn.XLOOKUP(AO1040,Enrollees!A:A,Enrollees!C:C)</f>
        <v>#NAME?</v>
      </c>
      <c r="AV1040" t="e">
        <f ca="1">_xlfn.XLOOKUP(AO1040,Enrollees!A:A,Enrollees!F:F)</f>
        <v>#NAME?</v>
      </c>
      <c r="AW1040" s="9">
        <f t="shared" si="16"/>
        <v>17.170000000000002</v>
      </c>
    </row>
    <row r="1041" spans="1:49" x14ac:dyDescent="0.25">
      <c r="A1041" t="s">
        <v>4145</v>
      </c>
      <c r="B1041" s="1">
        <v>44607.623831018522</v>
      </c>
      <c r="C1041" s="15">
        <v>44607</v>
      </c>
      <c r="D1041" t="s">
        <v>2372</v>
      </c>
      <c r="E1041" s="2">
        <v>44607</v>
      </c>
      <c r="F1041" t="s">
        <v>2405</v>
      </c>
      <c r="G1041" s="2">
        <v>44607</v>
      </c>
      <c r="H1041" t="s">
        <v>60</v>
      </c>
      <c r="I1041" s="2">
        <v>44607</v>
      </c>
      <c r="J1041" t="s">
        <v>61</v>
      </c>
      <c r="K1041" t="s">
        <v>948</v>
      </c>
      <c r="L1041" t="s">
        <v>732</v>
      </c>
      <c r="M1041" t="s">
        <v>733</v>
      </c>
      <c r="N1041" t="s">
        <v>734</v>
      </c>
      <c r="O1041" t="s">
        <v>43</v>
      </c>
      <c r="P1041" t="s">
        <v>44</v>
      </c>
      <c r="Q1041" t="s">
        <v>45</v>
      </c>
      <c r="R1041" t="s">
        <v>43</v>
      </c>
      <c r="S1041" t="s">
        <v>43</v>
      </c>
      <c r="T1041" t="s">
        <v>43</v>
      </c>
      <c r="U1041" t="s">
        <v>43</v>
      </c>
      <c r="V1041" t="s">
        <v>43</v>
      </c>
      <c r="W1041" t="s">
        <v>43</v>
      </c>
      <c r="X1041" t="s">
        <v>43</v>
      </c>
      <c r="Y1041" t="s">
        <v>987</v>
      </c>
      <c r="Z1041" t="s">
        <v>43</v>
      </c>
      <c r="AA1041" t="s">
        <v>47</v>
      </c>
      <c r="AB1041" t="s">
        <v>48</v>
      </c>
      <c r="AC1041">
        <v>9.64</v>
      </c>
      <c r="AD1041" t="s">
        <v>43</v>
      </c>
      <c r="AE1041" t="s">
        <v>43</v>
      </c>
      <c r="AF1041">
        <v>9.64</v>
      </c>
      <c r="AG1041" t="s">
        <v>49</v>
      </c>
      <c r="AH1041">
        <v>9.64</v>
      </c>
      <c r="AI1041" t="s">
        <v>43</v>
      </c>
      <c r="AJ1041" t="s">
        <v>43</v>
      </c>
      <c r="AK1041">
        <v>9.64</v>
      </c>
      <c r="AL1041">
        <v>0</v>
      </c>
      <c r="AM1041" t="s">
        <v>3158</v>
      </c>
      <c r="AN1041" t="s">
        <v>43</v>
      </c>
      <c r="AO1041" t="s">
        <v>1477</v>
      </c>
      <c r="AP1041" t="s">
        <v>43</v>
      </c>
      <c r="AQ1041" t="s">
        <v>43</v>
      </c>
      <c r="AR1041" t="s">
        <v>4111</v>
      </c>
      <c r="AS1041" t="s">
        <v>43</v>
      </c>
      <c r="AT1041" t="e">
        <f ca="1">_xlfn.XLOOKUP(AO1041,Enrollees!A:A,Enrollees!E:E)</f>
        <v>#NAME?</v>
      </c>
      <c r="AU1041" t="e">
        <f ca="1">_xlfn.XLOOKUP(AO1041,Enrollees!A:A,Enrollees!C:C)</f>
        <v>#NAME?</v>
      </c>
      <c r="AV1041" t="e">
        <f ca="1">_xlfn.XLOOKUP(AO1041,Enrollees!A:A,Enrollees!F:F)</f>
        <v>#NAME?</v>
      </c>
      <c r="AW1041" s="9">
        <f t="shared" si="16"/>
        <v>9.64</v>
      </c>
    </row>
    <row r="1042" spans="1:49" x14ac:dyDescent="0.25">
      <c r="A1042" t="s">
        <v>4146</v>
      </c>
      <c r="B1042" s="1">
        <v>44607.640879629631</v>
      </c>
      <c r="C1042" s="15">
        <v>44607</v>
      </c>
      <c r="D1042" t="s">
        <v>2119</v>
      </c>
      <c r="E1042" s="2">
        <v>44607</v>
      </c>
      <c r="F1042" t="s">
        <v>4147</v>
      </c>
      <c r="G1042" s="2">
        <v>44607</v>
      </c>
      <c r="H1042" t="s">
        <v>209</v>
      </c>
      <c r="I1042" s="2">
        <v>44607</v>
      </c>
      <c r="J1042" t="s">
        <v>4148</v>
      </c>
      <c r="K1042" t="s">
        <v>948</v>
      </c>
      <c r="L1042" t="s">
        <v>732</v>
      </c>
      <c r="M1042" t="s">
        <v>733</v>
      </c>
      <c r="N1042" t="s">
        <v>734</v>
      </c>
      <c r="O1042" t="s">
        <v>43</v>
      </c>
      <c r="P1042" t="s">
        <v>44</v>
      </c>
      <c r="Q1042" t="s">
        <v>45</v>
      </c>
      <c r="R1042" t="s">
        <v>43</v>
      </c>
      <c r="S1042" t="s">
        <v>43</v>
      </c>
      <c r="T1042" t="s">
        <v>43</v>
      </c>
      <c r="U1042" t="s">
        <v>43</v>
      </c>
      <c r="V1042" t="s">
        <v>43</v>
      </c>
      <c r="W1042" t="s">
        <v>43</v>
      </c>
      <c r="X1042" t="s">
        <v>43</v>
      </c>
      <c r="Y1042" t="s">
        <v>987</v>
      </c>
      <c r="Z1042" t="s">
        <v>43</v>
      </c>
      <c r="AA1042" t="s">
        <v>47</v>
      </c>
      <c r="AB1042" t="s">
        <v>48</v>
      </c>
      <c r="AC1042">
        <v>10.69</v>
      </c>
      <c r="AD1042" t="s">
        <v>43</v>
      </c>
      <c r="AE1042" t="s">
        <v>43</v>
      </c>
      <c r="AF1042">
        <v>10.69</v>
      </c>
      <c r="AG1042" t="s">
        <v>49</v>
      </c>
      <c r="AH1042">
        <v>10.69</v>
      </c>
      <c r="AI1042" t="s">
        <v>43</v>
      </c>
      <c r="AJ1042" t="s">
        <v>43</v>
      </c>
      <c r="AK1042">
        <v>10.69</v>
      </c>
      <c r="AL1042">
        <v>0</v>
      </c>
      <c r="AM1042" t="s">
        <v>3158</v>
      </c>
      <c r="AN1042" t="s">
        <v>43</v>
      </c>
      <c r="AO1042" t="s">
        <v>1462</v>
      </c>
      <c r="AP1042" t="s">
        <v>43</v>
      </c>
      <c r="AQ1042" t="s">
        <v>43</v>
      </c>
      <c r="AR1042" s="3" t="s">
        <v>3915</v>
      </c>
      <c r="AS1042" t="s">
        <v>43</v>
      </c>
      <c r="AT1042" t="e">
        <f ca="1">_xlfn.XLOOKUP(AO1042,Enrollees!A:A,Enrollees!E:E)</f>
        <v>#NAME?</v>
      </c>
      <c r="AU1042" t="e">
        <f ca="1">_xlfn.XLOOKUP(AO1042,Enrollees!A:A,Enrollees!C:C)</f>
        <v>#NAME?</v>
      </c>
      <c r="AV1042" t="e">
        <f ca="1">_xlfn.XLOOKUP(AO1042,Enrollees!A:A,Enrollees!F:F)</f>
        <v>#NAME?</v>
      </c>
      <c r="AW1042" s="9">
        <f t="shared" si="16"/>
        <v>10.69</v>
      </c>
    </row>
    <row r="1043" spans="1:49" x14ac:dyDescent="0.25">
      <c r="A1043" t="s">
        <v>4149</v>
      </c>
      <c r="B1043" s="1">
        <v>44607.672326388885</v>
      </c>
      <c r="C1043" s="15">
        <v>44607</v>
      </c>
      <c r="D1043" t="s">
        <v>603</v>
      </c>
      <c r="E1043" s="2">
        <v>44607</v>
      </c>
      <c r="F1043" t="s">
        <v>736</v>
      </c>
      <c r="G1043" s="2">
        <v>44607</v>
      </c>
      <c r="H1043" t="s">
        <v>532</v>
      </c>
      <c r="I1043" s="2">
        <v>44607</v>
      </c>
      <c r="J1043" t="s">
        <v>461</v>
      </c>
      <c r="K1043" t="s">
        <v>948</v>
      </c>
      <c r="L1043" t="s">
        <v>732</v>
      </c>
      <c r="M1043" t="s">
        <v>733</v>
      </c>
      <c r="N1043" t="s">
        <v>734</v>
      </c>
      <c r="O1043" t="s">
        <v>43</v>
      </c>
      <c r="P1043" t="s">
        <v>44</v>
      </c>
      <c r="Q1043" t="s">
        <v>45</v>
      </c>
      <c r="R1043" t="s">
        <v>43</v>
      </c>
      <c r="S1043" t="s">
        <v>43</v>
      </c>
      <c r="T1043" t="s">
        <v>43</v>
      </c>
      <c r="U1043" t="s">
        <v>43</v>
      </c>
      <c r="V1043" t="s">
        <v>43</v>
      </c>
      <c r="W1043" t="s">
        <v>43</v>
      </c>
      <c r="X1043" t="s">
        <v>43</v>
      </c>
      <c r="Y1043" t="s">
        <v>987</v>
      </c>
      <c r="Z1043" t="s">
        <v>43</v>
      </c>
      <c r="AA1043" t="s">
        <v>47</v>
      </c>
      <c r="AB1043" t="s">
        <v>48</v>
      </c>
      <c r="AC1043">
        <v>13.59</v>
      </c>
      <c r="AD1043" t="s">
        <v>43</v>
      </c>
      <c r="AE1043" t="s">
        <v>43</v>
      </c>
      <c r="AF1043">
        <v>13.59</v>
      </c>
      <c r="AG1043" t="s">
        <v>49</v>
      </c>
      <c r="AH1043">
        <v>13.59</v>
      </c>
      <c r="AI1043" t="s">
        <v>43</v>
      </c>
      <c r="AJ1043" t="s">
        <v>43</v>
      </c>
      <c r="AK1043">
        <v>13.59</v>
      </c>
      <c r="AL1043">
        <v>0</v>
      </c>
      <c r="AM1043" t="s">
        <v>3862</v>
      </c>
      <c r="AN1043" t="s">
        <v>43</v>
      </c>
      <c r="AO1043" t="s">
        <v>1708</v>
      </c>
      <c r="AP1043" t="s">
        <v>43</v>
      </c>
      <c r="AQ1043" t="s">
        <v>43</v>
      </c>
      <c r="AR1043" t="s">
        <v>3989</v>
      </c>
      <c r="AS1043" t="s">
        <v>43</v>
      </c>
      <c r="AT1043" t="e">
        <f ca="1">_xlfn.XLOOKUP(AO1043,Enrollees!A:A,Enrollees!E:E)</f>
        <v>#NAME?</v>
      </c>
      <c r="AU1043" t="e">
        <f ca="1">_xlfn.XLOOKUP(AO1043,Enrollees!A:A,Enrollees!C:C)</f>
        <v>#NAME?</v>
      </c>
      <c r="AV1043" t="e">
        <f ca="1">_xlfn.XLOOKUP(AO1043,Enrollees!A:A,Enrollees!F:F)</f>
        <v>#NAME?</v>
      </c>
      <c r="AW1043" s="9">
        <f t="shared" si="16"/>
        <v>13.59</v>
      </c>
    </row>
    <row r="1044" spans="1:49" x14ac:dyDescent="0.25">
      <c r="A1044" t="s">
        <v>4150</v>
      </c>
      <c r="B1044" s="1">
        <v>44607.741446759261</v>
      </c>
      <c r="C1044" s="15">
        <v>44607</v>
      </c>
      <c r="D1044" t="s">
        <v>383</v>
      </c>
      <c r="E1044" s="2">
        <v>44607</v>
      </c>
      <c r="F1044" t="s">
        <v>2281</v>
      </c>
      <c r="G1044" s="2">
        <v>44607</v>
      </c>
      <c r="H1044" t="s">
        <v>762</v>
      </c>
      <c r="I1044" s="2">
        <v>44607</v>
      </c>
      <c r="J1044" t="s">
        <v>262</v>
      </c>
      <c r="K1044" t="s">
        <v>948</v>
      </c>
      <c r="L1044" t="s">
        <v>732</v>
      </c>
      <c r="M1044" t="s">
        <v>733</v>
      </c>
      <c r="N1044" t="s">
        <v>734</v>
      </c>
      <c r="O1044" t="s">
        <v>43</v>
      </c>
      <c r="P1044" t="s">
        <v>44</v>
      </c>
      <c r="Q1044" t="s">
        <v>45</v>
      </c>
      <c r="R1044" t="s">
        <v>43</v>
      </c>
      <c r="S1044" t="s">
        <v>43</v>
      </c>
      <c r="T1044" t="s">
        <v>43</v>
      </c>
      <c r="U1044" t="s">
        <v>43</v>
      </c>
      <c r="V1044" t="s">
        <v>43</v>
      </c>
      <c r="W1044" t="s">
        <v>43</v>
      </c>
      <c r="X1044" t="s">
        <v>43</v>
      </c>
      <c r="Y1044" t="s">
        <v>987</v>
      </c>
      <c r="Z1044" t="s">
        <v>43</v>
      </c>
      <c r="AA1044" t="s">
        <v>47</v>
      </c>
      <c r="AB1044" t="s">
        <v>48</v>
      </c>
      <c r="AC1044">
        <v>14.12</v>
      </c>
      <c r="AD1044" t="s">
        <v>43</v>
      </c>
      <c r="AE1044" t="s">
        <v>43</v>
      </c>
      <c r="AF1044">
        <v>14.12</v>
      </c>
      <c r="AG1044" t="s">
        <v>49</v>
      </c>
      <c r="AH1044">
        <v>14.12</v>
      </c>
      <c r="AI1044" t="s">
        <v>43</v>
      </c>
      <c r="AJ1044" t="s">
        <v>43</v>
      </c>
      <c r="AK1044">
        <v>14.12</v>
      </c>
      <c r="AL1044">
        <v>0</v>
      </c>
      <c r="AM1044" t="s">
        <v>3139</v>
      </c>
      <c r="AN1044" t="s">
        <v>43</v>
      </c>
      <c r="AO1044" t="s">
        <v>1644</v>
      </c>
      <c r="AP1044" t="s">
        <v>43</v>
      </c>
      <c r="AQ1044" t="s">
        <v>43</v>
      </c>
      <c r="AR1044" t="s">
        <v>3884</v>
      </c>
      <c r="AS1044" t="s">
        <v>43</v>
      </c>
      <c r="AT1044" t="e">
        <f ca="1">_xlfn.XLOOKUP(AO1044,Enrollees!A:A,Enrollees!E:E)</f>
        <v>#NAME?</v>
      </c>
      <c r="AU1044" t="e">
        <f ca="1">_xlfn.XLOOKUP(AO1044,Enrollees!A:A,Enrollees!C:C)</f>
        <v>#NAME?</v>
      </c>
      <c r="AV1044" t="e">
        <f ca="1">_xlfn.XLOOKUP(AO1044,Enrollees!A:A,Enrollees!F:F)</f>
        <v>#NAME?</v>
      </c>
      <c r="AW1044" s="9">
        <f t="shared" si="16"/>
        <v>14.12</v>
      </c>
    </row>
    <row r="1045" spans="1:49" x14ac:dyDescent="0.25">
      <c r="A1045" t="s">
        <v>4151</v>
      </c>
      <c r="B1045" s="1">
        <v>44607.754965277774</v>
      </c>
      <c r="C1045" s="15">
        <v>44607</v>
      </c>
      <c r="D1045" t="s">
        <v>795</v>
      </c>
      <c r="E1045" s="2">
        <v>44607</v>
      </c>
      <c r="F1045" t="s">
        <v>402</v>
      </c>
      <c r="G1045" s="2">
        <v>44607</v>
      </c>
      <c r="H1045" t="s">
        <v>843</v>
      </c>
      <c r="I1045" s="2">
        <v>44607</v>
      </c>
      <c r="J1045" t="s">
        <v>911</v>
      </c>
      <c r="K1045" t="s">
        <v>948</v>
      </c>
      <c r="L1045" t="s">
        <v>732</v>
      </c>
      <c r="M1045" t="s">
        <v>733</v>
      </c>
      <c r="N1045" t="s">
        <v>734</v>
      </c>
      <c r="O1045" t="s">
        <v>43</v>
      </c>
      <c r="P1045" t="s">
        <v>44</v>
      </c>
      <c r="Q1045" t="s">
        <v>45</v>
      </c>
      <c r="R1045" t="s">
        <v>43</v>
      </c>
      <c r="S1045" t="s">
        <v>43</v>
      </c>
      <c r="T1045" t="s">
        <v>43</v>
      </c>
      <c r="U1045" t="s">
        <v>43</v>
      </c>
      <c r="V1045" t="s">
        <v>43</v>
      </c>
      <c r="W1045" t="s">
        <v>43</v>
      </c>
      <c r="X1045" t="s">
        <v>43</v>
      </c>
      <c r="Y1045" t="s">
        <v>987</v>
      </c>
      <c r="Z1045" t="s">
        <v>43</v>
      </c>
      <c r="AA1045" t="s">
        <v>47</v>
      </c>
      <c r="AB1045" t="s">
        <v>48</v>
      </c>
      <c r="AC1045">
        <v>10.76</v>
      </c>
      <c r="AD1045" t="s">
        <v>43</v>
      </c>
      <c r="AE1045" t="s">
        <v>43</v>
      </c>
      <c r="AF1045">
        <v>10.76</v>
      </c>
      <c r="AG1045" t="s">
        <v>49</v>
      </c>
      <c r="AH1045">
        <v>10.76</v>
      </c>
      <c r="AI1045" t="s">
        <v>43</v>
      </c>
      <c r="AJ1045" t="s">
        <v>43</v>
      </c>
      <c r="AK1045">
        <v>10.76</v>
      </c>
      <c r="AL1045">
        <v>0</v>
      </c>
      <c r="AM1045" t="s">
        <v>3181</v>
      </c>
      <c r="AN1045" t="s">
        <v>43</v>
      </c>
      <c r="AO1045" t="s">
        <v>1837</v>
      </c>
      <c r="AP1045" t="s">
        <v>43</v>
      </c>
      <c r="AQ1045" t="s">
        <v>43</v>
      </c>
      <c r="AR1045" t="s">
        <v>3985</v>
      </c>
      <c r="AS1045" t="s">
        <v>43</v>
      </c>
      <c r="AT1045" t="e">
        <f ca="1">_xlfn.XLOOKUP(AO1045,Enrollees!A:A,Enrollees!E:E)</f>
        <v>#NAME?</v>
      </c>
      <c r="AU1045" t="e">
        <f ca="1">_xlfn.XLOOKUP(AO1045,Enrollees!A:A,Enrollees!C:C)</f>
        <v>#NAME?</v>
      </c>
      <c r="AV1045" t="e">
        <f ca="1">_xlfn.XLOOKUP(AO1045,Enrollees!A:A,Enrollees!F:F)</f>
        <v>#NAME?</v>
      </c>
      <c r="AW1045" s="9">
        <f t="shared" si="16"/>
        <v>10.76</v>
      </c>
    </row>
    <row r="1046" spans="1:49" x14ac:dyDescent="0.25">
      <c r="A1046" t="s">
        <v>4152</v>
      </c>
      <c r="B1046" s="1">
        <v>44607.775300925925</v>
      </c>
      <c r="C1046" s="15">
        <v>44607</v>
      </c>
      <c r="D1046" t="s">
        <v>789</v>
      </c>
      <c r="E1046" s="2">
        <v>44607</v>
      </c>
      <c r="F1046" t="s">
        <v>221</v>
      </c>
      <c r="G1046" s="2">
        <v>44607</v>
      </c>
      <c r="H1046" t="s">
        <v>199</v>
      </c>
      <c r="I1046" s="2">
        <v>44607</v>
      </c>
      <c r="J1046" t="s">
        <v>200</v>
      </c>
      <c r="K1046" t="s">
        <v>948</v>
      </c>
      <c r="L1046" t="s">
        <v>732</v>
      </c>
      <c r="M1046" t="s">
        <v>733</v>
      </c>
      <c r="N1046" t="s">
        <v>734</v>
      </c>
      <c r="O1046" t="s">
        <v>43</v>
      </c>
      <c r="P1046" t="s">
        <v>44</v>
      </c>
      <c r="Q1046" t="s">
        <v>45</v>
      </c>
      <c r="R1046" t="s">
        <v>43</v>
      </c>
      <c r="S1046" t="s">
        <v>43</v>
      </c>
      <c r="T1046" t="s">
        <v>43</v>
      </c>
      <c r="U1046" t="s">
        <v>43</v>
      </c>
      <c r="V1046" t="s">
        <v>43</v>
      </c>
      <c r="W1046" t="s">
        <v>43</v>
      </c>
      <c r="X1046" t="s">
        <v>43</v>
      </c>
      <c r="Y1046" t="s">
        <v>987</v>
      </c>
      <c r="Z1046" t="s">
        <v>43</v>
      </c>
      <c r="AA1046" t="s">
        <v>47</v>
      </c>
      <c r="AB1046" t="s">
        <v>48</v>
      </c>
      <c r="AC1046">
        <v>13.93</v>
      </c>
      <c r="AD1046" t="s">
        <v>43</v>
      </c>
      <c r="AE1046" t="s">
        <v>43</v>
      </c>
      <c r="AF1046">
        <v>13.93</v>
      </c>
      <c r="AG1046" t="s">
        <v>49</v>
      </c>
      <c r="AH1046">
        <v>13.93</v>
      </c>
      <c r="AI1046" t="s">
        <v>43</v>
      </c>
      <c r="AJ1046" t="s">
        <v>43</v>
      </c>
      <c r="AK1046">
        <v>13.93</v>
      </c>
      <c r="AL1046">
        <v>0</v>
      </c>
      <c r="AM1046" t="s">
        <v>3862</v>
      </c>
      <c r="AN1046" t="s">
        <v>43</v>
      </c>
      <c r="AO1046" t="s">
        <v>1708</v>
      </c>
      <c r="AP1046" t="s">
        <v>43</v>
      </c>
      <c r="AQ1046" t="s">
        <v>43</v>
      </c>
      <c r="AR1046" t="s">
        <v>3989</v>
      </c>
      <c r="AS1046" t="s">
        <v>43</v>
      </c>
      <c r="AT1046" t="e">
        <f ca="1">_xlfn.XLOOKUP(AO1046,Enrollees!A:A,Enrollees!E:E)</f>
        <v>#NAME?</v>
      </c>
      <c r="AU1046" t="e">
        <f ca="1">_xlfn.XLOOKUP(AO1046,Enrollees!A:A,Enrollees!C:C)</f>
        <v>#NAME?</v>
      </c>
      <c r="AV1046" t="e">
        <f ca="1">_xlfn.XLOOKUP(AO1046,Enrollees!A:A,Enrollees!F:F)</f>
        <v>#NAME?</v>
      </c>
      <c r="AW1046" s="9">
        <f t="shared" si="16"/>
        <v>13.93</v>
      </c>
    </row>
    <row r="1047" spans="1:49" x14ac:dyDescent="0.25">
      <c r="A1047" t="s">
        <v>4153</v>
      </c>
      <c r="B1047" s="1">
        <v>44607.785775462966</v>
      </c>
      <c r="C1047" s="15">
        <v>44607</v>
      </c>
      <c r="D1047" t="s">
        <v>2152</v>
      </c>
      <c r="E1047" s="2">
        <v>44607</v>
      </c>
      <c r="F1047" t="s">
        <v>2144</v>
      </c>
      <c r="G1047" s="2">
        <v>44607</v>
      </c>
      <c r="H1047" t="s">
        <v>245</v>
      </c>
      <c r="I1047" s="2">
        <v>44607</v>
      </c>
      <c r="J1047" t="s">
        <v>353</v>
      </c>
      <c r="K1047" t="s">
        <v>948</v>
      </c>
      <c r="L1047" t="s">
        <v>732</v>
      </c>
      <c r="M1047" t="s">
        <v>733</v>
      </c>
      <c r="N1047" t="s">
        <v>734</v>
      </c>
      <c r="O1047" t="s">
        <v>43</v>
      </c>
      <c r="P1047" t="s">
        <v>44</v>
      </c>
      <c r="Q1047" t="s">
        <v>45</v>
      </c>
      <c r="R1047" t="s">
        <v>43</v>
      </c>
      <c r="S1047" t="s">
        <v>43</v>
      </c>
      <c r="T1047" t="s">
        <v>43</v>
      </c>
      <c r="U1047" t="s">
        <v>43</v>
      </c>
      <c r="V1047" t="s">
        <v>43</v>
      </c>
      <c r="W1047" t="s">
        <v>43</v>
      </c>
      <c r="X1047" t="s">
        <v>43</v>
      </c>
      <c r="Y1047" t="s">
        <v>987</v>
      </c>
      <c r="Z1047" t="s">
        <v>43</v>
      </c>
      <c r="AA1047" t="s">
        <v>47</v>
      </c>
      <c r="AB1047" t="s">
        <v>48</v>
      </c>
      <c r="AC1047">
        <v>13.66</v>
      </c>
      <c r="AD1047" t="s">
        <v>43</v>
      </c>
      <c r="AE1047" t="s">
        <v>43</v>
      </c>
      <c r="AF1047">
        <v>13.66</v>
      </c>
      <c r="AG1047" t="s">
        <v>49</v>
      </c>
      <c r="AH1047">
        <v>13.66</v>
      </c>
      <c r="AI1047" t="s">
        <v>43</v>
      </c>
      <c r="AJ1047" t="s">
        <v>43</v>
      </c>
      <c r="AK1047">
        <v>13.66</v>
      </c>
      <c r="AL1047">
        <v>0</v>
      </c>
      <c r="AM1047" t="s">
        <v>2138</v>
      </c>
      <c r="AN1047" t="s">
        <v>43</v>
      </c>
      <c r="AO1047" t="s">
        <v>1796</v>
      </c>
      <c r="AP1047" t="s">
        <v>43</v>
      </c>
      <c r="AQ1047" t="s">
        <v>43</v>
      </c>
      <c r="AR1047" t="s">
        <v>3878</v>
      </c>
      <c r="AS1047" t="s">
        <v>43</v>
      </c>
      <c r="AT1047" t="e">
        <f ca="1">_xlfn.XLOOKUP(AO1047,Enrollees!A:A,Enrollees!E:E)</f>
        <v>#NAME?</v>
      </c>
      <c r="AU1047" t="e">
        <f ca="1">_xlfn.XLOOKUP(AO1047,Enrollees!A:A,Enrollees!C:C)</f>
        <v>#NAME?</v>
      </c>
      <c r="AV1047" t="e">
        <f ca="1">_xlfn.XLOOKUP(AO1047,Enrollees!A:A,Enrollees!F:F)</f>
        <v>#NAME?</v>
      </c>
      <c r="AW1047" s="9">
        <f t="shared" si="16"/>
        <v>13.66</v>
      </c>
    </row>
    <row r="1048" spans="1:49" x14ac:dyDescent="0.25">
      <c r="A1048" t="s">
        <v>4154</v>
      </c>
      <c r="B1048" s="1">
        <v>44607.785856481481</v>
      </c>
      <c r="C1048" s="15">
        <v>44607</v>
      </c>
      <c r="D1048" t="s">
        <v>828</v>
      </c>
      <c r="E1048" s="2">
        <v>44607</v>
      </c>
      <c r="F1048" t="s">
        <v>804</v>
      </c>
      <c r="G1048" s="2">
        <v>44607</v>
      </c>
      <c r="H1048" t="s">
        <v>245</v>
      </c>
      <c r="I1048" s="2">
        <v>44607</v>
      </c>
      <c r="J1048" t="s">
        <v>353</v>
      </c>
      <c r="K1048" t="s">
        <v>948</v>
      </c>
      <c r="L1048" t="s">
        <v>732</v>
      </c>
      <c r="M1048" t="s">
        <v>733</v>
      </c>
      <c r="N1048" t="s">
        <v>734</v>
      </c>
      <c r="O1048" t="s">
        <v>43</v>
      </c>
      <c r="P1048" t="s">
        <v>44</v>
      </c>
      <c r="Q1048" t="s">
        <v>45</v>
      </c>
      <c r="R1048" t="s">
        <v>43</v>
      </c>
      <c r="S1048" t="s">
        <v>43</v>
      </c>
      <c r="T1048" t="s">
        <v>43</v>
      </c>
      <c r="U1048" t="s">
        <v>43</v>
      </c>
      <c r="V1048" t="s">
        <v>43</v>
      </c>
      <c r="W1048" t="s">
        <v>43</v>
      </c>
      <c r="X1048" t="s">
        <v>43</v>
      </c>
      <c r="Y1048" t="s">
        <v>987</v>
      </c>
      <c r="Z1048" t="s">
        <v>43</v>
      </c>
      <c r="AA1048" t="s">
        <v>47</v>
      </c>
      <c r="AB1048" t="s">
        <v>48</v>
      </c>
      <c r="AC1048">
        <v>5.88</v>
      </c>
      <c r="AD1048" t="s">
        <v>43</v>
      </c>
      <c r="AE1048" t="s">
        <v>43</v>
      </c>
      <c r="AF1048">
        <v>5.88</v>
      </c>
      <c r="AG1048" t="s">
        <v>49</v>
      </c>
      <c r="AH1048">
        <v>5.88</v>
      </c>
      <c r="AI1048" t="s">
        <v>43</v>
      </c>
      <c r="AJ1048" t="s">
        <v>43</v>
      </c>
      <c r="AK1048">
        <v>5.88</v>
      </c>
      <c r="AL1048">
        <v>0</v>
      </c>
      <c r="AM1048" t="s">
        <v>3181</v>
      </c>
      <c r="AN1048" t="s">
        <v>43</v>
      </c>
      <c r="AO1048" t="s">
        <v>1836</v>
      </c>
      <c r="AP1048" t="s">
        <v>43</v>
      </c>
      <c r="AQ1048" t="s">
        <v>43</v>
      </c>
      <c r="AR1048" t="s">
        <v>3985</v>
      </c>
      <c r="AS1048" t="s">
        <v>43</v>
      </c>
      <c r="AT1048" t="e">
        <f ca="1">_xlfn.XLOOKUP(AO1048,Enrollees!A:A,Enrollees!E:E)</f>
        <v>#NAME?</v>
      </c>
      <c r="AU1048" t="e">
        <f ca="1">_xlfn.XLOOKUP(AO1048,Enrollees!A:A,Enrollees!C:C)</f>
        <v>#NAME?</v>
      </c>
      <c r="AV1048" t="e">
        <f ca="1">_xlfn.XLOOKUP(AO1048,Enrollees!A:A,Enrollees!F:F)</f>
        <v>#NAME?</v>
      </c>
      <c r="AW1048" s="9">
        <f t="shared" si="16"/>
        <v>5.88</v>
      </c>
    </row>
    <row r="1049" spans="1:49" x14ac:dyDescent="0.25">
      <c r="A1049" t="s">
        <v>4155</v>
      </c>
      <c r="B1049" s="1">
        <v>44607.792337962965</v>
      </c>
      <c r="C1049" s="15">
        <v>44607</v>
      </c>
      <c r="D1049" t="s">
        <v>618</v>
      </c>
      <c r="E1049" s="2">
        <v>44607</v>
      </c>
      <c r="F1049" t="s">
        <v>634</v>
      </c>
      <c r="G1049" s="2">
        <v>44607</v>
      </c>
      <c r="H1049" t="s">
        <v>2071</v>
      </c>
      <c r="I1049" s="2">
        <v>44607</v>
      </c>
      <c r="J1049" t="s">
        <v>201</v>
      </c>
      <c r="K1049" t="s">
        <v>948</v>
      </c>
      <c r="L1049" t="s">
        <v>732</v>
      </c>
      <c r="M1049" t="s">
        <v>733</v>
      </c>
      <c r="N1049" t="s">
        <v>734</v>
      </c>
      <c r="O1049" t="s">
        <v>43</v>
      </c>
      <c r="P1049" t="s">
        <v>44</v>
      </c>
      <c r="Q1049" t="s">
        <v>45</v>
      </c>
      <c r="R1049" t="s">
        <v>43</v>
      </c>
      <c r="S1049" t="s">
        <v>43</v>
      </c>
      <c r="T1049" t="s">
        <v>43</v>
      </c>
      <c r="U1049" t="s">
        <v>43</v>
      </c>
      <c r="V1049" t="s">
        <v>43</v>
      </c>
      <c r="W1049" t="s">
        <v>43</v>
      </c>
      <c r="X1049" t="s">
        <v>43</v>
      </c>
      <c r="Y1049" t="s">
        <v>987</v>
      </c>
      <c r="Z1049" t="s">
        <v>43</v>
      </c>
      <c r="AA1049" t="s">
        <v>47</v>
      </c>
      <c r="AB1049" t="s">
        <v>48</v>
      </c>
      <c r="AC1049">
        <v>13.23</v>
      </c>
      <c r="AD1049" t="s">
        <v>43</v>
      </c>
      <c r="AE1049" t="s">
        <v>43</v>
      </c>
      <c r="AF1049">
        <v>13.23</v>
      </c>
      <c r="AG1049" t="s">
        <v>49</v>
      </c>
      <c r="AH1049">
        <v>13.23</v>
      </c>
      <c r="AI1049" t="s">
        <v>43</v>
      </c>
      <c r="AJ1049" t="s">
        <v>43</v>
      </c>
      <c r="AK1049">
        <v>13.23</v>
      </c>
      <c r="AL1049">
        <v>0</v>
      </c>
      <c r="AM1049" t="s">
        <v>2138</v>
      </c>
      <c r="AN1049" t="s">
        <v>43</v>
      </c>
      <c r="AO1049" t="s">
        <v>1727</v>
      </c>
      <c r="AP1049" t="s">
        <v>43</v>
      </c>
      <c r="AQ1049" t="s">
        <v>43</v>
      </c>
      <c r="AR1049" t="s">
        <v>3878</v>
      </c>
      <c r="AS1049" t="s">
        <v>43</v>
      </c>
      <c r="AT1049" t="e">
        <f ca="1">_xlfn.XLOOKUP(AO1049,Enrollees!A:A,Enrollees!E:E)</f>
        <v>#NAME?</v>
      </c>
      <c r="AU1049" t="e">
        <f ca="1">_xlfn.XLOOKUP(AO1049,Enrollees!A:A,Enrollees!C:C)</f>
        <v>#NAME?</v>
      </c>
      <c r="AV1049" t="e">
        <f ca="1">_xlfn.XLOOKUP(AO1049,Enrollees!A:A,Enrollees!F:F)</f>
        <v>#NAME?</v>
      </c>
      <c r="AW1049" s="9">
        <f t="shared" si="16"/>
        <v>13.23</v>
      </c>
    </row>
    <row r="1050" spans="1:49" x14ac:dyDescent="0.25">
      <c r="A1050" t="s">
        <v>4156</v>
      </c>
      <c r="B1050" s="1">
        <v>44607.825173611112</v>
      </c>
      <c r="C1050" s="15">
        <v>44607</v>
      </c>
      <c r="D1050" t="s">
        <v>2256</v>
      </c>
      <c r="E1050" s="2">
        <v>44607</v>
      </c>
      <c r="F1050" t="s">
        <v>128</v>
      </c>
      <c r="G1050" s="2">
        <v>44607</v>
      </c>
      <c r="H1050" t="s">
        <v>455</v>
      </c>
      <c r="I1050" s="2">
        <v>44607</v>
      </c>
      <c r="J1050" t="s">
        <v>400</v>
      </c>
      <c r="K1050" t="s">
        <v>948</v>
      </c>
      <c r="L1050" t="s">
        <v>732</v>
      </c>
      <c r="M1050" t="s">
        <v>733</v>
      </c>
      <c r="N1050" t="s">
        <v>734</v>
      </c>
      <c r="O1050" t="s">
        <v>43</v>
      </c>
      <c r="P1050" t="s">
        <v>44</v>
      </c>
      <c r="Q1050" t="s">
        <v>45</v>
      </c>
      <c r="R1050" t="s">
        <v>43</v>
      </c>
      <c r="S1050" t="s">
        <v>43</v>
      </c>
      <c r="T1050" t="s">
        <v>43</v>
      </c>
      <c r="U1050" t="s">
        <v>43</v>
      </c>
      <c r="V1050" t="s">
        <v>43</v>
      </c>
      <c r="W1050" t="s">
        <v>43</v>
      </c>
      <c r="X1050" t="s">
        <v>43</v>
      </c>
      <c r="Y1050" t="s">
        <v>987</v>
      </c>
      <c r="Z1050" t="s">
        <v>43</v>
      </c>
      <c r="AA1050" t="s">
        <v>47</v>
      </c>
      <c r="AB1050" t="s">
        <v>48</v>
      </c>
      <c r="AC1050">
        <v>10.88</v>
      </c>
      <c r="AD1050" t="s">
        <v>43</v>
      </c>
      <c r="AE1050" t="s">
        <v>43</v>
      </c>
      <c r="AF1050">
        <v>10.88</v>
      </c>
      <c r="AG1050" t="s">
        <v>49</v>
      </c>
      <c r="AH1050">
        <v>10.88</v>
      </c>
      <c r="AI1050" t="s">
        <v>43</v>
      </c>
      <c r="AJ1050" t="s">
        <v>43</v>
      </c>
      <c r="AK1050">
        <v>10.88</v>
      </c>
      <c r="AL1050">
        <v>0</v>
      </c>
      <c r="AM1050" t="s">
        <v>4298</v>
      </c>
      <c r="AN1050" t="s">
        <v>43</v>
      </c>
      <c r="AO1050" t="s">
        <v>4100</v>
      </c>
      <c r="AP1050" t="s">
        <v>43</v>
      </c>
      <c r="AQ1050" t="s">
        <v>43</v>
      </c>
      <c r="AR1050" t="s">
        <v>4101</v>
      </c>
      <c r="AS1050" t="s">
        <v>43</v>
      </c>
      <c r="AT1050" t="e">
        <f ca="1">_xlfn.XLOOKUP(AO1050,Enrollees!A:A,Enrollees!E:E)</f>
        <v>#NAME?</v>
      </c>
      <c r="AU1050" t="e">
        <f ca="1">_xlfn.XLOOKUP(AO1050,Enrollees!A:A,Enrollees!C:C)</f>
        <v>#NAME?</v>
      </c>
      <c r="AV1050" t="e">
        <f ca="1">_xlfn.XLOOKUP(AO1050,Enrollees!A:A,Enrollees!F:F)</f>
        <v>#NAME?</v>
      </c>
      <c r="AW1050" s="9">
        <f t="shared" si="16"/>
        <v>10.88</v>
      </c>
    </row>
    <row r="1051" spans="1:49" x14ac:dyDescent="0.25">
      <c r="A1051" t="s">
        <v>4157</v>
      </c>
      <c r="B1051" s="1">
        <v>44607.825474537036</v>
      </c>
      <c r="C1051" s="15">
        <v>44607</v>
      </c>
      <c r="D1051" t="s">
        <v>445</v>
      </c>
      <c r="E1051" s="2">
        <v>44607</v>
      </c>
      <c r="F1051" t="s">
        <v>2372</v>
      </c>
      <c r="G1051" s="2">
        <v>44607</v>
      </c>
      <c r="H1051" t="s">
        <v>421</v>
      </c>
      <c r="I1051" s="2">
        <v>44607</v>
      </c>
      <c r="J1051" t="s">
        <v>422</v>
      </c>
      <c r="K1051" t="s">
        <v>948</v>
      </c>
      <c r="L1051" t="s">
        <v>732</v>
      </c>
      <c r="M1051" t="s">
        <v>733</v>
      </c>
      <c r="N1051" t="s">
        <v>734</v>
      </c>
      <c r="O1051" t="s">
        <v>43</v>
      </c>
      <c r="P1051" t="s">
        <v>44</v>
      </c>
      <c r="Q1051" t="s">
        <v>45</v>
      </c>
      <c r="R1051" t="s">
        <v>43</v>
      </c>
      <c r="S1051" t="s">
        <v>43</v>
      </c>
      <c r="T1051" t="s">
        <v>43</v>
      </c>
      <c r="U1051" t="s">
        <v>43</v>
      </c>
      <c r="V1051" t="s">
        <v>43</v>
      </c>
      <c r="W1051" t="s">
        <v>43</v>
      </c>
      <c r="X1051" t="s">
        <v>43</v>
      </c>
      <c r="Y1051" t="s">
        <v>987</v>
      </c>
      <c r="Z1051" t="s">
        <v>43</v>
      </c>
      <c r="AA1051" t="s">
        <v>47</v>
      </c>
      <c r="AB1051" t="s">
        <v>48</v>
      </c>
      <c r="AC1051">
        <v>5.93</v>
      </c>
      <c r="AD1051" t="s">
        <v>43</v>
      </c>
      <c r="AE1051" t="s">
        <v>43</v>
      </c>
      <c r="AF1051">
        <v>5.93</v>
      </c>
      <c r="AG1051" t="s">
        <v>49</v>
      </c>
      <c r="AH1051">
        <v>5.93</v>
      </c>
      <c r="AI1051" t="s">
        <v>43</v>
      </c>
      <c r="AJ1051" t="s">
        <v>43</v>
      </c>
      <c r="AK1051">
        <v>5.93</v>
      </c>
      <c r="AL1051">
        <v>0</v>
      </c>
      <c r="AM1051" t="s">
        <v>3181</v>
      </c>
      <c r="AN1051" t="s">
        <v>43</v>
      </c>
      <c r="AO1051" t="s">
        <v>1836</v>
      </c>
      <c r="AP1051" t="s">
        <v>43</v>
      </c>
      <c r="AQ1051" t="s">
        <v>43</v>
      </c>
      <c r="AR1051" t="s">
        <v>3985</v>
      </c>
      <c r="AS1051" t="s">
        <v>43</v>
      </c>
      <c r="AT1051" t="e">
        <f ca="1">_xlfn.XLOOKUP(AO1051,Enrollees!A:A,Enrollees!E:E)</f>
        <v>#NAME?</v>
      </c>
      <c r="AU1051" t="e">
        <f ca="1">_xlfn.XLOOKUP(AO1051,Enrollees!A:A,Enrollees!C:C)</f>
        <v>#NAME?</v>
      </c>
      <c r="AV1051" t="e">
        <f ca="1">_xlfn.XLOOKUP(AO1051,Enrollees!A:A,Enrollees!F:F)</f>
        <v>#NAME?</v>
      </c>
      <c r="AW1051" s="9">
        <f t="shared" si="16"/>
        <v>5.93</v>
      </c>
    </row>
    <row r="1052" spans="1:49" x14ac:dyDescent="0.25">
      <c r="A1052" t="s">
        <v>4158</v>
      </c>
      <c r="B1052" s="1">
        <v>44607.871921296297</v>
      </c>
      <c r="C1052" s="15">
        <v>44607</v>
      </c>
      <c r="D1052" t="s">
        <v>2629</v>
      </c>
      <c r="E1052" s="2">
        <v>44607</v>
      </c>
      <c r="F1052" t="s">
        <v>3870</v>
      </c>
      <c r="G1052" s="2">
        <v>44607</v>
      </c>
      <c r="H1052" t="s">
        <v>844</v>
      </c>
      <c r="I1052" s="2">
        <v>44607</v>
      </c>
      <c r="J1052" t="s">
        <v>806</v>
      </c>
      <c r="K1052" t="s">
        <v>948</v>
      </c>
      <c r="L1052" t="s">
        <v>732</v>
      </c>
      <c r="M1052" t="s">
        <v>733</v>
      </c>
      <c r="N1052" t="s">
        <v>734</v>
      </c>
      <c r="O1052" t="s">
        <v>43</v>
      </c>
      <c r="P1052" t="s">
        <v>44</v>
      </c>
      <c r="Q1052" t="s">
        <v>45</v>
      </c>
      <c r="R1052" t="s">
        <v>43</v>
      </c>
      <c r="S1052" t="s">
        <v>43</v>
      </c>
      <c r="T1052" t="s">
        <v>43</v>
      </c>
      <c r="U1052" t="s">
        <v>43</v>
      </c>
      <c r="V1052" t="s">
        <v>43</v>
      </c>
      <c r="W1052" t="s">
        <v>43</v>
      </c>
      <c r="X1052" t="s">
        <v>43</v>
      </c>
      <c r="Y1052" t="s">
        <v>987</v>
      </c>
      <c r="Z1052" t="s">
        <v>43</v>
      </c>
      <c r="AA1052" t="s">
        <v>47</v>
      </c>
      <c r="AB1052" t="s">
        <v>48</v>
      </c>
      <c r="AC1052">
        <v>6.23</v>
      </c>
      <c r="AD1052" t="s">
        <v>43</v>
      </c>
      <c r="AE1052" t="s">
        <v>43</v>
      </c>
      <c r="AF1052">
        <v>6.23</v>
      </c>
      <c r="AG1052" t="s">
        <v>49</v>
      </c>
      <c r="AH1052">
        <v>6.23</v>
      </c>
      <c r="AI1052" t="s">
        <v>43</v>
      </c>
      <c r="AJ1052" t="s">
        <v>43</v>
      </c>
      <c r="AK1052">
        <v>6.23</v>
      </c>
      <c r="AL1052">
        <v>0</v>
      </c>
      <c r="AM1052" t="s">
        <v>3181</v>
      </c>
      <c r="AN1052" t="s">
        <v>43</v>
      </c>
      <c r="AO1052" t="s">
        <v>1831</v>
      </c>
      <c r="AP1052" t="s">
        <v>43</v>
      </c>
      <c r="AQ1052" t="s">
        <v>43</v>
      </c>
      <c r="AR1052" t="s">
        <v>3985</v>
      </c>
      <c r="AS1052" t="s">
        <v>43</v>
      </c>
      <c r="AT1052" t="e">
        <f ca="1">_xlfn.XLOOKUP(AO1052,Enrollees!A:A,Enrollees!E:E)</f>
        <v>#NAME?</v>
      </c>
      <c r="AU1052" t="e">
        <f ca="1">_xlfn.XLOOKUP(AO1052,Enrollees!A:A,Enrollees!C:C)</f>
        <v>#NAME?</v>
      </c>
      <c r="AV1052" t="e">
        <f ca="1">_xlfn.XLOOKUP(AO1052,Enrollees!A:A,Enrollees!F:F)</f>
        <v>#NAME?</v>
      </c>
      <c r="AW1052" s="9">
        <f t="shared" si="16"/>
        <v>6.23</v>
      </c>
    </row>
    <row r="1053" spans="1:49" x14ac:dyDescent="0.25">
      <c r="A1053" t="s">
        <v>4159</v>
      </c>
      <c r="B1053" s="1">
        <v>44607.882199074076</v>
      </c>
      <c r="C1053" s="15">
        <v>44607</v>
      </c>
      <c r="D1053" t="s">
        <v>602</v>
      </c>
      <c r="E1053" s="2">
        <v>44607</v>
      </c>
      <c r="F1053" t="s">
        <v>603</v>
      </c>
      <c r="G1053" s="2">
        <v>44607</v>
      </c>
      <c r="H1053" t="s">
        <v>553</v>
      </c>
      <c r="I1053" s="2">
        <v>44607</v>
      </c>
      <c r="J1053" t="s">
        <v>230</v>
      </c>
      <c r="K1053" t="s">
        <v>948</v>
      </c>
      <c r="L1053" t="s">
        <v>732</v>
      </c>
      <c r="M1053" t="s">
        <v>733</v>
      </c>
      <c r="N1053" t="s">
        <v>734</v>
      </c>
      <c r="O1053" t="s">
        <v>43</v>
      </c>
      <c r="P1053" t="s">
        <v>44</v>
      </c>
      <c r="Q1053" t="s">
        <v>45</v>
      </c>
      <c r="R1053" t="s">
        <v>43</v>
      </c>
      <c r="S1053" t="s">
        <v>43</v>
      </c>
      <c r="T1053" t="s">
        <v>43</v>
      </c>
      <c r="U1053" t="s">
        <v>43</v>
      </c>
      <c r="V1053" t="s">
        <v>43</v>
      </c>
      <c r="W1053" t="s">
        <v>43</v>
      </c>
      <c r="X1053" t="s">
        <v>43</v>
      </c>
      <c r="Y1053" t="s">
        <v>987</v>
      </c>
      <c r="Z1053" t="s">
        <v>43</v>
      </c>
      <c r="AA1053" t="s">
        <v>47</v>
      </c>
      <c r="AB1053" t="s">
        <v>48</v>
      </c>
      <c r="AC1053">
        <v>17.600000000000001</v>
      </c>
      <c r="AD1053" t="s">
        <v>43</v>
      </c>
      <c r="AE1053" t="s">
        <v>43</v>
      </c>
      <c r="AF1053">
        <v>17.600000000000001</v>
      </c>
      <c r="AG1053" t="s">
        <v>49</v>
      </c>
      <c r="AH1053">
        <v>17.600000000000001</v>
      </c>
      <c r="AI1053" t="s">
        <v>43</v>
      </c>
      <c r="AJ1053" t="s">
        <v>43</v>
      </c>
      <c r="AK1053">
        <v>17.600000000000001</v>
      </c>
      <c r="AL1053">
        <v>0</v>
      </c>
      <c r="AM1053" t="s">
        <v>3139</v>
      </c>
      <c r="AN1053" t="s">
        <v>43</v>
      </c>
      <c r="AO1053" t="s">
        <v>1644</v>
      </c>
      <c r="AP1053" t="s">
        <v>43</v>
      </c>
      <c r="AQ1053" t="s">
        <v>43</v>
      </c>
      <c r="AR1053" t="s">
        <v>3884</v>
      </c>
      <c r="AS1053" t="s">
        <v>43</v>
      </c>
      <c r="AT1053" t="e">
        <f ca="1">_xlfn.XLOOKUP(AO1053,Enrollees!A:A,Enrollees!E:E)</f>
        <v>#NAME?</v>
      </c>
      <c r="AU1053" t="e">
        <f ca="1">_xlfn.XLOOKUP(AO1053,Enrollees!A:A,Enrollees!C:C)</f>
        <v>#NAME?</v>
      </c>
      <c r="AV1053" t="e">
        <f ca="1">_xlfn.XLOOKUP(AO1053,Enrollees!A:A,Enrollees!F:F)</f>
        <v>#NAME?</v>
      </c>
      <c r="AW1053" s="9">
        <f t="shared" si="16"/>
        <v>17.600000000000001</v>
      </c>
    </row>
    <row r="1054" spans="1:49" x14ac:dyDescent="0.25">
      <c r="A1054" t="s">
        <v>4160</v>
      </c>
      <c r="B1054" s="1">
        <v>44607.909062500003</v>
      </c>
      <c r="C1054" s="15">
        <v>44607</v>
      </c>
      <c r="D1054" t="s">
        <v>277</v>
      </c>
      <c r="E1054" s="2">
        <v>44607</v>
      </c>
      <c r="F1054" t="s">
        <v>441</v>
      </c>
      <c r="G1054" s="2">
        <v>44607</v>
      </c>
      <c r="H1054" t="s">
        <v>165</v>
      </c>
      <c r="I1054" s="2">
        <v>44607</v>
      </c>
      <c r="J1054" t="s">
        <v>166</v>
      </c>
      <c r="K1054" t="s">
        <v>948</v>
      </c>
      <c r="L1054" t="s">
        <v>732</v>
      </c>
      <c r="M1054" t="s">
        <v>733</v>
      </c>
      <c r="N1054" t="s">
        <v>734</v>
      </c>
      <c r="O1054" t="s">
        <v>43</v>
      </c>
      <c r="P1054" t="s">
        <v>44</v>
      </c>
      <c r="Q1054" t="s">
        <v>45</v>
      </c>
      <c r="R1054" t="s">
        <v>43</v>
      </c>
      <c r="S1054" t="s">
        <v>43</v>
      </c>
      <c r="T1054" t="s">
        <v>43</v>
      </c>
      <c r="U1054" t="s">
        <v>43</v>
      </c>
      <c r="V1054" t="s">
        <v>43</v>
      </c>
      <c r="W1054" t="s">
        <v>43</v>
      </c>
      <c r="X1054" t="s">
        <v>43</v>
      </c>
      <c r="Y1054" t="s">
        <v>987</v>
      </c>
      <c r="Z1054" t="s">
        <v>43</v>
      </c>
      <c r="AA1054" t="s">
        <v>47</v>
      </c>
      <c r="AB1054" t="s">
        <v>48</v>
      </c>
      <c r="AC1054">
        <v>6.98</v>
      </c>
      <c r="AD1054" t="s">
        <v>43</v>
      </c>
      <c r="AE1054" t="s">
        <v>43</v>
      </c>
      <c r="AF1054">
        <v>6.98</v>
      </c>
      <c r="AG1054" t="s">
        <v>49</v>
      </c>
      <c r="AH1054">
        <v>6.98</v>
      </c>
      <c r="AI1054" t="s">
        <v>43</v>
      </c>
      <c r="AJ1054" t="s">
        <v>43</v>
      </c>
      <c r="AK1054">
        <v>6.98</v>
      </c>
      <c r="AL1054">
        <v>0</v>
      </c>
      <c r="AM1054" t="s">
        <v>3139</v>
      </c>
      <c r="AN1054" t="s">
        <v>43</v>
      </c>
      <c r="AO1054" t="s">
        <v>1643</v>
      </c>
      <c r="AP1054" t="s">
        <v>43</v>
      </c>
      <c r="AQ1054" t="s">
        <v>43</v>
      </c>
      <c r="AR1054" t="s">
        <v>3884</v>
      </c>
      <c r="AS1054" t="s">
        <v>43</v>
      </c>
      <c r="AT1054" t="e">
        <f ca="1">_xlfn.XLOOKUP(AO1054,Enrollees!A:A,Enrollees!E:E)</f>
        <v>#NAME?</v>
      </c>
      <c r="AU1054" t="e">
        <f ca="1">_xlfn.XLOOKUP(AO1054,Enrollees!A:A,Enrollees!C:C)</f>
        <v>#NAME?</v>
      </c>
      <c r="AV1054" t="e">
        <f ca="1">_xlfn.XLOOKUP(AO1054,Enrollees!A:A,Enrollees!F:F)</f>
        <v>#NAME?</v>
      </c>
      <c r="AW1054" s="9">
        <f t="shared" si="16"/>
        <v>6.98</v>
      </c>
    </row>
    <row r="1055" spans="1:49" x14ac:dyDescent="0.25">
      <c r="A1055" t="s">
        <v>4161</v>
      </c>
      <c r="B1055" s="1">
        <v>44607.915937500002</v>
      </c>
      <c r="C1055" s="15">
        <v>44607</v>
      </c>
      <c r="D1055" t="s">
        <v>374</v>
      </c>
      <c r="E1055" s="2">
        <v>44607</v>
      </c>
      <c r="F1055" t="s">
        <v>327</v>
      </c>
      <c r="G1055" s="2">
        <v>44607</v>
      </c>
      <c r="H1055" t="s">
        <v>2171</v>
      </c>
      <c r="I1055" s="2">
        <v>44607</v>
      </c>
      <c r="J1055" t="s">
        <v>786</v>
      </c>
      <c r="K1055" t="s">
        <v>948</v>
      </c>
      <c r="L1055" t="s">
        <v>732</v>
      </c>
      <c r="M1055" t="s">
        <v>733</v>
      </c>
      <c r="N1055" t="s">
        <v>734</v>
      </c>
      <c r="O1055" t="s">
        <v>43</v>
      </c>
      <c r="P1055" t="s">
        <v>44</v>
      </c>
      <c r="Q1055" t="s">
        <v>45</v>
      </c>
      <c r="R1055" t="s">
        <v>43</v>
      </c>
      <c r="S1055" t="s">
        <v>43</v>
      </c>
      <c r="T1055" t="s">
        <v>43</v>
      </c>
      <c r="U1055" t="s">
        <v>43</v>
      </c>
      <c r="V1055" t="s">
        <v>43</v>
      </c>
      <c r="W1055" t="s">
        <v>43</v>
      </c>
      <c r="X1055" t="s">
        <v>43</v>
      </c>
      <c r="Y1055" t="s">
        <v>987</v>
      </c>
      <c r="Z1055" t="s">
        <v>43</v>
      </c>
      <c r="AA1055" t="s">
        <v>47</v>
      </c>
      <c r="AB1055" t="s">
        <v>48</v>
      </c>
      <c r="AC1055">
        <v>10.69</v>
      </c>
      <c r="AD1055" t="s">
        <v>43</v>
      </c>
      <c r="AE1055" t="s">
        <v>43</v>
      </c>
      <c r="AF1055">
        <v>10.69</v>
      </c>
      <c r="AG1055" t="s">
        <v>49</v>
      </c>
      <c r="AH1055">
        <v>10.69</v>
      </c>
      <c r="AI1055" t="s">
        <v>43</v>
      </c>
      <c r="AJ1055" t="s">
        <v>43</v>
      </c>
      <c r="AK1055">
        <v>10.69</v>
      </c>
      <c r="AL1055">
        <v>0</v>
      </c>
      <c r="AM1055" t="s">
        <v>3181</v>
      </c>
      <c r="AN1055" t="s">
        <v>43</v>
      </c>
      <c r="AO1055" t="s">
        <v>1831</v>
      </c>
      <c r="AP1055" t="s">
        <v>43</v>
      </c>
      <c r="AQ1055" t="s">
        <v>43</v>
      </c>
      <c r="AR1055" t="s">
        <v>3985</v>
      </c>
      <c r="AS1055" t="s">
        <v>43</v>
      </c>
      <c r="AT1055" t="e">
        <f ca="1">_xlfn.XLOOKUP(AO1055,Enrollees!A:A,Enrollees!E:E)</f>
        <v>#NAME?</v>
      </c>
      <c r="AU1055" t="e">
        <f ca="1">_xlfn.XLOOKUP(AO1055,Enrollees!A:A,Enrollees!C:C)</f>
        <v>#NAME?</v>
      </c>
      <c r="AV1055" t="e">
        <f ca="1">_xlfn.XLOOKUP(AO1055,Enrollees!A:A,Enrollees!F:F)</f>
        <v>#NAME?</v>
      </c>
      <c r="AW1055" s="9">
        <f t="shared" si="16"/>
        <v>10.69</v>
      </c>
    </row>
    <row r="1056" spans="1:49" x14ac:dyDescent="0.25">
      <c r="A1056" t="s">
        <v>4162</v>
      </c>
      <c r="B1056" s="1">
        <v>44607.941886574074</v>
      </c>
      <c r="C1056" s="15">
        <v>44607</v>
      </c>
      <c r="D1056" t="s">
        <v>316</v>
      </c>
      <c r="E1056" s="2">
        <v>44607</v>
      </c>
      <c r="F1056" t="s">
        <v>174</v>
      </c>
      <c r="G1056" s="2">
        <v>44607</v>
      </c>
      <c r="H1056" t="s">
        <v>2149</v>
      </c>
      <c r="I1056" s="2">
        <v>44607</v>
      </c>
      <c r="J1056" t="s">
        <v>2231</v>
      </c>
      <c r="K1056" t="s">
        <v>948</v>
      </c>
      <c r="L1056" t="s">
        <v>732</v>
      </c>
      <c r="M1056" t="s">
        <v>733</v>
      </c>
      <c r="N1056" t="s">
        <v>734</v>
      </c>
      <c r="O1056" t="s">
        <v>43</v>
      </c>
      <c r="P1056" t="s">
        <v>44</v>
      </c>
      <c r="Q1056" t="s">
        <v>45</v>
      </c>
      <c r="R1056" t="s">
        <v>43</v>
      </c>
      <c r="S1056" t="s">
        <v>43</v>
      </c>
      <c r="T1056" t="s">
        <v>43</v>
      </c>
      <c r="U1056" t="s">
        <v>43</v>
      </c>
      <c r="V1056" t="s">
        <v>43</v>
      </c>
      <c r="W1056" t="s">
        <v>43</v>
      </c>
      <c r="X1056" t="s">
        <v>43</v>
      </c>
      <c r="Y1056" t="s">
        <v>987</v>
      </c>
      <c r="Z1056" t="s">
        <v>43</v>
      </c>
      <c r="AA1056" t="s">
        <v>47</v>
      </c>
      <c r="AB1056" t="s">
        <v>48</v>
      </c>
      <c r="AC1056">
        <v>13.29</v>
      </c>
      <c r="AD1056" t="s">
        <v>43</v>
      </c>
      <c r="AE1056" t="s">
        <v>43</v>
      </c>
      <c r="AF1056">
        <v>13.29</v>
      </c>
      <c r="AG1056" t="s">
        <v>49</v>
      </c>
      <c r="AH1056">
        <v>13.29</v>
      </c>
      <c r="AI1056" t="s">
        <v>43</v>
      </c>
      <c r="AJ1056" t="s">
        <v>43</v>
      </c>
      <c r="AK1056">
        <v>13.29</v>
      </c>
      <c r="AL1056">
        <v>0</v>
      </c>
      <c r="AM1056" t="s">
        <v>2138</v>
      </c>
      <c r="AN1056" t="s">
        <v>43</v>
      </c>
      <c r="AO1056" t="s">
        <v>1798</v>
      </c>
      <c r="AP1056" t="s">
        <v>43</v>
      </c>
      <c r="AQ1056" t="s">
        <v>43</v>
      </c>
      <c r="AR1056" t="s">
        <v>3878</v>
      </c>
      <c r="AS1056" t="s">
        <v>43</v>
      </c>
      <c r="AT1056" t="e">
        <f ca="1">_xlfn.XLOOKUP(AO1056,Enrollees!A:A,Enrollees!E:E)</f>
        <v>#NAME?</v>
      </c>
      <c r="AU1056" t="e">
        <f ca="1">_xlfn.XLOOKUP(AO1056,Enrollees!A:A,Enrollees!C:C)</f>
        <v>#NAME?</v>
      </c>
      <c r="AV1056" t="e">
        <f ca="1">_xlfn.XLOOKUP(AO1056,Enrollees!A:A,Enrollees!F:F)</f>
        <v>#NAME?</v>
      </c>
      <c r="AW1056" s="9">
        <f t="shared" si="16"/>
        <v>13.29</v>
      </c>
    </row>
    <row r="1057" spans="1:49" x14ac:dyDescent="0.25">
      <c r="A1057" t="s">
        <v>4163</v>
      </c>
      <c r="B1057" s="1">
        <v>44608.140625</v>
      </c>
      <c r="C1057" s="15">
        <v>44608</v>
      </c>
      <c r="D1057" t="s">
        <v>3894</v>
      </c>
      <c r="E1057" s="2">
        <v>44607</v>
      </c>
      <c r="F1057" t="s">
        <v>111</v>
      </c>
      <c r="G1057" s="2">
        <v>44608</v>
      </c>
      <c r="H1057" t="s">
        <v>4164</v>
      </c>
      <c r="I1057" s="2">
        <v>44607</v>
      </c>
      <c r="J1057" t="s">
        <v>4025</v>
      </c>
      <c r="K1057" t="s">
        <v>948</v>
      </c>
      <c r="L1057" t="s">
        <v>732</v>
      </c>
      <c r="M1057" t="s">
        <v>733</v>
      </c>
      <c r="N1057" t="s">
        <v>734</v>
      </c>
      <c r="O1057" t="s">
        <v>43</v>
      </c>
      <c r="P1057" t="s">
        <v>44</v>
      </c>
      <c r="Q1057" t="s">
        <v>45</v>
      </c>
      <c r="R1057" t="s">
        <v>43</v>
      </c>
      <c r="S1057" t="s">
        <v>43</v>
      </c>
      <c r="T1057" t="s">
        <v>43</v>
      </c>
      <c r="U1057" t="s">
        <v>43</v>
      </c>
      <c r="V1057" t="s">
        <v>43</v>
      </c>
      <c r="W1057" t="s">
        <v>43</v>
      </c>
      <c r="X1057" t="s">
        <v>43</v>
      </c>
      <c r="Y1057" t="s">
        <v>987</v>
      </c>
      <c r="Z1057" t="s">
        <v>43</v>
      </c>
      <c r="AA1057" t="s">
        <v>47</v>
      </c>
      <c r="AB1057" t="s">
        <v>48</v>
      </c>
      <c r="AC1057">
        <v>14.99</v>
      </c>
      <c r="AD1057" t="s">
        <v>43</v>
      </c>
      <c r="AE1057" t="s">
        <v>43</v>
      </c>
      <c r="AF1057">
        <v>14.99</v>
      </c>
      <c r="AG1057" t="s">
        <v>49</v>
      </c>
      <c r="AH1057">
        <v>14.99</v>
      </c>
      <c r="AI1057" t="s">
        <v>43</v>
      </c>
      <c r="AJ1057" t="s">
        <v>43</v>
      </c>
      <c r="AK1057">
        <v>14.99</v>
      </c>
      <c r="AL1057">
        <v>0</v>
      </c>
      <c r="AM1057" t="s">
        <v>2138</v>
      </c>
      <c r="AN1057" t="s">
        <v>43</v>
      </c>
      <c r="AO1057" t="s">
        <v>1799</v>
      </c>
      <c r="AP1057" t="s">
        <v>43</v>
      </c>
      <c r="AQ1057" t="s">
        <v>43</v>
      </c>
      <c r="AR1057" t="s">
        <v>3878</v>
      </c>
      <c r="AS1057" t="s">
        <v>43</v>
      </c>
      <c r="AT1057" t="e">
        <f ca="1">_xlfn.XLOOKUP(AO1057,Enrollees!A:A,Enrollees!E:E)</f>
        <v>#NAME?</v>
      </c>
      <c r="AU1057" t="e">
        <f ca="1">_xlfn.XLOOKUP(AO1057,Enrollees!A:A,Enrollees!C:C)</f>
        <v>#NAME?</v>
      </c>
      <c r="AV1057" t="e">
        <f ca="1">_xlfn.XLOOKUP(AO1057,Enrollees!A:A,Enrollees!F:F)</f>
        <v>#NAME?</v>
      </c>
      <c r="AW1057" s="9">
        <f t="shared" si="16"/>
        <v>14.99</v>
      </c>
    </row>
    <row r="1058" spans="1:49" x14ac:dyDescent="0.25">
      <c r="A1058" t="s">
        <v>4165</v>
      </c>
      <c r="B1058" s="1">
        <v>44608.190752314818</v>
      </c>
      <c r="C1058" s="15">
        <v>44608</v>
      </c>
      <c r="D1058" t="s">
        <v>3947</v>
      </c>
      <c r="E1058" s="2">
        <v>44607</v>
      </c>
      <c r="F1058" t="s">
        <v>818</v>
      </c>
      <c r="G1058" s="2">
        <v>44608</v>
      </c>
      <c r="H1058" t="s">
        <v>447</v>
      </c>
      <c r="I1058" s="2">
        <v>44607</v>
      </c>
      <c r="J1058" t="s">
        <v>170</v>
      </c>
      <c r="K1058" t="s">
        <v>948</v>
      </c>
      <c r="L1058" t="s">
        <v>732</v>
      </c>
      <c r="M1058" t="s">
        <v>733</v>
      </c>
      <c r="N1058" t="s">
        <v>734</v>
      </c>
      <c r="O1058" t="s">
        <v>43</v>
      </c>
      <c r="P1058" t="s">
        <v>44</v>
      </c>
      <c r="Q1058" t="s">
        <v>45</v>
      </c>
      <c r="R1058" t="s">
        <v>43</v>
      </c>
      <c r="S1058" t="s">
        <v>43</v>
      </c>
      <c r="T1058" t="s">
        <v>43</v>
      </c>
      <c r="U1058" t="s">
        <v>43</v>
      </c>
      <c r="V1058" t="s">
        <v>43</v>
      </c>
      <c r="W1058" t="s">
        <v>43</v>
      </c>
      <c r="X1058" t="s">
        <v>43</v>
      </c>
      <c r="Y1058" t="s">
        <v>987</v>
      </c>
      <c r="Z1058" t="s">
        <v>43</v>
      </c>
      <c r="AA1058" t="s">
        <v>47</v>
      </c>
      <c r="AB1058" t="s">
        <v>48</v>
      </c>
      <c r="AC1058">
        <v>9.92</v>
      </c>
      <c r="AD1058" t="s">
        <v>43</v>
      </c>
      <c r="AE1058" t="s">
        <v>43</v>
      </c>
      <c r="AF1058">
        <v>9.92</v>
      </c>
      <c r="AG1058" t="s">
        <v>49</v>
      </c>
      <c r="AH1058">
        <v>9.92</v>
      </c>
      <c r="AI1058" t="s">
        <v>43</v>
      </c>
      <c r="AJ1058" t="s">
        <v>43</v>
      </c>
      <c r="AK1058">
        <v>9.92</v>
      </c>
      <c r="AL1058">
        <v>0</v>
      </c>
      <c r="AM1058" t="s">
        <v>3181</v>
      </c>
      <c r="AN1058" t="s">
        <v>43</v>
      </c>
      <c r="AO1058" t="s">
        <v>1837</v>
      </c>
      <c r="AP1058" t="s">
        <v>43</v>
      </c>
      <c r="AQ1058" t="s">
        <v>43</v>
      </c>
      <c r="AR1058" t="s">
        <v>3985</v>
      </c>
      <c r="AS1058" t="s">
        <v>43</v>
      </c>
      <c r="AT1058" t="e">
        <f ca="1">_xlfn.XLOOKUP(AO1058,Enrollees!A:A,Enrollees!E:E)</f>
        <v>#NAME?</v>
      </c>
      <c r="AU1058" t="e">
        <f ca="1">_xlfn.XLOOKUP(AO1058,Enrollees!A:A,Enrollees!C:C)</f>
        <v>#NAME?</v>
      </c>
      <c r="AV1058" t="e">
        <f ca="1">_xlfn.XLOOKUP(AO1058,Enrollees!A:A,Enrollees!F:F)</f>
        <v>#NAME?</v>
      </c>
      <c r="AW1058" s="9">
        <f t="shared" si="16"/>
        <v>9.92</v>
      </c>
    </row>
    <row r="1059" spans="1:49" x14ac:dyDescent="0.25">
      <c r="A1059" t="s">
        <v>4166</v>
      </c>
      <c r="B1059" s="1">
        <v>44608.245324074072</v>
      </c>
      <c r="C1059" s="15">
        <v>44608</v>
      </c>
      <c r="D1059" t="s">
        <v>2858</v>
      </c>
      <c r="E1059" s="2">
        <v>44608</v>
      </c>
      <c r="F1059" t="s">
        <v>2859</v>
      </c>
      <c r="G1059" s="2">
        <v>44608</v>
      </c>
      <c r="H1059" t="s">
        <v>4167</v>
      </c>
      <c r="I1059" s="2">
        <v>44608</v>
      </c>
      <c r="J1059" t="s">
        <v>435</v>
      </c>
      <c r="K1059" t="s">
        <v>948</v>
      </c>
      <c r="L1059" t="s">
        <v>732</v>
      </c>
      <c r="M1059" t="s">
        <v>733</v>
      </c>
      <c r="N1059" t="s">
        <v>734</v>
      </c>
      <c r="O1059" t="s">
        <v>43</v>
      </c>
      <c r="P1059" t="s">
        <v>44</v>
      </c>
      <c r="Q1059" t="s">
        <v>45</v>
      </c>
      <c r="R1059" t="s">
        <v>43</v>
      </c>
      <c r="S1059" t="s">
        <v>43</v>
      </c>
      <c r="T1059" t="s">
        <v>43</v>
      </c>
      <c r="U1059" t="s">
        <v>43</v>
      </c>
      <c r="V1059" t="s">
        <v>43</v>
      </c>
      <c r="W1059" t="s">
        <v>43</v>
      </c>
      <c r="X1059" t="s">
        <v>43</v>
      </c>
      <c r="Y1059" t="s">
        <v>987</v>
      </c>
      <c r="Z1059" t="s">
        <v>43</v>
      </c>
      <c r="AA1059" t="s">
        <v>47</v>
      </c>
      <c r="AB1059" t="s">
        <v>48</v>
      </c>
      <c r="AC1059">
        <v>15.88</v>
      </c>
      <c r="AD1059" t="s">
        <v>43</v>
      </c>
      <c r="AE1059" t="s">
        <v>43</v>
      </c>
      <c r="AF1059">
        <v>15.88</v>
      </c>
      <c r="AG1059" t="s">
        <v>49</v>
      </c>
      <c r="AH1059">
        <v>15.88</v>
      </c>
      <c r="AI1059" t="s">
        <v>43</v>
      </c>
      <c r="AJ1059" t="s">
        <v>43</v>
      </c>
      <c r="AK1059">
        <v>15.88</v>
      </c>
      <c r="AL1059">
        <v>0</v>
      </c>
      <c r="AM1059" t="s">
        <v>2138</v>
      </c>
      <c r="AN1059" t="s">
        <v>43</v>
      </c>
      <c r="AO1059" t="s">
        <v>1799</v>
      </c>
      <c r="AP1059" t="s">
        <v>43</v>
      </c>
      <c r="AQ1059" t="s">
        <v>43</v>
      </c>
      <c r="AR1059" t="s">
        <v>3878</v>
      </c>
      <c r="AS1059" t="s">
        <v>43</v>
      </c>
      <c r="AT1059" t="e">
        <f ca="1">_xlfn.XLOOKUP(AO1059,Enrollees!A:A,Enrollees!E:E)</f>
        <v>#NAME?</v>
      </c>
      <c r="AU1059" t="e">
        <f ca="1">_xlfn.XLOOKUP(AO1059,Enrollees!A:A,Enrollees!C:C)</f>
        <v>#NAME?</v>
      </c>
      <c r="AV1059" t="e">
        <f ca="1">_xlfn.XLOOKUP(AO1059,Enrollees!A:A,Enrollees!F:F)</f>
        <v>#NAME?</v>
      </c>
      <c r="AW1059" s="9">
        <f t="shared" si="16"/>
        <v>15.88</v>
      </c>
    </row>
    <row r="1060" spans="1:49" x14ac:dyDescent="0.25">
      <c r="A1060" t="s">
        <v>4168</v>
      </c>
      <c r="B1060" s="1">
        <v>44608.570879629631</v>
      </c>
      <c r="C1060" s="15">
        <v>44608</v>
      </c>
      <c r="D1060" t="s">
        <v>759</v>
      </c>
      <c r="E1060" s="2">
        <v>44608</v>
      </c>
      <c r="F1060" t="s">
        <v>2094</v>
      </c>
      <c r="G1060" s="2">
        <v>44608</v>
      </c>
      <c r="H1060" t="s">
        <v>930</v>
      </c>
      <c r="I1060" s="2">
        <v>44608</v>
      </c>
      <c r="J1060" t="s">
        <v>940</v>
      </c>
      <c r="K1060" t="s">
        <v>948</v>
      </c>
      <c r="L1060" t="s">
        <v>732</v>
      </c>
      <c r="M1060" t="s">
        <v>733</v>
      </c>
      <c r="N1060" t="s">
        <v>734</v>
      </c>
      <c r="O1060" t="s">
        <v>43</v>
      </c>
      <c r="P1060" t="s">
        <v>44</v>
      </c>
      <c r="Q1060" t="s">
        <v>45</v>
      </c>
      <c r="R1060" t="s">
        <v>43</v>
      </c>
      <c r="S1060" t="s">
        <v>43</v>
      </c>
      <c r="T1060" t="s">
        <v>43</v>
      </c>
      <c r="U1060" t="s">
        <v>43</v>
      </c>
      <c r="V1060" t="s">
        <v>43</v>
      </c>
      <c r="W1060" t="s">
        <v>43</v>
      </c>
      <c r="X1060" t="s">
        <v>43</v>
      </c>
      <c r="Y1060" t="s">
        <v>987</v>
      </c>
      <c r="Z1060" t="s">
        <v>43</v>
      </c>
      <c r="AA1060" t="s">
        <v>47</v>
      </c>
      <c r="AB1060" t="s">
        <v>48</v>
      </c>
      <c r="AC1060">
        <v>9.58</v>
      </c>
      <c r="AD1060" t="s">
        <v>43</v>
      </c>
      <c r="AE1060" t="s">
        <v>43</v>
      </c>
      <c r="AF1060">
        <v>9.58</v>
      </c>
      <c r="AG1060" t="s">
        <v>49</v>
      </c>
      <c r="AH1060">
        <v>9.58</v>
      </c>
      <c r="AI1060" t="s">
        <v>43</v>
      </c>
      <c r="AJ1060" t="s">
        <v>43</v>
      </c>
      <c r="AK1060">
        <v>9.58</v>
      </c>
      <c r="AL1060">
        <v>0</v>
      </c>
      <c r="AM1060" t="s">
        <v>3139</v>
      </c>
      <c r="AN1060" t="s">
        <v>43</v>
      </c>
      <c r="AO1060" t="s">
        <v>1586</v>
      </c>
      <c r="AP1060" t="s">
        <v>43</v>
      </c>
      <c r="AQ1060" t="s">
        <v>43</v>
      </c>
      <c r="AR1060" t="s">
        <v>3884</v>
      </c>
      <c r="AS1060" t="s">
        <v>43</v>
      </c>
      <c r="AT1060" t="e">
        <f ca="1">_xlfn.XLOOKUP(AO1060,Enrollees!A:A,Enrollees!E:E)</f>
        <v>#NAME?</v>
      </c>
      <c r="AU1060" t="e">
        <f ca="1">_xlfn.XLOOKUP(AO1060,Enrollees!A:A,Enrollees!C:C)</f>
        <v>#NAME?</v>
      </c>
      <c r="AV1060" t="e">
        <f ca="1">_xlfn.XLOOKUP(AO1060,Enrollees!A:A,Enrollees!F:F)</f>
        <v>#NAME?</v>
      </c>
      <c r="AW1060" s="9">
        <f t="shared" si="16"/>
        <v>9.58</v>
      </c>
    </row>
    <row r="1061" spans="1:49" x14ac:dyDescent="0.25">
      <c r="A1061" t="s">
        <v>4169</v>
      </c>
      <c r="B1061" s="1">
        <v>44608.662048611113</v>
      </c>
      <c r="C1061" s="15">
        <v>44608</v>
      </c>
      <c r="D1061" t="s">
        <v>429</v>
      </c>
      <c r="E1061" s="2">
        <v>44608</v>
      </c>
      <c r="F1061" t="s">
        <v>368</v>
      </c>
      <c r="G1061" s="2">
        <v>44608</v>
      </c>
      <c r="H1061" t="s">
        <v>2347</v>
      </c>
      <c r="I1061" s="2">
        <v>44608</v>
      </c>
      <c r="J1061" t="s">
        <v>2469</v>
      </c>
      <c r="K1061" t="s">
        <v>948</v>
      </c>
      <c r="L1061" t="s">
        <v>732</v>
      </c>
      <c r="M1061" t="s">
        <v>733</v>
      </c>
      <c r="N1061" t="s">
        <v>734</v>
      </c>
      <c r="O1061" t="s">
        <v>43</v>
      </c>
      <c r="P1061" t="s">
        <v>44</v>
      </c>
      <c r="Q1061" t="s">
        <v>45</v>
      </c>
      <c r="R1061" t="s">
        <v>43</v>
      </c>
      <c r="S1061" t="s">
        <v>43</v>
      </c>
      <c r="T1061" t="s">
        <v>43</v>
      </c>
      <c r="U1061" t="s">
        <v>43</v>
      </c>
      <c r="V1061" t="s">
        <v>43</v>
      </c>
      <c r="W1061" t="s">
        <v>43</v>
      </c>
      <c r="X1061" t="s">
        <v>43</v>
      </c>
      <c r="Y1061" t="s">
        <v>987</v>
      </c>
      <c r="Z1061" t="s">
        <v>43</v>
      </c>
      <c r="AA1061" t="s">
        <v>47</v>
      </c>
      <c r="AB1061" t="s">
        <v>48</v>
      </c>
      <c r="AC1061">
        <v>6.53</v>
      </c>
      <c r="AD1061" t="s">
        <v>43</v>
      </c>
      <c r="AE1061" t="s">
        <v>43</v>
      </c>
      <c r="AF1061">
        <v>6.53</v>
      </c>
      <c r="AG1061" t="s">
        <v>49</v>
      </c>
      <c r="AH1061">
        <v>6.53</v>
      </c>
      <c r="AI1061" t="s">
        <v>43</v>
      </c>
      <c r="AJ1061" t="s">
        <v>43</v>
      </c>
      <c r="AK1061">
        <v>6.53</v>
      </c>
      <c r="AL1061">
        <v>0</v>
      </c>
      <c r="AM1061" t="s">
        <v>3181</v>
      </c>
      <c r="AN1061" t="s">
        <v>43</v>
      </c>
      <c r="AO1061" t="s">
        <v>1831</v>
      </c>
      <c r="AP1061" t="s">
        <v>43</v>
      </c>
      <c r="AQ1061" t="s">
        <v>43</v>
      </c>
      <c r="AR1061" t="s">
        <v>3985</v>
      </c>
      <c r="AS1061" t="s">
        <v>43</v>
      </c>
      <c r="AT1061" t="e">
        <f ca="1">_xlfn.XLOOKUP(AO1061,Enrollees!A:A,Enrollees!E:E)</f>
        <v>#NAME?</v>
      </c>
      <c r="AU1061" t="e">
        <f ca="1">_xlfn.XLOOKUP(AO1061,Enrollees!A:A,Enrollees!C:C)</f>
        <v>#NAME?</v>
      </c>
      <c r="AV1061" t="e">
        <f ca="1">_xlfn.XLOOKUP(AO1061,Enrollees!A:A,Enrollees!F:F)</f>
        <v>#NAME?</v>
      </c>
      <c r="AW1061" s="9">
        <f t="shared" si="16"/>
        <v>6.53</v>
      </c>
    </row>
    <row r="1062" spans="1:49" x14ac:dyDescent="0.25">
      <c r="A1062" t="s">
        <v>4170</v>
      </c>
      <c r="B1062" s="1">
        <v>44608.67832175926</v>
      </c>
      <c r="C1062" s="15">
        <v>44608</v>
      </c>
      <c r="D1062" t="s">
        <v>626</v>
      </c>
      <c r="E1062" s="2">
        <v>44608</v>
      </c>
      <c r="F1062" t="s">
        <v>613</v>
      </c>
      <c r="G1062" s="2">
        <v>44608</v>
      </c>
      <c r="H1062" t="s">
        <v>257</v>
      </c>
      <c r="I1062" s="2">
        <v>44608</v>
      </c>
      <c r="J1062" t="s">
        <v>4130</v>
      </c>
      <c r="K1062" t="s">
        <v>948</v>
      </c>
      <c r="L1062" t="s">
        <v>732</v>
      </c>
      <c r="M1062" t="s">
        <v>733</v>
      </c>
      <c r="N1062" t="s">
        <v>734</v>
      </c>
      <c r="O1062" t="s">
        <v>43</v>
      </c>
      <c r="P1062" t="s">
        <v>44</v>
      </c>
      <c r="Q1062" t="s">
        <v>45</v>
      </c>
      <c r="R1062" t="s">
        <v>43</v>
      </c>
      <c r="S1062" t="s">
        <v>43</v>
      </c>
      <c r="T1062" t="s">
        <v>43</v>
      </c>
      <c r="U1062" t="s">
        <v>43</v>
      </c>
      <c r="V1062" t="s">
        <v>43</v>
      </c>
      <c r="W1062" t="s">
        <v>43</v>
      </c>
      <c r="X1062" t="s">
        <v>43</v>
      </c>
      <c r="Y1062" t="s">
        <v>987</v>
      </c>
      <c r="Z1062" t="s">
        <v>43</v>
      </c>
      <c r="AA1062" t="s">
        <v>47</v>
      </c>
      <c r="AB1062" t="s">
        <v>48</v>
      </c>
      <c r="AC1062">
        <v>14.97</v>
      </c>
      <c r="AD1062" t="s">
        <v>43</v>
      </c>
      <c r="AE1062" t="s">
        <v>43</v>
      </c>
      <c r="AF1062">
        <v>14.97</v>
      </c>
      <c r="AG1062" t="s">
        <v>49</v>
      </c>
      <c r="AH1062">
        <v>14.97</v>
      </c>
      <c r="AI1062" t="s">
        <v>43</v>
      </c>
      <c r="AJ1062" t="s">
        <v>43</v>
      </c>
      <c r="AK1062">
        <v>14.97</v>
      </c>
      <c r="AL1062">
        <v>0</v>
      </c>
      <c r="AM1062" t="s">
        <v>3158</v>
      </c>
      <c r="AN1062" t="s">
        <v>43</v>
      </c>
      <c r="AO1062" t="s">
        <v>1473</v>
      </c>
      <c r="AP1062" t="s">
        <v>43</v>
      </c>
      <c r="AQ1062" t="s">
        <v>43</v>
      </c>
      <c r="AR1062" s="3" t="s">
        <v>3915</v>
      </c>
      <c r="AS1062" t="s">
        <v>43</v>
      </c>
      <c r="AT1062" t="e">
        <f ca="1">_xlfn.XLOOKUP(AO1062,Enrollees!A:A,Enrollees!E:E)</f>
        <v>#NAME?</v>
      </c>
      <c r="AU1062" t="e">
        <f ca="1">_xlfn.XLOOKUP(AO1062,Enrollees!A:A,Enrollees!C:C)</f>
        <v>#NAME?</v>
      </c>
      <c r="AV1062" t="e">
        <f ca="1">_xlfn.XLOOKUP(AO1062,Enrollees!A:A,Enrollees!F:F)</f>
        <v>#NAME?</v>
      </c>
      <c r="AW1062" s="9">
        <f t="shared" si="16"/>
        <v>14.97</v>
      </c>
    </row>
    <row r="1063" spans="1:49" x14ac:dyDescent="0.25">
      <c r="A1063" t="s">
        <v>4171</v>
      </c>
      <c r="B1063" s="1">
        <v>44608.749652777777</v>
      </c>
      <c r="C1063" s="15">
        <v>44608</v>
      </c>
      <c r="D1063" t="s">
        <v>780</v>
      </c>
      <c r="E1063" s="2">
        <v>44608</v>
      </c>
      <c r="F1063" t="s">
        <v>621</v>
      </c>
      <c r="G1063" s="2">
        <v>44608</v>
      </c>
      <c r="H1063" t="s">
        <v>2155</v>
      </c>
      <c r="I1063" s="2">
        <v>44608</v>
      </c>
      <c r="J1063" t="s">
        <v>542</v>
      </c>
      <c r="K1063" t="s">
        <v>948</v>
      </c>
      <c r="L1063" t="s">
        <v>732</v>
      </c>
      <c r="M1063" t="s">
        <v>733</v>
      </c>
      <c r="N1063" t="s">
        <v>734</v>
      </c>
      <c r="O1063" t="s">
        <v>43</v>
      </c>
      <c r="P1063" t="s">
        <v>44</v>
      </c>
      <c r="Q1063" t="s">
        <v>45</v>
      </c>
      <c r="R1063" t="s">
        <v>43</v>
      </c>
      <c r="S1063" t="s">
        <v>43</v>
      </c>
      <c r="T1063" t="s">
        <v>43</v>
      </c>
      <c r="U1063" t="s">
        <v>43</v>
      </c>
      <c r="V1063" t="s">
        <v>43</v>
      </c>
      <c r="W1063" t="s">
        <v>43</v>
      </c>
      <c r="X1063" t="s">
        <v>43</v>
      </c>
      <c r="Y1063" t="s">
        <v>987</v>
      </c>
      <c r="Z1063" t="s">
        <v>43</v>
      </c>
      <c r="AA1063" t="s">
        <v>47</v>
      </c>
      <c r="AB1063" t="s">
        <v>48</v>
      </c>
      <c r="AC1063">
        <v>15.48</v>
      </c>
      <c r="AD1063" t="s">
        <v>43</v>
      </c>
      <c r="AE1063" t="s">
        <v>43</v>
      </c>
      <c r="AF1063">
        <v>15.48</v>
      </c>
      <c r="AG1063" t="s">
        <v>49</v>
      </c>
      <c r="AH1063">
        <v>15.48</v>
      </c>
      <c r="AI1063" t="s">
        <v>43</v>
      </c>
      <c r="AJ1063" t="s">
        <v>43</v>
      </c>
      <c r="AK1063">
        <v>15.48</v>
      </c>
      <c r="AL1063">
        <v>0</v>
      </c>
      <c r="AM1063" t="s">
        <v>3158</v>
      </c>
      <c r="AN1063" t="s">
        <v>43</v>
      </c>
      <c r="AO1063" t="s">
        <v>1473</v>
      </c>
      <c r="AP1063" t="s">
        <v>43</v>
      </c>
      <c r="AQ1063" t="s">
        <v>43</v>
      </c>
      <c r="AR1063" s="3" t="s">
        <v>3915</v>
      </c>
      <c r="AS1063" t="s">
        <v>43</v>
      </c>
      <c r="AT1063" t="e">
        <f ca="1">_xlfn.XLOOKUP(AO1063,Enrollees!A:A,Enrollees!E:E)</f>
        <v>#NAME?</v>
      </c>
      <c r="AU1063" t="e">
        <f ca="1">_xlfn.XLOOKUP(AO1063,Enrollees!A:A,Enrollees!C:C)</f>
        <v>#NAME?</v>
      </c>
      <c r="AV1063" t="e">
        <f ca="1">_xlfn.XLOOKUP(AO1063,Enrollees!A:A,Enrollees!F:F)</f>
        <v>#NAME?</v>
      </c>
      <c r="AW1063" s="9">
        <f t="shared" si="16"/>
        <v>15.48</v>
      </c>
    </row>
    <row r="1064" spans="1:49" x14ac:dyDescent="0.25">
      <c r="A1064" t="s">
        <v>4172</v>
      </c>
      <c r="B1064" s="1">
        <v>44608.786180555559</v>
      </c>
      <c r="C1064" s="15">
        <v>44608</v>
      </c>
      <c r="D1064" t="s">
        <v>398</v>
      </c>
      <c r="E1064" s="2">
        <v>44608</v>
      </c>
      <c r="F1064" t="s">
        <v>255</v>
      </c>
      <c r="G1064" s="2">
        <v>44608</v>
      </c>
      <c r="H1064" t="s">
        <v>245</v>
      </c>
      <c r="I1064" s="2">
        <v>44608</v>
      </c>
      <c r="J1064" t="s">
        <v>353</v>
      </c>
      <c r="K1064" t="s">
        <v>948</v>
      </c>
      <c r="L1064" t="s">
        <v>732</v>
      </c>
      <c r="M1064" t="s">
        <v>733</v>
      </c>
      <c r="N1064" t="s">
        <v>734</v>
      </c>
      <c r="O1064" t="s">
        <v>43</v>
      </c>
      <c r="P1064" t="s">
        <v>44</v>
      </c>
      <c r="Q1064" t="s">
        <v>45</v>
      </c>
      <c r="R1064" t="s">
        <v>43</v>
      </c>
      <c r="S1064" t="s">
        <v>43</v>
      </c>
      <c r="T1064" t="s">
        <v>43</v>
      </c>
      <c r="U1064" t="s">
        <v>43</v>
      </c>
      <c r="V1064" t="s">
        <v>43</v>
      </c>
      <c r="W1064" t="s">
        <v>43</v>
      </c>
      <c r="X1064" t="s">
        <v>43</v>
      </c>
      <c r="Y1064" t="s">
        <v>987</v>
      </c>
      <c r="Z1064" t="s">
        <v>43</v>
      </c>
      <c r="AA1064" t="s">
        <v>47</v>
      </c>
      <c r="AB1064" t="s">
        <v>48</v>
      </c>
      <c r="AC1064">
        <v>13.4</v>
      </c>
      <c r="AD1064" t="s">
        <v>43</v>
      </c>
      <c r="AE1064" t="s">
        <v>43</v>
      </c>
      <c r="AF1064">
        <v>13.4</v>
      </c>
      <c r="AG1064" t="s">
        <v>49</v>
      </c>
      <c r="AH1064">
        <v>13.4</v>
      </c>
      <c r="AI1064" t="s">
        <v>43</v>
      </c>
      <c r="AJ1064" t="s">
        <v>43</v>
      </c>
      <c r="AK1064">
        <v>13.4</v>
      </c>
      <c r="AL1064">
        <v>0</v>
      </c>
      <c r="AM1064" t="s">
        <v>2138</v>
      </c>
      <c r="AN1064" t="s">
        <v>43</v>
      </c>
      <c r="AO1064" t="s">
        <v>1796</v>
      </c>
      <c r="AP1064" t="s">
        <v>43</v>
      </c>
      <c r="AQ1064" t="s">
        <v>43</v>
      </c>
      <c r="AR1064" t="s">
        <v>3878</v>
      </c>
      <c r="AS1064" t="s">
        <v>43</v>
      </c>
      <c r="AT1064" t="e">
        <f ca="1">_xlfn.XLOOKUP(AO1064,Enrollees!A:A,Enrollees!E:E)</f>
        <v>#NAME?</v>
      </c>
      <c r="AU1064" t="e">
        <f ca="1">_xlfn.XLOOKUP(AO1064,Enrollees!A:A,Enrollees!C:C)</f>
        <v>#NAME?</v>
      </c>
      <c r="AV1064" t="e">
        <f ca="1">_xlfn.XLOOKUP(AO1064,Enrollees!A:A,Enrollees!F:F)</f>
        <v>#NAME?</v>
      </c>
      <c r="AW1064" s="9">
        <f t="shared" si="16"/>
        <v>13.4</v>
      </c>
    </row>
    <row r="1065" spans="1:49" x14ac:dyDescent="0.25">
      <c r="A1065" t="s">
        <v>4173</v>
      </c>
      <c r="B1065" s="1">
        <v>44608.800254629627</v>
      </c>
      <c r="C1065" s="15">
        <v>44608</v>
      </c>
      <c r="D1065" t="s">
        <v>822</v>
      </c>
      <c r="E1065" s="2">
        <v>44608</v>
      </c>
      <c r="F1065" t="s">
        <v>779</v>
      </c>
      <c r="G1065" s="2">
        <v>44608</v>
      </c>
      <c r="H1065" t="s">
        <v>2168</v>
      </c>
      <c r="I1065" s="2">
        <v>44608</v>
      </c>
      <c r="J1065" t="s">
        <v>2109</v>
      </c>
      <c r="K1065" t="s">
        <v>948</v>
      </c>
      <c r="L1065" t="s">
        <v>732</v>
      </c>
      <c r="M1065" t="s">
        <v>733</v>
      </c>
      <c r="N1065" t="s">
        <v>734</v>
      </c>
      <c r="O1065" t="s">
        <v>43</v>
      </c>
      <c r="P1065" t="s">
        <v>44</v>
      </c>
      <c r="Q1065" t="s">
        <v>45</v>
      </c>
      <c r="R1065" t="s">
        <v>43</v>
      </c>
      <c r="S1065" t="s">
        <v>43</v>
      </c>
      <c r="T1065" t="s">
        <v>43</v>
      </c>
      <c r="U1065" t="s">
        <v>43</v>
      </c>
      <c r="V1065" t="s">
        <v>43</v>
      </c>
      <c r="W1065" t="s">
        <v>43</v>
      </c>
      <c r="X1065" t="s">
        <v>43</v>
      </c>
      <c r="Y1065" t="s">
        <v>987</v>
      </c>
      <c r="Z1065" t="s">
        <v>43</v>
      </c>
      <c r="AA1065" t="s">
        <v>47</v>
      </c>
      <c r="AB1065" t="s">
        <v>48</v>
      </c>
      <c r="AC1065">
        <v>5.17</v>
      </c>
      <c r="AD1065" t="s">
        <v>43</v>
      </c>
      <c r="AE1065" t="s">
        <v>43</v>
      </c>
      <c r="AF1065">
        <v>5.17</v>
      </c>
      <c r="AG1065" t="s">
        <v>49</v>
      </c>
      <c r="AH1065">
        <v>5.17</v>
      </c>
      <c r="AI1065" t="s">
        <v>43</v>
      </c>
      <c r="AJ1065" t="s">
        <v>43</v>
      </c>
      <c r="AK1065">
        <v>5.17</v>
      </c>
      <c r="AL1065">
        <v>0</v>
      </c>
      <c r="AM1065" t="s">
        <v>3139</v>
      </c>
      <c r="AN1065" t="s">
        <v>43</v>
      </c>
      <c r="AO1065" t="s">
        <v>1645</v>
      </c>
      <c r="AP1065" t="s">
        <v>43</v>
      </c>
      <c r="AQ1065" t="s">
        <v>43</v>
      </c>
      <c r="AR1065" t="s">
        <v>3884</v>
      </c>
      <c r="AS1065" t="s">
        <v>43</v>
      </c>
      <c r="AT1065" t="e">
        <f ca="1">_xlfn.XLOOKUP(AO1065,Enrollees!A:A,Enrollees!E:E)</f>
        <v>#NAME?</v>
      </c>
      <c r="AU1065" t="e">
        <f ca="1">_xlfn.XLOOKUP(AO1065,Enrollees!A:A,Enrollees!C:C)</f>
        <v>#NAME?</v>
      </c>
      <c r="AV1065" t="e">
        <f ca="1">_xlfn.XLOOKUP(AO1065,Enrollees!A:A,Enrollees!F:F)</f>
        <v>#NAME?</v>
      </c>
      <c r="AW1065" s="9">
        <f t="shared" si="16"/>
        <v>5.17</v>
      </c>
    </row>
    <row r="1066" spans="1:49" x14ac:dyDescent="0.25">
      <c r="A1066" t="s">
        <v>4174</v>
      </c>
      <c r="B1066" s="1">
        <v>44608.934282407405</v>
      </c>
      <c r="C1066" s="15">
        <v>44608</v>
      </c>
      <c r="D1066" t="s">
        <v>111</v>
      </c>
      <c r="E1066" s="2">
        <v>44608</v>
      </c>
      <c r="F1066" t="s">
        <v>112</v>
      </c>
      <c r="G1066" s="2">
        <v>44608</v>
      </c>
      <c r="H1066" t="s">
        <v>194</v>
      </c>
      <c r="I1066" s="2">
        <v>44608</v>
      </c>
      <c r="J1066" t="s">
        <v>195</v>
      </c>
      <c r="K1066" t="s">
        <v>948</v>
      </c>
      <c r="L1066" t="s">
        <v>732</v>
      </c>
      <c r="M1066" t="s">
        <v>733</v>
      </c>
      <c r="N1066" t="s">
        <v>734</v>
      </c>
      <c r="O1066" t="s">
        <v>43</v>
      </c>
      <c r="P1066" t="s">
        <v>44</v>
      </c>
      <c r="Q1066" t="s">
        <v>45</v>
      </c>
      <c r="R1066" t="s">
        <v>43</v>
      </c>
      <c r="S1066" t="s">
        <v>43</v>
      </c>
      <c r="T1066" t="s">
        <v>43</v>
      </c>
      <c r="U1066" t="s">
        <v>43</v>
      </c>
      <c r="V1066" t="s">
        <v>43</v>
      </c>
      <c r="W1066" t="s">
        <v>43</v>
      </c>
      <c r="X1066" t="s">
        <v>43</v>
      </c>
      <c r="Y1066" t="s">
        <v>987</v>
      </c>
      <c r="Z1066" t="s">
        <v>43</v>
      </c>
      <c r="AA1066" t="s">
        <v>47</v>
      </c>
      <c r="AB1066" t="s">
        <v>48</v>
      </c>
      <c r="AC1066">
        <v>13.25</v>
      </c>
      <c r="AD1066" t="s">
        <v>43</v>
      </c>
      <c r="AE1066" t="s">
        <v>43</v>
      </c>
      <c r="AF1066">
        <v>13.25</v>
      </c>
      <c r="AG1066" t="s">
        <v>49</v>
      </c>
      <c r="AH1066">
        <v>13.25</v>
      </c>
      <c r="AI1066" t="s">
        <v>43</v>
      </c>
      <c r="AJ1066" t="s">
        <v>43</v>
      </c>
      <c r="AK1066">
        <v>13.25</v>
      </c>
      <c r="AL1066">
        <v>0</v>
      </c>
      <c r="AM1066" t="s">
        <v>2138</v>
      </c>
      <c r="AN1066" t="s">
        <v>43</v>
      </c>
      <c r="AO1066" t="s">
        <v>1798</v>
      </c>
      <c r="AP1066" t="s">
        <v>43</v>
      </c>
      <c r="AQ1066" t="s">
        <v>43</v>
      </c>
      <c r="AR1066" t="s">
        <v>3878</v>
      </c>
      <c r="AS1066" t="s">
        <v>43</v>
      </c>
      <c r="AT1066" t="e">
        <f ca="1">_xlfn.XLOOKUP(AO1066,Enrollees!A:A,Enrollees!E:E)</f>
        <v>#NAME?</v>
      </c>
      <c r="AU1066" t="e">
        <f ca="1">_xlfn.XLOOKUP(AO1066,Enrollees!A:A,Enrollees!C:C)</f>
        <v>#NAME?</v>
      </c>
      <c r="AV1066" t="e">
        <f ca="1">_xlfn.XLOOKUP(AO1066,Enrollees!A:A,Enrollees!F:F)</f>
        <v>#NAME?</v>
      </c>
      <c r="AW1066" s="9">
        <f t="shared" si="16"/>
        <v>13.25</v>
      </c>
    </row>
    <row r="1067" spans="1:49" x14ac:dyDescent="0.25">
      <c r="A1067" t="s">
        <v>4175</v>
      </c>
      <c r="B1067" s="1">
        <v>44609.640428240738</v>
      </c>
      <c r="C1067" s="15">
        <v>44609</v>
      </c>
      <c r="D1067" t="s">
        <v>615</v>
      </c>
      <c r="E1067" s="2">
        <v>44609</v>
      </c>
      <c r="F1067" t="s">
        <v>3002</v>
      </c>
      <c r="G1067" s="2">
        <v>44609</v>
      </c>
      <c r="H1067" t="s">
        <v>770</v>
      </c>
      <c r="I1067" s="2">
        <v>44609</v>
      </c>
      <c r="J1067" t="s">
        <v>839</v>
      </c>
      <c r="K1067" t="s">
        <v>948</v>
      </c>
      <c r="L1067" t="s">
        <v>732</v>
      </c>
      <c r="M1067" t="s">
        <v>733</v>
      </c>
      <c r="N1067" t="s">
        <v>734</v>
      </c>
      <c r="O1067" t="s">
        <v>43</v>
      </c>
      <c r="P1067" t="s">
        <v>44</v>
      </c>
      <c r="Q1067" t="s">
        <v>45</v>
      </c>
      <c r="R1067" t="s">
        <v>43</v>
      </c>
      <c r="S1067" t="s">
        <v>43</v>
      </c>
      <c r="T1067" t="s">
        <v>43</v>
      </c>
      <c r="U1067" t="s">
        <v>43</v>
      </c>
      <c r="V1067" t="s">
        <v>43</v>
      </c>
      <c r="W1067" t="s">
        <v>43</v>
      </c>
      <c r="X1067" t="s">
        <v>43</v>
      </c>
      <c r="Y1067" t="s">
        <v>987</v>
      </c>
      <c r="Z1067" t="s">
        <v>43</v>
      </c>
      <c r="AA1067" t="s">
        <v>47</v>
      </c>
      <c r="AB1067" t="s">
        <v>48</v>
      </c>
      <c r="AC1067">
        <v>9.1</v>
      </c>
      <c r="AD1067" t="s">
        <v>43</v>
      </c>
      <c r="AE1067" t="s">
        <v>43</v>
      </c>
      <c r="AF1067">
        <v>9.1</v>
      </c>
      <c r="AG1067" t="s">
        <v>49</v>
      </c>
      <c r="AH1067">
        <v>9.1</v>
      </c>
      <c r="AI1067" t="s">
        <v>43</v>
      </c>
      <c r="AJ1067" t="s">
        <v>43</v>
      </c>
      <c r="AK1067">
        <v>9.1</v>
      </c>
      <c r="AL1067">
        <v>0</v>
      </c>
      <c r="AM1067" t="s">
        <v>2138</v>
      </c>
      <c r="AN1067" t="s">
        <v>43</v>
      </c>
      <c r="AO1067" t="s">
        <v>1799</v>
      </c>
      <c r="AP1067" t="s">
        <v>43</v>
      </c>
      <c r="AQ1067" t="s">
        <v>43</v>
      </c>
      <c r="AR1067" t="s">
        <v>3878</v>
      </c>
      <c r="AS1067" t="s">
        <v>43</v>
      </c>
      <c r="AT1067" t="e">
        <f ca="1">_xlfn.XLOOKUP(AO1067,Enrollees!A:A,Enrollees!E:E)</f>
        <v>#NAME?</v>
      </c>
      <c r="AU1067" t="e">
        <f ca="1">_xlfn.XLOOKUP(AO1067,Enrollees!A:A,Enrollees!C:C)</f>
        <v>#NAME?</v>
      </c>
      <c r="AV1067" t="e">
        <f ca="1">_xlfn.XLOOKUP(AO1067,Enrollees!A:A,Enrollees!F:F)</f>
        <v>#NAME?</v>
      </c>
      <c r="AW1067" s="9">
        <f t="shared" si="16"/>
        <v>9.1</v>
      </c>
    </row>
    <row r="1068" spans="1:49" x14ac:dyDescent="0.25">
      <c r="A1068" t="s">
        <v>4176</v>
      </c>
      <c r="B1068" s="1">
        <v>44609.659641203703</v>
      </c>
      <c r="C1068" s="15">
        <v>44609</v>
      </c>
      <c r="D1068" t="s">
        <v>2706</v>
      </c>
      <c r="E1068" s="2">
        <v>44609</v>
      </c>
      <c r="F1068" t="s">
        <v>2290</v>
      </c>
      <c r="G1068" s="2">
        <v>44609</v>
      </c>
      <c r="H1068" t="s">
        <v>571</v>
      </c>
      <c r="I1068" s="2">
        <v>44609</v>
      </c>
      <c r="J1068" t="s">
        <v>4177</v>
      </c>
      <c r="K1068" t="s">
        <v>948</v>
      </c>
      <c r="L1068" t="s">
        <v>732</v>
      </c>
      <c r="M1068" t="s">
        <v>733</v>
      </c>
      <c r="N1068" t="s">
        <v>734</v>
      </c>
      <c r="O1068" t="s">
        <v>43</v>
      </c>
      <c r="P1068" t="s">
        <v>44</v>
      </c>
      <c r="Q1068" t="s">
        <v>45</v>
      </c>
      <c r="R1068" t="s">
        <v>43</v>
      </c>
      <c r="S1068" t="s">
        <v>43</v>
      </c>
      <c r="T1068" t="s">
        <v>43</v>
      </c>
      <c r="U1068" t="s">
        <v>43</v>
      </c>
      <c r="V1068" t="s">
        <v>43</v>
      </c>
      <c r="W1068" t="s">
        <v>43</v>
      </c>
      <c r="X1068" t="s">
        <v>43</v>
      </c>
      <c r="Y1068" t="s">
        <v>987</v>
      </c>
      <c r="Z1068" t="s">
        <v>43</v>
      </c>
      <c r="AA1068" t="s">
        <v>47</v>
      </c>
      <c r="AB1068" t="s">
        <v>48</v>
      </c>
      <c r="AC1068">
        <v>15.19</v>
      </c>
      <c r="AD1068" t="s">
        <v>43</v>
      </c>
      <c r="AE1068" t="s">
        <v>43</v>
      </c>
      <c r="AF1068">
        <v>15.19</v>
      </c>
      <c r="AG1068" t="s">
        <v>49</v>
      </c>
      <c r="AH1068">
        <v>15.19</v>
      </c>
      <c r="AI1068" t="s">
        <v>43</v>
      </c>
      <c r="AJ1068" t="s">
        <v>43</v>
      </c>
      <c r="AK1068">
        <v>15.19</v>
      </c>
      <c r="AL1068">
        <v>0</v>
      </c>
      <c r="AM1068" t="s">
        <v>2138</v>
      </c>
      <c r="AN1068" t="s">
        <v>43</v>
      </c>
      <c r="AO1068" t="s">
        <v>1727</v>
      </c>
      <c r="AP1068" t="s">
        <v>43</v>
      </c>
      <c r="AQ1068" t="s">
        <v>43</v>
      </c>
      <c r="AR1068" t="s">
        <v>3878</v>
      </c>
      <c r="AS1068" t="s">
        <v>43</v>
      </c>
      <c r="AT1068" t="e">
        <f ca="1">_xlfn.XLOOKUP(AO1068,Enrollees!A:A,Enrollees!E:E)</f>
        <v>#NAME?</v>
      </c>
      <c r="AU1068" t="e">
        <f ca="1">_xlfn.XLOOKUP(AO1068,Enrollees!A:A,Enrollees!C:C)</f>
        <v>#NAME?</v>
      </c>
      <c r="AV1068" t="e">
        <f ca="1">_xlfn.XLOOKUP(AO1068,Enrollees!A:A,Enrollees!F:F)</f>
        <v>#NAME?</v>
      </c>
      <c r="AW1068" s="9">
        <f t="shared" si="16"/>
        <v>15.19</v>
      </c>
    </row>
    <row r="1069" spans="1:49" x14ac:dyDescent="0.25">
      <c r="A1069" s="3" t="s">
        <v>4178</v>
      </c>
      <c r="B1069" s="1">
        <v>44609.672997685186</v>
      </c>
      <c r="C1069" s="15">
        <v>44609</v>
      </c>
      <c r="D1069" t="s">
        <v>584</v>
      </c>
      <c r="E1069" s="2">
        <v>44609</v>
      </c>
      <c r="F1069" t="s">
        <v>399</v>
      </c>
      <c r="G1069" s="2">
        <v>44609</v>
      </c>
      <c r="H1069" t="s">
        <v>223</v>
      </c>
      <c r="I1069" s="2">
        <v>44609</v>
      </c>
      <c r="J1069" t="s">
        <v>2226</v>
      </c>
      <c r="K1069" t="s">
        <v>948</v>
      </c>
      <c r="L1069" t="s">
        <v>732</v>
      </c>
      <c r="M1069" t="s">
        <v>733</v>
      </c>
      <c r="N1069" t="s">
        <v>734</v>
      </c>
      <c r="O1069" t="s">
        <v>43</v>
      </c>
      <c r="P1069" t="s">
        <v>44</v>
      </c>
      <c r="Q1069" t="s">
        <v>45</v>
      </c>
      <c r="R1069" t="s">
        <v>43</v>
      </c>
      <c r="S1069" t="s">
        <v>43</v>
      </c>
      <c r="T1069" t="s">
        <v>43</v>
      </c>
      <c r="U1069" t="s">
        <v>43</v>
      </c>
      <c r="V1069" t="s">
        <v>43</v>
      </c>
      <c r="W1069" t="s">
        <v>43</v>
      </c>
      <c r="X1069" t="s">
        <v>43</v>
      </c>
      <c r="Y1069" t="s">
        <v>987</v>
      </c>
      <c r="Z1069" t="s">
        <v>43</v>
      </c>
      <c r="AA1069" t="s">
        <v>47</v>
      </c>
      <c r="AB1069" t="s">
        <v>48</v>
      </c>
      <c r="AC1069">
        <v>8.36</v>
      </c>
      <c r="AD1069" t="s">
        <v>43</v>
      </c>
      <c r="AE1069" t="s">
        <v>43</v>
      </c>
      <c r="AF1069">
        <v>8.36</v>
      </c>
      <c r="AG1069" t="s">
        <v>49</v>
      </c>
      <c r="AH1069">
        <v>8.36</v>
      </c>
      <c r="AI1069" t="s">
        <v>43</v>
      </c>
      <c r="AJ1069" t="s">
        <v>43</v>
      </c>
      <c r="AK1069">
        <v>8.36</v>
      </c>
      <c r="AL1069">
        <v>0</v>
      </c>
      <c r="AM1069" t="s">
        <v>2138</v>
      </c>
      <c r="AN1069" t="s">
        <v>43</v>
      </c>
      <c r="AO1069" t="s">
        <v>1799</v>
      </c>
      <c r="AP1069" t="s">
        <v>43</v>
      </c>
      <c r="AQ1069" t="s">
        <v>43</v>
      </c>
      <c r="AR1069" t="s">
        <v>3878</v>
      </c>
      <c r="AS1069" t="s">
        <v>43</v>
      </c>
      <c r="AT1069" t="e">
        <f ca="1">_xlfn.XLOOKUP(AO1069,Enrollees!A:A,Enrollees!E:E)</f>
        <v>#NAME?</v>
      </c>
      <c r="AU1069" t="e">
        <f ca="1">_xlfn.XLOOKUP(AO1069,Enrollees!A:A,Enrollees!C:C)</f>
        <v>#NAME?</v>
      </c>
      <c r="AV1069" t="e">
        <f ca="1">_xlfn.XLOOKUP(AO1069,Enrollees!A:A,Enrollees!F:F)</f>
        <v>#NAME?</v>
      </c>
      <c r="AW1069" s="9">
        <f t="shared" si="16"/>
        <v>8.36</v>
      </c>
    </row>
    <row r="1070" spans="1:49" x14ac:dyDescent="0.25">
      <c r="A1070" t="s">
        <v>4179</v>
      </c>
      <c r="B1070" s="1">
        <v>44609.747465277775</v>
      </c>
      <c r="C1070" s="15">
        <v>44609</v>
      </c>
      <c r="D1070" t="s">
        <v>292</v>
      </c>
      <c r="E1070" s="2">
        <v>44609</v>
      </c>
      <c r="F1070" t="s">
        <v>310</v>
      </c>
      <c r="G1070" s="2">
        <v>44609</v>
      </c>
      <c r="H1070" t="s">
        <v>293</v>
      </c>
      <c r="I1070" s="2">
        <v>44609</v>
      </c>
      <c r="J1070" t="s">
        <v>267</v>
      </c>
      <c r="K1070" t="s">
        <v>948</v>
      </c>
      <c r="L1070" t="s">
        <v>732</v>
      </c>
      <c r="M1070" t="s">
        <v>733</v>
      </c>
      <c r="N1070" t="s">
        <v>734</v>
      </c>
      <c r="O1070" t="s">
        <v>43</v>
      </c>
      <c r="P1070" t="s">
        <v>44</v>
      </c>
      <c r="Q1070" t="s">
        <v>45</v>
      </c>
      <c r="R1070" t="s">
        <v>43</v>
      </c>
      <c r="S1070" t="s">
        <v>43</v>
      </c>
      <c r="T1070" t="s">
        <v>43</v>
      </c>
      <c r="U1070" t="s">
        <v>43</v>
      </c>
      <c r="V1070" t="s">
        <v>43</v>
      </c>
      <c r="W1070" t="s">
        <v>43</v>
      </c>
      <c r="X1070" t="s">
        <v>43</v>
      </c>
      <c r="Y1070" t="s">
        <v>987</v>
      </c>
      <c r="Z1070" t="s">
        <v>43</v>
      </c>
      <c r="AA1070" t="s">
        <v>47</v>
      </c>
      <c r="AB1070" t="s">
        <v>48</v>
      </c>
      <c r="AC1070">
        <v>15.12</v>
      </c>
      <c r="AD1070" t="s">
        <v>43</v>
      </c>
      <c r="AE1070" t="s">
        <v>43</v>
      </c>
      <c r="AF1070">
        <v>15.12</v>
      </c>
      <c r="AG1070" t="s">
        <v>49</v>
      </c>
      <c r="AH1070">
        <v>15.12</v>
      </c>
      <c r="AI1070" t="s">
        <v>43</v>
      </c>
      <c r="AJ1070" t="s">
        <v>43</v>
      </c>
      <c r="AK1070">
        <v>15.12</v>
      </c>
      <c r="AL1070">
        <v>0</v>
      </c>
      <c r="AM1070" t="s">
        <v>3862</v>
      </c>
      <c r="AN1070" t="s">
        <v>43</v>
      </c>
      <c r="AO1070" t="s">
        <v>1704</v>
      </c>
      <c r="AP1070" t="s">
        <v>43</v>
      </c>
      <c r="AQ1070" t="s">
        <v>43</v>
      </c>
      <c r="AR1070" t="s">
        <v>3989</v>
      </c>
      <c r="AS1070" t="s">
        <v>43</v>
      </c>
      <c r="AT1070" t="e">
        <f ca="1">_xlfn.XLOOKUP(AO1070,Enrollees!A:A,Enrollees!E:E)</f>
        <v>#NAME?</v>
      </c>
      <c r="AU1070" t="e">
        <f ca="1">_xlfn.XLOOKUP(AO1070,Enrollees!A:A,Enrollees!C:C)</f>
        <v>#NAME?</v>
      </c>
      <c r="AV1070" t="e">
        <f ca="1">_xlfn.XLOOKUP(AO1070,Enrollees!A:A,Enrollees!F:F)</f>
        <v>#NAME?</v>
      </c>
      <c r="AW1070" s="9">
        <f t="shared" si="16"/>
        <v>15.12</v>
      </c>
    </row>
    <row r="1071" spans="1:49" x14ac:dyDescent="0.25">
      <c r="A1071" t="s">
        <v>4180</v>
      </c>
      <c r="B1071" s="1">
        <v>44609.771944444445</v>
      </c>
      <c r="C1071" s="15">
        <v>44601</v>
      </c>
      <c r="D1071" t="s">
        <v>124</v>
      </c>
      <c r="E1071" s="2">
        <v>44601</v>
      </c>
      <c r="F1071" t="s">
        <v>4181</v>
      </c>
      <c r="G1071" s="2">
        <v>44601</v>
      </c>
      <c r="H1071" t="s">
        <v>2419</v>
      </c>
      <c r="I1071" s="2">
        <v>44601</v>
      </c>
      <c r="J1071" t="s">
        <v>4182</v>
      </c>
      <c r="K1071" t="s">
        <v>948</v>
      </c>
      <c r="L1071" t="s">
        <v>732</v>
      </c>
      <c r="M1071" t="s">
        <v>733</v>
      </c>
      <c r="N1071" t="s">
        <v>734</v>
      </c>
      <c r="O1071" t="s">
        <v>43</v>
      </c>
      <c r="P1071" t="s">
        <v>44</v>
      </c>
      <c r="Q1071" t="s">
        <v>45</v>
      </c>
      <c r="R1071" t="s">
        <v>43</v>
      </c>
      <c r="S1071" t="s">
        <v>43</v>
      </c>
      <c r="T1071" t="s">
        <v>43</v>
      </c>
      <c r="U1071" t="s">
        <v>43</v>
      </c>
      <c r="V1071" t="s">
        <v>43</v>
      </c>
      <c r="W1071" t="s">
        <v>43</v>
      </c>
      <c r="X1071" t="s">
        <v>43</v>
      </c>
      <c r="Y1071" t="s">
        <v>987</v>
      </c>
      <c r="Z1071" t="s">
        <v>43</v>
      </c>
      <c r="AA1071" t="s">
        <v>47</v>
      </c>
      <c r="AB1071" t="s">
        <v>48</v>
      </c>
      <c r="AC1071">
        <v>12.89</v>
      </c>
      <c r="AD1071" t="s">
        <v>43</v>
      </c>
      <c r="AE1071" t="s">
        <v>43</v>
      </c>
      <c r="AF1071">
        <v>12.89</v>
      </c>
      <c r="AG1071" t="s">
        <v>49</v>
      </c>
      <c r="AH1071">
        <v>12.89</v>
      </c>
      <c r="AI1071" t="s">
        <v>43</v>
      </c>
      <c r="AJ1071" t="s">
        <v>43</v>
      </c>
      <c r="AK1071">
        <v>12.89</v>
      </c>
      <c r="AL1071">
        <v>0</v>
      </c>
      <c r="AM1071" t="s">
        <v>3158</v>
      </c>
      <c r="AN1071" t="s">
        <v>43</v>
      </c>
      <c r="AO1071" t="s">
        <v>1473</v>
      </c>
      <c r="AP1071" t="s">
        <v>43</v>
      </c>
      <c r="AQ1071" t="s">
        <v>43</v>
      </c>
      <c r="AR1071" s="3" t="s">
        <v>3915</v>
      </c>
      <c r="AS1071" t="s">
        <v>43</v>
      </c>
      <c r="AT1071" t="e">
        <f ca="1">_xlfn.XLOOKUP(AO1071,Enrollees!A:A,Enrollees!E:E)</f>
        <v>#NAME?</v>
      </c>
      <c r="AU1071" t="e">
        <f ca="1">_xlfn.XLOOKUP(AO1071,Enrollees!A:A,Enrollees!C:C)</f>
        <v>#NAME?</v>
      </c>
      <c r="AV1071" t="e">
        <f ca="1">_xlfn.XLOOKUP(AO1071,Enrollees!A:A,Enrollees!F:F)</f>
        <v>#NAME?</v>
      </c>
      <c r="AW1071" s="9">
        <f t="shared" si="16"/>
        <v>12.89</v>
      </c>
    </row>
    <row r="1072" spans="1:49" x14ac:dyDescent="0.25">
      <c r="A1072" t="s">
        <v>4183</v>
      </c>
      <c r="B1072" s="1">
        <v>44609.824467592596</v>
      </c>
      <c r="C1072" s="15">
        <v>44609</v>
      </c>
      <c r="D1072" t="s">
        <v>925</v>
      </c>
      <c r="E1072" s="2">
        <v>44609</v>
      </c>
      <c r="F1072" t="s">
        <v>118</v>
      </c>
      <c r="G1072" s="2">
        <v>44609</v>
      </c>
      <c r="H1072" t="s">
        <v>954</v>
      </c>
      <c r="I1072" s="2">
        <v>44609</v>
      </c>
      <c r="J1072" t="s">
        <v>776</v>
      </c>
      <c r="K1072" t="s">
        <v>948</v>
      </c>
      <c r="L1072" t="s">
        <v>732</v>
      </c>
      <c r="M1072" t="s">
        <v>733</v>
      </c>
      <c r="N1072" t="s">
        <v>734</v>
      </c>
      <c r="O1072" t="s">
        <v>43</v>
      </c>
      <c r="P1072" t="s">
        <v>44</v>
      </c>
      <c r="Q1072" t="s">
        <v>45</v>
      </c>
      <c r="R1072" t="s">
        <v>43</v>
      </c>
      <c r="S1072" t="s">
        <v>43</v>
      </c>
      <c r="T1072" t="s">
        <v>43</v>
      </c>
      <c r="U1072" t="s">
        <v>43</v>
      </c>
      <c r="V1072" t="s">
        <v>43</v>
      </c>
      <c r="W1072" t="s">
        <v>43</v>
      </c>
      <c r="X1072" t="s">
        <v>43</v>
      </c>
      <c r="Y1072" t="s">
        <v>987</v>
      </c>
      <c r="Z1072" t="s">
        <v>43</v>
      </c>
      <c r="AA1072" t="s">
        <v>47</v>
      </c>
      <c r="AB1072" t="s">
        <v>48</v>
      </c>
      <c r="AC1072">
        <v>19.149999999999999</v>
      </c>
      <c r="AD1072" t="s">
        <v>43</v>
      </c>
      <c r="AE1072" t="s">
        <v>43</v>
      </c>
      <c r="AF1072">
        <v>19.149999999999999</v>
      </c>
      <c r="AG1072" t="s">
        <v>49</v>
      </c>
      <c r="AH1072">
        <v>19.149999999999999</v>
      </c>
      <c r="AI1072" t="s">
        <v>43</v>
      </c>
      <c r="AJ1072" t="s">
        <v>43</v>
      </c>
      <c r="AK1072">
        <v>19.149999999999999</v>
      </c>
      <c r="AL1072">
        <v>0</v>
      </c>
      <c r="AM1072" t="s">
        <v>3862</v>
      </c>
      <c r="AN1072" t="s">
        <v>43</v>
      </c>
      <c r="AO1072" t="s">
        <v>1704</v>
      </c>
      <c r="AP1072" t="s">
        <v>43</v>
      </c>
      <c r="AQ1072" t="s">
        <v>43</v>
      </c>
      <c r="AR1072" t="s">
        <v>3989</v>
      </c>
      <c r="AS1072" t="s">
        <v>43</v>
      </c>
      <c r="AT1072" t="e">
        <f ca="1">_xlfn.XLOOKUP(AO1072,Enrollees!A:A,Enrollees!E:E)</f>
        <v>#NAME?</v>
      </c>
      <c r="AU1072" t="e">
        <f ca="1">_xlfn.XLOOKUP(AO1072,Enrollees!A:A,Enrollees!C:C)</f>
        <v>#NAME?</v>
      </c>
      <c r="AV1072" t="e">
        <f ca="1">_xlfn.XLOOKUP(AO1072,Enrollees!A:A,Enrollees!F:F)</f>
        <v>#NAME?</v>
      </c>
      <c r="AW1072" s="9">
        <f t="shared" si="16"/>
        <v>19.149999999999999</v>
      </c>
    </row>
    <row r="1073" spans="1:49" x14ac:dyDescent="0.25">
      <c r="A1073" t="s">
        <v>4184</v>
      </c>
      <c r="B1073" s="1">
        <v>44609.934791666667</v>
      </c>
      <c r="C1073" s="15">
        <v>44609</v>
      </c>
      <c r="D1073" t="s">
        <v>580</v>
      </c>
      <c r="E1073" s="2">
        <v>44609</v>
      </c>
      <c r="F1073" t="s">
        <v>889</v>
      </c>
      <c r="G1073" s="2">
        <v>44609</v>
      </c>
      <c r="H1073" t="s">
        <v>194</v>
      </c>
      <c r="I1073" s="2">
        <v>44609</v>
      </c>
      <c r="J1073" t="s">
        <v>195</v>
      </c>
      <c r="K1073" t="s">
        <v>948</v>
      </c>
      <c r="L1073" t="s">
        <v>732</v>
      </c>
      <c r="M1073" t="s">
        <v>733</v>
      </c>
      <c r="N1073" t="s">
        <v>734</v>
      </c>
      <c r="O1073" t="s">
        <v>43</v>
      </c>
      <c r="P1073" t="s">
        <v>44</v>
      </c>
      <c r="Q1073" t="s">
        <v>45</v>
      </c>
      <c r="R1073" t="s">
        <v>43</v>
      </c>
      <c r="S1073" t="s">
        <v>43</v>
      </c>
      <c r="T1073" t="s">
        <v>43</v>
      </c>
      <c r="U1073" t="s">
        <v>43</v>
      </c>
      <c r="V1073" t="s">
        <v>43</v>
      </c>
      <c r="W1073" t="s">
        <v>43</v>
      </c>
      <c r="X1073" t="s">
        <v>43</v>
      </c>
      <c r="Y1073" t="s">
        <v>987</v>
      </c>
      <c r="Z1073" t="s">
        <v>43</v>
      </c>
      <c r="AA1073" t="s">
        <v>47</v>
      </c>
      <c r="AB1073" t="s">
        <v>48</v>
      </c>
      <c r="AC1073">
        <v>33.76</v>
      </c>
      <c r="AD1073" t="s">
        <v>43</v>
      </c>
      <c r="AE1073" t="s">
        <v>43</v>
      </c>
      <c r="AF1073">
        <v>33.76</v>
      </c>
      <c r="AG1073" t="s">
        <v>49</v>
      </c>
      <c r="AH1073">
        <v>33.76</v>
      </c>
      <c r="AI1073" t="s">
        <v>43</v>
      </c>
      <c r="AJ1073" t="s">
        <v>43</v>
      </c>
      <c r="AK1073">
        <v>33.76</v>
      </c>
      <c r="AL1073">
        <v>0</v>
      </c>
      <c r="AM1073" t="s">
        <v>2138</v>
      </c>
      <c r="AN1073" t="s">
        <v>43</v>
      </c>
      <c r="AO1073" t="s">
        <v>1798</v>
      </c>
      <c r="AP1073" t="s">
        <v>43</v>
      </c>
      <c r="AQ1073" t="s">
        <v>43</v>
      </c>
      <c r="AR1073" t="s">
        <v>3878</v>
      </c>
      <c r="AS1073" t="s">
        <v>43</v>
      </c>
      <c r="AT1073" t="e">
        <f ca="1">_xlfn.XLOOKUP(AO1073,Enrollees!A:A,Enrollees!E:E)</f>
        <v>#NAME?</v>
      </c>
      <c r="AU1073" t="e">
        <f ca="1">_xlfn.XLOOKUP(AO1073,Enrollees!A:A,Enrollees!C:C)</f>
        <v>#NAME?</v>
      </c>
      <c r="AV1073" t="e">
        <f ca="1">_xlfn.XLOOKUP(AO1073,Enrollees!A:A,Enrollees!F:F)</f>
        <v>#NAME?</v>
      </c>
      <c r="AW1073" s="9">
        <f t="shared" si="16"/>
        <v>33.76</v>
      </c>
    </row>
    <row r="1074" spans="1:49" x14ac:dyDescent="0.25">
      <c r="A1074" t="s">
        <v>4185</v>
      </c>
      <c r="B1074" s="1">
        <v>44610.646574074075</v>
      </c>
      <c r="C1074" s="15">
        <v>44610</v>
      </c>
      <c r="D1074" t="s">
        <v>60</v>
      </c>
      <c r="E1074" s="2">
        <v>44610</v>
      </c>
      <c r="F1074" t="s">
        <v>61</v>
      </c>
      <c r="G1074" s="2">
        <v>44610</v>
      </c>
      <c r="H1074" t="s">
        <v>337</v>
      </c>
      <c r="I1074" s="2">
        <v>44610</v>
      </c>
      <c r="J1074" t="s">
        <v>587</v>
      </c>
      <c r="K1074" t="s">
        <v>948</v>
      </c>
      <c r="L1074" t="s">
        <v>732</v>
      </c>
      <c r="M1074" t="s">
        <v>733</v>
      </c>
      <c r="N1074" t="s">
        <v>734</v>
      </c>
      <c r="O1074" t="s">
        <v>43</v>
      </c>
      <c r="P1074" t="s">
        <v>44</v>
      </c>
      <c r="Q1074" t="s">
        <v>45</v>
      </c>
      <c r="R1074" t="s">
        <v>43</v>
      </c>
      <c r="S1074" t="s">
        <v>43</v>
      </c>
      <c r="T1074" t="s">
        <v>43</v>
      </c>
      <c r="U1074" t="s">
        <v>43</v>
      </c>
      <c r="V1074" t="s">
        <v>43</v>
      </c>
      <c r="W1074" t="s">
        <v>43</v>
      </c>
      <c r="X1074" t="s">
        <v>43</v>
      </c>
      <c r="Y1074" t="s">
        <v>987</v>
      </c>
      <c r="Z1074" t="s">
        <v>43</v>
      </c>
      <c r="AA1074" t="s">
        <v>47</v>
      </c>
      <c r="AB1074" t="s">
        <v>48</v>
      </c>
      <c r="AC1074">
        <v>22.75</v>
      </c>
      <c r="AD1074" t="s">
        <v>43</v>
      </c>
      <c r="AE1074" t="s">
        <v>43</v>
      </c>
      <c r="AF1074">
        <v>22.75</v>
      </c>
      <c r="AG1074" t="s">
        <v>49</v>
      </c>
      <c r="AH1074">
        <v>22.75</v>
      </c>
      <c r="AI1074" t="s">
        <v>43</v>
      </c>
      <c r="AJ1074" t="s">
        <v>43</v>
      </c>
      <c r="AK1074">
        <v>22.75</v>
      </c>
      <c r="AL1074">
        <v>0</v>
      </c>
      <c r="AM1074" t="s">
        <v>3181</v>
      </c>
      <c r="AN1074" t="s">
        <v>43</v>
      </c>
      <c r="AO1074" t="s">
        <v>1836</v>
      </c>
      <c r="AP1074" t="s">
        <v>43</v>
      </c>
      <c r="AQ1074" t="s">
        <v>43</v>
      </c>
      <c r="AR1074" t="s">
        <v>3985</v>
      </c>
      <c r="AS1074" t="s">
        <v>43</v>
      </c>
      <c r="AT1074" t="e">
        <f ca="1">_xlfn.XLOOKUP(AO1074,Enrollees!A:A,Enrollees!E:E)</f>
        <v>#NAME?</v>
      </c>
      <c r="AU1074" t="e">
        <f ca="1">_xlfn.XLOOKUP(AO1074,Enrollees!A:A,Enrollees!C:C)</f>
        <v>#NAME?</v>
      </c>
      <c r="AV1074" t="e">
        <f ca="1">_xlfn.XLOOKUP(AO1074,Enrollees!A:A,Enrollees!F:F)</f>
        <v>#NAME?</v>
      </c>
      <c r="AW1074" s="9">
        <f t="shared" si="16"/>
        <v>22.75</v>
      </c>
    </row>
    <row r="1075" spans="1:49" x14ac:dyDescent="0.25">
      <c r="A1075" t="s">
        <v>4186</v>
      </c>
      <c r="B1075" s="1">
        <v>44610.695717592593</v>
      </c>
      <c r="C1075" s="15">
        <v>44610</v>
      </c>
      <c r="D1075" t="s">
        <v>452</v>
      </c>
      <c r="E1075" s="2">
        <v>44610</v>
      </c>
      <c r="F1075" t="s">
        <v>560</v>
      </c>
      <c r="G1075" s="2">
        <v>44610</v>
      </c>
      <c r="H1075" t="s">
        <v>608</v>
      </c>
      <c r="I1075" s="2">
        <v>44610</v>
      </c>
      <c r="J1075" t="s">
        <v>305</v>
      </c>
      <c r="K1075" t="s">
        <v>948</v>
      </c>
      <c r="L1075" t="s">
        <v>732</v>
      </c>
      <c r="M1075" t="s">
        <v>733</v>
      </c>
      <c r="N1075" t="s">
        <v>734</v>
      </c>
      <c r="O1075" t="s">
        <v>43</v>
      </c>
      <c r="P1075" t="s">
        <v>44</v>
      </c>
      <c r="Q1075" t="s">
        <v>45</v>
      </c>
      <c r="R1075" t="s">
        <v>43</v>
      </c>
      <c r="S1075" t="s">
        <v>43</v>
      </c>
      <c r="T1075" t="s">
        <v>43</v>
      </c>
      <c r="U1075" t="s">
        <v>43</v>
      </c>
      <c r="V1075" t="s">
        <v>43</v>
      </c>
      <c r="W1075" t="s">
        <v>43</v>
      </c>
      <c r="X1075" t="s">
        <v>43</v>
      </c>
      <c r="Y1075" t="s">
        <v>987</v>
      </c>
      <c r="Z1075" t="s">
        <v>43</v>
      </c>
      <c r="AA1075" t="s">
        <v>47</v>
      </c>
      <c r="AB1075" t="s">
        <v>48</v>
      </c>
      <c r="AC1075">
        <v>34.950000000000003</v>
      </c>
      <c r="AD1075" t="s">
        <v>43</v>
      </c>
      <c r="AE1075" t="s">
        <v>43</v>
      </c>
      <c r="AF1075">
        <v>34.950000000000003</v>
      </c>
      <c r="AG1075" t="s">
        <v>49</v>
      </c>
      <c r="AH1075">
        <v>34.950000000000003</v>
      </c>
      <c r="AI1075" t="s">
        <v>43</v>
      </c>
      <c r="AJ1075" t="s">
        <v>43</v>
      </c>
      <c r="AK1075">
        <v>34.950000000000003</v>
      </c>
      <c r="AL1075">
        <v>0</v>
      </c>
      <c r="AM1075" t="s">
        <v>3139</v>
      </c>
      <c r="AN1075" t="s">
        <v>43</v>
      </c>
      <c r="AO1075" t="s">
        <v>1639</v>
      </c>
      <c r="AP1075" t="s">
        <v>43</v>
      </c>
      <c r="AQ1075" t="s">
        <v>43</v>
      </c>
      <c r="AR1075" t="s">
        <v>3884</v>
      </c>
      <c r="AS1075" t="s">
        <v>43</v>
      </c>
      <c r="AT1075" t="e">
        <f ca="1">_xlfn.XLOOKUP(AO1075,Enrollees!A:A,Enrollees!E:E)</f>
        <v>#NAME?</v>
      </c>
      <c r="AU1075" t="e">
        <f ca="1">_xlfn.XLOOKUP(AO1075,Enrollees!A:A,Enrollees!C:C)</f>
        <v>#NAME?</v>
      </c>
      <c r="AV1075" t="e">
        <f ca="1">_xlfn.XLOOKUP(AO1075,Enrollees!A:A,Enrollees!F:F)</f>
        <v>#NAME?</v>
      </c>
      <c r="AW1075" s="9">
        <f t="shared" si="16"/>
        <v>34.950000000000003</v>
      </c>
    </row>
    <row r="1076" spans="1:49" x14ac:dyDescent="0.25">
      <c r="A1076" t="s">
        <v>4187</v>
      </c>
      <c r="B1076" s="1">
        <v>44610.727002314816</v>
      </c>
      <c r="C1076" s="15">
        <v>44610</v>
      </c>
      <c r="D1076" t="s">
        <v>285</v>
      </c>
      <c r="E1076" s="2">
        <v>44610</v>
      </c>
      <c r="F1076" t="s">
        <v>286</v>
      </c>
      <c r="G1076" s="2">
        <v>44610</v>
      </c>
      <c r="H1076" t="s">
        <v>932</v>
      </c>
      <c r="I1076" s="2">
        <v>44610</v>
      </c>
      <c r="J1076" t="s">
        <v>2260</v>
      </c>
      <c r="K1076" t="s">
        <v>948</v>
      </c>
      <c r="L1076" t="s">
        <v>732</v>
      </c>
      <c r="M1076" t="s">
        <v>733</v>
      </c>
      <c r="N1076" t="s">
        <v>734</v>
      </c>
      <c r="O1076" t="s">
        <v>43</v>
      </c>
      <c r="P1076" t="s">
        <v>44</v>
      </c>
      <c r="Q1076" t="s">
        <v>45</v>
      </c>
      <c r="R1076" t="s">
        <v>43</v>
      </c>
      <c r="S1076" t="s">
        <v>43</v>
      </c>
      <c r="T1076" t="s">
        <v>43</v>
      </c>
      <c r="U1076" t="s">
        <v>43</v>
      </c>
      <c r="V1076" t="s">
        <v>43</v>
      </c>
      <c r="W1076" t="s">
        <v>43</v>
      </c>
      <c r="X1076" t="s">
        <v>43</v>
      </c>
      <c r="Y1076" t="s">
        <v>987</v>
      </c>
      <c r="Z1076" t="s">
        <v>43</v>
      </c>
      <c r="AA1076" t="s">
        <v>47</v>
      </c>
      <c r="AB1076" t="s">
        <v>48</v>
      </c>
      <c r="AC1076">
        <v>12.38</v>
      </c>
      <c r="AD1076" t="s">
        <v>43</v>
      </c>
      <c r="AE1076" t="s">
        <v>43</v>
      </c>
      <c r="AF1076">
        <v>12.38</v>
      </c>
      <c r="AG1076" t="s">
        <v>49</v>
      </c>
      <c r="AH1076">
        <v>12.38</v>
      </c>
      <c r="AI1076" t="s">
        <v>43</v>
      </c>
      <c r="AJ1076" t="s">
        <v>43</v>
      </c>
      <c r="AK1076">
        <v>12.38</v>
      </c>
      <c r="AL1076">
        <v>0</v>
      </c>
      <c r="AM1076" t="s">
        <v>2138</v>
      </c>
      <c r="AN1076" t="s">
        <v>43</v>
      </c>
      <c r="AO1076" t="s">
        <v>1734</v>
      </c>
      <c r="AP1076" t="s">
        <v>43</v>
      </c>
      <c r="AQ1076" t="s">
        <v>43</v>
      </c>
      <c r="AR1076" t="s">
        <v>3878</v>
      </c>
      <c r="AS1076" t="s">
        <v>43</v>
      </c>
      <c r="AT1076" t="e">
        <f ca="1">_xlfn.XLOOKUP(AO1076,Enrollees!A:A,Enrollees!E:E)</f>
        <v>#NAME?</v>
      </c>
      <c r="AU1076" t="e">
        <f ca="1">_xlfn.XLOOKUP(AO1076,Enrollees!A:A,Enrollees!C:C)</f>
        <v>#NAME?</v>
      </c>
      <c r="AV1076" t="e">
        <f ca="1">_xlfn.XLOOKUP(AO1076,Enrollees!A:A,Enrollees!F:F)</f>
        <v>#NAME?</v>
      </c>
      <c r="AW1076" s="9">
        <f t="shared" si="16"/>
        <v>12.38</v>
      </c>
    </row>
    <row r="1077" spans="1:49" x14ac:dyDescent="0.25">
      <c r="A1077" t="s">
        <v>4188</v>
      </c>
      <c r="B1077" s="1">
        <v>44610.750706018516</v>
      </c>
      <c r="C1077" s="15">
        <v>44610</v>
      </c>
      <c r="D1077" t="s">
        <v>376</v>
      </c>
      <c r="E1077" s="2">
        <v>44610</v>
      </c>
      <c r="F1077" t="s">
        <v>100</v>
      </c>
      <c r="G1077" s="2">
        <v>44610</v>
      </c>
      <c r="H1077" t="s">
        <v>232</v>
      </c>
      <c r="I1077" s="2">
        <v>44610</v>
      </c>
      <c r="J1077" t="s">
        <v>607</v>
      </c>
      <c r="K1077" t="s">
        <v>948</v>
      </c>
      <c r="L1077" t="s">
        <v>732</v>
      </c>
      <c r="M1077" t="s">
        <v>733</v>
      </c>
      <c r="N1077" t="s">
        <v>734</v>
      </c>
      <c r="O1077" t="s">
        <v>43</v>
      </c>
      <c r="P1077" t="s">
        <v>44</v>
      </c>
      <c r="Q1077" t="s">
        <v>45</v>
      </c>
      <c r="R1077" t="s">
        <v>43</v>
      </c>
      <c r="S1077" t="s">
        <v>43</v>
      </c>
      <c r="T1077" t="s">
        <v>43</v>
      </c>
      <c r="U1077" t="s">
        <v>43</v>
      </c>
      <c r="V1077" t="s">
        <v>43</v>
      </c>
      <c r="W1077" t="s">
        <v>43</v>
      </c>
      <c r="X1077" t="s">
        <v>43</v>
      </c>
      <c r="Y1077" t="s">
        <v>987</v>
      </c>
      <c r="Z1077" t="s">
        <v>43</v>
      </c>
      <c r="AA1077" t="s">
        <v>47</v>
      </c>
      <c r="AB1077" t="s">
        <v>48</v>
      </c>
      <c r="AC1077">
        <v>35</v>
      </c>
      <c r="AD1077" t="s">
        <v>43</v>
      </c>
      <c r="AE1077" t="s">
        <v>43</v>
      </c>
      <c r="AF1077">
        <v>35</v>
      </c>
      <c r="AG1077" t="s">
        <v>49</v>
      </c>
      <c r="AH1077">
        <v>35</v>
      </c>
      <c r="AI1077" t="s">
        <v>43</v>
      </c>
      <c r="AJ1077" t="s">
        <v>43</v>
      </c>
      <c r="AK1077">
        <v>35</v>
      </c>
      <c r="AL1077">
        <v>0</v>
      </c>
      <c r="AM1077" t="s">
        <v>4298</v>
      </c>
      <c r="AN1077" t="s">
        <v>43</v>
      </c>
      <c r="AO1077" t="s">
        <v>4100</v>
      </c>
      <c r="AP1077" t="s">
        <v>43</v>
      </c>
      <c r="AQ1077" t="s">
        <v>43</v>
      </c>
      <c r="AR1077" t="s">
        <v>4101</v>
      </c>
      <c r="AS1077" t="s">
        <v>43</v>
      </c>
      <c r="AT1077" t="e">
        <f ca="1">_xlfn.XLOOKUP(AO1077,Enrollees!A:A,Enrollees!E:E)</f>
        <v>#NAME?</v>
      </c>
      <c r="AU1077" t="e">
        <f ca="1">_xlfn.XLOOKUP(AO1077,Enrollees!A:A,Enrollees!C:C)</f>
        <v>#NAME?</v>
      </c>
      <c r="AV1077" t="e">
        <f ca="1">_xlfn.XLOOKUP(AO1077,Enrollees!A:A,Enrollees!F:F)</f>
        <v>#NAME?</v>
      </c>
      <c r="AW1077" s="9">
        <f t="shared" si="16"/>
        <v>35</v>
      </c>
    </row>
    <row r="1078" spans="1:49" x14ac:dyDescent="0.25">
      <c r="A1078" t="s">
        <v>4189</v>
      </c>
      <c r="B1078" s="1">
        <v>44610.797789351855</v>
      </c>
      <c r="C1078" s="15">
        <v>44610</v>
      </c>
      <c r="D1078" t="s">
        <v>873</v>
      </c>
      <c r="E1078" s="2">
        <v>44610</v>
      </c>
      <c r="F1078" t="s">
        <v>935</v>
      </c>
      <c r="G1078" s="2">
        <v>44610</v>
      </c>
      <c r="H1078" t="s">
        <v>2180</v>
      </c>
      <c r="I1078" s="2">
        <v>44610</v>
      </c>
      <c r="J1078" t="s">
        <v>239</v>
      </c>
      <c r="K1078" t="s">
        <v>948</v>
      </c>
      <c r="L1078" t="s">
        <v>732</v>
      </c>
      <c r="M1078" t="s">
        <v>733</v>
      </c>
      <c r="N1078" t="s">
        <v>734</v>
      </c>
      <c r="O1078" t="s">
        <v>43</v>
      </c>
      <c r="P1078" t="s">
        <v>44</v>
      </c>
      <c r="Q1078" t="s">
        <v>45</v>
      </c>
      <c r="R1078" t="s">
        <v>43</v>
      </c>
      <c r="S1078" t="s">
        <v>43</v>
      </c>
      <c r="T1078" t="s">
        <v>43</v>
      </c>
      <c r="U1078" t="s">
        <v>43</v>
      </c>
      <c r="V1078" t="s">
        <v>43</v>
      </c>
      <c r="W1078" t="s">
        <v>43</v>
      </c>
      <c r="X1078" t="s">
        <v>43</v>
      </c>
      <c r="Y1078" t="s">
        <v>987</v>
      </c>
      <c r="Z1078" t="s">
        <v>43</v>
      </c>
      <c r="AA1078" t="s">
        <v>47</v>
      </c>
      <c r="AB1078" t="s">
        <v>48</v>
      </c>
      <c r="AC1078">
        <v>13.49</v>
      </c>
      <c r="AD1078" t="s">
        <v>43</v>
      </c>
      <c r="AE1078" t="s">
        <v>43</v>
      </c>
      <c r="AF1078">
        <v>13.49</v>
      </c>
      <c r="AG1078" t="s">
        <v>49</v>
      </c>
      <c r="AH1078">
        <v>13.49</v>
      </c>
      <c r="AI1078" t="s">
        <v>43</v>
      </c>
      <c r="AJ1078" t="s">
        <v>43</v>
      </c>
      <c r="AK1078">
        <v>13.49</v>
      </c>
      <c r="AL1078">
        <v>0</v>
      </c>
      <c r="AM1078" t="s">
        <v>3139</v>
      </c>
      <c r="AN1078" t="s">
        <v>43</v>
      </c>
      <c r="AO1078" t="s">
        <v>1639</v>
      </c>
      <c r="AP1078" t="s">
        <v>43</v>
      </c>
      <c r="AQ1078" t="s">
        <v>43</v>
      </c>
      <c r="AR1078" t="s">
        <v>3884</v>
      </c>
      <c r="AS1078" t="s">
        <v>43</v>
      </c>
      <c r="AT1078" t="e">
        <f ca="1">_xlfn.XLOOKUP(AO1078,Enrollees!A:A,Enrollees!E:E)</f>
        <v>#NAME?</v>
      </c>
      <c r="AU1078" t="e">
        <f ca="1">_xlfn.XLOOKUP(AO1078,Enrollees!A:A,Enrollees!C:C)</f>
        <v>#NAME?</v>
      </c>
      <c r="AV1078" t="e">
        <f ca="1">_xlfn.XLOOKUP(AO1078,Enrollees!A:A,Enrollees!F:F)</f>
        <v>#NAME?</v>
      </c>
      <c r="AW1078" s="9">
        <f t="shared" si="16"/>
        <v>13.49</v>
      </c>
    </row>
    <row r="1079" spans="1:49" x14ac:dyDescent="0.25">
      <c r="A1079" t="s">
        <v>4190</v>
      </c>
      <c r="B1079" s="1">
        <v>44610.859212962961</v>
      </c>
      <c r="C1079" s="15">
        <v>44610</v>
      </c>
      <c r="D1079" t="s">
        <v>455</v>
      </c>
      <c r="E1079" s="2">
        <v>44610</v>
      </c>
      <c r="F1079" t="s">
        <v>400</v>
      </c>
      <c r="G1079" s="2">
        <v>44610</v>
      </c>
      <c r="H1079" t="s">
        <v>2162</v>
      </c>
      <c r="I1079" s="2">
        <v>44610</v>
      </c>
      <c r="J1079" t="s">
        <v>396</v>
      </c>
      <c r="K1079" t="s">
        <v>948</v>
      </c>
      <c r="L1079" t="s">
        <v>732</v>
      </c>
      <c r="M1079" t="s">
        <v>733</v>
      </c>
      <c r="N1079" t="s">
        <v>734</v>
      </c>
      <c r="O1079" t="s">
        <v>43</v>
      </c>
      <c r="P1079" t="s">
        <v>44</v>
      </c>
      <c r="Q1079" t="s">
        <v>45</v>
      </c>
      <c r="R1079" t="s">
        <v>43</v>
      </c>
      <c r="S1079" t="s">
        <v>43</v>
      </c>
      <c r="T1079" t="s">
        <v>43</v>
      </c>
      <c r="U1079" t="s">
        <v>43</v>
      </c>
      <c r="V1079" t="s">
        <v>43</v>
      </c>
      <c r="W1079" t="s">
        <v>43</v>
      </c>
      <c r="X1079" t="s">
        <v>43</v>
      </c>
      <c r="Y1079" t="s">
        <v>987</v>
      </c>
      <c r="Z1079" t="s">
        <v>43</v>
      </c>
      <c r="AA1079" t="s">
        <v>47</v>
      </c>
      <c r="AB1079" t="s">
        <v>48</v>
      </c>
      <c r="AC1079">
        <v>27.33</v>
      </c>
      <c r="AD1079" t="s">
        <v>43</v>
      </c>
      <c r="AE1079" t="s">
        <v>43</v>
      </c>
      <c r="AF1079">
        <v>27.33</v>
      </c>
      <c r="AG1079" t="s">
        <v>49</v>
      </c>
      <c r="AH1079">
        <v>27.33</v>
      </c>
      <c r="AI1079" t="s">
        <v>43</v>
      </c>
      <c r="AJ1079" t="s">
        <v>43</v>
      </c>
      <c r="AK1079">
        <v>27.33</v>
      </c>
      <c r="AL1079">
        <v>0</v>
      </c>
      <c r="AM1079" t="s">
        <v>4298</v>
      </c>
      <c r="AN1079" t="s">
        <v>43</v>
      </c>
      <c r="AO1079" t="s">
        <v>4100</v>
      </c>
      <c r="AP1079" t="s">
        <v>43</v>
      </c>
      <c r="AQ1079" t="s">
        <v>43</v>
      </c>
      <c r="AR1079" t="s">
        <v>4101</v>
      </c>
      <c r="AS1079" t="s">
        <v>43</v>
      </c>
      <c r="AT1079" t="e">
        <f ca="1">_xlfn.XLOOKUP(AO1079,Enrollees!A:A,Enrollees!E:E)</f>
        <v>#NAME?</v>
      </c>
      <c r="AU1079" t="e">
        <f ca="1">_xlfn.XLOOKUP(AO1079,Enrollees!A:A,Enrollees!C:C)</f>
        <v>#NAME?</v>
      </c>
      <c r="AV1079" t="e">
        <f ca="1">_xlfn.XLOOKUP(AO1079,Enrollees!A:A,Enrollees!F:F)</f>
        <v>#NAME?</v>
      </c>
      <c r="AW1079" s="9">
        <f t="shared" si="16"/>
        <v>27.33</v>
      </c>
    </row>
    <row r="1080" spans="1:49" x14ac:dyDescent="0.25">
      <c r="A1080" t="s">
        <v>4191</v>
      </c>
      <c r="B1080" s="1">
        <v>44611.022129629629</v>
      </c>
      <c r="C1080" s="15">
        <v>44611</v>
      </c>
      <c r="D1080" t="s">
        <v>2314</v>
      </c>
      <c r="E1080" s="2">
        <v>44610</v>
      </c>
      <c r="F1080" t="s">
        <v>2292</v>
      </c>
      <c r="G1080" s="2">
        <v>44611</v>
      </c>
      <c r="H1080" t="s">
        <v>459</v>
      </c>
      <c r="I1080" s="2">
        <v>44610</v>
      </c>
      <c r="J1080" t="s">
        <v>129</v>
      </c>
      <c r="K1080" t="s">
        <v>948</v>
      </c>
      <c r="L1080" t="s">
        <v>732</v>
      </c>
      <c r="M1080" t="s">
        <v>733</v>
      </c>
      <c r="N1080" t="s">
        <v>734</v>
      </c>
      <c r="O1080" t="s">
        <v>43</v>
      </c>
      <c r="P1080" t="s">
        <v>44</v>
      </c>
      <c r="Q1080" t="s">
        <v>45</v>
      </c>
      <c r="R1080" t="s">
        <v>43</v>
      </c>
      <c r="S1080" t="s">
        <v>43</v>
      </c>
      <c r="T1080" t="s">
        <v>43</v>
      </c>
      <c r="U1080" t="s">
        <v>43</v>
      </c>
      <c r="V1080" t="s">
        <v>43</v>
      </c>
      <c r="W1080" t="s">
        <v>43</v>
      </c>
      <c r="X1080" t="s">
        <v>43</v>
      </c>
      <c r="Y1080" t="s">
        <v>987</v>
      </c>
      <c r="Z1080" t="s">
        <v>43</v>
      </c>
      <c r="AA1080" t="s">
        <v>47</v>
      </c>
      <c r="AB1080" t="s">
        <v>48</v>
      </c>
      <c r="AC1080">
        <v>13.82</v>
      </c>
      <c r="AD1080" t="s">
        <v>43</v>
      </c>
      <c r="AE1080" t="s">
        <v>43</v>
      </c>
      <c r="AF1080">
        <v>13.82</v>
      </c>
      <c r="AG1080" t="s">
        <v>49</v>
      </c>
      <c r="AH1080">
        <v>13.82</v>
      </c>
      <c r="AI1080" t="s">
        <v>43</v>
      </c>
      <c r="AJ1080" t="s">
        <v>43</v>
      </c>
      <c r="AK1080">
        <v>13.82</v>
      </c>
      <c r="AL1080">
        <v>0</v>
      </c>
      <c r="AM1080" t="s">
        <v>3861</v>
      </c>
      <c r="AN1080" t="s">
        <v>43</v>
      </c>
      <c r="AO1080" t="s">
        <v>1527</v>
      </c>
      <c r="AP1080" t="s">
        <v>43</v>
      </c>
      <c r="AQ1080" t="s">
        <v>43</v>
      </c>
      <c r="AR1080" t="s">
        <v>3901</v>
      </c>
      <c r="AS1080" t="s">
        <v>43</v>
      </c>
      <c r="AT1080" t="e">
        <f ca="1">_xlfn.XLOOKUP(AO1080,Enrollees!A:A,Enrollees!E:E)</f>
        <v>#NAME?</v>
      </c>
      <c r="AU1080" t="e">
        <f ca="1">_xlfn.XLOOKUP(AO1080,Enrollees!A:A,Enrollees!C:C)</f>
        <v>#NAME?</v>
      </c>
      <c r="AV1080" t="e">
        <f ca="1">_xlfn.XLOOKUP(AO1080,Enrollees!A:A,Enrollees!F:F)</f>
        <v>#NAME?</v>
      </c>
      <c r="AW1080" s="9">
        <f t="shared" si="16"/>
        <v>13.82</v>
      </c>
    </row>
    <row r="1081" spans="1:49" x14ac:dyDescent="0.25">
      <c r="A1081" t="s">
        <v>4192</v>
      </c>
      <c r="B1081" s="1">
        <v>44611.813275462962</v>
      </c>
      <c r="C1081" s="15">
        <v>44611</v>
      </c>
      <c r="D1081" t="s">
        <v>2256</v>
      </c>
      <c r="E1081" s="2">
        <v>44611</v>
      </c>
      <c r="F1081" t="s">
        <v>128</v>
      </c>
      <c r="G1081" s="2">
        <v>44611</v>
      </c>
      <c r="H1081" t="s">
        <v>852</v>
      </c>
      <c r="I1081" s="2">
        <v>44611</v>
      </c>
      <c r="J1081" t="s">
        <v>120</v>
      </c>
      <c r="K1081" t="s">
        <v>948</v>
      </c>
      <c r="L1081" t="s">
        <v>732</v>
      </c>
      <c r="M1081" t="s">
        <v>733</v>
      </c>
      <c r="N1081" t="s">
        <v>734</v>
      </c>
      <c r="O1081" t="s">
        <v>43</v>
      </c>
      <c r="P1081" t="s">
        <v>44</v>
      </c>
      <c r="Q1081" t="s">
        <v>45</v>
      </c>
      <c r="R1081" t="s">
        <v>43</v>
      </c>
      <c r="S1081" t="s">
        <v>43</v>
      </c>
      <c r="T1081" t="s">
        <v>43</v>
      </c>
      <c r="U1081" t="s">
        <v>43</v>
      </c>
      <c r="V1081" t="s">
        <v>43</v>
      </c>
      <c r="W1081" t="s">
        <v>43</v>
      </c>
      <c r="X1081" t="s">
        <v>43</v>
      </c>
      <c r="Y1081" t="s">
        <v>987</v>
      </c>
      <c r="Z1081" t="s">
        <v>43</v>
      </c>
      <c r="AA1081" t="s">
        <v>47</v>
      </c>
      <c r="AB1081" t="s">
        <v>48</v>
      </c>
      <c r="AC1081">
        <v>13.83</v>
      </c>
      <c r="AD1081" t="s">
        <v>43</v>
      </c>
      <c r="AE1081" t="s">
        <v>43</v>
      </c>
      <c r="AF1081">
        <v>13.83</v>
      </c>
      <c r="AG1081" t="s">
        <v>49</v>
      </c>
      <c r="AH1081">
        <v>13.83</v>
      </c>
      <c r="AI1081" t="s">
        <v>43</v>
      </c>
      <c r="AJ1081" t="s">
        <v>43</v>
      </c>
      <c r="AK1081">
        <v>13.83</v>
      </c>
      <c r="AL1081">
        <v>0</v>
      </c>
      <c r="AM1081" t="s">
        <v>2138</v>
      </c>
      <c r="AN1081" t="s">
        <v>43</v>
      </c>
      <c r="AO1081" t="s">
        <v>1716</v>
      </c>
      <c r="AP1081" t="s">
        <v>43</v>
      </c>
      <c r="AQ1081" t="s">
        <v>43</v>
      </c>
      <c r="AR1081" t="s">
        <v>3878</v>
      </c>
      <c r="AS1081" t="s">
        <v>43</v>
      </c>
      <c r="AT1081" t="e">
        <f ca="1">_xlfn.XLOOKUP(AO1081,Enrollees!A:A,Enrollees!E:E)</f>
        <v>#NAME?</v>
      </c>
      <c r="AU1081" t="e">
        <f ca="1">_xlfn.XLOOKUP(AO1081,Enrollees!A:A,Enrollees!C:C)</f>
        <v>#NAME?</v>
      </c>
      <c r="AV1081" t="e">
        <f ca="1">_xlfn.XLOOKUP(AO1081,Enrollees!A:A,Enrollees!F:F)</f>
        <v>#NAME?</v>
      </c>
      <c r="AW1081" s="9">
        <f t="shared" si="16"/>
        <v>13.83</v>
      </c>
    </row>
    <row r="1082" spans="1:49" x14ac:dyDescent="0.25">
      <c r="A1082" t="s">
        <v>4193</v>
      </c>
      <c r="B1082" s="1">
        <v>44611.914189814815</v>
      </c>
      <c r="C1082" s="15">
        <v>44611</v>
      </c>
      <c r="D1082" t="s">
        <v>264</v>
      </c>
      <c r="E1082" s="2">
        <v>44611</v>
      </c>
      <c r="F1082" t="s">
        <v>265</v>
      </c>
      <c r="G1082" s="2">
        <v>44611</v>
      </c>
      <c r="H1082" t="s">
        <v>2407</v>
      </c>
      <c r="I1082" s="2">
        <v>44611</v>
      </c>
      <c r="J1082" t="s">
        <v>2242</v>
      </c>
      <c r="K1082" t="s">
        <v>948</v>
      </c>
      <c r="L1082" t="s">
        <v>732</v>
      </c>
      <c r="M1082" t="s">
        <v>733</v>
      </c>
      <c r="N1082" t="s">
        <v>734</v>
      </c>
      <c r="O1082" t="s">
        <v>43</v>
      </c>
      <c r="P1082" t="s">
        <v>44</v>
      </c>
      <c r="Q1082" t="s">
        <v>45</v>
      </c>
      <c r="R1082" t="s">
        <v>43</v>
      </c>
      <c r="S1082" t="s">
        <v>43</v>
      </c>
      <c r="T1082" t="s">
        <v>43</v>
      </c>
      <c r="U1082" t="s">
        <v>43</v>
      </c>
      <c r="V1082" t="s">
        <v>43</v>
      </c>
      <c r="W1082" t="s">
        <v>43</v>
      </c>
      <c r="X1082" t="s">
        <v>43</v>
      </c>
      <c r="Y1082" t="s">
        <v>987</v>
      </c>
      <c r="Z1082" t="s">
        <v>43</v>
      </c>
      <c r="AA1082" t="s">
        <v>47</v>
      </c>
      <c r="AB1082" t="s">
        <v>48</v>
      </c>
      <c r="AC1082">
        <v>22.68</v>
      </c>
      <c r="AD1082" t="s">
        <v>43</v>
      </c>
      <c r="AE1082" t="s">
        <v>43</v>
      </c>
      <c r="AF1082">
        <v>22.68</v>
      </c>
      <c r="AG1082" t="s">
        <v>49</v>
      </c>
      <c r="AH1082">
        <v>22.68</v>
      </c>
      <c r="AI1082" t="s">
        <v>43</v>
      </c>
      <c r="AJ1082" t="s">
        <v>43</v>
      </c>
      <c r="AK1082">
        <v>22.68</v>
      </c>
      <c r="AL1082">
        <v>0</v>
      </c>
      <c r="AM1082" t="s">
        <v>2138</v>
      </c>
      <c r="AN1082" t="s">
        <v>43</v>
      </c>
      <c r="AO1082" t="s">
        <v>1727</v>
      </c>
      <c r="AP1082" t="s">
        <v>43</v>
      </c>
      <c r="AQ1082" t="s">
        <v>43</v>
      </c>
      <c r="AR1082" t="s">
        <v>3878</v>
      </c>
      <c r="AS1082" t="s">
        <v>43</v>
      </c>
      <c r="AT1082" t="e">
        <f ca="1">_xlfn.XLOOKUP(AO1082,Enrollees!A:A,Enrollees!E:E)</f>
        <v>#NAME?</v>
      </c>
      <c r="AU1082" t="e">
        <f ca="1">_xlfn.XLOOKUP(AO1082,Enrollees!A:A,Enrollees!C:C)</f>
        <v>#NAME?</v>
      </c>
      <c r="AV1082" t="e">
        <f ca="1">_xlfn.XLOOKUP(AO1082,Enrollees!A:A,Enrollees!F:F)</f>
        <v>#NAME?</v>
      </c>
      <c r="AW1082" s="9">
        <f t="shared" si="16"/>
        <v>22.68</v>
      </c>
    </row>
    <row r="1083" spans="1:49" x14ac:dyDescent="0.25">
      <c r="A1083" t="s">
        <v>4194</v>
      </c>
      <c r="B1083" s="1">
        <v>44611.941307870373</v>
      </c>
      <c r="C1083" s="15">
        <v>44611</v>
      </c>
      <c r="D1083" t="s">
        <v>243</v>
      </c>
      <c r="E1083" s="2">
        <v>44611</v>
      </c>
      <c r="F1083" t="s">
        <v>244</v>
      </c>
      <c r="G1083" s="2">
        <v>44611</v>
      </c>
      <c r="H1083" t="s">
        <v>2294</v>
      </c>
      <c r="I1083" s="2">
        <v>44611</v>
      </c>
      <c r="J1083" t="s">
        <v>183</v>
      </c>
      <c r="K1083" t="s">
        <v>948</v>
      </c>
      <c r="L1083" t="s">
        <v>732</v>
      </c>
      <c r="M1083" t="s">
        <v>733</v>
      </c>
      <c r="N1083" t="s">
        <v>734</v>
      </c>
      <c r="O1083" t="s">
        <v>43</v>
      </c>
      <c r="P1083" t="s">
        <v>44</v>
      </c>
      <c r="Q1083" t="s">
        <v>45</v>
      </c>
      <c r="R1083" t="s">
        <v>43</v>
      </c>
      <c r="S1083" t="s">
        <v>43</v>
      </c>
      <c r="T1083" t="s">
        <v>43</v>
      </c>
      <c r="U1083" t="s">
        <v>43</v>
      </c>
      <c r="V1083" t="s">
        <v>43</v>
      </c>
      <c r="W1083" t="s">
        <v>43</v>
      </c>
      <c r="X1083" t="s">
        <v>43</v>
      </c>
      <c r="Y1083" t="s">
        <v>987</v>
      </c>
      <c r="Z1083" t="s">
        <v>43</v>
      </c>
      <c r="AA1083" t="s">
        <v>47</v>
      </c>
      <c r="AB1083" t="s">
        <v>48</v>
      </c>
      <c r="AC1083">
        <v>12.86</v>
      </c>
      <c r="AD1083" t="s">
        <v>43</v>
      </c>
      <c r="AE1083" t="s">
        <v>43</v>
      </c>
      <c r="AF1083">
        <v>12.86</v>
      </c>
      <c r="AG1083" t="s">
        <v>49</v>
      </c>
      <c r="AH1083">
        <v>12.86</v>
      </c>
      <c r="AI1083" t="s">
        <v>43</v>
      </c>
      <c r="AJ1083" t="s">
        <v>43</v>
      </c>
      <c r="AK1083">
        <v>12.86</v>
      </c>
      <c r="AL1083">
        <v>0</v>
      </c>
      <c r="AM1083" t="s">
        <v>2138</v>
      </c>
      <c r="AN1083" t="s">
        <v>43</v>
      </c>
      <c r="AO1083" t="s">
        <v>1716</v>
      </c>
      <c r="AP1083" t="s">
        <v>43</v>
      </c>
      <c r="AQ1083" t="s">
        <v>43</v>
      </c>
      <c r="AR1083" t="s">
        <v>3878</v>
      </c>
      <c r="AS1083" t="s">
        <v>43</v>
      </c>
      <c r="AT1083" t="e">
        <f ca="1">_xlfn.XLOOKUP(AO1083,Enrollees!A:A,Enrollees!E:E)</f>
        <v>#NAME?</v>
      </c>
      <c r="AU1083" t="e">
        <f ca="1">_xlfn.XLOOKUP(AO1083,Enrollees!A:A,Enrollees!C:C)</f>
        <v>#NAME?</v>
      </c>
      <c r="AV1083" t="e">
        <f ca="1">_xlfn.XLOOKUP(AO1083,Enrollees!A:A,Enrollees!F:F)</f>
        <v>#NAME?</v>
      </c>
      <c r="AW1083" s="9">
        <f t="shared" si="16"/>
        <v>12.86</v>
      </c>
    </row>
    <row r="1084" spans="1:49" x14ac:dyDescent="0.25">
      <c r="A1084" t="s">
        <v>4195</v>
      </c>
      <c r="B1084" s="1">
        <v>44611.976805555554</v>
      </c>
      <c r="C1084" s="15">
        <v>44611</v>
      </c>
      <c r="D1084" t="s">
        <v>78</v>
      </c>
      <c r="E1084" s="2">
        <v>44611</v>
      </c>
      <c r="F1084" t="s">
        <v>79</v>
      </c>
      <c r="G1084" s="2">
        <v>44611</v>
      </c>
      <c r="H1084" t="s">
        <v>380</v>
      </c>
      <c r="I1084" s="2">
        <v>44611</v>
      </c>
      <c r="J1084" t="s">
        <v>381</v>
      </c>
      <c r="K1084" t="s">
        <v>948</v>
      </c>
      <c r="L1084" t="s">
        <v>732</v>
      </c>
      <c r="M1084" t="s">
        <v>733</v>
      </c>
      <c r="N1084" t="s">
        <v>734</v>
      </c>
      <c r="O1084" t="s">
        <v>43</v>
      </c>
      <c r="P1084" t="s">
        <v>44</v>
      </c>
      <c r="Q1084" t="s">
        <v>45</v>
      </c>
      <c r="R1084" t="s">
        <v>43</v>
      </c>
      <c r="S1084" t="s">
        <v>43</v>
      </c>
      <c r="T1084" t="s">
        <v>43</v>
      </c>
      <c r="U1084" t="s">
        <v>43</v>
      </c>
      <c r="V1084" t="s">
        <v>43</v>
      </c>
      <c r="W1084" t="s">
        <v>43</v>
      </c>
      <c r="X1084" t="s">
        <v>43</v>
      </c>
      <c r="Y1084" t="s">
        <v>987</v>
      </c>
      <c r="Z1084" t="s">
        <v>43</v>
      </c>
      <c r="AA1084" t="s">
        <v>47</v>
      </c>
      <c r="AB1084" t="s">
        <v>48</v>
      </c>
      <c r="AC1084">
        <v>11.38</v>
      </c>
      <c r="AD1084" t="s">
        <v>43</v>
      </c>
      <c r="AE1084" t="s">
        <v>43</v>
      </c>
      <c r="AF1084">
        <v>11.38</v>
      </c>
      <c r="AG1084" t="s">
        <v>49</v>
      </c>
      <c r="AH1084">
        <v>11.38</v>
      </c>
      <c r="AI1084" t="s">
        <v>43</v>
      </c>
      <c r="AJ1084" t="s">
        <v>43</v>
      </c>
      <c r="AK1084">
        <v>11.38</v>
      </c>
      <c r="AL1084">
        <v>0</v>
      </c>
      <c r="AM1084" t="s">
        <v>3859</v>
      </c>
      <c r="AN1084" t="s">
        <v>43</v>
      </c>
      <c r="AO1084" t="s">
        <v>1665</v>
      </c>
      <c r="AP1084" t="s">
        <v>43</v>
      </c>
      <c r="AQ1084" t="s">
        <v>43</v>
      </c>
      <c r="AR1084" t="s">
        <v>3935</v>
      </c>
      <c r="AS1084" t="s">
        <v>43</v>
      </c>
      <c r="AT1084" t="e">
        <f ca="1">_xlfn.XLOOKUP(AO1084,Enrollees!A:A,Enrollees!E:E)</f>
        <v>#NAME?</v>
      </c>
      <c r="AU1084" t="e">
        <f ca="1">_xlfn.XLOOKUP(AO1084,Enrollees!A:A,Enrollees!C:C)</f>
        <v>#NAME?</v>
      </c>
      <c r="AV1084" t="e">
        <f ca="1">_xlfn.XLOOKUP(AO1084,Enrollees!A:A,Enrollees!F:F)</f>
        <v>#NAME?</v>
      </c>
      <c r="AW1084" s="9">
        <f t="shared" si="16"/>
        <v>11.38</v>
      </c>
    </row>
    <row r="1085" spans="1:49" x14ac:dyDescent="0.25">
      <c r="A1085" t="s">
        <v>4196</v>
      </c>
      <c r="B1085" s="1">
        <v>44612.027349537035</v>
      </c>
      <c r="C1085" s="15">
        <v>44611</v>
      </c>
      <c r="D1085" t="s">
        <v>282</v>
      </c>
      <c r="E1085" s="2">
        <v>44611</v>
      </c>
      <c r="F1085" t="s">
        <v>283</v>
      </c>
      <c r="G1085" s="2">
        <v>44612</v>
      </c>
      <c r="H1085" t="s">
        <v>2188</v>
      </c>
      <c r="I1085" s="2">
        <v>44611</v>
      </c>
      <c r="J1085" t="s">
        <v>2233</v>
      </c>
      <c r="K1085" t="s">
        <v>948</v>
      </c>
      <c r="L1085" t="s">
        <v>732</v>
      </c>
      <c r="M1085" t="s">
        <v>733</v>
      </c>
      <c r="N1085" t="s">
        <v>734</v>
      </c>
      <c r="O1085" t="s">
        <v>43</v>
      </c>
      <c r="P1085" t="s">
        <v>44</v>
      </c>
      <c r="Q1085" t="s">
        <v>45</v>
      </c>
      <c r="R1085" t="s">
        <v>43</v>
      </c>
      <c r="S1085" t="s">
        <v>43</v>
      </c>
      <c r="T1085" t="s">
        <v>43</v>
      </c>
      <c r="U1085" t="s">
        <v>43</v>
      </c>
      <c r="V1085" t="s">
        <v>43</v>
      </c>
      <c r="W1085" t="s">
        <v>43</v>
      </c>
      <c r="X1085" t="s">
        <v>43</v>
      </c>
      <c r="Y1085" t="s">
        <v>987</v>
      </c>
      <c r="Z1085" t="s">
        <v>43</v>
      </c>
      <c r="AA1085" t="s">
        <v>47</v>
      </c>
      <c r="AB1085" t="s">
        <v>48</v>
      </c>
      <c r="AC1085">
        <v>11.68</v>
      </c>
      <c r="AD1085" t="s">
        <v>43</v>
      </c>
      <c r="AE1085" t="s">
        <v>43</v>
      </c>
      <c r="AF1085">
        <v>11.68</v>
      </c>
      <c r="AG1085" t="s">
        <v>49</v>
      </c>
      <c r="AH1085">
        <v>11.68</v>
      </c>
      <c r="AI1085" t="s">
        <v>43</v>
      </c>
      <c r="AJ1085" t="s">
        <v>43</v>
      </c>
      <c r="AK1085">
        <v>11.68</v>
      </c>
      <c r="AL1085">
        <v>0</v>
      </c>
      <c r="AM1085" t="s">
        <v>3859</v>
      </c>
      <c r="AN1085" t="s">
        <v>43</v>
      </c>
      <c r="AO1085" t="s">
        <v>1665</v>
      </c>
      <c r="AP1085" t="s">
        <v>43</v>
      </c>
      <c r="AQ1085" t="s">
        <v>43</v>
      </c>
      <c r="AR1085" t="s">
        <v>3935</v>
      </c>
      <c r="AS1085" t="s">
        <v>43</v>
      </c>
      <c r="AT1085" t="e">
        <f ca="1">_xlfn.XLOOKUP(AO1085,Enrollees!A:A,Enrollees!E:E)</f>
        <v>#NAME?</v>
      </c>
      <c r="AU1085" t="e">
        <f ca="1">_xlfn.XLOOKUP(AO1085,Enrollees!A:A,Enrollees!C:C)</f>
        <v>#NAME?</v>
      </c>
      <c r="AV1085" t="e">
        <f ca="1">_xlfn.XLOOKUP(AO1085,Enrollees!A:A,Enrollees!F:F)</f>
        <v>#NAME?</v>
      </c>
      <c r="AW1085" s="9">
        <f t="shared" si="16"/>
        <v>11.68</v>
      </c>
    </row>
    <row r="1086" spans="1:49" x14ac:dyDescent="0.25">
      <c r="A1086" t="s">
        <v>4197</v>
      </c>
      <c r="B1086" s="1">
        <v>44612.033275462964</v>
      </c>
      <c r="C1086" s="15">
        <v>44612</v>
      </c>
      <c r="D1086" t="s">
        <v>418</v>
      </c>
      <c r="E1086" s="2">
        <v>44611</v>
      </c>
      <c r="F1086" t="s">
        <v>335</v>
      </c>
      <c r="G1086" s="2">
        <v>44612</v>
      </c>
      <c r="H1086" t="s">
        <v>451</v>
      </c>
      <c r="I1086" s="2">
        <v>44611</v>
      </c>
      <c r="J1086" t="s">
        <v>455</v>
      </c>
      <c r="K1086" t="s">
        <v>948</v>
      </c>
      <c r="L1086" t="s">
        <v>732</v>
      </c>
      <c r="M1086" t="s">
        <v>733</v>
      </c>
      <c r="N1086" t="s">
        <v>734</v>
      </c>
      <c r="O1086" t="s">
        <v>43</v>
      </c>
      <c r="P1086" t="s">
        <v>44</v>
      </c>
      <c r="Q1086" t="s">
        <v>45</v>
      </c>
      <c r="R1086" t="s">
        <v>43</v>
      </c>
      <c r="S1086" t="s">
        <v>43</v>
      </c>
      <c r="T1086" t="s">
        <v>43</v>
      </c>
      <c r="U1086" t="s">
        <v>43</v>
      </c>
      <c r="V1086" t="s">
        <v>43</v>
      </c>
      <c r="W1086" t="s">
        <v>43</v>
      </c>
      <c r="X1086" t="s">
        <v>43</v>
      </c>
      <c r="Y1086" t="s">
        <v>987</v>
      </c>
      <c r="Z1086" t="s">
        <v>43</v>
      </c>
      <c r="AA1086" t="s">
        <v>47</v>
      </c>
      <c r="AB1086" t="s">
        <v>48</v>
      </c>
      <c r="AC1086">
        <v>17.100000000000001</v>
      </c>
      <c r="AD1086" t="s">
        <v>43</v>
      </c>
      <c r="AE1086" t="s">
        <v>43</v>
      </c>
      <c r="AF1086">
        <v>17.100000000000001</v>
      </c>
      <c r="AG1086" t="s">
        <v>49</v>
      </c>
      <c r="AH1086">
        <v>17.100000000000001</v>
      </c>
      <c r="AI1086" t="s">
        <v>43</v>
      </c>
      <c r="AJ1086" t="s">
        <v>43</v>
      </c>
      <c r="AK1086">
        <v>17.100000000000001</v>
      </c>
      <c r="AL1086">
        <v>0</v>
      </c>
      <c r="AM1086" t="s">
        <v>2138</v>
      </c>
      <c r="AN1086" t="s">
        <v>43</v>
      </c>
      <c r="AO1086" t="s">
        <v>1727</v>
      </c>
      <c r="AP1086" t="s">
        <v>43</v>
      </c>
      <c r="AQ1086" t="s">
        <v>43</v>
      </c>
      <c r="AR1086" t="s">
        <v>3878</v>
      </c>
      <c r="AS1086" t="s">
        <v>43</v>
      </c>
      <c r="AT1086" t="e">
        <f ca="1">_xlfn.XLOOKUP(AO1086,Enrollees!A:A,Enrollees!E:E)</f>
        <v>#NAME?</v>
      </c>
      <c r="AU1086" t="e">
        <f ca="1">_xlfn.XLOOKUP(AO1086,Enrollees!A:A,Enrollees!C:C)</f>
        <v>#NAME?</v>
      </c>
      <c r="AV1086" t="e">
        <f ca="1">_xlfn.XLOOKUP(AO1086,Enrollees!A:A,Enrollees!F:F)</f>
        <v>#NAME?</v>
      </c>
      <c r="AW1086" s="9">
        <f t="shared" si="16"/>
        <v>17.100000000000001</v>
      </c>
    </row>
    <row r="1087" spans="1:49" x14ac:dyDescent="0.25">
      <c r="A1087" t="s">
        <v>4198</v>
      </c>
      <c r="B1087" s="1">
        <v>44612.136990740742</v>
      </c>
      <c r="C1087" s="15">
        <v>44612</v>
      </c>
      <c r="D1087" t="s">
        <v>153</v>
      </c>
      <c r="E1087" s="2">
        <v>44611</v>
      </c>
      <c r="F1087" t="s">
        <v>154</v>
      </c>
      <c r="G1087" s="2">
        <v>44612</v>
      </c>
      <c r="H1087" t="s">
        <v>74</v>
      </c>
      <c r="I1087" s="2">
        <v>44611</v>
      </c>
      <c r="J1087" t="s">
        <v>75</v>
      </c>
      <c r="K1087" t="s">
        <v>948</v>
      </c>
      <c r="L1087" t="s">
        <v>732</v>
      </c>
      <c r="M1087" t="s">
        <v>733</v>
      </c>
      <c r="N1087" t="s">
        <v>734</v>
      </c>
      <c r="O1087" t="s">
        <v>43</v>
      </c>
      <c r="P1087" t="s">
        <v>44</v>
      </c>
      <c r="Q1087" t="s">
        <v>45</v>
      </c>
      <c r="R1087" t="s">
        <v>43</v>
      </c>
      <c r="S1087" t="s">
        <v>43</v>
      </c>
      <c r="T1087" t="s">
        <v>43</v>
      </c>
      <c r="U1087" t="s">
        <v>43</v>
      </c>
      <c r="V1087" t="s">
        <v>43</v>
      </c>
      <c r="W1087" t="s">
        <v>43</v>
      </c>
      <c r="X1087" t="s">
        <v>43</v>
      </c>
      <c r="Y1087" t="s">
        <v>987</v>
      </c>
      <c r="Z1087" t="s">
        <v>43</v>
      </c>
      <c r="AA1087" t="s">
        <v>47</v>
      </c>
      <c r="AB1087" t="s">
        <v>48</v>
      </c>
      <c r="AC1087">
        <v>4.95</v>
      </c>
      <c r="AD1087" t="s">
        <v>43</v>
      </c>
      <c r="AE1087" t="s">
        <v>43</v>
      </c>
      <c r="AF1087">
        <v>4.95</v>
      </c>
      <c r="AG1087" t="s">
        <v>49</v>
      </c>
      <c r="AH1087">
        <v>4.95</v>
      </c>
      <c r="AI1087" t="s">
        <v>43</v>
      </c>
      <c r="AJ1087" t="s">
        <v>43</v>
      </c>
      <c r="AK1087">
        <v>4.95</v>
      </c>
      <c r="AL1087">
        <v>0</v>
      </c>
      <c r="AM1087" t="s">
        <v>3139</v>
      </c>
      <c r="AN1087" t="s">
        <v>43</v>
      </c>
      <c r="AO1087" t="s">
        <v>1648</v>
      </c>
      <c r="AP1087" t="s">
        <v>43</v>
      </c>
      <c r="AQ1087" t="s">
        <v>43</v>
      </c>
      <c r="AR1087" t="s">
        <v>3884</v>
      </c>
      <c r="AS1087" t="s">
        <v>43</v>
      </c>
      <c r="AT1087" t="e">
        <f ca="1">_xlfn.XLOOKUP(AO1087,Enrollees!A:A,Enrollees!E:E)</f>
        <v>#NAME?</v>
      </c>
      <c r="AU1087" t="e">
        <f ca="1">_xlfn.XLOOKUP(AO1087,Enrollees!A:A,Enrollees!C:C)</f>
        <v>#NAME?</v>
      </c>
      <c r="AV1087" t="e">
        <f ca="1">_xlfn.XLOOKUP(AO1087,Enrollees!A:A,Enrollees!F:F)</f>
        <v>#NAME?</v>
      </c>
      <c r="AW1087" s="9">
        <f t="shared" si="16"/>
        <v>4.95</v>
      </c>
    </row>
    <row r="1088" spans="1:49" x14ac:dyDescent="0.25">
      <c r="A1088" t="s">
        <v>4199</v>
      </c>
      <c r="B1088" s="1">
        <v>44612.158263888887</v>
      </c>
      <c r="C1088" s="15">
        <v>44612</v>
      </c>
      <c r="D1088" t="s">
        <v>4200</v>
      </c>
      <c r="E1088" s="2">
        <v>44611</v>
      </c>
      <c r="F1088" t="s">
        <v>956</v>
      </c>
      <c r="G1088" s="2">
        <v>44612</v>
      </c>
      <c r="H1088" t="s">
        <v>4201</v>
      </c>
      <c r="I1088" s="2">
        <v>44611</v>
      </c>
      <c r="J1088" t="s">
        <v>637</v>
      </c>
      <c r="K1088" t="s">
        <v>948</v>
      </c>
      <c r="L1088" t="s">
        <v>732</v>
      </c>
      <c r="M1088" t="s">
        <v>733</v>
      </c>
      <c r="N1088" t="s">
        <v>734</v>
      </c>
      <c r="O1088" t="s">
        <v>43</v>
      </c>
      <c r="P1088" t="s">
        <v>82</v>
      </c>
      <c r="Q1088" t="s">
        <v>45</v>
      </c>
      <c r="R1088" t="s">
        <v>43</v>
      </c>
      <c r="S1088" t="s">
        <v>43</v>
      </c>
      <c r="T1088" t="s">
        <v>43</v>
      </c>
      <c r="U1088" t="s">
        <v>43</v>
      </c>
      <c r="V1088" t="s">
        <v>43</v>
      </c>
      <c r="W1088" t="s">
        <v>43</v>
      </c>
      <c r="X1088" t="s">
        <v>43</v>
      </c>
      <c r="Y1088" t="s">
        <v>987</v>
      </c>
      <c r="Z1088" t="s">
        <v>43</v>
      </c>
      <c r="AA1088" t="s">
        <v>47</v>
      </c>
      <c r="AB1088" t="s">
        <v>48</v>
      </c>
      <c r="AC1088">
        <v>13.26</v>
      </c>
      <c r="AD1088" t="s">
        <v>43</v>
      </c>
      <c r="AE1088" t="s">
        <v>43</v>
      </c>
      <c r="AF1088">
        <v>13.26</v>
      </c>
      <c r="AG1088" t="s">
        <v>49</v>
      </c>
      <c r="AH1088">
        <v>13.26</v>
      </c>
      <c r="AI1088" t="s">
        <v>43</v>
      </c>
      <c r="AJ1088" t="s">
        <v>43</v>
      </c>
      <c r="AK1088">
        <v>13.26</v>
      </c>
      <c r="AL1088">
        <v>0</v>
      </c>
      <c r="AM1088" t="s">
        <v>3139</v>
      </c>
      <c r="AN1088" t="s">
        <v>43</v>
      </c>
      <c r="AO1088" t="s">
        <v>1639</v>
      </c>
      <c r="AP1088" t="s">
        <v>43</v>
      </c>
      <c r="AQ1088" t="s">
        <v>43</v>
      </c>
      <c r="AR1088" t="s">
        <v>3884</v>
      </c>
      <c r="AS1088" t="s">
        <v>43</v>
      </c>
      <c r="AT1088" t="e">
        <f ca="1">_xlfn.XLOOKUP(AO1088,Enrollees!A:A,Enrollees!E:E)</f>
        <v>#NAME?</v>
      </c>
      <c r="AU1088" t="e">
        <f ca="1">_xlfn.XLOOKUP(AO1088,Enrollees!A:A,Enrollees!C:C)</f>
        <v>#NAME?</v>
      </c>
      <c r="AV1088" t="e">
        <f ca="1">_xlfn.XLOOKUP(AO1088,Enrollees!A:A,Enrollees!F:F)</f>
        <v>#NAME?</v>
      </c>
      <c r="AW1088" s="9">
        <f t="shared" si="16"/>
        <v>13.26</v>
      </c>
    </row>
    <row r="1089" spans="1:49" x14ac:dyDescent="0.25">
      <c r="A1089" t="s">
        <v>4202</v>
      </c>
      <c r="B1089" s="1">
        <v>44612.864895833336</v>
      </c>
      <c r="C1089" s="15">
        <v>44612</v>
      </c>
      <c r="D1089" t="s">
        <v>922</v>
      </c>
      <c r="E1089" s="2">
        <v>44612</v>
      </c>
      <c r="F1089" t="s">
        <v>774</v>
      </c>
      <c r="G1089" s="2">
        <v>44612</v>
      </c>
      <c r="H1089" t="s">
        <v>433</v>
      </c>
      <c r="I1089" s="2">
        <v>44612</v>
      </c>
      <c r="J1089" t="s">
        <v>777</v>
      </c>
      <c r="K1089" t="s">
        <v>948</v>
      </c>
      <c r="L1089" t="s">
        <v>732</v>
      </c>
      <c r="M1089" t="s">
        <v>733</v>
      </c>
      <c r="N1089" t="s">
        <v>734</v>
      </c>
      <c r="O1089" t="s">
        <v>43</v>
      </c>
      <c r="P1089" t="s">
        <v>44</v>
      </c>
      <c r="Q1089" t="s">
        <v>45</v>
      </c>
      <c r="R1089" t="s">
        <v>43</v>
      </c>
      <c r="S1089" t="s">
        <v>43</v>
      </c>
      <c r="T1089" t="s">
        <v>43</v>
      </c>
      <c r="U1089" t="s">
        <v>43</v>
      </c>
      <c r="V1089" t="s">
        <v>43</v>
      </c>
      <c r="W1089" t="s">
        <v>43</v>
      </c>
      <c r="X1089" t="s">
        <v>43</v>
      </c>
      <c r="Y1089" t="s">
        <v>987</v>
      </c>
      <c r="Z1089" t="s">
        <v>43</v>
      </c>
      <c r="AA1089" t="s">
        <v>47</v>
      </c>
      <c r="AB1089" t="s">
        <v>48</v>
      </c>
      <c r="AC1089">
        <v>7.13</v>
      </c>
      <c r="AD1089" t="s">
        <v>43</v>
      </c>
      <c r="AE1089" t="s">
        <v>43</v>
      </c>
      <c r="AF1089">
        <v>7.13</v>
      </c>
      <c r="AG1089" t="s">
        <v>49</v>
      </c>
      <c r="AH1089">
        <v>7.13</v>
      </c>
      <c r="AI1089" t="s">
        <v>43</v>
      </c>
      <c r="AJ1089" t="s">
        <v>43</v>
      </c>
      <c r="AK1089">
        <v>7.13</v>
      </c>
      <c r="AL1089">
        <v>0</v>
      </c>
      <c r="AM1089" t="s">
        <v>3139</v>
      </c>
      <c r="AN1089" t="s">
        <v>43</v>
      </c>
      <c r="AO1089" t="s">
        <v>1635</v>
      </c>
      <c r="AP1089" t="s">
        <v>43</v>
      </c>
      <c r="AQ1089" t="s">
        <v>43</v>
      </c>
      <c r="AR1089" t="s">
        <v>3884</v>
      </c>
      <c r="AS1089" t="s">
        <v>43</v>
      </c>
      <c r="AT1089" t="e">
        <f ca="1">_xlfn.XLOOKUP(AO1089,Enrollees!A:A,Enrollees!E:E)</f>
        <v>#NAME?</v>
      </c>
      <c r="AU1089" t="e">
        <f ca="1">_xlfn.XLOOKUP(AO1089,Enrollees!A:A,Enrollees!C:C)</f>
        <v>#NAME?</v>
      </c>
      <c r="AV1089" t="e">
        <f ca="1">_xlfn.XLOOKUP(AO1089,Enrollees!A:A,Enrollees!F:F)</f>
        <v>#NAME?</v>
      </c>
      <c r="AW1089" s="9">
        <f t="shared" si="16"/>
        <v>7.13</v>
      </c>
    </row>
    <row r="1090" spans="1:49" x14ac:dyDescent="0.25">
      <c r="A1090" t="s">
        <v>4082</v>
      </c>
      <c r="B1090" s="1">
        <v>44612.880474537036</v>
      </c>
      <c r="C1090" s="15">
        <v>44605</v>
      </c>
      <c r="D1090" t="s">
        <v>4083</v>
      </c>
      <c r="E1090" s="2">
        <v>44604</v>
      </c>
      <c r="F1090" t="s">
        <v>778</v>
      </c>
      <c r="G1090" s="2">
        <v>44605</v>
      </c>
      <c r="H1090" t="s">
        <v>4001</v>
      </c>
      <c r="I1090" s="2">
        <v>44604</v>
      </c>
      <c r="J1090" t="s">
        <v>551</v>
      </c>
      <c r="K1090" t="s">
        <v>948</v>
      </c>
      <c r="L1090" t="s">
        <v>732</v>
      </c>
      <c r="M1090" t="s">
        <v>733</v>
      </c>
      <c r="N1090" t="s">
        <v>734</v>
      </c>
      <c r="O1090" t="s">
        <v>43</v>
      </c>
      <c r="P1090" t="s">
        <v>44</v>
      </c>
      <c r="Q1090" t="s">
        <v>45</v>
      </c>
      <c r="R1090" t="s">
        <v>43</v>
      </c>
      <c r="S1090" t="s">
        <v>43</v>
      </c>
      <c r="T1090" t="s">
        <v>43</v>
      </c>
      <c r="U1090" t="s">
        <v>43</v>
      </c>
      <c r="V1090" t="s">
        <v>43</v>
      </c>
      <c r="W1090" t="s">
        <v>43</v>
      </c>
      <c r="X1090" t="s">
        <v>43</v>
      </c>
      <c r="Y1090" t="s">
        <v>987</v>
      </c>
      <c r="Z1090" t="s">
        <v>43</v>
      </c>
      <c r="AA1090" t="s">
        <v>47</v>
      </c>
      <c r="AB1090" t="s">
        <v>1259</v>
      </c>
      <c r="AC1090">
        <v>-11.96</v>
      </c>
      <c r="AD1090" t="s">
        <v>43</v>
      </c>
      <c r="AE1090" t="s">
        <v>43</v>
      </c>
      <c r="AF1090">
        <v>-11.96</v>
      </c>
      <c r="AG1090" t="s">
        <v>49</v>
      </c>
      <c r="AH1090">
        <v>-11.96</v>
      </c>
      <c r="AI1090" t="s">
        <v>43</v>
      </c>
      <c r="AJ1090" t="s">
        <v>43</v>
      </c>
      <c r="AK1090">
        <v>-11.96</v>
      </c>
      <c r="AL1090">
        <v>0</v>
      </c>
      <c r="AM1090" t="s">
        <v>3859</v>
      </c>
      <c r="AN1090" t="s">
        <v>43</v>
      </c>
      <c r="AO1090" t="s">
        <v>1665</v>
      </c>
      <c r="AP1090" t="s">
        <v>43</v>
      </c>
      <c r="AQ1090" t="s">
        <v>43</v>
      </c>
      <c r="AR1090" t="s">
        <v>3935</v>
      </c>
      <c r="AS1090" t="s">
        <v>43</v>
      </c>
      <c r="AT1090" t="e">
        <f ca="1">_xlfn.XLOOKUP(AO1090,Enrollees!A:A,Enrollees!E:E)</f>
        <v>#NAME?</v>
      </c>
      <c r="AU1090" t="e">
        <f ca="1">_xlfn.XLOOKUP(AO1090,Enrollees!A:A,Enrollees!C:C)</f>
        <v>#NAME?</v>
      </c>
      <c r="AV1090" t="e">
        <f ca="1">_xlfn.XLOOKUP(AO1090,Enrollees!A:A,Enrollees!F:F)</f>
        <v>#NAME?</v>
      </c>
      <c r="AW1090" s="9">
        <f t="shared" si="16"/>
        <v>-11.96</v>
      </c>
    </row>
    <row r="1091" spans="1:49" x14ac:dyDescent="0.25">
      <c r="A1091" t="s">
        <v>4203</v>
      </c>
      <c r="B1091" s="1">
        <v>44613.527407407404</v>
      </c>
      <c r="C1091" s="15">
        <v>44613</v>
      </c>
      <c r="D1091" t="s">
        <v>791</v>
      </c>
      <c r="E1091" s="2">
        <v>44613</v>
      </c>
      <c r="F1091" t="s">
        <v>2063</v>
      </c>
      <c r="G1091" s="2">
        <v>44613</v>
      </c>
      <c r="H1091" t="s">
        <v>965</v>
      </c>
      <c r="I1091" s="2">
        <v>44613</v>
      </c>
      <c r="J1091" t="s">
        <v>796</v>
      </c>
      <c r="K1091" t="s">
        <v>948</v>
      </c>
      <c r="L1091" t="s">
        <v>732</v>
      </c>
      <c r="M1091" t="s">
        <v>733</v>
      </c>
      <c r="N1091" t="s">
        <v>734</v>
      </c>
      <c r="O1091" t="s">
        <v>43</v>
      </c>
      <c r="P1091" t="s">
        <v>44</v>
      </c>
      <c r="Q1091" t="s">
        <v>45</v>
      </c>
      <c r="R1091" t="s">
        <v>43</v>
      </c>
      <c r="S1091" t="s">
        <v>43</v>
      </c>
      <c r="T1091" t="s">
        <v>43</v>
      </c>
      <c r="U1091" t="s">
        <v>43</v>
      </c>
      <c r="V1091" t="s">
        <v>43</v>
      </c>
      <c r="W1091" t="s">
        <v>43</v>
      </c>
      <c r="X1091" t="s">
        <v>43</v>
      </c>
      <c r="Y1091" t="s">
        <v>987</v>
      </c>
      <c r="Z1091" t="s">
        <v>43</v>
      </c>
      <c r="AA1091" t="s">
        <v>47</v>
      </c>
      <c r="AB1091" t="s">
        <v>48</v>
      </c>
      <c r="AC1091">
        <v>16.22</v>
      </c>
      <c r="AD1091" t="s">
        <v>43</v>
      </c>
      <c r="AE1091" t="s">
        <v>43</v>
      </c>
      <c r="AF1091">
        <v>16.22</v>
      </c>
      <c r="AG1091" t="s">
        <v>49</v>
      </c>
      <c r="AH1091">
        <v>16.22</v>
      </c>
      <c r="AI1091" t="s">
        <v>43</v>
      </c>
      <c r="AJ1091" t="s">
        <v>43</v>
      </c>
      <c r="AK1091">
        <v>16.22</v>
      </c>
      <c r="AL1091">
        <v>0</v>
      </c>
      <c r="AM1091" t="s">
        <v>3139</v>
      </c>
      <c r="AN1091" t="s">
        <v>43</v>
      </c>
      <c r="AO1091" t="s">
        <v>1650</v>
      </c>
      <c r="AP1091" t="s">
        <v>43</v>
      </c>
      <c r="AQ1091" t="s">
        <v>43</v>
      </c>
      <c r="AR1091" t="s">
        <v>3884</v>
      </c>
      <c r="AS1091" t="s">
        <v>43</v>
      </c>
      <c r="AT1091" t="e">
        <f ca="1">_xlfn.XLOOKUP(AO1091,Enrollees!A:A,Enrollees!E:E)</f>
        <v>#NAME?</v>
      </c>
      <c r="AU1091" t="e">
        <f ca="1">_xlfn.XLOOKUP(AO1091,Enrollees!A:A,Enrollees!C:C)</f>
        <v>#NAME?</v>
      </c>
      <c r="AV1091" t="e">
        <f ca="1">_xlfn.XLOOKUP(AO1091,Enrollees!A:A,Enrollees!F:F)</f>
        <v>#NAME?</v>
      </c>
      <c r="AW1091" s="9">
        <f t="shared" ref="AW1091:AW1154" si="17">AH1091</f>
        <v>16.22</v>
      </c>
    </row>
    <row r="1092" spans="1:49" x14ac:dyDescent="0.25">
      <c r="A1092" t="s">
        <v>4204</v>
      </c>
      <c r="B1092" s="1">
        <v>44613.566620370373</v>
      </c>
      <c r="C1092" s="15">
        <v>44613</v>
      </c>
      <c r="D1092" t="s">
        <v>911</v>
      </c>
      <c r="E1092" s="2">
        <v>44613</v>
      </c>
      <c r="F1092" t="s">
        <v>2835</v>
      </c>
      <c r="G1092" s="2">
        <v>44613</v>
      </c>
      <c r="H1092" t="s">
        <v>919</v>
      </c>
      <c r="I1092" s="2">
        <v>44613</v>
      </c>
      <c r="J1092" t="s">
        <v>2887</v>
      </c>
      <c r="K1092" t="s">
        <v>948</v>
      </c>
      <c r="L1092" t="s">
        <v>732</v>
      </c>
      <c r="M1092" t="s">
        <v>733</v>
      </c>
      <c r="N1092" t="s">
        <v>734</v>
      </c>
      <c r="O1092" t="s">
        <v>43</v>
      </c>
      <c r="P1092" t="s">
        <v>44</v>
      </c>
      <c r="Q1092" t="s">
        <v>45</v>
      </c>
      <c r="R1092" t="s">
        <v>43</v>
      </c>
      <c r="S1092" t="s">
        <v>43</v>
      </c>
      <c r="T1092" t="s">
        <v>43</v>
      </c>
      <c r="U1092" t="s">
        <v>43</v>
      </c>
      <c r="V1092" t="s">
        <v>43</v>
      </c>
      <c r="W1092" t="s">
        <v>43</v>
      </c>
      <c r="X1092" t="s">
        <v>43</v>
      </c>
      <c r="Y1092" t="s">
        <v>987</v>
      </c>
      <c r="Z1092" t="s">
        <v>43</v>
      </c>
      <c r="AA1092" t="s">
        <v>47</v>
      </c>
      <c r="AB1092" t="s">
        <v>48</v>
      </c>
      <c r="AC1092">
        <v>26.77</v>
      </c>
      <c r="AD1092" t="s">
        <v>43</v>
      </c>
      <c r="AE1092" t="s">
        <v>43</v>
      </c>
      <c r="AF1092">
        <v>26.77</v>
      </c>
      <c r="AG1092" t="s">
        <v>49</v>
      </c>
      <c r="AH1092">
        <v>26.77</v>
      </c>
      <c r="AI1092" t="s">
        <v>43</v>
      </c>
      <c r="AJ1092" t="s">
        <v>43</v>
      </c>
      <c r="AK1092">
        <v>26.77</v>
      </c>
      <c r="AL1092">
        <v>0</v>
      </c>
      <c r="AM1092" t="s">
        <v>3859</v>
      </c>
      <c r="AN1092" t="s">
        <v>43</v>
      </c>
      <c r="AO1092" t="s">
        <v>1665</v>
      </c>
      <c r="AP1092" t="s">
        <v>43</v>
      </c>
      <c r="AQ1092" t="s">
        <v>43</v>
      </c>
      <c r="AR1092" t="s">
        <v>3935</v>
      </c>
      <c r="AS1092" t="s">
        <v>43</v>
      </c>
      <c r="AT1092" t="e">
        <f ca="1">_xlfn.XLOOKUP(AO1092,Enrollees!A:A,Enrollees!E:E)</f>
        <v>#NAME?</v>
      </c>
      <c r="AU1092" t="e">
        <f ca="1">_xlfn.XLOOKUP(AO1092,Enrollees!A:A,Enrollees!C:C)</f>
        <v>#NAME?</v>
      </c>
      <c r="AV1092" t="e">
        <f ca="1">_xlfn.XLOOKUP(AO1092,Enrollees!A:A,Enrollees!F:F)</f>
        <v>#NAME?</v>
      </c>
      <c r="AW1092" s="9">
        <f t="shared" si="17"/>
        <v>26.77</v>
      </c>
    </row>
    <row r="1093" spans="1:49" x14ac:dyDescent="0.25">
      <c r="A1093" t="s">
        <v>4205</v>
      </c>
      <c r="B1093" s="1">
        <v>44613.582499999997</v>
      </c>
      <c r="C1093" s="15">
        <v>44613</v>
      </c>
      <c r="D1093" t="s">
        <v>634</v>
      </c>
      <c r="E1093" s="2">
        <v>44613</v>
      </c>
      <c r="F1093" t="s">
        <v>871</v>
      </c>
      <c r="G1093" s="2">
        <v>44613</v>
      </c>
      <c r="H1093" t="s">
        <v>779</v>
      </c>
      <c r="I1093" s="2">
        <v>44613</v>
      </c>
      <c r="J1093" t="s">
        <v>4206</v>
      </c>
      <c r="K1093" t="s">
        <v>948</v>
      </c>
      <c r="L1093" t="s">
        <v>732</v>
      </c>
      <c r="M1093" t="s">
        <v>733</v>
      </c>
      <c r="N1093" t="s">
        <v>734</v>
      </c>
      <c r="O1093" t="s">
        <v>43</v>
      </c>
      <c r="P1093" t="s">
        <v>44</v>
      </c>
      <c r="Q1093" t="s">
        <v>45</v>
      </c>
      <c r="R1093" t="s">
        <v>43</v>
      </c>
      <c r="S1093" t="s">
        <v>43</v>
      </c>
      <c r="T1093" t="s">
        <v>43</v>
      </c>
      <c r="U1093" t="s">
        <v>43</v>
      </c>
      <c r="V1093" t="s">
        <v>43</v>
      </c>
      <c r="W1093" t="s">
        <v>43</v>
      </c>
      <c r="X1093" t="s">
        <v>43</v>
      </c>
      <c r="Y1093" t="s">
        <v>987</v>
      </c>
      <c r="Z1093" t="s">
        <v>43</v>
      </c>
      <c r="AA1093" t="s">
        <v>47</v>
      </c>
      <c r="AB1093" t="s">
        <v>48</v>
      </c>
      <c r="AC1093">
        <v>6.73</v>
      </c>
      <c r="AD1093" t="s">
        <v>43</v>
      </c>
      <c r="AE1093" t="s">
        <v>43</v>
      </c>
      <c r="AF1093">
        <v>6.73</v>
      </c>
      <c r="AG1093" t="s">
        <v>49</v>
      </c>
      <c r="AH1093">
        <v>6.73</v>
      </c>
      <c r="AI1093" t="s">
        <v>43</v>
      </c>
      <c r="AJ1093" t="s">
        <v>43</v>
      </c>
      <c r="AK1093">
        <v>6.73</v>
      </c>
      <c r="AL1093">
        <v>0</v>
      </c>
      <c r="AM1093" t="s">
        <v>3158</v>
      </c>
      <c r="AN1093" t="s">
        <v>43</v>
      </c>
      <c r="AO1093" t="s">
        <v>1477</v>
      </c>
      <c r="AP1093" t="s">
        <v>43</v>
      </c>
      <c r="AQ1093" t="s">
        <v>43</v>
      </c>
      <c r="AR1093" t="s">
        <v>4111</v>
      </c>
      <c r="AS1093" t="s">
        <v>43</v>
      </c>
      <c r="AT1093" t="e">
        <f ca="1">_xlfn.XLOOKUP(AO1093,Enrollees!A:A,Enrollees!E:E)</f>
        <v>#NAME?</v>
      </c>
      <c r="AU1093" t="e">
        <f ca="1">_xlfn.XLOOKUP(AO1093,Enrollees!A:A,Enrollees!C:C)</f>
        <v>#NAME?</v>
      </c>
      <c r="AV1093" t="e">
        <f ca="1">_xlfn.XLOOKUP(AO1093,Enrollees!A:A,Enrollees!F:F)</f>
        <v>#NAME?</v>
      </c>
      <c r="AW1093" s="9">
        <f t="shared" si="17"/>
        <v>6.73</v>
      </c>
    </row>
    <row r="1094" spans="1:49" x14ac:dyDescent="0.25">
      <c r="A1094" t="s">
        <v>4207</v>
      </c>
      <c r="B1094" s="1">
        <v>44613.889988425923</v>
      </c>
      <c r="C1094" s="15">
        <v>44613</v>
      </c>
      <c r="D1094" t="s">
        <v>433</v>
      </c>
      <c r="E1094" s="2">
        <v>44613</v>
      </c>
      <c r="F1094" t="s">
        <v>777</v>
      </c>
      <c r="G1094" s="2">
        <v>44613</v>
      </c>
      <c r="H1094" t="s">
        <v>859</v>
      </c>
      <c r="I1094" s="2">
        <v>44613</v>
      </c>
      <c r="J1094" t="s">
        <v>1023</v>
      </c>
      <c r="K1094" t="s">
        <v>948</v>
      </c>
      <c r="L1094" t="s">
        <v>732</v>
      </c>
      <c r="M1094" t="s">
        <v>733</v>
      </c>
      <c r="N1094" t="s">
        <v>734</v>
      </c>
      <c r="O1094" t="s">
        <v>43</v>
      </c>
      <c r="P1094" t="s">
        <v>44</v>
      </c>
      <c r="Q1094" t="s">
        <v>45</v>
      </c>
      <c r="R1094" t="s">
        <v>43</v>
      </c>
      <c r="S1094" t="s">
        <v>43</v>
      </c>
      <c r="T1094" t="s">
        <v>43</v>
      </c>
      <c r="U1094" t="s">
        <v>43</v>
      </c>
      <c r="V1094" t="s">
        <v>43</v>
      </c>
      <c r="W1094" t="s">
        <v>43</v>
      </c>
      <c r="X1094" t="s">
        <v>43</v>
      </c>
      <c r="Y1094" t="s">
        <v>987</v>
      </c>
      <c r="Z1094" t="s">
        <v>43</v>
      </c>
      <c r="AA1094" t="s">
        <v>47</v>
      </c>
      <c r="AB1094" t="s">
        <v>48</v>
      </c>
      <c r="AC1094">
        <v>13.22</v>
      </c>
      <c r="AD1094" t="s">
        <v>43</v>
      </c>
      <c r="AE1094" t="s">
        <v>43</v>
      </c>
      <c r="AF1094">
        <v>13.22</v>
      </c>
      <c r="AG1094" t="s">
        <v>49</v>
      </c>
      <c r="AH1094">
        <v>13.22</v>
      </c>
      <c r="AI1094" t="s">
        <v>43</v>
      </c>
      <c r="AJ1094" t="s">
        <v>43</v>
      </c>
      <c r="AK1094">
        <v>13.22</v>
      </c>
      <c r="AL1094">
        <v>0</v>
      </c>
      <c r="AM1094" t="s">
        <v>2138</v>
      </c>
      <c r="AN1094" t="s">
        <v>43</v>
      </c>
      <c r="AO1094" t="s">
        <v>1798</v>
      </c>
      <c r="AP1094" t="s">
        <v>43</v>
      </c>
      <c r="AQ1094" t="s">
        <v>43</v>
      </c>
      <c r="AR1094" t="s">
        <v>3878</v>
      </c>
      <c r="AS1094" t="s">
        <v>43</v>
      </c>
      <c r="AT1094" t="e">
        <f ca="1">_xlfn.XLOOKUP(AO1094,Enrollees!A:A,Enrollees!E:E)</f>
        <v>#NAME?</v>
      </c>
      <c r="AU1094" t="e">
        <f ca="1">_xlfn.XLOOKUP(AO1094,Enrollees!A:A,Enrollees!C:C)</f>
        <v>#NAME?</v>
      </c>
      <c r="AV1094" t="e">
        <f ca="1">_xlfn.XLOOKUP(AO1094,Enrollees!A:A,Enrollees!F:F)</f>
        <v>#NAME?</v>
      </c>
      <c r="AW1094" s="9">
        <f t="shared" si="17"/>
        <v>13.22</v>
      </c>
    </row>
    <row r="1095" spans="1:49" x14ac:dyDescent="0.25">
      <c r="A1095" t="s">
        <v>4208</v>
      </c>
      <c r="B1095" s="1">
        <v>44613.941550925927</v>
      </c>
      <c r="C1095" s="15">
        <v>44613</v>
      </c>
      <c r="D1095" t="s">
        <v>1032</v>
      </c>
      <c r="E1095" s="2">
        <v>44613</v>
      </c>
      <c r="F1095" t="s">
        <v>784</v>
      </c>
      <c r="G1095" s="2">
        <v>44613</v>
      </c>
      <c r="H1095" t="s">
        <v>2294</v>
      </c>
      <c r="I1095" s="2">
        <v>44613</v>
      </c>
      <c r="J1095" t="s">
        <v>183</v>
      </c>
      <c r="K1095" t="s">
        <v>948</v>
      </c>
      <c r="L1095" t="s">
        <v>732</v>
      </c>
      <c r="M1095" t="s">
        <v>733</v>
      </c>
      <c r="N1095" t="s">
        <v>734</v>
      </c>
      <c r="O1095" t="s">
        <v>43</v>
      </c>
      <c r="P1095" t="s">
        <v>44</v>
      </c>
      <c r="Q1095" t="s">
        <v>45</v>
      </c>
      <c r="R1095" t="s">
        <v>43</v>
      </c>
      <c r="S1095" t="s">
        <v>43</v>
      </c>
      <c r="T1095" t="s">
        <v>43</v>
      </c>
      <c r="U1095" t="s">
        <v>43</v>
      </c>
      <c r="V1095" t="s">
        <v>43</v>
      </c>
      <c r="W1095" t="s">
        <v>43</v>
      </c>
      <c r="X1095" t="s">
        <v>43</v>
      </c>
      <c r="Y1095" t="s">
        <v>987</v>
      </c>
      <c r="Z1095" t="s">
        <v>43</v>
      </c>
      <c r="AA1095" t="s">
        <v>47</v>
      </c>
      <c r="AB1095" t="s">
        <v>48</v>
      </c>
      <c r="AC1095">
        <v>12.9</v>
      </c>
      <c r="AD1095" t="s">
        <v>43</v>
      </c>
      <c r="AE1095" t="s">
        <v>43</v>
      </c>
      <c r="AF1095">
        <v>12.9</v>
      </c>
      <c r="AG1095" t="s">
        <v>49</v>
      </c>
      <c r="AH1095">
        <v>12.9</v>
      </c>
      <c r="AI1095" t="s">
        <v>43</v>
      </c>
      <c r="AJ1095" t="s">
        <v>43</v>
      </c>
      <c r="AK1095">
        <v>12.9</v>
      </c>
      <c r="AL1095">
        <v>0</v>
      </c>
      <c r="AM1095" t="s">
        <v>3139</v>
      </c>
      <c r="AN1095" t="s">
        <v>43</v>
      </c>
      <c r="AO1095" t="s">
        <v>1639</v>
      </c>
      <c r="AP1095" t="s">
        <v>43</v>
      </c>
      <c r="AQ1095" t="s">
        <v>43</v>
      </c>
      <c r="AR1095" t="s">
        <v>3884</v>
      </c>
      <c r="AS1095" t="s">
        <v>43</v>
      </c>
      <c r="AT1095" t="e">
        <f ca="1">_xlfn.XLOOKUP(AO1095,Enrollees!A:A,Enrollees!E:E)</f>
        <v>#NAME?</v>
      </c>
      <c r="AU1095" t="e">
        <f ca="1">_xlfn.XLOOKUP(AO1095,Enrollees!A:A,Enrollees!C:C)</f>
        <v>#NAME?</v>
      </c>
      <c r="AV1095" t="e">
        <f ca="1">_xlfn.XLOOKUP(AO1095,Enrollees!A:A,Enrollees!F:F)</f>
        <v>#NAME?</v>
      </c>
      <c r="AW1095" s="9">
        <f t="shared" si="17"/>
        <v>12.9</v>
      </c>
    </row>
    <row r="1096" spans="1:49" x14ac:dyDescent="0.25">
      <c r="A1096" t="s">
        <v>4209</v>
      </c>
      <c r="B1096" s="1">
        <v>44614.052256944444</v>
      </c>
      <c r="C1096" s="15">
        <v>44614</v>
      </c>
      <c r="D1096" t="s">
        <v>4210</v>
      </c>
      <c r="E1096" s="2">
        <v>44613</v>
      </c>
      <c r="F1096" t="s">
        <v>2348</v>
      </c>
      <c r="G1096" s="2">
        <v>44614</v>
      </c>
      <c r="H1096" t="s">
        <v>4211</v>
      </c>
      <c r="I1096" s="2">
        <v>44613</v>
      </c>
      <c r="J1096" t="s">
        <v>2263</v>
      </c>
      <c r="K1096" t="s">
        <v>948</v>
      </c>
      <c r="L1096" t="s">
        <v>732</v>
      </c>
      <c r="M1096" t="s">
        <v>733</v>
      </c>
      <c r="N1096" t="s">
        <v>734</v>
      </c>
      <c r="O1096" t="s">
        <v>43</v>
      </c>
      <c r="P1096" t="s">
        <v>44</v>
      </c>
      <c r="Q1096" t="s">
        <v>45</v>
      </c>
      <c r="R1096" t="s">
        <v>43</v>
      </c>
      <c r="S1096" t="s">
        <v>43</v>
      </c>
      <c r="T1096" t="s">
        <v>43</v>
      </c>
      <c r="U1096" t="s">
        <v>43</v>
      </c>
      <c r="V1096" t="s">
        <v>43</v>
      </c>
      <c r="W1096" t="s">
        <v>43</v>
      </c>
      <c r="X1096" t="s">
        <v>43</v>
      </c>
      <c r="Y1096" t="s">
        <v>987</v>
      </c>
      <c r="Z1096" t="s">
        <v>43</v>
      </c>
      <c r="AA1096" t="s">
        <v>47</v>
      </c>
      <c r="AB1096" t="s">
        <v>48</v>
      </c>
      <c r="AC1096">
        <v>7.85</v>
      </c>
      <c r="AD1096" t="s">
        <v>43</v>
      </c>
      <c r="AE1096" t="s">
        <v>43</v>
      </c>
      <c r="AF1096">
        <v>7.85</v>
      </c>
      <c r="AG1096" t="s">
        <v>49</v>
      </c>
      <c r="AH1096">
        <v>7.85</v>
      </c>
      <c r="AI1096" t="s">
        <v>43</v>
      </c>
      <c r="AJ1096" t="s">
        <v>43</v>
      </c>
      <c r="AK1096">
        <v>7.85</v>
      </c>
      <c r="AL1096">
        <v>0</v>
      </c>
      <c r="AM1096" t="s">
        <v>3158</v>
      </c>
      <c r="AN1096" t="s">
        <v>43</v>
      </c>
      <c r="AO1096" t="s">
        <v>1477</v>
      </c>
      <c r="AP1096" t="s">
        <v>43</v>
      </c>
      <c r="AQ1096" t="s">
        <v>43</v>
      </c>
      <c r="AR1096" t="s">
        <v>4111</v>
      </c>
      <c r="AS1096" t="s">
        <v>43</v>
      </c>
      <c r="AT1096" t="e">
        <f ca="1">_xlfn.XLOOKUP(AO1096,Enrollees!A:A,Enrollees!E:E)</f>
        <v>#NAME?</v>
      </c>
      <c r="AU1096" t="e">
        <f ca="1">_xlfn.XLOOKUP(AO1096,Enrollees!A:A,Enrollees!C:C)</f>
        <v>#NAME?</v>
      </c>
      <c r="AV1096" t="e">
        <f ca="1">_xlfn.XLOOKUP(AO1096,Enrollees!A:A,Enrollees!F:F)</f>
        <v>#NAME?</v>
      </c>
      <c r="AW1096" s="9">
        <f t="shared" si="17"/>
        <v>7.85</v>
      </c>
    </row>
    <row r="1097" spans="1:49" x14ac:dyDescent="0.25">
      <c r="A1097" t="s">
        <v>4212</v>
      </c>
      <c r="B1097" s="1">
        <v>44614.538668981484</v>
      </c>
      <c r="C1097" s="15">
        <v>44614</v>
      </c>
      <c r="D1097" t="s">
        <v>973</v>
      </c>
      <c r="E1097" s="2">
        <v>44614</v>
      </c>
      <c r="F1097" t="s">
        <v>4213</v>
      </c>
      <c r="G1097" s="2">
        <v>44614</v>
      </c>
      <c r="H1097" t="s">
        <v>2159</v>
      </c>
      <c r="I1097" s="2">
        <v>44614</v>
      </c>
      <c r="J1097" t="s">
        <v>2230</v>
      </c>
      <c r="K1097" t="s">
        <v>948</v>
      </c>
      <c r="L1097" t="s">
        <v>732</v>
      </c>
      <c r="M1097" t="s">
        <v>733</v>
      </c>
      <c r="N1097" t="s">
        <v>734</v>
      </c>
      <c r="O1097" t="s">
        <v>43</v>
      </c>
      <c r="P1097" t="s">
        <v>44</v>
      </c>
      <c r="Q1097" t="s">
        <v>45</v>
      </c>
      <c r="R1097" t="s">
        <v>43</v>
      </c>
      <c r="S1097" t="s">
        <v>43</v>
      </c>
      <c r="T1097" t="s">
        <v>43</v>
      </c>
      <c r="U1097" t="s">
        <v>43</v>
      </c>
      <c r="V1097" t="s">
        <v>43</v>
      </c>
      <c r="W1097" t="s">
        <v>43</v>
      </c>
      <c r="X1097" t="s">
        <v>43</v>
      </c>
      <c r="Y1097" t="s">
        <v>987</v>
      </c>
      <c r="Z1097" t="s">
        <v>43</v>
      </c>
      <c r="AA1097" t="s">
        <v>47</v>
      </c>
      <c r="AB1097" t="s">
        <v>48</v>
      </c>
      <c r="AC1097">
        <v>13.66</v>
      </c>
      <c r="AD1097" t="s">
        <v>43</v>
      </c>
      <c r="AE1097" t="s">
        <v>43</v>
      </c>
      <c r="AF1097">
        <v>13.66</v>
      </c>
      <c r="AG1097" t="s">
        <v>49</v>
      </c>
      <c r="AH1097">
        <v>13.66</v>
      </c>
      <c r="AI1097" t="s">
        <v>43</v>
      </c>
      <c r="AJ1097" t="s">
        <v>43</v>
      </c>
      <c r="AK1097">
        <v>13.66</v>
      </c>
      <c r="AL1097">
        <v>0</v>
      </c>
      <c r="AM1097" t="s">
        <v>3139</v>
      </c>
      <c r="AN1097" t="s">
        <v>43</v>
      </c>
      <c r="AO1097" t="s">
        <v>1650</v>
      </c>
      <c r="AP1097" t="s">
        <v>43</v>
      </c>
      <c r="AQ1097" t="s">
        <v>43</v>
      </c>
      <c r="AR1097" t="s">
        <v>3884</v>
      </c>
      <c r="AS1097" t="s">
        <v>43</v>
      </c>
      <c r="AT1097" t="e">
        <f ca="1">_xlfn.XLOOKUP(AO1097,Enrollees!A:A,Enrollees!E:E)</f>
        <v>#NAME?</v>
      </c>
      <c r="AU1097" t="e">
        <f ca="1">_xlfn.XLOOKUP(AO1097,Enrollees!A:A,Enrollees!C:C)</f>
        <v>#NAME?</v>
      </c>
      <c r="AV1097" t="e">
        <f ca="1">_xlfn.XLOOKUP(AO1097,Enrollees!A:A,Enrollees!F:F)</f>
        <v>#NAME?</v>
      </c>
      <c r="AW1097" s="9">
        <f t="shared" si="17"/>
        <v>13.66</v>
      </c>
    </row>
    <row r="1098" spans="1:49" x14ac:dyDescent="0.25">
      <c r="A1098" t="s">
        <v>4214</v>
      </c>
      <c r="B1098" s="1">
        <v>44614.652951388889</v>
      </c>
      <c r="C1098" s="15">
        <v>44614</v>
      </c>
      <c r="D1098" t="s">
        <v>149</v>
      </c>
      <c r="E1098" s="2">
        <v>44614</v>
      </c>
      <c r="F1098" t="s">
        <v>228</v>
      </c>
      <c r="G1098" s="2">
        <v>44614</v>
      </c>
      <c r="H1098" t="s">
        <v>64</v>
      </c>
      <c r="I1098" s="2">
        <v>44614</v>
      </c>
      <c r="J1098" t="s">
        <v>917</v>
      </c>
      <c r="K1098" t="s">
        <v>948</v>
      </c>
      <c r="L1098" t="s">
        <v>732</v>
      </c>
      <c r="M1098" t="s">
        <v>733</v>
      </c>
      <c r="N1098" t="s">
        <v>734</v>
      </c>
      <c r="O1098" t="s">
        <v>43</v>
      </c>
      <c r="P1098" t="s">
        <v>44</v>
      </c>
      <c r="Q1098" t="s">
        <v>45</v>
      </c>
      <c r="R1098" t="s">
        <v>43</v>
      </c>
      <c r="S1098" t="s">
        <v>43</v>
      </c>
      <c r="T1098" t="s">
        <v>43</v>
      </c>
      <c r="U1098" t="s">
        <v>43</v>
      </c>
      <c r="V1098" t="s">
        <v>43</v>
      </c>
      <c r="W1098" t="s">
        <v>43</v>
      </c>
      <c r="X1098" t="s">
        <v>43</v>
      </c>
      <c r="Y1098" t="s">
        <v>987</v>
      </c>
      <c r="Z1098" t="s">
        <v>43</v>
      </c>
      <c r="AA1098" t="s">
        <v>47</v>
      </c>
      <c r="AB1098" t="s">
        <v>48</v>
      </c>
      <c r="AC1098">
        <v>14.28</v>
      </c>
      <c r="AD1098" t="s">
        <v>43</v>
      </c>
      <c r="AE1098" t="s">
        <v>43</v>
      </c>
      <c r="AF1098">
        <v>14.28</v>
      </c>
      <c r="AG1098" t="s">
        <v>49</v>
      </c>
      <c r="AH1098">
        <v>14.28</v>
      </c>
      <c r="AI1098" t="s">
        <v>43</v>
      </c>
      <c r="AJ1098" t="s">
        <v>43</v>
      </c>
      <c r="AK1098">
        <v>14.28</v>
      </c>
      <c r="AL1098">
        <v>0</v>
      </c>
      <c r="AM1098" t="s">
        <v>2138</v>
      </c>
      <c r="AN1098" t="s">
        <v>43</v>
      </c>
      <c r="AO1098" t="s">
        <v>1727</v>
      </c>
      <c r="AP1098" t="s">
        <v>43</v>
      </c>
      <c r="AQ1098" t="s">
        <v>43</v>
      </c>
      <c r="AR1098" t="s">
        <v>3878</v>
      </c>
      <c r="AS1098" t="s">
        <v>43</v>
      </c>
      <c r="AT1098" t="e">
        <f ca="1">_xlfn.XLOOKUP(AO1098,Enrollees!A:A,Enrollees!E:E)</f>
        <v>#NAME?</v>
      </c>
      <c r="AU1098" t="e">
        <f ca="1">_xlfn.XLOOKUP(AO1098,Enrollees!A:A,Enrollees!C:C)</f>
        <v>#NAME?</v>
      </c>
      <c r="AV1098" t="e">
        <f ca="1">_xlfn.XLOOKUP(AO1098,Enrollees!A:A,Enrollees!F:F)</f>
        <v>#NAME?</v>
      </c>
      <c r="AW1098" s="9">
        <f t="shared" si="17"/>
        <v>14.28</v>
      </c>
    </row>
    <row r="1099" spans="1:49" x14ac:dyDescent="0.25">
      <c r="A1099" t="s">
        <v>4215</v>
      </c>
      <c r="B1099" s="1">
        <v>44614.763009259259</v>
      </c>
      <c r="C1099" s="15">
        <v>44614</v>
      </c>
      <c r="D1099" t="s">
        <v>611</v>
      </c>
      <c r="E1099" s="2">
        <v>44614</v>
      </c>
      <c r="F1099" t="s">
        <v>377</v>
      </c>
      <c r="G1099" s="2">
        <v>44614</v>
      </c>
      <c r="H1099" t="s">
        <v>2152</v>
      </c>
      <c r="I1099" s="2">
        <v>44614</v>
      </c>
      <c r="J1099" t="s">
        <v>2144</v>
      </c>
      <c r="K1099" t="s">
        <v>948</v>
      </c>
      <c r="L1099" t="s">
        <v>732</v>
      </c>
      <c r="M1099" t="s">
        <v>733</v>
      </c>
      <c r="N1099" t="s">
        <v>734</v>
      </c>
      <c r="O1099" t="s">
        <v>43</v>
      </c>
      <c r="P1099" t="s">
        <v>44</v>
      </c>
      <c r="Q1099" t="s">
        <v>45</v>
      </c>
      <c r="R1099" t="s">
        <v>43</v>
      </c>
      <c r="S1099" t="s">
        <v>43</v>
      </c>
      <c r="T1099" t="s">
        <v>43</v>
      </c>
      <c r="U1099" t="s">
        <v>43</v>
      </c>
      <c r="V1099" t="s">
        <v>43</v>
      </c>
      <c r="W1099" t="s">
        <v>43</v>
      </c>
      <c r="X1099" t="s">
        <v>43</v>
      </c>
      <c r="Y1099" t="s">
        <v>987</v>
      </c>
      <c r="Z1099" t="s">
        <v>43</v>
      </c>
      <c r="AA1099" t="s">
        <v>47</v>
      </c>
      <c r="AB1099" t="s">
        <v>48</v>
      </c>
      <c r="AC1099">
        <v>12.35</v>
      </c>
      <c r="AD1099" t="s">
        <v>43</v>
      </c>
      <c r="AE1099" t="s">
        <v>43</v>
      </c>
      <c r="AF1099">
        <v>12.35</v>
      </c>
      <c r="AG1099" t="s">
        <v>49</v>
      </c>
      <c r="AH1099">
        <v>12.35</v>
      </c>
      <c r="AI1099" t="s">
        <v>43</v>
      </c>
      <c r="AJ1099" t="s">
        <v>43</v>
      </c>
      <c r="AK1099">
        <v>12.35</v>
      </c>
      <c r="AL1099">
        <v>0</v>
      </c>
      <c r="AM1099" t="s">
        <v>3158</v>
      </c>
      <c r="AN1099" t="s">
        <v>43</v>
      </c>
      <c r="AO1099" t="s">
        <v>1473</v>
      </c>
      <c r="AP1099" t="s">
        <v>43</v>
      </c>
      <c r="AQ1099" t="s">
        <v>43</v>
      </c>
      <c r="AR1099" s="3" t="s">
        <v>3915</v>
      </c>
      <c r="AS1099" t="s">
        <v>43</v>
      </c>
      <c r="AT1099" t="e">
        <f ca="1">_xlfn.XLOOKUP(AO1099,Enrollees!A:A,Enrollees!E:E)</f>
        <v>#NAME?</v>
      </c>
      <c r="AU1099" t="e">
        <f ca="1">_xlfn.XLOOKUP(AO1099,Enrollees!A:A,Enrollees!C:C)</f>
        <v>#NAME?</v>
      </c>
      <c r="AV1099" t="e">
        <f ca="1">_xlfn.XLOOKUP(AO1099,Enrollees!A:A,Enrollees!F:F)</f>
        <v>#NAME?</v>
      </c>
      <c r="AW1099" s="9">
        <f t="shared" si="17"/>
        <v>12.35</v>
      </c>
    </row>
    <row r="1100" spans="1:49" x14ac:dyDescent="0.25">
      <c r="A1100" t="s">
        <v>4216</v>
      </c>
      <c r="B1100" s="1">
        <v>44614.775381944448</v>
      </c>
      <c r="C1100" s="15">
        <v>44614</v>
      </c>
      <c r="D1100" t="s">
        <v>597</v>
      </c>
      <c r="E1100" s="2">
        <v>44614</v>
      </c>
      <c r="F1100" t="s">
        <v>2066</v>
      </c>
      <c r="G1100" s="2">
        <v>44614</v>
      </c>
      <c r="H1100" t="s">
        <v>199</v>
      </c>
      <c r="I1100" s="2">
        <v>44614</v>
      </c>
      <c r="J1100" t="s">
        <v>200</v>
      </c>
      <c r="K1100" t="s">
        <v>948</v>
      </c>
      <c r="L1100" t="s">
        <v>732</v>
      </c>
      <c r="M1100" t="s">
        <v>733</v>
      </c>
      <c r="N1100" t="s">
        <v>734</v>
      </c>
      <c r="O1100" t="s">
        <v>43</v>
      </c>
      <c r="P1100" t="s">
        <v>44</v>
      </c>
      <c r="Q1100" t="s">
        <v>45</v>
      </c>
      <c r="R1100" t="s">
        <v>43</v>
      </c>
      <c r="S1100" t="s">
        <v>43</v>
      </c>
      <c r="T1100" t="s">
        <v>43</v>
      </c>
      <c r="U1100" t="s">
        <v>43</v>
      </c>
      <c r="V1100" t="s">
        <v>43</v>
      </c>
      <c r="W1100" t="s">
        <v>43</v>
      </c>
      <c r="X1100" t="s">
        <v>43</v>
      </c>
      <c r="Y1100" t="s">
        <v>987</v>
      </c>
      <c r="Z1100" t="s">
        <v>43</v>
      </c>
      <c r="AA1100" t="s">
        <v>47</v>
      </c>
      <c r="AB1100" t="s">
        <v>48</v>
      </c>
      <c r="AC1100">
        <v>10.27</v>
      </c>
      <c r="AD1100" t="s">
        <v>43</v>
      </c>
      <c r="AE1100" t="s">
        <v>43</v>
      </c>
      <c r="AF1100">
        <v>10.27</v>
      </c>
      <c r="AG1100" t="s">
        <v>49</v>
      </c>
      <c r="AH1100">
        <v>10.27</v>
      </c>
      <c r="AI1100" t="s">
        <v>43</v>
      </c>
      <c r="AJ1100" t="s">
        <v>43</v>
      </c>
      <c r="AK1100">
        <v>10.27</v>
      </c>
      <c r="AL1100">
        <v>0</v>
      </c>
      <c r="AM1100" t="s">
        <v>3862</v>
      </c>
      <c r="AN1100" t="s">
        <v>43</v>
      </c>
      <c r="AO1100" t="s">
        <v>1704</v>
      </c>
      <c r="AP1100" t="s">
        <v>43</v>
      </c>
      <c r="AQ1100" t="s">
        <v>43</v>
      </c>
      <c r="AR1100" t="s">
        <v>3989</v>
      </c>
      <c r="AS1100" t="s">
        <v>43</v>
      </c>
      <c r="AT1100" t="e">
        <f ca="1">_xlfn.XLOOKUP(AO1100,Enrollees!A:A,Enrollees!E:E)</f>
        <v>#NAME?</v>
      </c>
      <c r="AU1100" t="e">
        <f ca="1">_xlfn.XLOOKUP(AO1100,Enrollees!A:A,Enrollees!C:C)</f>
        <v>#NAME?</v>
      </c>
      <c r="AV1100" t="e">
        <f ca="1">_xlfn.XLOOKUP(AO1100,Enrollees!A:A,Enrollees!F:F)</f>
        <v>#NAME?</v>
      </c>
      <c r="AW1100" s="9">
        <f t="shared" si="17"/>
        <v>10.27</v>
      </c>
    </row>
    <row r="1101" spans="1:49" x14ac:dyDescent="0.25">
      <c r="A1101" t="s">
        <v>4217</v>
      </c>
      <c r="B1101" s="1">
        <v>44614.804884259262</v>
      </c>
      <c r="C1101" s="15">
        <v>44614</v>
      </c>
      <c r="D1101" t="s">
        <v>454</v>
      </c>
      <c r="E1101" s="2">
        <v>44614</v>
      </c>
      <c r="F1101" t="s">
        <v>531</v>
      </c>
      <c r="G1101" s="2">
        <v>44614</v>
      </c>
      <c r="H1101" t="s">
        <v>425</v>
      </c>
      <c r="I1101" s="2">
        <v>44614</v>
      </c>
      <c r="J1101" t="s">
        <v>792</v>
      </c>
      <c r="K1101" t="s">
        <v>948</v>
      </c>
      <c r="L1101" t="s">
        <v>732</v>
      </c>
      <c r="M1101" t="s">
        <v>733</v>
      </c>
      <c r="N1101" t="s">
        <v>734</v>
      </c>
      <c r="O1101" t="s">
        <v>43</v>
      </c>
      <c r="P1101" t="s">
        <v>44</v>
      </c>
      <c r="Q1101" t="s">
        <v>45</v>
      </c>
      <c r="R1101" t="s">
        <v>43</v>
      </c>
      <c r="S1101" t="s">
        <v>43</v>
      </c>
      <c r="T1101" t="s">
        <v>43</v>
      </c>
      <c r="U1101" t="s">
        <v>43</v>
      </c>
      <c r="V1101" t="s">
        <v>43</v>
      </c>
      <c r="W1101" t="s">
        <v>43</v>
      </c>
      <c r="X1101" t="s">
        <v>43</v>
      </c>
      <c r="Y1101" t="s">
        <v>987</v>
      </c>
      <c r="Z1101" t="s">
        <v>43</v>
      </c>
      <c r="AA1101" t="s">
        <v>47</v>
      </c>
      <c r="AB1101" t="s">
        <v>48</v>
      </c>
      <c r="AC1101">
        <v>11.72</v>
      </c>
      <c r="AD1101" t="s">
        <v>43</v>
      </c>
      <c r="AE1101" t="s">
        <v>43</v>
      </c>
      <c r="AF1101">
        <v>11.72</v>
      </c>
      <c r="AG1101" t="s">
        <v>49</v>
      </c>
      <c r="AH1101">
        <v>11.72</v>
      </c>
      <c r="AI1101" t="s">
        <v>43</v>
      </c>
      <c r="AJ1101" t="s">
        <v>43</v>
      </c>
      <c r="AK1101">
        <v>11.72</v>
      </c>
      <c r="AL1101">
        <v>0</v>
      </c>
      <c r="AM1101" t="s">
        <v>3158</v>
      </c>
      <c r="AN1101" t="s">
        <v>43</v>
      </c>
      <c r="AO1101" t="s">
        <v>1473</v>
      </c>
      <c r="AP1101" t="s">
        <v>43</v>
      </c>
      <c r="AQ1101" t="s">
        <v>43</v>
      </c>
      <c r="AR1101" s="3" t="s">
        <v>3915</v>
      </c>
      <c r="AS1101" t="s">
        <v>43</v>
      </c>
      <c r="AT1101" t="e">
        <f ca="1">_xlfn.XLOOKUP(AO1101,Enrollees!A:A,Enrollees!E:E)</f>
        <v>#NAME?</v>
      </c>
      <c r="AU1101" t="e">
        <f ca="1">_xlfn.XLOOKUP(AO1101,Enrollees!A:A,Enrollees!C:C)</f>
        <v>#NAME?</v>
      </c>
      <c r="AV1101" t="e">
        <f ca="1">_xlfn.XLOOKUP(AO1101,Enrollees!A:A,Enrollees!F:F)</f>
        <v>#NAME?</v>
      </c>
      <c r="AW1101" s="9">
        <f t="shared" si="17"/>
        <v>11.72</v>
      </c>
    </row>
    <row r="1102" spans="1:49" x14ac:dyDescent="0.25">
      <c r="A1102" t="s">
        <v>4218</v>
      </c>
      <c r="B1102" s="1">
        <v>44614.834085648145</v>
      </c>
      <c r="C1102" s="15">
        <v>44614</v>
      </c>
      <c r="D1102" t="s">
        <v>918</v>
      </c>
      <c r="E1102" s="2">
        <v>44614</v>
      </c>
      <c r="F1102" t="s">
        <v>836</v>
      </c>
      <c r="G1102" s="2">
        <v>44614</v>
      </c>
      <c r="H1102" t="s">
        <v>3995</v>
      </c>
      <c r="I1102" s="2">
        <v>44614</v>
      </c>
      <c r="J1102" t="s">
        <v>2119</v>
      </c>
      <c r="K1102" t="s">
        <v>948</v>
      </c>
      <c r="L1102" t="s">
        <v>732</v>
      </c>
      <c r="M1102" t="s">
        <v>733</v>
      </c>
      <c r="N1102" t="s">
        <v>734</v>
      </c>
      <c r="O1102" t="s">
        <v>43</v>
      </c>
      <c r="P1102" t="s">
        <v>44</v>
      </c>
      <c r="Q1102" t="s">
        <v>45</v>
      </c>
      <c r="R1102" t="s">
        <v>43</v>
      </c>
      <c r="S1102" t="s">
        <v>43</v>
      </c>
      <c r="T1102" t="s">
        <v>43</v>
      </c>
      <c r="U1102" t="s">
        <v>43</v>
      </c>
      <c r="V1102" t="s">
        <v>43</v>
      </c>
      <c r="W1102" t="s">
        <v>43</v>
      </c>
      <c r="X1102" t="s">
        <v>43</v>
      </c>
      <c r="Y1102" t="s">
        <v>987</v>
      </c>
      <c r="Z1102" t="s">
        <v>43</v>
      </c>
      <c r="AA1102" t="s">
        <v>47</v>
      </c>
      <c r="AB1102" t="s">
        <v>48</v>
      </c>
      <c r="AC1102">
        <v>8.91</v>
      </c>
      <c r="AD1102" t="s">
        <v>43</v>
      </c>
      <c r="AE1102" t="s">
        <v>43</v>
      </c>
      <c r="AF1102">
        <v>8.91</v>
      </c>
      <c r="AG1102" t="s">
        <v>49</v>
      </c>
      <c r="AH1102">
        <v>8.91</v>
      </c>
      <c r="AI1102" t="s">
        <v>43</v>
      </c>
      <c r="AJ1102" t="s">
        <v>43</v>
      </c>
      <c r="AK1102">
        <v>8.91</v>
      </c>
      <c r="AL1102">
        <v>0</v>
      </c>
      <c r="AM1102" t="s">
        <v>4298</v>
      </c>
      <c r="AN1102" t="s">
        <v>43</v>
      </c>
      <c r="AO1102" t="s">
        <v>4100</v>
      </c>
      <c r="AP1102" t="s">
        <v>43</v>
      </c>
      <c r="AQ1102" t="s">
        <v>43</v>
      </c>
      <c r="AR1102" t="s">
        <v>4101</v>
      </c>
      <c r="AS1102" t="s">
        <v>43</v>
      </c>
      <c r="AT1102" t="e">
        <f ca="1">_xlfn.XLOOKUP(AO1102,Enrollees!A:A,Enrollees!E:E)</f>
        <v>#NAME?</v>
      </c>
      <c r="AU1102" t="e">
        <f ca="1">_xlfn.XLOOKUP(AO1102,Enrollees!A:A,Enrollees!C:C)</f>
        <v>#NAME?</v>
      </c>
      <c r="AV1102" t="e">
        <f ca="1">_xlfn.XLOOKUP(AO1102,Enrollees!A:A,Enrollees!F:F)</f>
        <v>#NAME?</v>
      </c>
      <c r="AW1102" s="9">
        <f t="shared" si="17"/>
        <v>8.91</v>
      </c>
    </row>
    <row r="1103" spans="1:49" x14ac:dyDescent="0.25">
      <c r="A1103" t="s">
        <v>4219</v>
      </c>
      <c r="B1103" s="1">
        <v>44614.839247685188</v>
      </c>
      <c r="C1103" s="15">
        <v>44614</v>
      </c>
      <c r="D1103" t="s">
        <v>2073</v>
      </c>
      <c r="E1103" s="2">
        <v>44614</v>
      </c>
      <c r="F1103" t="s">
        <v>241</v>
      </c>
      <c r="G1103" s="2">
        <v>44614</v>
      </c>
      <c r="H1103" t="s">
        <v>2477</v>
      </c>
      <c r="I1103" s="2">
        <v>44614</v>
      </c>
      <c r="J1103" t="s">
        <v>891</v>
      </c>
      <c r="K1103" t="s">
        <v>948</v>
      </c>
      <c r="L1103" t="s">
        <v>732</v>
      </c>
      <c r="M1103" t="s">
        <v>733</v>
      </c>
      <c r="N1103" t="s">
        <v>734</v>
      </c>
      <c r="O1103" t="s">
        <v>43</v>
      </c>
      <c r="P1103" t="s">
        <v>44</v>
      </c>
      <c r="Q1103" t="s">
        <v>45</v>
      </c>
      <c r="R1103" t="s">
        <v>43</v>
      </c>
      <c r="S1103" t="s">
        <v>43</v>
      </c>
      <c r="T1103" t="s">
        <v>43</v>
      </c>
      <c r="U1103" t="s">
        <v>43</v>
      </c>
      <c r="V1103" t="s">
        <v>43</v>
      </c>
      <c r="W1103" t="s">
        <v>43</v>
      </c>
      <c r="X1103" t="s">
        <v>43</v>
      </c>
      <c r="Y1103" t="s">
        <v>987</v>
      </c>
      <c r="Z1103" t="s">
        <v>43</v>
      </c>
      <c r="AA1103" t="s">
        <v>47</v>
      </c>
      <c r="AB1103" t="s">
        <v>48</v>
      </c>
      <c r="AC1103">
        <v>13.14</v>
      </c>
      <c r="AD1103" t="s">
        <v>43</v>
      </c>
      <c r="AE1103" t="s">
        <v>43</v>
      </c>
      <c r="AF1103">
        <v>13.14</v>
      </c>
      <c r="AG1103" t="s">
        <v>49</v>
      </c>
      <c r="AH1103">
        <v>13.14</v>
      </c>
      <c r="AI1103" t="s">
        <v>43</v>
      </c>
      <c r="AJ1103" t="s">
        <v>43</v>
      </c>
      <c r="AK1103">
        <v>13.14</v>
      </c>
      <c r="AL1103">
        <v>0</v>
      </c>
      <c r="AM1103" t="s">
        <v>3158</v>
      </c>
      <c r="AN1103" t="s">
        <v>43</v>
      </c>
      <c r="AO1103" t="s">
        <v>1462</v>
      </c>
      <c r="AP1103" t="s">
        <v>43</v>
      </c>
      <c r="AQ1103" t="s">
        <v>43</v>
      </c>
      <c r="AR1103" s="3" t="s">
        <v>3915</v>
      </c>
      <c r="AS1103" t="s">
        <v>43</v>
      </c>
      <c r="AT1103" t="e">
        <f ca="1">_xlfn.XLOOKUP(AO1103,Enrollees!A:A,Enrollees!E:E)</f>
        <v>#NAME?</v>
      </c>
      <c r="AU1103" t="e">
        <f ca="1">_xlfn.XLOOKUP(AO1103,Enrollees!A:A,Enrollees!C:C)</f>
        <v>#NAME?</v>
      </c>
      <c r="AV1103" t="e">
        <f ca="1">_xlfn.XLOOKUP(AO1103,Enrollees!A:A,Enrollees!F:F)</f>
        <v>#NAME?</v>
      </c>
      <c r="AW1103" s="9">
        <f t="shared" si="17"/>
        <v>13.14</v>
      </c>
    </row>
    <row r="1104" spans="1:49" x14ac:dyDescent="0.25">
      <c r="A1104" t="s">
        <v>4220</v>
      </c>
      <c r="B1104" s="1">
        <v>44614.884594907409</v>
      </c>
      <c r="C1104" s="15">
        <v>44614</v>
      </c>
      <c r="D1104" t="s">
        <v>314</v>
      </c>
      <c r="E1104" s="2">
        <v>44614</v>
      </c>
      <c r="F1104" t="s">
        <v>315</v>
      </c>
      <c r="G1104" s="2">
        <v>44614</v>
      </c>
      <c r="H1104" t="s">
        <v>277</v>
      </c>
      <c r="I1104" s="2">
        <v>44614</v>
      </c>
      <c r="J1104" t="s">
        <v>441</v>
      </c>
      <c r="K1104" t="s">
        <v>948</v>
      </c>
      <c r="L1104" t="s">
        <v>732</v>
      </c>
      <c r="M1104" t="s">
        <v>733</v>
      </c>
      <c r="N1104" t="s">
        <v>734</v>
      </c>
      <c r="O1104" t="s">
        <v>43</v>
      </c>
      <c r="P1104" t="s">
        <v>44</v>
      </c>
      <c r="Q1104" t="s">
        <v>45</v>
      </c>
      <c r="R1104" t="s">
        <v>43</v>
      </c>
      <c r="S1104" t="s">
        <v>43</v>
      </c>
      <c r="T1104" t="s">
        <v>43</v>
      </c>
      <c r="U1104" t="s">
        <v>43</v>
      </c>
      <c r="V1104" t="s">
        <v>43</v>
      </c>
      <c r="W1104" t="s">
        <v>43</v>
      </c>
      <c r="X1104" t="s">
        <v>43</v>
      </c>
      <c r="Y1104" t="s">
        <v>987</v>
      </c>
      <c r="Z1104" t="s">
        <v>43</v>
      </c>
      <c r="AA1104" t="s">
        <v>47</v>
      </c>
      <c r="AB1104" t="s">
        <v>48</v>
      </c>
      <c r="AC1104">
        <v>13.2</v>
      </c>
      <c r="AD1104" t="s">
        <v>43</v>
      </c>
      <c r="AE1104" t="s">
        <v>43</v>
      </c>
      <c r="AF1104">
        <v>13.2</v>
      </c>
      <c r="AG1104" t="s">
        <v>49</v>
      </c>
      <c r="AH1104">
        <v>13.2</v>
      </c>
      <c r="AI1104" t="s">
        <v>43</v>
      </c>
      <c r="AJ1104" t="s">
        <v>43</v>
      </c>
      <c r="AK1104">
        <v>13.2</v>
      </c>
      <c r="AL1104">
        <v>0</v>
      </c>
      <c r="AM1104" t="s">
        <v>3158</v>
      </c>
      <c r="AN1104" t="s">
        <v>43</v>
      </c>
      <c r="AO1104" t="s">
        <v>1462</v>
      </c>
      <c r="AP1104" t="s">
        <v>43</v>
      </c>
      <c r="AQ1104" t="s">
        <v>43</v>
      </c>
      <c r="AR1104" s="3" t="s">
        <v>3915</v>
      </c>
      <c r="AS1104" t="s">
        <v>43</v>
      </c>
      <c r="AT1104" t="e">
        <f ca="1">_xlfn.XLOOKUP(AO1104,Enrollees!A:A,Enrollees!E:E)</f>
        <v>#NAME?</v>
      </c>
      <c r="AU1104" t="e">
        <f ca="1">_xlfn.XLOOKUP(AO1104,Enrollees!A:A,Enrollees!C:C)</f>
        <v>#NAME?</v>
      </c>
      <c r="AV1104" t="e">
        <f ca="1">_xlfn.XLOOKUP(AO1104,Enrollees!A:A,Enrollees!F:F)</f>
        <v>#NAME?</v>
      </c>
      <c r="AW1104" s="9">
        <f t="shared" si="17"/>
        <v>13.2</v>
      </c>
    </row>
    <row r="1105" spans="1:49" x14ac:dyDescent="0.25">
      <c r="A1105" t="s">
        <v>4221</v>
      </c>
      <c r="B1105" s="1">
        <v>44614.898275462961</v>
      </c>
      <c r="C1105" s="15">
        <v>44614</v>
      </c>
      <c r="D1105" t="s">
        <v>105</v>
      </c>
      <c r="E1105" s="2">
        <v>44614</v>
      </c>
      <c r="F1105" t="s">
        <v>106</v>
      </c>
      <c r="G1105" s="2">
        <v>44614</v>
      </c>
      <c r="H1105" t="s">
        <v>580</v>
      </c>
      <c r="I1105" s="2">
        <v>44614</v>
      </c>
      <c r="J1105" t="s">
        <v>889</v>
      </c>
      <c r="K1105" t="s">
        <v>948</v>
      </c>
      <c r="L1105" t="s">
        <v>732</v>
      </c>
      <c r="M1105" t="s">
        <v>733</v>
      </c>
      <c r="N1105" t="s">
        <v>734</v>
      </c>
      <c r="O1105" t="s">
        <v>43</v>
      </c>
      <c r="P1105" t="s">
        <v>44</v>
      </c>
      <c r="Q1105" t="s">
        <v>45</v>
      </c>
      <c r="R1105" t="s">
        <v>43</v>
      </c>
      <c r="S1105" t="s">
        <v>43</v>
      </c>
      <c r="T1105" t="s">
        <v>43</v>
      </c>
      <c r="U1105" t="s">
        <v>43</v>
      </c>
      <c r="V1105" t="s">
        <v>43</v>
      </c>
      <c r="W1105" t="s">
        <v>43</v>
      </c>
      <c r="X1105" t="s">
        <v>43</v>
      </c>
      <c r="Y1105" t="s">
        <v>987</v>
      </c>
      <c r="Z1105" t="s">
        <v>43</v>
      </c>
      <c r="AA1105" t="s">
        <v>47</v>
      </c>
      <c r="AB1105" t="s">
        <v>48</v>
      </c>
      <c r="AC1105">
        <v>13.25</v>
      </c>
      <c r="AD1105" t="s">
        <v>43</v>
      </c>
      <c r="AE1105" t="s">
        <v>43</v>
      </c>
      <c r="AF1105">
        <v>13.25</v>
      </c>
      <c r="AG1105" t="s">
        <v>49</v>
      </c>
      <c r="AH1105">
        <v>13.25</v>
      </c>
      <c r="AI1105" t="s">
        <v>43</v>
      </c>
      <c r="AJ1105" t="s">
        <v>43</v>
      </c>
      <c r="AK1105">
        <v>13.25</v>
      </c>
      <c r="AL1105">
        <v>0</v>
      </c>
      <c r="AM1105" t="s">
        <v>2138</v>
      </c>
      <c r="AN1105" t="s">
        <v>43</v>
      </c>
      <c r="AO1105" t="s">
        <v>1798</v>
      </c>
      <c r="AP1105" t="s">
        <v>43</v>
      </c>
      <c r="AQ1105" t="s">
        <v>43</v>
      </c>
      <c r="AR1105" t="s">
        <v>3878</v>
      </c>
      <c r="AS1105" t="s">
        <v>43</v>
      </c>
      <c r="AT1105" t="e">
        <f ca="1">_xlfn.XLOOKUP(AO1105,Enrollees!A:A,Enrollees!E:E)</f>
        <v>#NAME?</v>
      </c>
      <c r="AU1105" t="e">
        <f ca="1">_xlfn.XLOOKUP(AO1105,Enrollees!A:A,Enrollees!C:C)</f>
        <v>#NAME?</v>
      </c>
      <c r="AV1105" t="e">
        <f ca="1">_xlfn.XLOOKUP(AO1105,Enrollees!A:A,Enrollees!F:F)</f>
        <v>#NAME?</v>
      </c>
      <c r="AW1105" s="9">
        <f t="shared" si="17"/>
        <v>13.25</v>
      </c>
    </row>
    <row r="1106" spans="1:49" x14ac:dyDescent="0.25">
      <c r="A1106" t="s">
        <v>4222</v>
      </c>
      <c r="B1106" s="1">
        <v>44614.903865740744</v>
      </c>
      <c r="C1106" s="15">
        <v>44614</v>
      </c>
      <c r="D1106" t="s">
        <v>277</v>
      </c>
      <c r="E1106" s="2">
        <v>44614</v>
      </c>
      <c r="F1106" t="s">
        <v>441</v>
      </c>
      <c r="G1106" s="2">
        <v>44614</v>
      </c>
      <c r="H1106" t="s">
        <v>185</v>
      </c>
      <c r="I1106" s="2">
        <v>44614</v>
      </c>
      <c r="J1106" t="s">
        <v>608</v>
      </c>
      <c r="K1106" t="s">
        <v>948</v>
      </c>
      <c r="L1106" t="s">
        <v>732</v>
      </c>
      <c r="M1106" t="s">
        <v>733</v>
      </c>
      <c r="N1106" t="s">
        <v>734</v>
      </c>
      <c r="O1106" t="s">
        <v>43</v>
      </c>
      <c r="P1106" t="s">
        <v>44</v>
      </c>
      <c r="Q1106" t="s">
        <v>45</v>
      </c>
      <c r="R1106" t="s">
        <v>43</v>
      </c>
      <c r="S1106" t="s">
        <v>43</v>
      </c>
      <c r="T1106" t="s">
        <v>43</v>
      </c>
      <c r="U1106" t="s">
        <v>43</v>
      </c>
      <c r="V1106" t="s">
        <v>43</v>
      </c>
      <c r="W1106" t="s">
        <v>43</v>
      </c>
      <c r="X1106" t="s">
        <v>43</v>
      </c>
      <c r="Y1106" t="s">
        <v>987</v>
      </c>
      <c r="Z1106" t="s">
        <v>43</v>
      </c>
      <c r="AA1106" t="s">
        <v>47</v>
      </c>
      <c r="AB1106" t="s">
        <v>48</v>
      </c>
      <c r="AC1106">
        <v>12.91</v>
      </c>
      <c r="AD1106" t="s">
        <v>43</v>
      </c>
      <c r="AE1106" t="s">
        <v>43</v>
      </c>
      <c r="AF1106">
        <v>12.91</v>
      </c>
      <c r="AG1106" t="s">
        <v>49</v>
      </c>
      <c r="AH1106">
        <v>12.91</v>
      </c>
      <c r="AI1106" t="s">
        <v>43</v>
      </c>
      <c r="AJ1106" t="s">
        <v>43</v>
      </c>
      <c r="AK1106">
        <v>12.91</v>
      </c>
      <c r="AL1106">
        <v>0</v>
      </c>
      <c r="AM1106" t="s">
        <v>3139</v>
      </c>
      <c r="AN1106" t="s">
        <v>43</v>
      </c>
      <c r="AO1106" t="s">
        <v>1643</v>
      </c>
      <c r="AP1106" t="s">
        <v>43</v>
      </c>
      <c r="AQ1106" t="s">
        <v>43</v>
      </c>
      <c r="AR1106" t="s">
        <v>3884</v>
      </c>
      <c r="AS1106" t="s">
        <v>43</v>
      </c>
      <c r="AT1106" t="e">
        <f ca="1">_xlfn.XLOOKUP(AO1106,Enrollees!A:A,Enrollees!E:E)</f>
        <v>#NAME?</v>
      </c>
      <c r="AU1106" t="e">
        <f ca="1">_xlfn.XLOOKUP(AO1106,Enrollees!A:A,Enrollees!C:C)</f>
        <v>#NAME?</v>
      </c>
      <c r="AV1106" t="e">
        <f ca="1">_xlfn.XLOOKUP(AO1106,Enrollees!A:A,Enrollees!F:F)</f>
        <v>#NAME?</v>
      </c>
      <c r="AW1106" s="9">
        <f t="shared" si="17"/>
        <v>12.91</v>
      </c>
    </row>
    <row r="1107" spans="1:49" x14ac:dyDescent="0.25">
      <c r="A1107" t="s">
        <v>4223</v>
      </c>
      <c r="B1107" s="1">
        <v>44614.91474537037</v>
      </c>
      <c r="C1107" s="15">
        <v>44614</v>
      </c>
      <c r="D1107" t="s">
        <v>205</v>
      </c>
      <c r="E1107" s="2">
        <v>44614</v>
      </c>
      <c r="F1107" t="s">
        <v>206</v>
      </c>
      <c r="G1107" s="2">
        <v>44614</v>
      </c>
      <c r="H1107" t="s">
        <v>2407</v>
      </c>
      <c r="I1107" s="2">
        <v>44614</v>
      </c>
      <c r="J1107" t="s">
        <v>2242</v>
      </c>
      <c r="K1107" t="s">
        <v>948</v>
      </c>
      <c r="L1107" t="s">
        <v>732</v>
      </c>
      <c r="M1107" t="s">
        <v>733</v>
      </c>
      <c r="N1107" t="s">
        <v>734</v>
      </c>
      <c r="O1107" t="s">
        <v>43</v>
      </c>
      <c r="P1107" t="s">
        <v>44</v>
      </c>
      <c r="Q1107" t="s">
        <v>45</v>
      </c>
      <c r="R1107" t="s">
        <v>43</v>
      </c>
      <c r="S1107" t="s">
        <v>43</v>
      </c>
      <c r="T1107" t="s">
        <v>43</v>
      </c>
      <c r="U1107" t="s">
        <v>43</v>
      </c>
      <c r="V1107" t="s">
        <v>43</v>
      </c>
      <c r="W1107" t="s">
        <v>43</v>
      </c>
      <c r="X1107" t="s">
        <v>43</v>
      </c>
      <c r="Y1107" t="s">
        <v>987</v>
      </c>
      <c r="Z1107" t="s">
        <v>43</v>
      </c>
      <c r="AA1107" t="s">
        <v>47</v>
      </c>
      <c r="AB1107" t="s">
        <v>48</v>
      </c>
      <c r="AC1107">
        <v>4.74</v>
      </c>
      <c r="AD1107" t="s">
        <v>43</v>
      </c>
      <c r="AE1107" t="s">
        <v>43</v>
      </c>
      <c r="AF1107">
        <v>4.74</v>
      </c>
      <c r="AG1107" t="s">
        <v>49</v>
      </c>
      <c r="AH1107">
        <v>4.74</v>
      </c>
      <c r="AI1107" t="s">
        <v>43</v>
      </c>
      <c r="AJ1107" t="s">
        <v>43</v>
      </c>
      <c r="AK1107">
        <v>4.74</v>
      </c>
      <c r="AL1107">
        <v>0</v>
      </c>
      <c r="AM1107" t="s">
        <v>2138</v>
      </c>
      <c r="AN1107" t="s">
        <v>43</v>
      </c>
      <c r="AO1107" t="s">
        <v>1759</v>
      </c>
      <c r="AP1107" t="s">
        <v>43</v>
      </c>
      <c r="AQ1107" t="s">
        <v>43</v>
      </c>
      <c r="AR1107" t="s">
        <v>3878</v>
      </c>
      <c r="AS1107" t="s">
        <v>43</v>
      </c>
      <c r="AT1107" t="e">
        <f ca="1">_xlfn.XLOOKUP(AO1107,Enrollees!A:A,Enrollees!E:E)</f>
        <v>#NAME?</v>
      </c>
      <c r="AU1107" t="e">
        <f ca="1">_xlfn.XLOOKUP(AO1107,Enrollees!A:A,Enrollees!C:C)</f>
        <v>#NAME?</v>
      </c>
      <c r="AV1107" t="e">
        <f ca="1">_xlfn.XLOOKUP(AO1107,Enrollees!A:A,Enrollees!F:F)</f>
        <v>#NAME?</v>
      </c>
      <c r="AW1107" s="9">
        <f t="shared" si="17"/>
        <v>4.74</v>
      </c>
    </row>
    <row r="1108" spans="1:49" x14ac:dyDescent="0.25">
      <c r="A1108" t="s">
        <v>4224</v>
      </c>
      <c r="B1108" s="1">
        <v>44614.934791666667</v>
      </c>
      <c r="C1108" s="15">
        <v>44614</v>
      </c>
      <c r="D1108" t="s">
        <v>331</v>
      </c>
      <c r="E1108" s="2">
        <v>44614</v>
      </c>
      <c r="F1108" t="s">
        <v>626</v>
      </c>
      <c r="G1108" s="2">
        <v>44614</v>
      </c>
      <c r="H1108" t="s">
        <v>194</v>
      </c>
      <c r="I1108" s="2">
        <v>44614</v>
      </c>
      <c r="J1108" t="s">
        <v>195</v>
      </c>
      <c r="K1108" t="s">
        <v>948</v>
      </c>
      <c r="L1108" t="s">
        <v>732</v>
      </c>
      <c r="M1108" t="s">
        <v>733</v>
      </c>
      <c r="N1108" t="s">
        <v>734</v>
      </c>
      <c r="O1108" t="s">
        <v>43</v>
      </c>
      <c r="P1108" t="s">
        <v>44</v>
      </c>
      <c r="Q1108" t="s">
        <v>45</v>
      </c>
      <c r="R1108" t="s">
        <v>43</v>
      </c>
      <c r="S1108" t="s">
        <v>43</v>
      </c>
      <c r="T1108" t="s">
        <v>43</v>
      </c>
      <c r="U1108" t="s">
        <v>43</v>
      </c>
      <c r="V1108" t="s">
        <v>43</v>
      </c>
      <c r="W1108" t="s">
        <v>43</v>
      </c>
      <c r="X1108" t="s">
        <v>43</v>
      </c>
      <c r="Y1108" t="s">
        <v>987</v>
      </c>
      <c r="Z1108" t="s">
        <v>43</v>
      </c>
      <c r="AA1108" t="s">
        <v>47</v>
      </c>
      <c r="AB1108" t="s">
        <v>48</v>
      </c>
      <c r="AC1108">
        <v>26.08</v>
      </c>
      <c r="AD1108" t="s">
        <v>43</v>
      </c>
      <c r="AE1108" t="s">
        <v>43</v>
      </c>
      <c r="AF1108">
        <v>26.08</v>
      </c>
      <c r="AG1108" t="s">
        <v>49</v>
      </c>
      <c r="AH1108">
        <v>26.08</v>
      </c>
      <c r="AI1108" t="s">
        <v>43</v>
      </c>
      <c r="AJ1108" t="s">
        <v>43</v>
      </c>
      <c r="AK1108">
        <v>26.08</v>
      </c>
      <c r="AL1108">
        <v>0</v>
      </c>
      <c r="AM1108" t="s">
        <v>3139</v>
      </c>
      <c r="AN1108" t="s">
        <v>43</v>
      </c>
      <c r="AO1108" t="s">
        <v>1650</v>
      </c>
      <c r="AP1108" t="s">
        <v>43</v>
      </c>
      <c r="AQ1108" t="s">
        <v>43</v>
      </c>
      <c r="AR1108" t="s">
        <v>3884</v>
      </c>
      <c r="AS1108" t="s">
        <v>43</v>
      </c>
      <c r="AT1108" t="e">
        <f ca="1">_xlfn.XLOOKUP(AO1108,Enrollees!A:A,Enrollees!E:E)</f>
        <v>#NAME?</v>
      </c>
      <c r="AU1108" t="e">
        <f ca="1">_xlfn.XLOOKUP(AO1108,Enrollees!A:A,Enrollees!C:C)</f>
        <v>#NAME?</v>
      </c>
      <c r="AV1108" t="e">
        <f ca="1">_xlfn.XLOOKUP(AO1108,Enrollees!A:A,Enrollees!F:F)</f>
        <v>#NAME?</v>
      </c>
      <c r="AW1108" s="9">
        <f t="shared" si="17"/>
        <v>26.08</v>
      </c>
    </row>
    <row r="1109" spans="1:49" x14ac:dyDescent="0.25">
      <c r="A1109" t="s">
        <v>4225</v>
      </c>
      <c r="B1109" s="1">
        <v>44615.028969907406</v>
      </c>
      <c r="C1109" s="15">
        <v>44615</v>
      </c>
      <c r="D1109" t="s">
        <v>2509</v>
      </c>
      <c r="E1109" s="2">
        <v>44614</v>
      </c>
      <c r="F1109" t="s">
        <v>746</v>
      </c>
      <c r="G1109" s="2">
        <v>44615</v>
      </c>
      <c r="H1109" t="s">
        <v>2647</v>
      </c>
      <c r="I1109" s="2">
        <v>44614</v>
      </c>
      <c r="J1109" t="s">
        <v>76</v>
      </c>
      <c r="K1109" t="s">
        <v>948</v>
      </c>
      <c r="L1109" t="s">
        <v>732</v>
      </c>
      <c r="M1109" t="s">
        <v>733</v>
      </c>
      <c r="N1109" t="s">
        <v>734</v>
      </c>
      <c r="O1109" t="s">
        <v>43</v>
      </c>
      <c r="P1109" t="s">
        <v>44</v>
      </c>
      <c r="Q1109" t="s">
        <v>45</v>
      </c>
      <c r="R1109" t="s">
        <v>43</v>
      </c>
      <c r="S1109" t="s">
        <v>43</v>
      </c>
      <c r="T1109" t="s">
        <v>43</v>
      </c>
      <c r="U1109" t="s">
        <v>43</v>
      </c>
      <c r="V1109" t="s">
        <v>43</v>
      </c>
      <c r="W1109" t="s">
        <v>43</v>
      </c>
      <c r="X1109" t="s">
        <v>43</v>
      </c>
      <c r="Y1109" t="s">
        <v>987</v>
      </c>
      <c r="Z1109" t="s">
        <v>43</v>
      </c>
      <c r="AA1109" t="s">
        <v>47</v>
      </c>
      <c r="AB1109" t="s">
        <v>48</v>
      </c>
      <c r="AC1109">
        <v>13.1</v>
      </c>
      <c r="AD1109" t="s">
        <v>43</v>
      </c>
      <c r="AE1109" t="s">
        <v>43</v>
      </c>
      <c r="AF1109">
        <v>13.1</v>
      </c>
      <c r="AG1109" t="s">
        <v>49</v>
      </c>
      <c r="AH1109">
        <v>13.1</v>
      </c>
      <c r="AI1109" t="s">
        <v>43</v>
      </c>
      <c r="AJ1109" t="s">
        <v>43</v>
      </c>
      <c r="AK1109">
        <v>13.1</v>
      </c>
      <c r="AL1109">
        <v>0</v>
      </c>
      <c r="AM1109" t="s">
        <v>3139</v>
      </c>
      <c r="AN1109" t="s">
        <v>43</v>
      </c>
      <c r="AO1109" t="s">
        <v>1639</v>
      </c>
      <c r="AP1109" t="s">
        <v>43</v>
      </c>
      <c r="AQ1109" t="s">
        <v>43</v>
      </c>
      <c r="AR1109" t="s">
        <v>3884</v>
      </c>
      <c r="AS1109" t="s">
        <v>43</v>
      </c>
      <c r="AT1109" t="e">
        <f ca="1">_xlfn.XLOOKUP(AO1109,Enrollees!A:A,Enrollees!E:E)</f>
        <v>#NAME?</v>
      </c>
      <c r="AU1109" t="e">
        <f ca="1">_xlfn.XLOOKUP(AO1109,Enrollees!A:A,Enrollees!C:C)</f>
        <v>#NAME?</v>
      </c>
      <c r="AV1109" t="e">
        <f ca="1">_xlfn.XLOOKUP(AO1109,Enrollees!A:A,Enrollees!F:F)</f>
        <v>#NAME?</v>
      </c>
      <c r="AW1109" s="9">
        <f t="shared" si="17"/>
        <v>13.1</v>
      </c>
    </row>
    <row r="1110" spans="1:49" x14ac:dyDescent="0.25">
      <c r="A1110" t="s">
        <v>4226</v>
      </c>
      <c r="B1110" s="1">
        <v>44615.729571759257</v>
      </c>
      <c r="C1110" s="15">
        <v>44615</v>
      </c>
      <c r="D1110" t="s">
        <v>94</v>
      </c>
      <c r="E1110" s="2">
        <v>44615</v>
      </c>
      <c r="F1110" t="s">
        <v>95</v>
      </c>
      <c r="G1110" s="2">
        <v>44615</v>
      </c>
      <c r="H1110" t="s">
        <v>123</v>
      </c>
      <c r="I1110" s="2">
        <v>44615</v>
      </c>
      <c r="J1110" t="s">
        <v>124</v>
      </c>
      <c r="K1110" t="s">
        <v>948</v>
      </c>
      <c r="L1110" t="s">
        <v>732</v>
      </c>
      <c r="M1110" t="s">
        <v>733</v>
      </c>
      <c r="N1110" t="s">
        <v>734</v>
      </c>
      <c r="O1110" t="s">
        <v>43</v>
      </c>
      <c r="P1110" t="s">
        <v>44</v>
      </c>
      <c r="Q1110" t="s">
        <v>45</v>
      </c>
      <c r="R1110" t="s">
        <v>43</v>
      </c>
      <c r="S1110" t="s">
        <v>43</v>
      </c>
      <c r="T1110" t="s">
        <v>43</v>
      </c>
      <c r="U1110" t="s">
        <v>43</v>
      </c>
      <c r="V1110" t="s">
        <v>43</v>
      </c>
      <c r="W1110" t="s">
        <v>43</v>
      </c>
      <c r="X1110" t="s">
        <v>43</v>
      </c>
      <c r="Y1110" t="s">
        <v>987</v>
      </c>
      <c r="Z1110" t="s">
        <v>43</v>
      </c>
      <c r="AA1110" t="s">
        <v>47</v>
      </c>
      <c r="AB1110" t="s">
        <v>48</v>
      </c>
      <c r="AC1110">
        <v>16.57</v>
      </c>
      <c r="AD1110" t="s">
        <v>43</v>
      </c>
      <c r="AE1110" t="s">
        <v>43</v>
      </c>
      <c r="AF1110">
        <v>16.57</v>
      </c>
      <c r="AG1110" t="s">
        <v>49</v>
      </c>
      <c r="AH1110">
        <v>16.57</v>
      </c>
      <c r="AI1110" t="s">
        <v>43</v>
      </c>
      <c r="AJ1110" t="s">
        <v>43</v>
      </c>
      <c r="AK1110">
        <v>16.57</v>
      </c>
      <c r="AL1110">
        <v>0</v>
      </c>
      <c r="AM1110" t="s">
        <v>2138</v>
      </c>
      <c r="AN1110" t="s">
        <v>43</v>
      </c>
      <c r="AO1110" t="s">
        <v>1734</v>
      </c>
      <c r="AP1110" t="s">
        <v>43</v>
      </c>
      <c r="AQ1110" t="s">
        <v>43</v>
      </c>
      <c r="AR1110" t="s">
        <v>3878</v>
      </c>
      <c r="AS1110" t="s">
        <v>43</v>
      </c>
      <c r="AT1110" t="e">
        <f ca="1">_xlfn.XLOOKUP(AO1110,Enrollees!A:A,Enrollees!E:E)</f>
        <v>#NAME?</v>
      </c>
      <c r="AU1110" t="e">
        <f ca="1">_xlfn.XLOOKUP(AO1110,Enrollees!A:A,Enrollees!C:C)</f>
        <v>#NAME?</v>
      </c>
      <c r="AV1110" t="e">
        <f ca="1">_xlfn.XLOOKUP(AO1110,Enrollees!A:A,Enrollees!F:F)</f>
        <v>#NAME?</v>
      </c>
      <c r="AW1110" s="9">
        <f t="shared" si="17"/>
        <v>16.57</v>
      </c>
    </row>
    <row r="1111" spans="1:49" x14ac:dyDescent="0.25">
      <c r="A1111" t="s">
        <v>4227</v>
      </c>
      <c r="B1111" s="1">
        <v>44615.802349537036</v>
      </c>
      <c r="C1111" s="15">
        <v>44615</v>
      </c>
      <c r="D1111" t="s">
        <v>622</v>
      </c>
      <c r="E1111" s="2">
        <v>44615</v>
      </c>
      <c r="F1111" t="s">
        <v>2223</v>
      </c>
      <c r="G1111" s="2">
        <v>44615</v>
      </c>
      <c r="H1111" t="s">
        <v>566</v>
      </c>
      <c r="I1111" s="2">
        <v>44615</v>
      </c>
      <c r="J1111" t="s">
        <v>2208</v>
      </c>
      <c r="K1111" t="s">
        <v>948</v>
      </c>
      <c r="L1111" t="s">
        <v>732</v>
      </c>
      <c r="M1111" t="s">
        <v>733</v>
      </c>
      <c r="N1111" t="s">
        <v>734</v>
      </c>
      <c r="O1111" t="s">
        <v>43</v>
      </c>
      <c r="P1111" t="s">
        <v>44</v>
      </c>
      <c r="Q1111" t="s">
        <v>45</v>
      </c>
      <c r="R1111" t="s">
        <v>43</v>
      </c>
      <c r="S1111" t="s">
        <v>43</v>
      </c>
      <c r="T1111" t="s">
        <v>43</v>
      </c>
      <c r="U1111" t="s">
        <v>43</v>
      </c>
      <c r="V1111" t="s">
        <v>43</v>
      </c>
      <c r="W1111" t="s">
        <v>43</v>
      </c>
      <c r="X1111" t="s">
        <v>43</v>
      </c>
      <c r="Y1111" t="s">
        <v>987</v>
      </c>
      <c r="Z1111" t="s">
        <v>43</v>
      </c>
      <c r="AA1111" t="s">
        <v>47</v>
      </c>
      <c r="AB1111" t="s">
        <v>48</v>
      </c>
      <c r="AC1111">
        <v>4.74</v>
      </c>
      <c r="AD1111" t="s">
        <v>43</v>
      </c>
      <c r="AE1111" t="s">
        <v>43</v>
      </c>
      <c r="AF1111">
        <v>4.74</v>
      </c>
      <c r="AG1111" t="s">
        <v>49</v>
      </c>
      <c r="AH1111">
        <v>4.74</v>
      </c>
      <c r="AI1111" t="s">
        <v>43</v>
      </c>
      <c r="AJ1111" t="s">
        <v>43</v>
      </c>
      <c r="AK1111">
        <v>4.74</v>
      </c>
      <c r="AL1111">
        <v>0</v>
      </c>
      <c r="AM1111" t="s">
        <v>3861</v>
      </c>
      <c r="AN1111" t="s">
        <v>43</v>
      </c>
      <c r="AO1111" t="s">
        <v>1499</v>
      </c>
      <c r="AP1111" t="s">
        <v>43</v>
      </c>
      <c r="AQ1111" t="s">
        <v>43</v>
      </c>
      <c r="AR1111" t="s">
        <v>3901</v>
      </c>
      <c r="AS1111" t="s">
        <v>43</v>
      </c>
      <c r="AT1111" t="e">
        <f ca="1">_xlfn.XLOOKUP(AO1111,Enrollees!A:A,Enrollees!E:E)</f>
        <v>#NAME?</v>
      </c>
      <c r="AU1111" t="e">
        <f ca="1">_xlfn.XLOOKUP(AO1111,Enrollees!A:A,Enrollees!C:C)</f>
        <v>#NAME?</v>
      </c>
      <c r="AV1111" t="e">
        <f ca="1">_xlfn.XLOOKUP(AO1111,Enrollees!A:A,Enrollees!F:F)</f>
        <v>#NAME?</v>
      </c>
      <c r="AW1111" s="9">
        <f t="shared" si="17"/>
        <v>4.74</v>
      </c>
    </row>
    <row r="1112" spans="1:49" x14ac:dyDescent="0.25">
      <c r="A1112" t="s">
        <v>4228</v>
      </c>
      <c r="B1112" s="1">
        <v>44615.835462962961</v>
      </c>
      <c r="C1112" s="15">
        <v>44615</v>
      </c>
      <c r="D1112" t="s">
        <v>2073</v>
      </c>
      <c r="E1112" s="2">
        <v>44615</v>
      </c>
      <c r="F1112" t="s">
        <v>241</v>
      </c>
      <c r="G1112" s="2">
        <v>44615</v>
      </c>
      <c r="H1112" t="s">
        <v>62</v>
      </c>
      <c r="I1112" s="2">
        <v>44615</v>
      </c>
      <c r="J1112" t="s">
        <v>2345</v>
      </c>
      <c r="K1112" t="s">
        <v>948</v>
      </c>
      <c r="L1112" t="s">
        <v>732</v>
      </c>
      <c r="M1112" t="s">
        <v>733</v>
      </c>
      <c r="N1112" t="s">
        <v>734</v>
      </c>
      <c r="O1112" t="s">
        <v>43</v>
      </c>
      <c r="P1112" t="s">
        <v>44</v>
      </c>
      <c r="Q1112" t="s">
        <v>45</v>
      </c>
      <c r="R1112" t="s">
        <v>43</v>
      </c>
      <c r="S1112" t="s">
        <v>43</v>
      </c>
      <c r="T1112" t="s">
        <v>43</v>
      </c>
      <c r="U1112" t="s">
        <v>43</v>
      </c>
      <c r="V1112" t="s">
        <v>43</v>
      </c>
      <c r="W1112" t="s">
        <v>43</v>
      </c>
      <c r="X1112" t="s">
        <v>43</v>
      </c>
      <c r="Y1112" t="s">
        <v>987</v>
      </c>
      <c r="Z1112" t="s">
        <v>43</v>
      </c>
      <c r="AA1112" t="s">
        <v>47</v>
      </c>
      <c r="AB1112" t="s">
        <v>48</v>
      </c>
      <c r="AC1112">
        <v>10.84</v>
      </c>
      <c r="AD1112" t="s">
        <v>43</v>
      </c>
      <c r="AE1112" t="s">
        <v>43</v>
      </c>
      <c r="AF1112">
        <v>10.84</v>
      </c>
      <c r="AG1112" t="s">
        <v>49</v>
      </c>
      <c r="AH1112">
        <v>10.84</v>
      </c>
      <c r="AI1112" t="s">
        <v>43</v>
      </c>
      <c r="AJ1112" t="s">
        <v>43</v>
      </c>
      <c r="AK1112">
        <v>10.84</v>
      </c>
      <c r="AL1112">
        <v>0</v>
      </c>
      <c r="AM1112" t="s">
        <v>3861</v>
      </c>
      <c r="AN1112" t="s">
        <v>43</v>
      </c>
      <c r="AO1112" t="s">
        <v>1499</v>
      </c>
      <c r="AP1112" t="s">
        <v>43</v>
      </c>
      <c r="AQ1112" t="s">
        <v>43</v>
      </c>
      <c r="AR1112" t="s">
        <v>3901</v>
      </c>
      <c r="AS1112" t="s">
        <v>43</v>
      </c>
      <c r="AT1112" t="e">
        <f ca="1">_xlfn.XLOOKUP(AO1112,Enrollees!A:A,Enrollees!E:E)</f>
        <v>#NAME?</v>
      </c>
      <c r="AU1112" t="e">
        <f ca="1">_xlfn.XLOOKUP(AO1112,Enrollees!A:A,Enrollees!C:C)</f>
        <v>#NAME?</v>
      </c>
      <c r="AV1112" t="e">
        <f ca="1">_xlfn.XLOOKUP(AO1112,Enrollees!A:A,Enrollees!F:F)</f>
        <v>#NAME?</v>
      </c>
      <c r="AW1112" s="9">
        <f t="shared" si="17"/>
        <v>10.84</v>
      </c>
    </row>
    <row r="1113" spans="1:49" x14ac:dyDescent="0.25">
      <c r="A1113" t="s">
        <v>4229</v>
      </c>
      <c r="B1113" s="1">
        <v>44615.900092592594</v>
      </c>
      <c r="C1113" s="15">
        <v>44615</v>
      </c>
      <c r="D1113" t="s">
        <v>2378</v>
      </c>
      <c r="E1113" s="2">
        <v>44615</v>
      </c>
      <c r="F1113" t="s">
        <v>452</v>
      </c>
      <c r="G1113" s="2">
        <v>44615</v>
      </c>
      <c r="H1113" t="s">
        <v>205</v>
      </c>
      <c r="I1113" s="2">
        <v>44615</v>
      </c>
      <c r="J1113" t="s">
        <v>206</v>
      </c>
      <c r="K1113" t="s">
        <v>948</v>
      </c>
      <c r="L1113" t="s">
        <v>732</v>
      </c>
      <c r="M1113" t="s">
        <v>733</v>
      </c>
      <c r="N1113" t="s">
        <v>734</v>
      </c>
      <c r="O1113" t="s">
        <v>43</v>
      </c>
      <c r="P1113" t="s">
        <v>44</v>
      </c>
      <c r="Q1113" t="s">
        <v>45</v>
      </c>
      <c r="R1113" t="s">
        <v>43</v>
      </c>
      <c r="S1113" t="s">
        <v>43</v>
      </c>
      <c r="T1113" t="s">
        <v>43</v>
      </c>
      <c r="U1113" t="s">
        <v>43</v>
      </c>
      <c r="V1113" t="s">
        <v>43</v>
      </c>
      <c r="W1113" t="s">
        <v>43</v>
      </c>
      <c r="X1113" t="s">
        <v>43</v>
      </c>
      <c r="Y1113" t="s">
        <v>987</v>
      </c>
      <c r="Z1113" t="s">
        <v>43</v>
      </c>
      <c r="AA1113" t="s">
        <v>47</v>
      </c>
      <c r="AB1113" t="s">
        <v>48</v>
      </c>
      <c r="AC1113">
        <v>9.7100000000000009</v>
      </c>
      <c r="AD1113" t="s">
        <v>43</v>
      </c>
      <c r="AE1113" t="s">
        <v>43</v>
      </c>
      <c r="AF1113">
        <v>9.7100000000000009</v>
      </c>
      <c r="AG1113" t="s">
        <v>49</v>
      </c>
      <c r="AH1113">
        <v>9.7100000000000009</v>
      </c>
      <c r="AI1113" t="s">
        <v>43</v>
      </c>
      <c r="AJ1113" t="s">
        <v>43</v>
      </c>
      <c r="AK1113">
        <v>9.7100000000000009</v>
      </c>
      <c r="AL1113">
        <v>0</v>
      </c>
      <c r="AM1113" t="s">
        <v>3861</v>
      </c>
      <c r="AN1113" t="s">
        <v>43</v>
      </c>
      <c r="AO1113" t="s">
        <v>1499</v>
      </c>
      <c r="AP1113" t="s">
        <v>43</v>
      </c>
      <c r="AQ1113" t="s">
        <v>43</v>
      </c>
      <c r="AR1113" t="s">
        <v>3901</v>
      </c>
      <c r="AS1113" t="s">
        <v>43</v>
      </c>
      <c r="AT1113" t="e">
        <f ca="1">_xlfn.XLOOKUP(AO1113,Enrollees!A:A,Enrollees!E:E)</f>
        <v>#NAME?</v>
      </c>
      <c r="AU1113" t="e">
        <f ca="1">_xlfn.XLOOKUP(AO1113,Enrollees!A:A,Enrollees!C:C)</f>
        <v>#NAME?</v>
      </c>
      <c r="AV1113" t="e">
        <f ca="1">_xlfn.XLOOKUP(AO1113,Enrollees!A:A,Enrollees!F:F)</f>
        <v>#NAME?</v>
      </c>
      <c r="AW1113" s="9">
        <f t="shared" si="17"/>
        <v>9.7100000000000009</v>
      </c>
    </row>
    <row r="1114" spans="1:49" x14ac:dyDescent="0.25">
      <c r="A1114" t="s">
        <v>4230</v>
      </c>
      <c r="B1114" s="1">
        <v>44615.91920138889</v>
      </c>
      <c r="C1114" s="15">
        <v>44615</v>
      </c>
      <c r="D1114" t="s">
        <v>374</v>
      </c>
      <c r="E1114" s="2">
        <v>44615</v>
      </c>
      <c r="F1114" t="s">
        <v>327</v>
      </c>
      <c r="G1114" s="2">
        <v>44615</v>
      </c>
      <c r="H1114" t="s">
        <v>4005</v>
      </c>
      <c r="I1114" s="2">
        <v>44615</v>
      </c>
      <c r="J1114" t="s">
        <v>2132</v>
      </c>
      <c r="K1114" t="s">
        <v>948</v>
      </c>
      <c r="L1114" t="s">
        <v>732</v>
      </c>
      <c r="M1114" t="s">
        <v>733</v>
      </c>
      <c r="N1114" t="s">
        <v>734</v>
      </c>
      <c r="O1114" t="s">
        <v>43</v>
      </c>
      <c r="P1114" t="s">
        <v>44</v>
      </c>
      <c r="Q1114" t="s">
        <v>45</v>
      </c>
      <c r="R1114" t="s">
        <v>43</v>
      </c>
      <c r="S1114" t="s">
        <v>43</v>
      </c>
      <c r="T1114" t="s">
        <v>43</v>
      </c>
      <c r="U1114" t="s">
        <v>43</v>
      </c>
      <c r="V1114" t="s">
        <v>43</v>
      </c>
      <c r="W1114" t="s">
        <v>43</v>
      </c>
      <c r="X1114" t="s">
        <v>43</v>
      </c>
      <c r="Y1114" t="s">
        <v>987</v>
      </c>
      <c r="Z1114" t="s">
        <v>43</v>
      </c>
      <c r="AA1114" t="s">
        <v>47</v>
      </c>
      <c r="AB1114" t="s">
        <v>48</v>
      </c>
      <c r="AC1114">
        <v>17.8</v>
      </c>
      <c r="AD1114" t="s">
        <v>43</v>
      </c>
      <c r="AE1114" t="s">
        <v>43</v>
      </c>
      <c r="AF1114">
        <v>17.8</v>
      </c>
      <c r="AG1114" t="s">
        <v>49</v>
      </c>
      <c r="AH1114">
        <v>17.8</v>
      </c>
      <c r="AI1114" t="s">
        <v>43</v>
      </c>
      <c r="AJ1114" t="s">
        <v>43</v>
      </c>
      <c r="AK1114">
        <v>17.8</v>
      </c>
      <c r="AL1114">
        <v>0</v>
      </c>
      <c r="AM1114" t="s">
        <v>2138</v>
      </c>
      <c r="AN1114" t="s">
        <v>43</v>
      </c>
      <c r="AO1114" t="s">
        <v>1740</v>
      </c>
      <c r="AP1114" t="s">
        <v>43</v>
      </c>
      <c r="AQ1114" t="s">
        <v>43</v>
      </c>
      <c r="AR1114" t="s">
        <v>3878</v>
      </c>
      <c r="AS1114" t="s">
        <v>43</v>
      </c>
      <c r="AT1114" t="e">
        <f ca="1">_xlfn.XLOOKUP(AO1114,Enrollees!A:A,Enrollees!E:E)</f>
        <v>#NAME?</v>
      </c>
      <c r="AU1114" t="e">
        <f ca="1">_xlfn.XLOOKUP(AO1114,Enrollees!A:A,Enrollees!C:C)</f>
        <v>#NAME?</v>
      </c>
      <c r="AV1114" t="e">
        <f ca="1">_xlfn.XLOOKUP(AO1114,Enrollees!A:A,Enrollees!F:F)</f>
        <v>#NAME?</v>
      </c>
      <c r="AW1114" s="9">
        <f t="shared" si="17"/>
        <v>17.8</v>
      </c>
    </row>
    <row r="1115" spans="1:49" x14ac:dyDescent="0.25">
      <c r="A1115" t="s">
        <v>4231</v>
      </c>
      <c r="B1115" s="1">
        <v>44616.348171296297</v>
      </c>
      <c r="C1115" s="15">
        <v>44616</v>
      </c>
      <c r="D1115" t="s">
        <v>2077</v>
      </c>
      <c r="E1115" s="2">
        <v>44616</v>
      </c>
      <c r="F1115" t="s">
        <v>3894</v>
      </c>
      <c r="G1115" s="2">
        <v>44616</v>
      </c>
      <c r="H1115" t="s">
        <v>4232</v>
      </c>
      <c r="I1115" s="2">
        <v>44616</v>
      </c>
      <c r="J1115" t="s">
        <v>2400</v>
      </c>
      <c r="K1115" t="s">
        <v>948</v>
      </c>
      <c r="L1115" t="s">
        <v>732</v>
      </c>
      <c r="M1115" t="s">
        <v>733</v>
      </c>
      <c r="N1115" t="s">
        <v>734</v>
      </c>
      <c r="O1115" t="s">
        <v>43</v>
      </c>
      <c r="P1115" t="s">
        <v>44</v>
      </c>
      <c r="Q1115" t="s">
        <v>45</v>
      </c>
      <c r="R1115" t="s">
        <v>43</v>
      </c>
      <c r="S1115" t="s">
        <v>43</v>
      </c>
      <c r="T1115" t="s">
        <v>43</v>
      </c>
      <c r="U1115" t="s">
        <v>43</v>
      </c>
      <c r="V1115" t="s">
        <v>43</v>
      </c>
      <c r="W1115" t="s">
        <v>43</v>
      </c>
      <c r="X1115" t="s">
        <v>43</v>
      </c>
      <c r="Y1115" t="s">
        <v>987</v>
      </c>
      <c r="Z1115" t="s">
        <v>43</v>
      </c>
      <c r="AA1115" t="s">
        <v>47</v>
      </c>
      <c r="AB1115" t="s">
        <v>48</v>
      </c>
      <c r="AC1115">
        <v>10.029999999999999</v>
      </c>
      <c r="AD1115" t="s">
        <v>43</v>
      </c>
      <c r="AE1115" t="s">
        <v>43</v>
      </c>
      <c r="AF1115">
        <v>10.029999999999999</v>
      </c>
      <c r="AG1115" t="s">
        <v>49</v>
      </c>
      <c r="AH1115">
        <v>10.029999999999999</v>
      </c>
      <c r="AI1115" t="s">
        <v>43</v>
      </c>
      <c r="AJ1115" t="s">
        <v>43</v>
      </c>
      <c r="AK1115">
        <v>10.029999999999999</v>
      </c>
      <c r="AL1115">
        <v>0</v>
      </c>
      <c r="AM1115" t="s">
        <v>3181</v>
      </c>
      <c r="AN1115" t="s">
        <v>43</v>
      </c>
      <c r="AO1115" t="s">
        <v>1836</v>
      </c>
      <c r="AP1115" t="s">
        <v>43</v>
      </c>
      <c r="AQ1115" t="s">
        <v>43</v>
      </c>
      <c r="AR1115" t="s">
        <v>3985</v>
      </c>
      <c r="AS1115" t="s">
        <v>43</v>
      </c>
      <c r="AT1115" t="e">
        <f ca="1">_xlfn.XLOOKUP(AO1115,Enrollees!A:A,Enrollees!E:E)</f>
        <v>#NAME?</v>
      </c>
      <c r="AU1115" t="e">
        <f ca="1">_xlfn.XLOOKUP(AO1115,Enrollees!A:A,Enrollees!C:C)</f>
        <v>#NAME?</v>
      </c>
      <c r="AV1115" t="e">
        <f ca="1">_xlfn.XLOOKUP(AO1115,Enrollees!A:A,Enrollees!F:F)</f>
        <v>#NAME?</v>
      </c>
      <c r="AW1115" s="9">
        <f t="shared" si="17"/>
        <v>10.029999999999999</v>
      </c>
    </row>
    <row r="1116" spans="1:49" x14ac:dyDescent="0.25">
      <c r="A1116" t="s">
        <v>4233</v>
      </c>
      <c r="B1116" s="1">
        <v>44616.660243055558</v>
      </c>
      <c r="C1116" s="15">
        <v>44616</v>
      </c>
      <c r="D1116" t="s">
        <v>429</v>
      </c>
      <c r="E1116" s="2">
        <v>44616</v>
      </c>
      <c r="F1116" t="s">
        <v>368</v>
      </c>
      <c r="G1116" s="2">
        <v>44616</v>
      </c>
      <c r="H1116" t="s">
        <v>626</v>
      </c>
      <c r="I1116" s="2">
        <v>44616</v>
      </c>
      <c r="J1116" t="s">
        <v>613</v>
      </c>
      <c r="K1116" t="s">
        <v>948</v>
      </c>
      <c r="L1116" t="s">
        <v>732</v>
      </c>
      <c r="M1116" t="s">
        <v>733</v>
      </c>
      <c r="N1116" t="s">
        <v>734</v>
      </c>
      <c r="O1116" t="s">
        <v>43</v>
      </c>
      <c r="P1116" t="s">
        <v>44</v>
      </c>
      <c r="Q1116" t="s">
        <v>45</v>
      </c>
      <c r="R1116" t="s">
        <v>43</v>
      </c>
      <c r="S1116" t="s">
        <v>43</v>
      </c>
      <c r="T1116" t="s">
        <v>43</v>
      </c>
      <c r="U1116" t="s">
        <v>43</v>
      </c>
      <c r="V1116" t="s">
        <v>43</v>
      </c>
      <c r="W1116" t="s">
        <v>43</v>
      </c>
      <c r="X1116" t="s">
        <v>43</v>
      </c>
      <c r="Y1116" t="s">
        <v>987</v>
      </c>
      <c r="Z1116" t="s">
        <v>43</v>
      </c>
      <c r="AA1116" t="s">
        <v>47</v>
      </c>
      <c r="AB1116" t="s">
        <v>48</v>
      </c>
      <c r="AC1116">
        <v>9.56</v>
      </c>
      <c r="AD1116" t="s">
        <v>43</v>
      </c>
      <c r="AE1116" t="s">
        <v>43</v>
      </c>
      <c r="AF1116">
        <v>9.56</v>
      </c>
      <c r="AG1116" t="s">
        <v>49</v>
      </c>
      <c r="AH1116">
        <v>9.56</v>
      </c>
      <c r="AI1116" t="s">
        <v>43</v>
      </c>
      <c r="AJ1116" t="s">
        <v>43</v>
      </c>
      <c r="AK1116">
        <v>9.56</v>
      </c>
      <c r="AL1116">
        <v>0</v>
      </c>
      <c r="AM1116" t="s">
        <v>3162</v>
      </c>
      <c r="AN1116" t="s">
        <v>43</v>
      </c>
      <c r="AO1116" t="s">
        <v>4234</v>
      </c>
      <c r="AP1116" t="s">
        <v>43</v>
      </c>
      <c r="AQ1116" t="s">
        <v>43</v>
      </c>
      <c r="AR1116" t="s">
        <v>3888</v>
      </c>
      <c r="AS1116" t="s">
        <v>43</v>
      </c>
      <c r="AT1116" t="e">
        <f ca="1">_xlfn.XLOOKUP(AO1116,Enrollees!A:A,Enrollees!E:E)</f>
        <v>#NAME?</v>
      </c>
      <c r="AU1116" t="e">
        <f ca="1">_xlfn.XLOOKUP(AO1116,Enrollees!A:A,Enrollees!C:C)</f>
        <v>#NAME?</v>
      </c>
      <c r="AV1116" t="e">
        <f ca="1">_xlfn.XLOOKUP(AO1116,Enrollees!A:A,Enrollees!F:F)</f>
        <v>#NAME?</v>
      </c>
      <c r="AW1116" s="9">
        <f t="shared" si="17"/>
        <v>9.56</v>
      </c>
    </row>
    <row r="1117" spans="1:49" x14ac:dyDescent="0.25">
      <c r="A1117" t="s">
        <v>4235</v>
      </c>
      <c r="B1117" s="1">
        <v>44616.707280092596</v>
      </c>
      <c r="C1117" s="15">
        <v>44616</v>
      </c>
      <c r="D1117" t="s">
        <v>876</v>
      </c>
      <c r="E1117" s="2">
        <v>44616</v>
      </c>
      <c r="F1117" t="s">
        <v>89</v>
      </c>
      <c r="G1117" s="2">
        <v>44616</v>
      </c>
      <c r="H1117" t="s">
        <v>786</v>
      </c>
      <c r="I1117" s="2">
        <v>44616</v>
      </c>
      <c r="J1117" t="s">
        <v>360</v>
      </c>
      <c r="K1117" t="s">
        <v>948</v>
      </c>
      <c r="L1117" t="s">
        <v>732</v>
      </c>
      <c r="M1117" t="s">
        <v>733</v>
      </c>
      <c r="N1117" t="s">
        <v>734</v>
      </c>
      <c r="O1117" t="s">
        <v>43</v>
      </c>
      <c r="P1117" t="s">
        <v>44</v>
      </c>
      <c r="Q1117" t="s">
        <v>45</v>
      </c>
      <c r="R1117" t="s">
        <v>43</v>
      </c>
      <c r="S1117" t="s">
        <v>43</v>
      </c>
      <c r="T1117" t="s">
        <v>43</v>
      </c>
      <c r="U1117" t="s">
        <v>43</v>
      </c>
      <c r="V1117" t="s">
        <v>43</v>
      </c>
      <c r="W1117" t="s">
        <v>43</v>
      </c>
      <c r="X1117" t="s">
        <v>43</v>
      </c>
      <c r="Y1117" t="s">
        <v>987</v>
      </c>
      <c r="Z1117" t="s">
        <v>43</v>
      </c>
      <c r="AA1117" t="s">
        <v>47</v>
      </c>
      <c r="AB1117" t="s">
        <v>48</v>
      </c>
      <c r="AC1117">
        <v>4.74</v>
      </c>
      <c r="AD1117" t="s">
        <v>43</v>
      </c>
      <c r="AE1117" t="s">
        <v>43</v>
      </c>
      <c r="AF1117">
        <v>4.74</v>
      </c>
      <c r="AG1117" t="s">
        <v>49</v>
      </c>
      <c r="AH1117">
        <v>4.74</v>
      </c>
      <c r="AI1117" t="s">
        <v>43</v>
      </c>
      <c r="AJ1117" t="s">
        <v>43</v>
      </c>
      <c r="AK1117">
        <v>4.74</v>
      </c>
      <c r="AL1117">
        <v>0</v>
      </c>
      <c r="AM1117" t="s">
        <v>3862</v>
      </c>
      <c r="AN1117" t="s">
        <v>43</v>
      </c>
      <c r="AO1117" t="s">
        <v>1692</v>
      </c>
      <c r="AP1117" t="s">
        <v>43</v>
      </c>
      <c r="AQ1117" t="s">
        <v>43</v>
      </c>
      <c r="AR1117" t="s">
        <v>3989</v>
      </c>
      <c r="AS1117" t="s">
        <v>43</v>
      </c>
      <c r="AT1117" t="e">
        <f ca="1">_xlfn.XLOOKUP(AO1117,Enrollees!A:A,Enrollees!E:E)</f>
        <v>#NAME?</v>
      </c>
      <c r="AU1117" t="e">
        <f ca="1">_xlfn.XLOOKUP(AO1117,Enrollees!A:A,Enrollees!C:C)</f>
        <v>#NAME?</v>
      </c>
      <c r="AV1117" t="e">
        <f ca="1">_xlfn.XLOOKUP(AO1117,Enrollees!A:A,Enrollees!F:F)</f>
        <v>#NAME?</v>
      </c>
      <c r="AW1117" s="9">
        <f t="shared" si="17"/>
        <v>4.74</v>
      </c>
    </row>
    <row r="1118" spans="1:49" x14ac:dyDescent="0.25">
      <c r="A1118" t="s">
        <v>4236</v>
      </c>
      <c r="B1118" s="1">
        <v>44616.738576388889</v>
      </c>
      <c r="C1118" s="15">
        <v>44616</v>
      </c>
      <c r="D1118" t="s">
        <v>635</v>
      </c>
      <c r="E1118" s="2">
        <v>44616</v>
      </c>
      <c r="F1118" t="s">
        <v>352</v>
      </c>
      <c r="G1118" s="2">
        <v>44616</v>
      </c>
      <c r="H1118" t="s">
        <v>2257</v>
      </c>
      <c r="I1118" s="2">
        <v>44616</v>
      </c>
      <c r="J1118" t="s">
        <v>251</v>
      </c>
      <c r="K1118" t="s">
        <v>948</v>
      </c>
      <c r="L1118" t="s">
        <v>732</v>
      </c>
      <c r="M1118" t="s">
        <v>733</v>
      </c>
      <c r="N1118" t="s">
        <v>734</v>
      </c>
      <c r="O1118" t="s">
        <v>43</v>
      </c>
      <c r="P1118" t="s">
        <v>44</v>
      </c>
      <c r="Q1118" t="s">
        <v>45</v>
      </c>
      <c r="R1118" t="s">
        <v>43</v>
      </c>
      <c r="S1118" t="s">
        <v>43</v>
      </c>
      <c r="T1118" t="s">
        <v>43</v>
      </c>
      <c r="U1118" t="s">
        <v>43</v>
      </c>
      <c r="V1118" t="s">
        <v>43</v>
      </c>
      <c r="W1118" t="s">
        <v>43</v>
      </c>
      <c r="X1118" t="s">
        <v>43</v>
      </c>
      <c r="Y1118" t="s">
        <v>987</v>
      </c>
      <c r="Z1118" t="s">
        <v>43</v>
      </c>
      <c r="AA1118" t="s">
        <v>47</v>
      </c>
      <c r="AB1118" t="s">
        <v>48</v>
      </c>
      <c r="AC1118">
        <v>14.97</v>
      </c>
      <c r="AD1118" t="s">
        <v>43</v>
      </c>
      <c r="AE1118" t="s">
        <v>43</v>
      </c>
      <c r="AF1118">
        <v>14.97</v>
      </c>
      <c r="AG1118" t="s">
        <v>49</v>
      </c>
      <c r="AH1118">
        <v>14.97</v>
      </c>
      <c r="AI1118" t="s">
        <v>43</v>
      </c>
      <c r="AJ1118" t="s">
        <v>43</v>
      </c>
      <c r="AK1118">
        <v>14.97</v>
      </c>
      <c r="AL1118">
        <v>0</v>
      </c>
      <c r="AM1118" t="s">
        <v>3862</v>
      </c>
      <c r="AN1118" t="s">
        <v>43</v>
      </c>
      <c r="AO1118" t="s">
        <v>1704</v>
      </c>
      <c r="AP1118" t="s">
        <v>43</v>
      </c>
      <c r="AQ1118" t="s">
        <v>43</v>
      </c>
      <c r="AR1118" t="s">
        <v>3989</v>
      </c>
      <c r="AS1118" t="s">
        <v>43</v>
      </c>
      <c r="AT1118" t="e">
        <f ca="1">_xlfn.XLOOKUP(AO1118,Enrollees!A:A,Enrollees!E:E)</f>
        <v>#NAME?</v>
      </c>
      <c r="AU1118" t="e">
        <f ca="1">_xlfn.XLOOKUP(AO1118,Enrollees!A:A,Enrollees!C:C)</f>
        <v>#NAME?</v>
      </c>
      <c r="AV1118" t="e">
        <f ca="1">_xlfn.XLOOKUP(AO1118,Enrollees!A:A,Enrollees!F:F)</f>
        <v>#NAME?</v>
      </c>
      <c r="AW1118" s="9">
        <f t="shared" si="17"/>
        <v>14.97</v>
      </c>
    </row>
    <row r="1119" spans="1:49" x14ac:dyDescent="0.25">
      <c r="A1119" t="s">
        <v>4237</v>
      </c>
      <c r="B1119" s="1">
        <v>44616.75340277778</v>
      </c>
      <c r="C1119" s="15">
        <v>44616</v>
      </c>
      <c r="D1119" t="s">
        <v>2222</v>
      </c>
      <c r="E1119" s="2">
        <v>44616</v>
      </c>
      <c r="F1119" t="s">
        <v>2609</v>
      </c>
      <c r="G1119" s="2">
        <v>44616</v>
      </c>
      <c r="H1119" t="s">
        <v>151</v>
      </c>
      <c r="I1119" s="2">
        <v>44616</v>
      </c>
      <c r="J1119" t="s">
        <v>52</v>
      </c>
      <c r="K1119" t="s">
        <v>948</v>
      </c>
      <c r="L1119" t="s">
        <v>732</v>
      </c>
      <c r="M1119" t="s">
        <v>733</v>
      </c>
      <c r="N1119" t="s">
        <v>734</v>
      </c>
      <c r="O1119" t="s">
        <v>43</v>
      </c>
      <c r="P1119" t="s">
        <v>44</v>
      </c>
      <c r="Q1119" t="s">
        <v>45</v>
      </c>
      <c r="R1119" t="s">
        <v>43</v>
      </c>
      <c r="S1119" t="s">
        <v>43</v>
      </c>
      <c r="T1119" t="s">
        <v>43</v>
      </c>
      <c r="U1119" t="s">
        <v>43</v>
      </c>
      <c r="V1119" t="s">
        <v>43</v>
      </c>
      <c r="W1119" t="s">
        <v>43</v>
      </c>
      <c r="X1119" t="s">
        <v>43</v>
      </c>
      <c r="Y1119" t="s">
        <v>987</v>
      </c>
      <c r="Z1119" t="s">
        <v>43</v>
      </c>
      <c r="AA1119" t="s">
        <v>47</v>
      </c>
      <c r="AB1119" t="s">
        <v>48</v>
      </c>
      <c r="AC1119">
        <v>4.74</v>
      </c>
      <c r="AD1119" t="s">
        <v>43</v>
      </c>
      <c r="AE1119" t="s">
        <v>43</v>
      </c>
      <c r="AF1119">
        <v>4.74</v>
      </c>
      <c r="AG1119" t="s">
        <v>49</v>
      </c>
      <c r="AH1119">
        <v>4.74</v>
      </c>
      <c r="AI1119" t="s">
        <v>43</v>
      </c>
      <c r="AJ1119" t="s">
        <v>43</v>
      </c>
      <c r="AK1119">
        <v>4.74</v>
      </c>
      <c r="AL1119">
        <v>0</v>
      </c>
      <c r="AM1119" t="s">
        <v>3862</v>
      </c>
      <c r="AN1119" t="s">
        <v>43</v>
      </c>
      <c r="AO1119" t="s">
        <v>1692</v>
      </c>
      <c r="AP1119" t="s">
        <v>43</v>
      </c>
      <c r="AQ1119" t="s">
        <v>43</v>
      </c>
      <c r="AR1119" t="s">
        <v>3989</v>
      </c>
      <c r="AS1119" t="s">
        <v>43</v>
      </c>
      <c r="AT1119" t="e">
        <f ca="1">_xlfn.XLOOKUP(AO1119,Enrollees!A:A,Enrollees!E:E)</f>
        <v>#NAME?</v>
      </c>
      <c r="AU1119" t="e">
        <f ca="1">_xlfn.XLOOKUP(AO1119,Enrollees!A:A,Enrollees!C:C)</f>
        <v>#NAME?</v>
      </c>
      <c r="AV1119" t="e">
        <f ca="1">_xlfn.XLOOKUP(AO1119,Enrollees!A:A,Enrollees!F:F)</f>
        <v>#NAME?</v>
      </c>
      <c r="AW1119" s="9">
        <f t="shared" si="17"/>
        <v>4.74</v>
      </c>
    </row>
    <row r="1120" spans="1:49" x14ac:dyDescent="0.25">
      <c r="A1120" t="s">
        <v>4238</v>
      </c>
      <c r="B1120" s="1">
        <v>44616.759988425925</v>
      </c>
      <c r="C1120" s="15">
        <v>44616</v>
      </c>
      <c r="D1120" t="s">
        <v>151</v>
      </c>
      <c r="E1120" s="2">
        <v>44616</v>
      </c>
      <c r="F1120" t="s">
        <v>52</v>
      </c>
      <c r="G1120" s="2">
        <v>44616</v>
      </c>
      <c r="H1120" t="s">
        <v>398</v>
      </c>
      <c r="I1120" s="2">
        <v>44616</v>
      </c>
      <c r="J1120" t="s">
        <v>255</v>
      </c>
      <c r="K1120" t="s">
        <v>948</v>
      </c>
      <c r="L1120" t="s">
        <v>732</v>
      </c>
      <c r="M1120" t="s">
        <v>733</v>
      </c>
      <c r="N1120" t="s">
        <v>734</v>
      </c>
      <c r="O1120" t="s">
        <v>43</v>
      </c>
      <c r="P1120" t="s">
        <v>44</v>
      </c>
      <c r="Q1120" t="s">
        <v>45</v>
      </c>
      <c r="R1120" t="s">
        <v>43</v>
      </c>
      <c r="S1120" t="s">
        <v>43</v>
      </c>
      <c r="T1120" t="s">
        <v>43</v>
      </c>
      <c r="U1120" t="s">
        <v>43</v>
      </c>
      <c r="V1120" t="s">
        <v>43</v>
      </c>
      <c r="W1120" t="s">
        <v>43</v>
      </c>
      <c r="X1120" t="s">
        <v>43</v>
      </c>
      <c r="Y1120" t="s">
        <v>987</v>
      </c>
      <c r="Z1120" t="s">
        <v>43</v>
      </c>
      <c r="AA1120" t="s">
        <v>47</v>
      </c>
      <c r="AB1120" t="s">
        <v>48</v>
      </c>
      <c r="AC1120">
        <v>6.44</v>
      </c>
      <c r="AD1120" t="s">
        <v>43</v>
      </c>
      <c r="AE1120" t="s">
        <v>43</v>
      </c>
      <c r="AF1120">
        <v>6.44</v>
      </c>
      <c r="AG1120" t="s">
        <v>49</v>
      </c>
      <c r="AH1120">
        <v>6.44</v>
      </c>
      <c r="AI1120" t="s">
        <v>43</v>
      </c>
      <c r="AJ1120" t="s">
        <v>43</v>
      </c>
      <c r="AK1120">
        <v>6.44</v>
      </c>
      <c r="AL1120">
        <v>0</v>
      </c>
      <c r="AM1120" t="s">
        <v>3861</v>
      </c>
      <c r="AN1120" t="s">
        <v>43</v>
      </c>
      <c r="AO1120" t="s">
        <v>1527</v>
      </c>
      <c r="AP1120" t="s">
        <v>43</v>
      </c>
      <c r="AQ1120" t="s">
        <v>43</v>
      </c>
      <c r="AR1120" t="s">
        <v>3901</v>
      </c>
      <c r="AS1120" t="s">
        <v>43</v>
      </c>
      <c r="AT1120" t="e">
        <f ca="1">_xlfn.XLOOKUP(AO1120,Enrollees!A:A,Enrollees!E:E)</f>
        <v>#NAME?</v>
      </c>
      <c r="AU1120" t="e">
        <f ca="1">_xlfn.XLOOKUP(AO1120,Enrollees!A:A,Enrollees!C:C)</f>
        <v>#NAME?</v>
      </c>
      <c r="AV1120" t="e">
        <f ca="1">_xlfn.XLOOKUP(AO1120,Enrollees!A:A,Enrollees!F:F)</f>
        <v>#NAME?</v>
      </c>
      <c r="AW1120" s="9">
        <f t="shared" si="17"/>
        <v>6.44</v>
      </c>
    </row>
    <row r="1121" spans="1:49" x14ac:dyDescent="0.25">
      <c r="A1121" t="s">
        <v>4239</v>
      </c>
      <c r="B1121" s="1">
        <v>44616.809710648151</v>
      </c>
      <c r="C1121" s="15">
        <v>44616</v>
      </c>
      <c r="D1121" t="s">
        <v>847</v>
      </c>
      <c r="E1121" s="2">
        <v>44616</v>
      </c>
      <c r="F1121" t="s">
        <v>322</v>
      </c>
      <c r="G1121" s="2">
        <v>44616</v>
      </c>
      <c r="H1121" t="s">
        <v>212</v>
      </c>
      <c r="I1121" s="2">
        <v>44616</v>
      </c>
      <c r="J1121" t="s">
        <v>213</v>
      </c>
      <c r="K1121" t="s">
        <v>948</v>
      </c>
      <c r="L1121" t="s">
        <v>732</v>
      </c>
      <c r="M1121" t="s">
        <v>733</v>
      </c>
      <c r="N1121" t="s">
        <v>734</v>
      </c>
      <c r="O1121" t="s">
        <v>43</v>
      </c>
      <c r="P1121" t="s">
        <v>44</v>
      </c>
      <c r="Q1121" t="s">
        <v>45</v>
      </c>
      <c r="R1121" t="s">
        <v>43</v>
      </c>
      <c r="S1121" t="s">
        <v>43</v>
      </c>
      <c r="T1121" t="s">
        <v>43</v>
      </c>
      <c r="U1121" t="s">
        <v>43</v>
      </c>
      <c r="V1121" t="s">
        <v>43</v>
      </c>
      <c r="W1121" t="s">
        <v>43</v>
      </c>
      <c r="X1121" t="s">
        <v>43</v>
      </c>
      <c r="Y1121" t="s">
        <v>987</v>
      </c>
      <c r="Z1121" t="s">
        <v>43</v>
      </c>
      <c r="AA1121" t="s">
        <v>47</v>
      </c>
      <c r="AB1121" t="s">
        <v>48</v>
      </c>
      <c r="AC1121">
        <v>13.21</v>
      </c>
      <c r="AD1121" t="s">
        <v>43</v>
      </c>
      <c r="AE1121" t="s">
        <v>43</v>
      </c>
      <c r="AF1121">
        <v>13.21</v>
      </c>
      <c r="AG1121" t="s">
        <v>49</v>
      </c>
      <c r="AH1121">
        <v>13.21</v>
      </c>
      <c r="AI1121" t="s">
        <v>43</v>
      </c>
      <c r="AJ1121" t="s">
        <v>43</v>
      </c>
      <c r="AK1121">
        <v>13.21</v>
      </c>
      <c r="AL1121">
        <v>0</v>
      </c>
      <c r="AM1121" t="s">
        <v>2138</v>
      </c>
      <c r="AN1121" t="s">
        <v>43</v>
      </c>
      <c r="AO1121" t="s">
        <v>1727</v>
      </c>
      <c r="AP1121" t="s">
        <v>43</v>
      </c>
      <c r="AQ1121" t="s">
        <v>43</v>
      </c>
      <c r="AR1121" t="s">
        <v>3878</v>
      </c>
      <c r="AS1121" t="s">
        <v>43</v>
      </c>
      <c r="AT1121" t="e">
        <f ca="1">_xlfn.XLOOKUP(AO1121,Enrollees!A:A,Enrollees!E:E)</f>
        <v>#NAME?</v>
      </c>
      <c r="AU1121" t="e">
        <f ca="1">_xlfn.XLOOKUP(AO1121,Enrollees!A:A,Enrollees!C:C)</f>
        <v>#NAME?</v>
      </c>
      <c r="AV1121" t="e">
        <f ca="1">_xlfn.XLOOKUP(AO1121,Enrollees!A:A,Enrollees!F:F)</f>
        <v>#NAME?</v>
      </c>
      <c r="AW1121" s="9">
        <f t="shared" si="17"/>
        <v>13.21</v>
      </c>
    </row>
    <row r="1122" spans="1:49" x14ac:dyDescent="0.25">
      <c r="A1122" t="s">
        <v>4240</v>
      </c>
      <c r="B1122" s="1">
        <v>44616.852916666663</v>
      </c>
      <c r="C1122" s="15">
        <v>44616</v>
      </c>
      <c r="D1122" t="s">
        <v>2439</v>
      </c>
      <c r="E1122" s="2">
        <v>44616</v>
      </c>
      <c r="F1122" t="s">
        <v>214</v>
      </c>
      <c r="G1122" s="2">
        <v>44616</v>
      </c>
      <c r="H1122" t="s">
        <v>2593</v>
      </c>
      <c r="I1122" s="2">
        <v>44616</v>
      </c>
      <c r="J1122" t="s">
        <v>2310</v>
      </c>
      <c r="K1122" t="s">
        <v>948</v>
      </c>
      <c r="L1122" t="s">
        <v>732</v>
      </c>
      <c r="M1122" t="s">
        <v>733</v>
      </c>
      <c r="N1122" t="s">
        <v>734</v>
      </c>
      <c r="O1122" t="s">
        <v>43</v>
      </c>
      <c r="P1122" t="s">
        <v>82</v>
      </c>
      <c r="Q1122" t="s">
        <v>45</v>
      </c>
      <c r="R1122" t="s">
        <v>43</v>
      </c>
      <c r="S1122" t="s">
        <v>43</v>
      </c>
      <c r="T1122" t="s">
        <v>43</v>
      </c>
      <c r="U1122" t="s">
        <v>43</v>
      </c>
      <c r="V1122" t="s">
        <v>43</v>
      </c>
      <c r="W1122" t="s">
        <v>43</v>
      </c>
      <c r="X1122" t="s">
        <v>43</v>
      </c>
      <c r="Y1122" t="s">
        <v>987</v>
      </c>
      <c r="Z1122" t="s">
        <v>43</v>
      </c>
      <c r="AA1122" t="s">
        <v>47</v>
      </c>
      <c r="AB1122" t="s">
        <v>48</v>
      </c>
      <c r="AC1122">
        <v>23.15</v>
      </c>
      <c r="AD1122" t="s">
        <v>43</v>
      </c>
      <c r="AE1122" t="s">
        <v>43</v>
      </c>
      <c r="AF1122">
        <v>23.15</v>
      </c>
      <c r="AG1122" t="s">
        <v>49</v>
      </c>
      <c r="AH1122">
        <v>23.15</v>
      </c>
      <c r="AI1122" t="s">
        <v>43</v>
      </c>
      <c r="AJ1122" t="s">
        <v>43</v>
      </c>
      <c r="AK1122">
        <v>23.15</v>
      </c>
      <c r="AL1122">
        <v>0</v>
      </c>
      <c r="AM1122" t="s">
        <v>3862</v>
      </c>
      <c r="AN1122" t="s">
        <v>43</v>
      </c>
      <c r="AO1122" t="s">
        <v>1704</v>
      </c>
      <c r="AP1122" t="s">
        <v>43</v>
      </c>
      <c r="AQ1122" t="s">
        <v>43</v>
      </c>
      <c r="AR1122" t="s">
        <v>3989</v>
      </c>
      <c r="AS1122" t="s">
        <v>43</v>
      </c>
      <c r="AT1122" t="e">
        <f ca="1">_xlfn.XLOOKUP(AO1122,Enrollees!A:A,Enrollees!E:E)</f>
        <v>#NAME?</v>
      </c>
      <c r="AU1122" t="e">
        <f ca="1">_xlfn.XLOOKUP(AO1122,Enrollees!A:A,Enrollees!C:C)</f>
        <v>#NAME?</v>
      </c>
      <c r="AV1122" t="e">
        <f ca="1">_xlfn.XLOOKUP(AO1122,Enrollees!A:A,Enrollees!F:F)</f>
        <v>#NAME?</v>
      </c>
      <c r="AW1122" s="9">
        <f t="shared" si="17"/>
        <v>23.15</v>
      </c>
    </row>
    <row r="1123" spans="1:49" x14ac:dyDescent="0.25">
      <c r="A1123" t="s">
        <v>4241</v>
      </c>
      <c r="B1123" s="1">
        <v>44616.897731481484</v>
      </c>
      <c r="C1123" s="15">
        <v>44616</v>
      </c>
      <c r="D1123" t="s">
        <v>323</v>
      </c>
      <c r="E1123" s="2">
        <v>44616</v>
      </c>
      <c r="F1123" t="s">
        <v>91</v>
      </c>
      <c r="G1123" s="2">
        <v>44616</v>
      </c>
      <c r="H1123" t="s">
        <v>216</v>
      </c>
      <c r="I1123" s="2">
        <v>44616</v>
      </c>
      <c r="J1123" t="s">
        <v>217</v>
      </c>
      <c r="K1123" t="s">
        <v>948</v>
      </c>
      <c r="L1123" t="s">
        <v>732</v>
      </c>
      <c r="M1123" t="s">
        <v>733</v>
      </c>
      <c r="N1123" t="s">
        <v>734</v>
      </c>
      <c r="O1123" t="s">
        <v>43</v>
      </c>
      <c r="P1123" t="s">
        <v>44</v>
      </c>
      <c r="Q1123" t="s">
        <v>45</v>
      </c>
      <c r="R1123" t="s">
        <v>43</v>
      </c>
      <c r="S1123" t="s">
        <v>43</v>
      </c>
      <c r="T1123" t="s">
        <v>43</v>
      </c>
      <c r="U1123" t="s">
        <v>43</v>
      </c>
      <c r="V1123" t="s">
        <v>43</v>
      </c>
      <c r="W1123" t="s">
        <v>43</v>
      </c>
      <c r="X1123" t="s">
        <v>43</v>
      </c>
      <c r="Y1123" t="s">
        <v>987</v>
      </c>
      <c r="Z1123" t="s">
        <v>43</v>
      </c>
      <c r="AA1123" t="s">
        <v>47</v>
      </c>
      <c r="AB1123" t="s">
        <v>48</v>
      </c>
      <c r="AC1123">
        <v>19.29</v>
      </c>
      <c r="AD1123" t="s">
        <v>43</v>
      </c>
      <c r="AE1123" t="s">
        <v>43</v>
      </c>
      <c r="AF1123">
        <v>19.29</v>
      </c>
      <c r="AG1123" t="s">
        <v>49</v>
      </c>
      <c r="AH1123">
        <v>19.29</v>
      </c>
      <c r="AI1123" t="s">
        <v>43</v>
      </c>
      <c r="AJ1123" t="s">
        <v>43</v>
      </c>
      <c r="AK1123">
        <v>19.29</v>
      </c>
      <c r="AL1123">
        <v>0</v>
      </c>
      <c r="AM1123" t="s">
        <v>2138</v>
      </c>
      <c r="AN1123" t="s">
        <v>43</v>
      </c>
      <c r="AO1123" t="s">
        <v>1792</v>
      </c>
      <c r="AP1123" t="s">
        <v>43</v>
      </c>
      <c r="AQ1123" t="s">
        <v>43</v>
      </c>
      <c r="AR1123" t="s">
        <v>3878</v>
      </c>
      <c r="AS1123" t="s">
        <v>43</v>
      </c>
      <c r="AT1123" t="e">
        <f ca="1">_xlfn.XLOOKUP(AO1123,Enrollees!A:A,Enrollees!E:E)</f>
        <v>#NAME?</v>
      </c>
      <c r="AU1123" t="e">
        <f ca="1">_xlfn.XLOOKUP(AO1123,Enrollees!A:A,Enrollees!C:C)</f>
        <v>#NAME?</v>
      </c>
      <c r="AV1123" t="e">
        <f ca="1">_xlfn.XLOOKUP(AO1123,Enrollees!A:A,Enrollees!F:F)</f>
        <v>#NAME?</v>
      </c>
      <c r="AW1123" s="9">
        <f t="shared" si="17"/>
        <v>19.29</v>
      </c>
    </row>
    <row r="1124" spans="1:49" x14ac:dyDescent="0.25">
      <c r="A1124" t="s">
        <v>4242</v>
      </c>
      <c r="B1124" s="1">
        <v>44616.90829861111</v>
      </c>
      <c r="C1124" s="15">
        <v>44616</v>
      </c>
      <c r="D1124" t="s">
        <v>551</v>
      </c>
      <c r="E1124" s="2">
        <v>44616</v>
      </c>
      <c r="F1124" t="s">
        <v>620</v>
      </c>
      <c r="G1124" s="2">
        <v>44616</v>
      </c>
      <c r="H1124" t="s">
        <v>258</v>
      </c>
      <c r="I1124" s="2">
        <v>44616</v>
      </c>
      <c r="J1124" t="s">
        <v>259</v>
      </c>
      <c r="K1124" t="s">
        <v>948</v>
      </c>
      <c r="L1124" t="s">
        <v>732</v>
      </c>
      <c r="M1124" t="s">
        <v>733</v>
      </c>
      <c r="N1124" t="s">
        <v>734</v>
      </c>
      <c r="O1124" t="s">
        <v>43</v>
      </c>
      <c r="P1124" t="s">
        <v>44</v>
      </c>
      <c r="Q1124" t="s">
        <v>45</v>
      </c>
      <c r="R1124" t="s">
        <v>43</v>
      </c>
      <c r="S1124" t="s">
        <v>43</v>
      </c>
      <c r="T1124" t="s">
        <v>43</v>
      </c>
      <c r="U1124" t="s">
        <v>43</v>
      </c>
      <c r="V1124" t="s">
        <v>43</v>
      </c>
      <c r="W1124" t="s">
        <v>43</v>
      </c>
      <c r="X1124" t="s">
        <v>43</v>
      </c>
      <c r="Y1124" t="s">
        <v>987</v>
      </c>
      <c r="Z1124" t="s">
        <v>43</v>
      </c>
      <c r="AA1124" t="s">
        <v>47</v>
      </c>
      <c r="AB1124" t="s">
        <v>48</v>
      </c>
      <c r="AC1124">
        <v>5.45</v>
      </c>
      <c r="AD1124" t="s">
        <v>43</v>
      </c>
      <c r="AE1124" t="s">
        <v>43</v>
      </c>
      <c r="AF1124">
        <v>5.45</v>
      </c>
      <c r="AG1124" t="s">
        <v>49</v>
      </c>
      <c r="AH1124">
        <v>5.45</v>
      </c>
      <c r="AI1124" t="s">
        <v>43</v>
      </c>
      <c r="AJ1124" t="s">
        <v>43</v>
      </c>
      <c r="AK1124">
        <v>5.45</v>
      </c>
      <c r="AL1124">
        <v>0</v>
      </c>
      <c r="AM1124" t="s">
        <v>3139</v>
      </c>
      <c r="AN1124" t="s">
        <v>43</v>
      </c>
      <c r="AO1124" t="s">
        <v>1639</v>
      </c>
      <c r="AP1124" t="s">
        <v>43</v>
      </c>
      <c r="AQ1124" t="s">
        <v>43</v>
      </c>
      <c r="AR1124" t="s">
        <v>3884</v>
      </c>
      <c r="AS1124" t="s">
        <v>43</v>
      </c>
      <c r="AT1124" t="e">
        <f ca="1">_xlfn.XLOOKUP(AO1124,Enrollees!A:A,Enrollees!E:E)</f>
        <v>#NAME?</v>
      </c>
      <c r="AU1124" t="e">
        <f ca="1">_xlfn.XLOOKUP(AO1124,Enrollees!A:A,Enrollees!C:C)</f>
        <v>#NAME?</v>
      </c>
      <c r="AV1124" t="e">
        <f ca="1">_xlfn.XLOOKUP(AO1124,Enrollees!A:A,Enrollees!F:F)</f>
        <v>#NAME?</v>
      </c>
      <c r="AW1124" s="9">
        <f t="shared" si="17"/>
        <v>5.45</v>
      </c>
    </row>
    <row r="1125" spans="1:49" x14ac:dyDescent="0.25">
      <c r="A1125" t="s">
        <v>4243</v>
      </c>
      <c r="B1125" s="1">
        <v>44616.921979166669</v>
      </c>
      <c r="C1125" s="15">
        <v>44616</v>
      </c>
      <c r="D1125" t="s">
        <v>185</v>
      </c>
      <c r="E1125" s="2">
        <v>44616</v>
      </c>
      <c r="F1125" t="s">
        <v>608</v>
      </c>
      <c r="G1125" s="2">
        <v>44616</v>
      </c>
      <c r="H1125" t="s">
        <v>1142</v>
      </c>
      <c r="I1125" s="2">
        <v>44616</v>
      </c>
      <c r="J1125" t="s">
        <v>1066</v>
      </c>
      <c r="K1125" t="s">
        <v>948</v>
      </c>
      <c r="L1125" t="s">
        <v>732</v>
      </c>
      <c r="M1125" t="s">
        <v>733</v>
      </c>
      <c r="N1125" t="s">
        <v>734</v>
      </c>
      <c r="O1125" t="s">
        <v>43</v>
      </c>
      <c r="P1125" t="s">
        <v>44</v>
      </c>
      <c r="Q1125" t="s">
        <v>45</v>
      </c>
      <c r="R1125" t="s">
        <v>43</v>
      </c>
      <c r="S1125" t="s">
        <v>43</v>
      </c>
      <c r="T1125" t="s">
        <v>43</v>
      </c>
      <c r="U1125" t="s">
        <v>43</v>
      </c>
      <c r="V1125" t="s">
        <v>43</v>
      </c>
      <c r="W1125" t="s">
        <v>43</v>
      </c>
      <c r="X1125" t="s">
        <v>43</v>
      </c>
      <c r="Y1125" t="s">
        <v>987</v>
      </c>
      <c r="Z1125" t="s">
        <v>43</v>
      </c>
      <c r="AA1125" t="s">
        <v>47</v>
      </c>
      <c r="AB1125" t="s">
        <v>48</v>
      </c>
      <c r="AC1125">
        <v>13.41</v>
      </c>
      <c r="AD1125" t="s">
        <v>43</v>
      </c>
      <c r="AE1125" t="s">
        <v>43</v>
      </c>
      <c r="AF1125">
        <v>13.41</v>
      </c>
      <c r="AG1125" t="s">
        <v>49</v>
      </c>
      <c r="AH1125">
        <v>13.41</v>
      </c>
      <c r="AI1125" t="s">
        <v>43</v>
      </c>
      <c r="AJ1125" t="s">
        <v>43</v>
      </c>
      <c r="AK1125">
        <v>13.41</v>
      </c>
      <c r="AL1125">
        <v>0</v>
      </c>
      <c r="AM1125" t="s">
        <v>2138</v>
      </c>
      <c r="AN1125" t="s">
        <v>43</v>
      </c>
      <c r="AO1125" t="s">
        <v>1759</v>
      </c>
      <c r="AP1125" t="s">
        <v>43</v>
      </c>
      <c r="AQ1125" t="s">
        <v>43</v>
      </c>
      <c r="AR1125" t="s">
        <v>3878</v>
      </c>
      <c r="AS1125" t="s">
        <v>43</v>
      </c>
      <c r="AT1125" t="e">
        <f ca="1">_xlfn.XLOOKUP(AO1125,Enrollees!A:A,Enrollees!E:E)</f>
        <v>#NAME?</v>
      </c>
      <c r="AU1125" t="e">
        <f ca="1">_xlfn.XLOOKUP(AO1125,Enrollees!A:A,Enrollees!C:C)</f>
        <v>#NAME?</v>
      </c>
      <c r="AV1125" t="e">
        <f ca="1">_xlfn.XLOOKUP(AO1125,Enrollees!A:A,Enrollees!F:F)</f>
        <v>#NAME?</v>
      </c>
      <c r="AW1125" s="9">
        <f t="shared" si="17"/>
        <v>13.41</v>
      </c>
    </row>
    <row r="1126" spans="1:49" x14ac:dyDescent="0.25">
      <c r="A1126" t="s">
        <v>4244</v>
      </c>
      <c r="B1126" s="1">
        <v>44617.002858796295</v>
      </c>
      <c r="C1126" s="15">
        <v>44616</v>
      </c>
      <c r="D1126" t="s">
        <v>137</v>
      </c>
      <c r="E1126" s="2">
        <v>44616</v>
      </c>
      <c r="F1126" t="s">
        <v>138</v>
      </c>
      <c r="G1126" s="2">
        <v>44617</v>
      </c>
      <c r="H1126" t="s">
        <v>2709</v>
      </c>
      <c r="I1126" s="2">
        <v>44616</v>
      </c>
      <c r="J1126" t="s">
        <v>2710</v>
      </c>
      <c r="K1126" t="s">
        <v>948</v>
      </c>
      <c r="L1126" t="s">
        <v>732</v>
      </c>
      <c r="M1126" t="s">
        <v>733</v>
      </c>
      <c r="N1126" t="s">
        <v>734</v>
      </c>
      <c r="O1126" t="s">
        <v>43</v>
      </c>
      <c r="P1126" t="s">
        <v>44</v>
      </c>
      <c r="Q1126" t="s">
        <v>45</v>
      </c>
      <c r="R1126" t="s">
        <v>43</v>
      </c>
      <c r="S1126" t="s">
        <v>43</v>
      </c>
      <c r="T1126" t="s">
        <v>43</v>
      </c>
      <c r="U1126" t="s">
        <v>43</v>
      </c>
      <c r="V1126" t="s">
        <v>43</v>
      </c>
      <c r="W1126" t="s">
        <v>43</v>
      </c>
      <c r="X1126" t="s">
        <v>43</v>
      </c>
      <c r="Y1126" t="s">
        <v>987</v>
      </c>
      <c r="Z1126" t="s">
        <v>43</v>
      </c>
      <c r="AA1126" t="s">
        <v>47</v>
      </c>
      <c r="AB1126" t="s">
        <v>48</v>
      </c>
      <c r="AC1126">
        <v>8.08</v>
      </c>
      <c r="AD1126" t="s">
        <v>43</v>
      </c>
      <c r="AE1126" t="s">
        <v>43</v>
      </c>
      <c r="AF1126">
        <v>8.08</v>
      </c>
      <c r="AG1126" t="s">
        <v>49</v>
      </c>
      <c r="AH1126">
        <v>8.08</v>
      </c>
      <c r="AI1126" t="s">
        <v>43</v>
      </c>
      <c r="AJ1126" t="s">
        <v>43</v>
      </c>
      <c r="AK1126">
        <v>8.08</v>
      </c>
      <c r="AL1126">
        <v>0</v>
      </c>
      <c r="AM1126" t="s">
        <v>3139</v>
      </c>
      <c r="AN1126" t="s">
        <v>43</v>
      </c>
      <c r="AO1126" t="s">
        <v>1600</v>
      </c>
      <c r="AP1126" t="s">
        <v>43</v>
      </c>
      <c r="AQ1126" t="s">
        <v>43</v>
      </c>
      <c r="AR1126" t="s">
        <v>3884</v>
      </c>
      <c r="AS1126" t="s">
        <v>43</v>
      </c>
      <c r="AT1126" t="e">
        <f ca="1">_xlfn.XLOOKUP(AO1126,Enrollees!A:A,Enrollees!E:E)</f>
        <v>#NAME?</v>
      </c>
      <c r="AU1126" t="e">
        <f ca="1">_xlfn.XLOOKUP(AO1126,Enrollees!A:A,Enrollees!C:C)</f>
        <v>#NAME?</v>
      </c>
      <c r="AV1126" t="e">
        <f ca="1">_xlfn.XLOOKUP(AO1126,Enrollees!A:A,Enrollees!F:F)</f>
        <v>#NAME?</v>
      </c>
      <c r="AW1126" s="9">
        <f t="shared" si="17"/>
        <v>8.08</v>
      </c>
    </row>
    <row r="1127" spans="1:49" x14ac:dyDescent="0.25">
      <c r="A1127" t="s">
        <v>4245</v>
      </c>
      <c r="B1127" s="1">
        <v>44617.574108796296</v>
      </c>
      <c r="C1127" s="15">
        <v>44617</v>
      </c>
      <c r="D1127" t="s">
        <v>321</v>
      </c>
      <c r="E1127" s="2">
        <v>44617</v>
      </c>
      <c r="F1127" t="s">
        <v>2261</v>
      </c>
      <c r="G1127" s="2">
        <v>44617</v>
      </c>
      <c r="H1127" t="s">
        <v>755</v>
      </c>
      <c r="I1127" s="2">
        <v>44617</v>
      </c>
      <c r="J1127" t="s">
        <v>2633</v>
      </c>
      <c r="K1127" t="s">
        <v>948</v>
      </c>
      <c r="L1127" t="s">
        <v>732</v>
      </c>
      <c r="M1127" t="s">
        <v>733</v>
      </c>
      <c r="N1127" t="s">
        <v>734</v>
      </c>
      <c r="O1127" t="s">
        <v>43</v>
      </c>
      <c r="P1127" t="s">
        <v>44</v>
      </c>
      <c r="Q1127" t="s">
        <v>45</v>
      </c>
      <c r="R1127" t="s">
        <v>43</v>
      </c>
      <c r="S1127" t="s">
        <v>43</v>
      </c>
      <c r="T1127" t="s">
        <v>43</v>
      </c>
      <c r="U1127" t="s">
        <v>43</v>
      </c>
      <c r="V1127" t="s">
        <v>43</v>
      </c>
      <c r="W1127" t="s">
        <v>43</v>
      </c>
      <c r="X1127" t="s">
        <v>43</v>
      </c>
      <c r="Y1127" t="s">
        <v>987</v>
      </c>
      <c r="Z1127" t="s">
        <v>43</v>
      </c>
      <c r="AA1127" t="s">
        <v>47</v>
      </c>
      <c r="AB1127" t="s">
        <v>48</v>
      </c>
      <c r="AC1127">
        <v>25.2</v>
      </c>
      <c r="AD1127" t="s">
        <v>43</v>
      </c>
      <c r="AE1127" t="s">
        <v>43</v>
      </c>
      <c r="AF1127">
        <v>25.2</v>
      </c>
      <c r="AG1127" t="s">
        <v>49</v>
      </c>
      <c r="AH1127">
        <v>25.2</v>
      </c>
      <c r="AI1127" t="s">
        <v>43</v>
      </c>
      <c r="AJ1127" t="s">
        <v>43</v>
      </c>
      <c r="AK1127">
        <v>25.2</v>
      </c>
      <c r="AL1127">
        <v>0</v>
      </c>
      <c r="AM1127" t="s">
        <v>2138</v>
      </c>
      <c r="AN1127" t="s">
        <v>43</v>
      </c>
      <c r="AO1127" t="s">
        <v>1727</v>
      </c>
      <c r="AP1127" t="s">
        <v>43</v>
      </c>
      <c r="AQ1127" t="s">
        <v>43</v>
      </c>
      <c r="AR1127" t="s">
        <v>3878</v>
      </c>
      <c r="AS1127" t="s">
        <v>43</v>
      </c>
      <c r="AT1127" t="e">
        <f ca="1">_xlfn.XLOOKUP(AO1127,Enrollees!A:A,Enrollees!E:E)</f>
        <v>#NAME?</v>
      </c>
      <c r="AU1127" t="e">
        <f ca="1">_xlfn.XLOOKUP(AO1127,Enrollees!A:A,Enrollees!C:C)</f>
        <v>#NAME?</v>
      </c>
      <c r="AV1127" t="e">
        <f ca="1">_xlfn.XLOOKUP(AO1127,Enrollees!A:A,Enrollees!F:F)</f>
        <v>#NAME?</v>
      </c>
      <c r="AW1127" s="9">
        <f t="shared" si="17"/>
        <v>25.2</v>
      </c>
    </row>
    <row r="1128" spans="1:49" x14ac:dyDescent="0.25">
      <c r="A1128" t="s">
        <v>4246</v>
      </c>
      <c r="B1128" s="1">
        <v>44617.615023148152</v>
      </c>
      <c r="C1128" s="15">
        <v>44617</v>
      </c>
      <c r="D1128" t="s">
        <v>2208</v>
      </c>
      <c r="E1128" s="2">
        <v>44617</v>
      </c>
      <c r="F1128" t="s">
        <v>2516</v>
      </c>
      <c r="G1128" s="2">
        <v>44617</v>
      </c>
      <c r="H1128" t="s">
        <v>842</v>
      </c>
      <c r="I1128" s="2">
        <v>44617</v>
      </c>
      <c r="J1128" t="s">
        <v>4247</v>
      </c>
      <c r="K1128" t="s">
        <v>948</v>
      </c>
      <c r="L1128" t="s">
        <v>732</v>
      </c>
      <c r="M1128" t="s">
        <v>733</v>
      </c>
      <c r="N1128" t="s">
        <v>734</v>
      </c>
      <c r="O1128" t="s">
        <v>43</v>
      </c>
      <c r="P1128" t="s">
        <v>44</v>
      </c>
      <c r="Q1128" t="s">
        <v>45</v>
      </c>
      <c r="R1128" t="s">
        <v>43</v>
      </c>
      <c r="S1128" t="s">
        <v>43</v>
      </c>
      <c r="T1128" t="s">
        <v>43</v>
      </c>
      <c r="U1128" t="s">
        <v>43</v>
      </c>
      <c r="V1128" t="s">
        <v>43</v>
      </c>
      <c r="W1128" t="s">
        <v>43</v>
      </c>
      <c r="X1128" t="s">
        <v>43</v>
      </c>
      <c r="Y1128" t="s">
        <v>987</v>
      </c>
      <c r="Z1128" t="s">
        <v>43</v>
      </c>
      <c r="AA1128" t="s">
        <v>47</v>
      </c>
      <c r="AB1128" t="s">
        <v>48</v>
      </c>
      <c r="AC1128">
        <v>15.58</v>
      </c>
      <c r="AD1128" t="s">
        <v>43</v>
      </c>
      <c r="AE1128" t="s">
        <v>43</v>
      </c>
      <c r="AF1128">
        <v>15.58</v>
      </c>
      <c r="AG1128" t="s">
        <v>49</v>
      </c>
      <c r="AH1128">
        <v>15.58</v>
      </c>
      <c r="AI1128" t="s">
        <v>43</v>
      </c>
      <c r="AJ1128" t="s">
        <v>43</v>
      </c>
      <c r="AK1128">
        <v>15.58</v>
      </c>
      <c r="AL1128">
        <v>0</v>
      </c>
      <c r="AM1128" t="s">
        <v>3158</v>
      </c>
      <c r="AN1128" t="s">
        <v>43</v>
      </c>
      <c r="AO1128" t="s">
        <v>1473</v>
      </c>
      <c r="AP1128" t="s">
        <v>43</v>
      </c>
      <c r="AQ1128" t="s">
        <v>43</v>
      </c>
      <c r="AR1128" s="3" t="s">
        <v>3915</v>
      </c>
      <c r="AS1128" t="s">
        <v>43</v>
      </c>
      <c r="AT1128" t="e">
        <f ca="1">_xlfn.XLOOKUP(AO1128,Enrollees!A:A,Enrollees!E:E)</f>
        <v>#NAME?</v>
      </c>
      <c r="AU1128" t="e">
        <f ca="1">_xlfn.XLOOKUP(AO1128,Enrollees!A:A,Enrollees!C:C)</f>
        <v>#NAME?</v>
      </c>
      <c r="AV1128" t="e">
        <f ca="1">_xlfn.XLOOKUP(AO1128,Enrollees!A:A,Enrollees!F:F)</f>
        <v>#NAME?</v>
      </c>
      <c r="AW1128" s="9">
        <f t="shared" si="17"/>
        <v>15.58</v>
      </c>
    </row>
    <row r="1129" spans="1:49" x14ac:dyDescent="0.25">
      <c r="A1129" t="s">
        <v>4248</v>
      </c>
      <c r="B1129" s="1">
        <v>44617.629583333335</v>
      </c>
      <c r="C1129" s="15">
        <v>44617</v>
      </c>
      <c r="D1129" t="s">
        <v>422</v>
      </c>
      <c r="E1129" s="2">
        <v>44617</v>
      </c>
      <c r="F1129" t="s">
        <v>1122</v>
      </c>
      <c r="G1129" s="2">
        <v>44617</v>
      </c>
      <c r="H1129" t="s">
        <v>882</v>
      </c>
      <c r="I1129" s="2">
        <v>44617</v>
      </c>
      <c r="J1129" t="s">
        <v>2357</v>
      </c>
      <c r="K1129" t="s">
        <v>948</v>
      </c>
      <c r="L1129" t="s">
        <v>732</v>
      </c>
      <c r="M1129" t="s">
        <v>733</v>
      </c>
      <c r="N1129" t="s">
        <v>734</v>
      </c>
      <c r="O1129" t="s">
        <v>43</v>
      </c>
      <c r="P1129" t="s">
        <v>44</v>
      </c>
      <c r="Q1129" t="s">
        <v>45</v>
      </c>
      <c r="R1129" t="s">
        <v>43</v>
      </c>
      <c r="S1129" t="s">
        <v>43</v>
      </c>
      <c r="T1129" t="s">
        <v>43</v>
      </c>
      <c r="U1129" t="s">
        <v>43</v>
      </c>
      <c r="V1129" t="s">
        <v>43</v>
      </c>
      <c r="W1129" t="s">
        <v>43</v>
      </c>
      <c r="X1129" t="s">
        <v>43</v>
      </c>
      <c r="Y1129" t="s">
        <v>987</v>
      </c>
      <c r="Z1129" t="s">
        <v>43</v>
      </c>
      <c r="AA1129" t="s">
        <v>47</v>
      </c>
      <c r="AB1129" t="s">
        <v>48</v>
      </c>
      <c r="AC1129">
        <v>16.89</v>
      </c>
      <c r="AD1129" t="s">
        <v>43</v>
      </c>
      <c r="AE1129" t="s">
        <v>43</v>
      </c>
      <c r="AF1129">
        <v>16.89</v>
      </c>
      <c r="AG1129" t="s">
        <v>49</v>
      </c>
      <c r="AH1129">
        <v>16.89</v>
      </c>
      <c r="AI1129" t="s">
        <v>43</v>
      </c>
      <c r="AJ1129" t="s">
        <v>43</v>
      </c>
      <c r="AK1129">
        <v>16.89</v>
      </c>
      <c r="AL1129">
        <v>0</v>
      </c>
      <c r="AM1129" t="s">
        <v>2138</v>
      </c>
      <c r="AN1129" t="s">
        <v>43</v>
      </c>
      <c r="AO1129" t="s">
        <v>1727</v>
      </c>
      <c r="AP1129" t="s">
        <v>43</v>
      </c>
      <c r="AQ1129" t="s">
        <v>43</v>
      </c>
      <c r="AR1129" t="s">
        <v>3878</v>
      </c>
      <c r="AS1129" t="s">
        <v>43</v>
      </c>
      <c r="AT1129" t="e">
        <f ca="1">_xlfn.XLOOKUP(AO1129,Enrollees!A:A,Enrollees!E:E)</f>
        <v>#NAME?</v>
      </c>
      <c r="AU1129" t="e">
        <f ca="1">_xlfn.XLOOKUP(AO1129,Enrollees!A:A,Enrollees!C:C)</f>
        <v>#NAME?</v>
      </c>
      <c r="AV1129" t="e">
        <f ca="1">_xlfn.XLOOKUP(AO1129,Enrollees!A:A,Enrollees!F:F)</f>
        <v>#NAME?</v>
      </c>
      <c r="AW1129" s="9">
        <f t="shared" si="17"/>
        <v>16.89</v>
      </c>
    </row>
    <row r="1130" spans="1:49" x14ac:dyDescent="0.25">
      <c r="A1130" t="s">
        <v>4249</v>
      </c>
      <c r="B1130" s="1">
        <v>44617.687685185185</v>
      </c>
      <c r="C1130" s="15">
        <v>44617</v>
      </c>
      <c r="D1130" t="s">
        <v>2110</v>
      </c>
      <c r="E1130" s="2">
        <v>44617</v>
      </c>
      <c r="F1130" t="s">
        <v>2111</v>
      </c>
      <c r="G1130" s="2">
        <v>44617</v>
      </c>
      <c r="H1130" t="s">
        <v>2178</v>
      </c>
      <c r="I1130" s="2">
        <v>44617</v>
      </c>
      <c r="J1130" t="s">
        <v>145</v>
      </c>
      <c r="K1130" t="s">
        <v>948</v>
      </c>
      <c r="L1130" t="s">
        <v>732</v>
      </c>
      <c r="M1130" t="s">
        <v>733</v>
      </c>
      <c r="N1130" t="s">
        <v>734</v>
      </c>
      <c r="O1130" t="s">
        <v>43</v>
      </c>
      <c r="P1130" t="s">
        <v>44</v>
      </c>
      <c r="Q1130" t="s">
        <v>45</v>
      </c>
      <c r="R1130" t="s">
        <v>43</v>
      </c>
      <c r="S1130" t="s">
        <v>43</v>
      </c>
      <c r="T1130" t="s">
        <v>43</v>
      </c>
      <c r="U1130" t="s">
        <v>43</v>
      </c>
      <c r="V1130" t="s">
        <v>43</v>
      </c>
      <c r="W1130" t="s">
        <v>43</v>
      </c>
      <c r="X1130" t="s">
        <v>43</v>
      </c>
      <c r="Y1130" t="s">
        <v>987</v>
      </c>
      <c r="Z1130" t="s">
        <v>43</v>
      </c>
      <c r="AA1130" t="s">
        <v>47</v>
      </c>
      <c r="AB1130" t="s">
        <v>48</v>
      </c>
      <c r="AC1130">
        <v>6.93</v>
      </c>
      <c r="AD1130" t="s">
        <v>43</v>
      </c>
      <c r="AE1130" t="s">
        <v>43</v>
      </c>
      <c r="AF1130">
        <v>6.93</v>
      </c>
      <c r="AG1130" t="s">
        <v>49</v>
      </c>
      <c r="AH1130">
        <v>6.93</v>
      </c>
      <c r="AI1130" t="s">
        <v>43</v>
      </c>
      <c r="AJ1130" t="s">
        <v>43</v>
      </c>
      <c r="AK1130">
        <v>6.93</v>
      </c>
      <c r="AL1130">
        <v>0</v>
      </c>
      <c r="AM1130" t="s">
        <v>3181</v>
      </c>
      <c r="AN1130" t="s">
        <v>43</v>
      </c>
      <c r="AO1130" t="s">
        <v>1831</v>
      </c>
      <c r="AP1130" t="s">
        <v>43</v>
      </c>
      <c r="AQ1130" t="s">
        <v>43</v>
      </c>
      <c r="AR1130" t="s">
        <v>3985</v>
      </c>
      <c r="AS1130" t="s">
        <v>43</v>
      </c>
      <c r="AT1130" t="e">
        <f ca="1">_xlfn.XLOOKUP(AO1130,Enrollees!A:A,Enrollees!E:E)</f>
        <v>#NAME?</v>
      </c>
      <c r="AU1130" t="e">
        <f ca="1">_xlfn.XLOOKUP(AO1130,Enrollees!A:A,Enrollees!C:C)</f>
        <v>#NAME?</v>
      </c>
      <c r="AV1130" t="e">
        <f ca="1">_xlfn.XLOOKUP(AO1130,Enrollees!A:A,Enrollees!F:F)</f>
        <v>#NAME?</v>
      </c>
      <c r="AW1130" s="9">
        <f t="shared" si="17"/>
        <v>6.93</v>
      </c>
    </row>
    <row r="1131" spans="1:49" x14ac:dyDescent="0.25">
      <c r="A1131" t="s">
        <v>4250</v>
      </c>
      <c r="B1131" s="1">
        <v>44617.697199074071</v>
      </c>
      <c r="C1131" s="15">
        <v>44617</v>
      </c>
      <c r="D1131" t="s">
        <v>2110</v>
      </c>
      <c r="E1131" s="2">
        <v>44617</v>
      </c>
      <c r="F1131" t="s">
        <v>2111</v>
      </c>
      <c r="G1131" s="2">
        <v>44617</v>
      </c>
      <c r="H1131" t="s">
        <v>2145</v>
      </c>
      <c r="I1131" s="2">
        <v>44617</v>
      </c>
      <c r="J1131" t="s">
        <v>4251</v>
      </c>
      <c r="K1131" t="s">
        <v>948</v>
      </c>
      <c r="L1131" t="s">
        <v>732</v>
      </c>
      <c r="M1131" t="s">
        <v>733</v>
      </c>
      <c r="N1131" t="s">
        <v>734</v>
      </c>
      <c r="O1131" t="s">
        <v>43</v>
      </c>
      <c r="P1131" t="s">
        <v>44</v>
      </c>
      <c r="Q1131" t="s">
        <v>45</v>
      </c>
      <c r="R1131" t="s">
        <v>43</v>
      </c>
      <c r="S1131" t="s">
        <v>43</v>
      </c>
      <c r="T1131" t="s">
        <v>43</v>
      </c>
      <c r="U1131" t="s">
        <v>43</v>
      </c>
      <c r="V1131" t="s">
        <v>43</v>
      </c>
      <c r="W1131" t="s">
        <v>43</v>
      </c>
      <c r="X1131" t="s">
        <v>43</v>
      </c>
      <c r="Y1131" t="s">
        <v>987</v>
      </c>
      <c r="Z1131" t="s">
        <v>43</v>
      </c>
      <c r="AA1131" t="s">
        <v>47</v>
      </c>
      <c r="AB1131" t="s">
        <v>48</v>
      </c>
      <c r="AC1131">
        <v>15.57</v>
      </c>
      <c r="AD1131" t="s">
        <v>43</v>
      </c>
      <c r="AE1131" t="s">
        <v>43</v>
      </c>
      <c r="AF1131">
        <v>15.57</v>
      </c>
      <c r="AG1131" t="s">
        <v>49</v>
      </c>
      <c r="AH1131">
        <v>15.57</v>
      </c>
      <c r="AI1131" t="s">
        <v>43</v>
      </c>
      <c r="AJ1131" t="s">
        <v>43</v>
      </c>
      <c r="AK1131">
        <v>15.57</v>
      </c>
      <c r="AL1131">
        <v>0</v>
      </c>
      <c r="AM1131" t="s">
        <v>3158</v>
      </c>
      <c r="AN1131" t="s">
        <v>43</v>
      </c>
      <c r="AO1131" t="s">
        <v>1473</v>
      </c>
      <c r="AP1131" t="s">
        <v>43</v>
      </c>
      <c r="AQ1131" t="s">
        <v>43</v>
      </c>
      <c r="AR1131" s="3" t="s">
        <v>3915</v>
      </c>
      <c r="AS1131" t="s">
        <v>43</v>
      </c>
      <c r="AT1131" t="e">
        <f ca="1">_xlfn.XLOOKUP(AO1131,Enrollees!A:A,Enrollees!E:E)</f>
        <v>#NAME?</v>
      </c>
      <c r="AU1131" t="e">
        <f ca="1">_xlfn.XLOOKUP(AO1131,Enrollees!A:A,Enrollees!C:C)</f>
        <v>#NAME?</v>
      </c>
      <c r="AV1131" t="e">
        <f ca="1">_xlfn.XLOOKUP(AO1131,Enrollees!A:A,Enrollees!F:F)</f>
        <v>#NAME?</v>
      </c>
      <c r="AW1131" s="9">
        <f t="shared" si="17"/>
        <v>15.57</v>
      </c>
    </row>
    <row r="1132" spans="1:49" x14ac:dyDescent="0.25">
      <c r="A1132" t="s">
        <v>4252</v>
      </c>
      <c r="B1132" s="1">
        <v>44617.736203703702</v>
      </c>
      <c r="C1132" s="15">
        <v>44617</v>
      </c>
      <c r="D1132" t="s">
        <v>266</v>
      </c>
      <c r="E1132" s="2">
        <v>44617</v>
      </c>
      <c r="F1132" t="s">
        <v>790</v>
      </c>
      <c r="G1132" s="2">
        <v>44617</v>
      </c>
      <c r="H1132" t="s">
        <v>845</v>
      </c>
      <c r="I1132" s="2">
        <v>44617</v>
      </c>
      <c r="J1132" t="s">
        <v>965</v>
      </c>
      <c r="K1132" t="s">
        <v>948</v>
      </c>
      <c r="L1132" t="s">
        <v>732</v>
      </c>
      <c r="M1132" t="s">
        <v>733</v>
      </c>
      <c r="N1132" t="s">
        <v>734</v>
      </c>
      <c r="O1132" t="s">
        <v>43</v>
      </c>
      <c r="P1132" t="s">
        <v>44</v>
      </c>
      <c r="Q1132" t="s">
        <v>45</v>
      </c>
      <c r="R1132" t="s">
        <v>43</v>
      </c>
      <c r="S1132" t="s">
        <v>43</v>
      </c>
      <c r="T1132" t="s">
        <v>43</v>
      </c>
      <c r="U1132" t="s">
        <v>43</v>
      </c>
      <c r="V1132" t="s">
        <v>43</v>
      </c>
      <c r="W1132" t="s">
        <v>43</v>
      </c>
      <c r="X1132" t="s">
        <v>43</v>
      </c>
      <c r="Y1132" t="s">
        <v>987</v>
      </c>
      <c r="Z1132" t="s">
        <v>43</v>
      </c>
      <c r="AA1132" t="s">
        <v>47</v>
      </c>
      <c r="AB1132" t="s">
        <v>48</v>
      </c>
      <c r="AC1132">
        <v>14.83</v>
      </c>
      <c r="AD1132" t="s">
        <v>43</v>
      </c>
      <c r="AE1132" t="s">
        <v>43</v>
      </c>
      <c r="AF1132">
        <v>14.83</v>
      </c>
      <c r="AG1132" t="s">
        <v>49</v>
      </c>
      <c r="AH1132">
        <v>14.83</v>
      </c>
      <c r="AI1132" t="s">
        <v>43</v>
      </c>
      <c r="AJ1132" t="s">
        <v>43</v>
      </c>
      <c r="AK1132">
        <v>14.83</v>
      </c>
      <c r="AL1132">
        <v>0</v>
      </c>
      <c r="AM1132" t="s">
        <v>3181</v>
      </c>
      <c r="AN1132" t="s">
        <v>43</v>
      </c>
      <c r="AO1132" t="s">
        <v>1831</v>
      </c>
      <c r="AP1132" t="s">
        <v>43</v>
      </c>
      <c r="AQ1132" t="s">
        <v>43</v>
      </c>
      <c r="AR1132" t="s">
        <v>3985</v>
      </c>
      <c r="AS1132" t="s">
        <v>43</v>
      </c>
      <c r="AT1132" t="e">
        <f ca="1">_xlfn.XLOOKUP(AO1132,Enrollees!A:A,Enrollees!E:E)</f>
        <v>#NAME?</v>
      </c>
      <c r="AU1132" t="e">
        <f ca="1">_xlfn.XLOOKUP(AO1132,Enrollees!A:A,Enrollees!C:C)</f>
        <v>#NAME?</v>
      </c>
      <c r="AV1132" t="e">
        <f ca="1">_xlfn.XLOOKUP(AO1132,Enrollees!A:A,Enrollees!F:F)</f>
        <v>#NAME?</v>
      </c>
      <c r="AW1132" s="9">
        <f t="shared" si="17"/>
        <v>14.83</v>
      </c>
    </row>
    <row r="1133" spans="1:49" x14ac:dyDescent="0.25">
      <c r="A1133" t="s">
        <v>4253</v>
      </c>
      <c r="B1133" s="1">
        <v>44617.764641203707</v>
      </c>
      <c r="C1133" s="15">
        <v>44617</v>
      </c>
      <c r="D1133" t="s">
        <v>2257</v>
      </c>
      <c r="E1133" s="2">
        <v>44617</v>
      </c>
      <c r="F1133" t="s">
        <v>251</v>
      </c>
      <c r="G1133" s="2">
        <v>44617</v>
      </c>
      <c r="H1133" t="s">
        <v>597</v>
      </c>
      <c r="I1133" s="2">
        <v>44617</v>
      </c>
      <c r="J1133" t="s">
        <v>2066</v>
      </c>
      <c r="K1133" t="s">
        <v>948</v>
      </c>
      <c r="L1133" t="s">
        <v>732</v>
      </c>
      <c r="M1133" t="s">
        <v>733</v>
      </c>
      <c r="N1133" t="s">
        <v>734</v>
      </c>
      <c r="O1133" t="s">
        <v>43</v>
      </c>
      <c r="P1133" t="s">
        <v>44</v>
      </c>
      <c r="Q1133" t="s">
        <v>45</v>
      </c>
      <c r="R1133" t="s">
        <v>43</v>
      </c>
      <c r="S1133" t="s">
        <v>43</v>
      </c>
      <c r="T1133" t="s">
        <v>43</v>
      </c>
      <c r="U1133" t="s">
        <v>43</v>
      </c>
      <c r="V1133" t="s">
        <v>43</v>
      </c>
      <c r="W1133" t="s">
        <v>43</v>
      </c>
      <c r="X1133" t="s">
        <v>43</v>
      </c>
      <c r="Y1133" t="s">
        <v>987</v>
      </c>
      <c r="Z1133" t="s">
        <v>43</v>
      </c>
      <c r="AA1133" t="s">
        <v>47</v>
      </c>
      <c r="AB1133" t="s">
        <v>48</v>
      </c>
      <c r="AC1133">
        <v>13.86</v>
      </c>
      <c r="AD1133" t="s">
        <v>43</v>
      </c>
      <c r="AE1133" t="s">
        <v>43</v>
      </c>
      <c r="AF1133">
        <v>13.86</v>
      </c>
      <c r="AG1133" t="s">
        <v>49</v>
      </c>
      <c r="AH1133">
        <v>13.86</v>
      </c>
      <c r="AI1133" t="s">
        <v>43</v>
      </c>
      <c r="AJ1133" t="s">
        <v>43</v>
      </c>
      <c r="AK1133">
        <v>13.86</v>
      </c>
      <c r="AL1133">
        <v>0</v>
      </c>
      <c r="AM1133" t="s">
        <v>2138</v>
      </c>
      <c r="AN1133" t="s">
        <v>43</v>
      </c>
      <c r="AO1133" t="s">
        <v>1798</v>
      </c>
      <c r="AP1133" t="s">
        <v>43</v>
      </c>
      <c r="AQ1133" t="s">
        <v>43</v>
      </c>
      <c r="AR1133" t="s">
        <v>3878</v>
      </c>
      <c r="AS1133" t="s">
        <v>43</v>
      </c>
      <c r="AT1133" t="e">
        <f ca="1">_xlfn.XLOOKUP(AO1133,Enrollees!A:A,Enrollees!E:E)</f>
        <v>#NAME?</v>
      </c>
      <c r="AU1133" t="e">
        <f ca="1">_xlfn.XLOOKUP(AO1133,Enrollees!A:A,Enrollees!C:C)</f>
        <v>#NAME?</v>
      </c>
      <c r="AV1133" t="e">
        <f ca="1">_xlfn.XLOOKUP(AO1133,Enrollees!A:A,Enrollees!F:F)</f>
        <v>#NAME?</v>
      </c>
      <c r="AW1133" s="9">
        <f t="shared" si="17"/>
        <v>13.86</v>
      </c>
    </row>
    <row r="1134" spans="1:49" x14ac:dyDescent="0.25">
      <c r="A1134" t="s">
        <v>4254</v>
      </c>
      <c r="B1134" s="1">
        <v>44617.802187499998</v>
      </c>
      <c r="C1134" s="15">
        <v>44617</v>
      </c>
      <c r="D1134" t="s">
        <v>68</v>
      </c>
      <c r="E1134" s="2">
        <v>44617</v>
      </c>
      <c r="F1134" t="s">
        <v>69</v>
      </c>
      <c r="G1134" s="2">
        <v>44617</v>
      </c>
      <c r="H1134" t="s">
        <v>2256</v>
      </c>
      <c r="I1134" s="2">
        <v>44617</v>
      </c>
      <c r="J1134" t="s">
        <v>128</v>
      </c>
      <c r="K1134" t="s">
        <v>948</v>
      </c>
      <c r="L1134" t="s">
        <v>732</v>
      </c>
      <c r="M1134" t="s">
        <v>733</v>
      </c>
      <c r="N1134" t="s">
        <v>734</v>
      </c>
      <c r="O1134" t="s">
        <v>43</v>
      </c>
      <c r="P1134" t="s">
        <v>44</v>
      </c>
      <c r="Q1134" t="s">
        <v>45</v>
      </c>
      <c r="R1134" t="s">
        <v>43</v>
      </c>
      <c r="S1134" t="s">
        <v>43</v>
      </c>
      <c r="T1134" t="s">
        <v>43</v>
      </c>
      <c r="U1134" t="s">
        <v>43</v>
      </c>
      <c r="V1134" t="s">
        <v>43</v>
      </c>
      <c r="W1134" t="s">
        <v>43</v>
      </c>
      <c r="X1134" t="s">
        <v>43</v>
      </c>
      <c r="Y1134" t="s">
        <v>987</v>
      </c>
      <c r="Z1134" t="s">
        <v>43</v>
      </c>
      <c r="AA1134" t="s">
        <v>47</v>
      </c>
      <c r="AB1134" t="s">
        <v>48</v>
      </c>
      <c r="AC1134">
        <v>18.3</v>
      </c>
      <c r="AD1134" t="s">
        <v>43</v>
      </c>
      <c r="AE1134" t="s">
        <v>43</v>
      </c>
      <c r="AF1134">
        <v>18.3</v>
      </c>
      <c r="AG1134" t="s">
        <v>49</v>
      </c>
      <c r="AH1134">
        <v>18.3</v>
      </c>
      <c r="AI1134" t="s">
        <v>43</v>
      </c>
      <c r="AJ1134" t="s">
        <v>43</v>
      </c>
      <c r="AK1134">
        <v>18.3</v>
      </c>
      <c r="AL1134">
        <v>0</v>
      </c>
      <c r="AM1134" t="s">
        <v>2138</v>
      </c>
      <c r="AN1134" t="s">
        <v>43</v>
      </c>
      <c r="AO1134" t="s">
        <v>1734</v>
      </c>
      <c r="AP1134" t="s">
        <v>43</v>
      </c>
      <c r="AQ1134" t="s">
        <v>43</v>
      </c>
      <c r="AR1134" t="s">
        <v>3878</v>
      </c>
      <c r="AS1134" t="s">
        <v>43</v>
      </c>
      <c r="AT1134" t="e">
        <f ca="1">_xlfn.XLOOKUP(AO1134,Enrollees!A:A,Enrollees!E:E)</f>
        <v>#NAME?</v>
      </c>
      <c r="AU1134" t="e">
        <f ca="1">_xlfn.XLOOKUP(AO1134,Enrollees!A:A,Enrollees!C:C)</f>
        <v>#NAME?</v>
      </c>
      <c r="AV1134" t="e">
        <f ca="1">_xlfn.XLOOKUP(AO1134,Enrollees!A:A,Enrollees!F:F)</f>
        <v>#NAME?</v>
      </c>
      <c r="AW1134" s="9">
        <f t="shared" si="17"/>
        <v>18.3</v>
      </c>
    </row>
    <row r="1135" spans="1:49" x14ac:dyDescent="0.25">
      <c r="A1135" t="s">
        <v>4255</v>
      </c>
      <c r="B1135" s="1">
        <v>44617.902453703704</v>
      </c>
      <c r="C1135" s="15">
        <v>44617</v>
      </c>
      <c r="D1135" t="s">
        <v>392</v>
      </c>
      <c r="E1135" s="2">
        <v>44617</v>
      </c>
      <c r="F1135" t="s">
        <v>2110</v>
      </c>
      <c r="G1135" s="2">
        <v>44617</v>
      </c>
      <c r="H1135" t="s">
        <v>591</v>
      </c>
      <c r="I1135" s="2">
        <v>44617</v>
      </c>
      <c r="J1135" t="s">
        <v>876</v>
      </c>
      <c r="K1135" t="s">
        <v>948</v>
      </c>
      <c r="L1135" t="s">
        <v>732</v>
      </c>
      <c r="M1135" t="s">
        <v>733</v>
      </c>
      <c r="N1135" t="s">
        <v>734</v>
      </c>
      <c r="O1135" t="s">
        <v>43</v>
      </c>
      <c r="P1135" t="s">
        <v>44</v>
      </c>
      <c r="Q1135" t="s">
        <v>45</v>
      </c>
      <c r="R1135" t="s">
        <v>43</v>
      </c>
      <c r="S1135" t="s">
        <v>43</v>
      </c>
      <c r="T1135" t="s">
        <v>43</v>
      </c>
      <c r="U1135" t="s">
        <v>43</v>
      </c>
      <c r="V1135" t="s">
        <v>43</v>
      </c>
      <c r="W1135" t="s">
        <v>43</v>
      </c>
      <c r="X1135" t="s">
        <v>43</v>
      </c>
      <c r="Y1135" t="s">
        <v>987</v>
      </c>
      <c r="Z1135" t="s">
        <v>43</v>
      </c>
      <c r="AA1135" t="s">
        <v>47</v>
      </c>
      <c r="AB1135" t="s">
        <v>48</v>
      </c>
      <c r="AC1135">
        <v>14.23</v>
      </c>
      <c r="AD1135" t="s">
        <v>43</v>
      </c>
      <c r="AE1135" t="s">
        <v>43</v>
      </c>
      <c r="AF1135">
        <v>14.23</v>
      </c>
      <c r="AG1135" t="s">
        <v>49</v>
      </c>
      <c r="AH1135">
        <v>14.23</v>
      </c>
      <c r="AI1135" t="s">
        <v>43</v>
      </c>
      <c r="AJ1135" t="s">
        <v>43</v>
      </c>
      <c r="AK1135">
        <v>14.23</v>
      </c>
      <c r="AL1135">
        <v>0</v>
      </c>
      <c r="AM1135" t="s">
        <v>3861</v>
      </c>
      <c r="AN1135" t="s">
        <v>43</v>
      </c>
      <c r="AO1135" t="s">
        <v>1519</v>
      </c>
      <c r="AP1135" t="s">
        <v>43</v>
      </c>
      <c r="AQ1135" t="s">
        <v>43</v>
      </c>
      <c r="AR1135" t="s">
        <v>3901</v>
      </c>
      <c r="AS1135" t="s">
        <v>43</v>
      </c>
      <c r="AT1135" t="e">
        <f ca="1">_xlfn.XLOOKUP(AO1135,Enrollees!A:A,Enrollees!E:E)</f>
        <v>#NAME?</v>
      </c>
      <c r="AU1135" t="e">
        <f ca="1">_xlfn.XLOOKUP(AO1135,Enrollees!A:A,Enrollees!C:C)</f>
        <v>#NAME?</v>
      </c>
      <c r="AV1135" t="e">
        <f ca="1">_xlfn.XLOOKUP(AO1135,Enrollees!A:A,Enrollees!F:F)</f>
        <v>#NAME?</v>
      </c>
      <c r="AW1135" s="9">
        <f t="shared" si="17"/>
        <v>14.23</v>
      </c>
    </row>
    <row r="1136" spans="1:49" x14ac:dyDescent="0.25">
      <c r="A1136" t="s">
        <v>4256</v>
      </c>
      <c r="B1136" s="1">
        <v>44618.176504629628</v>
      </c>
      <c r="C1136" s="15">
        <v>44618</v>
      </c>
      <c r="D1136" t="s">
        <v>2125</v>
      </c>
      <c r="E1136" s="2">
        <v>44617</v>
      </c>
      <c r="F1136" t="s">
        <v>2126</v>
      </c>
      <c r="G1136" s="2">
        <v>44618</v>
      </c>
      <c r="H1136" t="s">
        <v>4123</v>
      </c>
      <c r="I1136" s="2">
        <v>44617</v>
      </c>
      <c r="J1136" t="s">
        <v>2237</v>
      </c>
      <c r="K1136" t="s">
        <v>948</v>
      </c>
      <c r="L1136" t="s">
        <v>732</v>
      </c>
      <c r="M1136" t="s">
        <v>733</v>
      </c>
      <c r="N1136" t="s">
        <v>734</v>
      </c>
      <c r="O1136" t="s">
        <v>43</v>
      </c>
      <c r="P1136" t="s">
        <v>82</v>
      </c>
      <c r="Q1136" t="s">
        <v>45</v>
      </c>
      <c r="R1136" t="s">
        <v>43</v>
      </c>
      <c r="S1136" t="s">
        <v>43</v>
      </c>
      <c r="T1136" t="s">
        <v>43</v>
      </c>
      <c r="U1136" t="s">
        <v>43</v>
      </c>
      <c r="V1136" t="s">
        <v>43</v>
      </c>
      <c r="W1136" t="s">
        <v>43</v>
      </c>
      <c r="X1136" t="s">
        <v>43</v>
      </c>
      <c r="Y1136" t="s">
        <v>987</v>
      </c>
      <c r="Z1136" t="s">
        <v>43</v>
      </c>
      <c r="AA1136" t="s">
        <v>47</v>
      </c>
      <c r="AB1136" t="s">
        <v>48</v>
      </c>
      <c r="AC1136">
        <v>15.36</v>
      </c>
      <c r="AD1136" t="s">
        <v>43</v>
      </c>
      <c r="AE1136" t="s">
        <v>43</v>
      </c>
      <c r="AF1136">
        <v>15.36</v>
      </c>
      <c r="AG1136" t="s">
        <v>49</v>
      </c>
      <c r="AH1136">
        <v>15.36</v>
      </c>
      <c r="AI1136" t="s">
        <v>43</v>
      </c>
      <c r="AJ1136" t="s">
        <v>43</v>
      </c>
      <c r="AK1136">
        <v>15.36</v>
      </c>
      <c r="AL1136">
        <v>0</v>
      </c>
      <c r="AM1136" t="s">
        <v>3181</v>
      </c>
      <c r="AN1136" t="s">
        <v>43</v>
      </c>
      <c r="AO1136" t="s">
        <v>1836</v>
      </c>
      <c r="AP1136" t="s">
        <v>43</v>
      </c>
      <c r="AQ1136" t="s">
        <v>43</v>
      </c>
      <c r="AR1136" t="s">
        <v>3985</v>
      </c>
      <c r="AS1136" t="s">
        <v>43</v>
      </c>
      <c r="AT1136" t="e">
        <f ca="1">_xlfn.XLOOKUP(AO1136,Enrollees!A:A,Enrollees!E:E)</f>
        <v>#NAME?</v>
      </c>
      <c r="AU1136" t="e">
        <f ca="1">_xlfn.XLOOKUP(AO1136,Enrollees!A:A,Enrollees!C:C)</f>
        <v>#NAME?</v>
      </c>
      <c r="AV1136" t="e">
        <f ca="1">_xlfn.XLOOKUP(AO1136,Enrollees!A:A,Enrollees!F:F)</f>
        <v>#NAME?</v>
      </c>
      <c r="AW1136" s="9">
        <f t="shared" si="17"/>
        <v>15.36</v>
      </c>
    </row>
    <row r="1137" spans="1:49" x14ac:dyDescent="0.25">
      <c r="A1137" t="s">
        <v>4257</v>
      </c>
      <c r="B1137" s="1">
        <v>44618.217222222222</v>
      </c>
      <c r="C1137" s="15">
        <v>44618</v>
      </c>
      <c r="D1137" t="s">
        <v>1202</v>
      </c>
      <c r="E1137" s="2">
        <v>44618</v>
      </c>
      <c r="F1137" t="s">
        <v>409</v>
      </c>
      <c r="G1137" s="2">
        <v>44618</v>
      </c>
      <c r="H1137" t="s">
        <v>4258</v>
      </c>
      <c r="I1137" s="2">
        <v>44618</v>
      </c>
      <c r="J1137" t="s">
        <v>2146</v>
      </c>
      <c r="K1137" t="s">
        <v>948</v>
      </c>
      <c r="L1137" t="s">
        <v>732</v>
      </c>
      <c r="M1137" t="s">
        <v>733</v>
      </c>
      <c r="N1137" t="s">
        <v>734</v>
      </c>
      <c r="O1137" t="s">
        <v>43</v>
      </c>
      <c r="P1137" t="s">
        <v>44</v>
      </c>
      <c r="Q1137" t="s">
        <v>45</v>
      </c>
      <c r="R1137" t="s">
        <v>43</v>
      </c>
      <c r="S1137" t="s">
        <v>43</v>
      </c>
      <c r="T1137" t="s">
        <v>43</v>
      </c>
      <c r="U1137" t="s">
        <v>43</v>
      </c>
      <c r="V1137" t="s">
        <v>43</v>
      </c>
      <c r="W1137" t="s">
        <v>43</v>
      </c>
      <c r="X1137" t="s">
        <v>43</v>
      </c>
      <c r="Y1137" t="s">
        <v>987</v>
      </c>
      <c r="Z1137" t="s">
        <v>43</v>
      </c>
      <c r="AA1137" t="s">
        <v>47</v>
      </c>
      <c r="AB1137" t="s">
        <v>48</v>
      </c>
      <c r="AC1137">
        <v>11.07</v>
      </c>
      <c r="AD1137" t="s">
        <v>43</v>
      </c>
      <c r="AE1137" t="s">
        <v>43</v>
      </c>
      <c r="AF1137">
        <v>11.07</v>
      </c>
      <c r="AG1137" t="s">
        <v>49</v>
      </c>
      <c r="AH1137">
        <v>11.07</v>
      </c>
      <c r="AI1137" t="s">
        <v>43</v>
      </c>
      <c r="AJ1137" t="s">
        <v>43</v>
      </c>
      <c r="AK1137">
        <v>11.07</v>
      </c>
      <c r="AL1137">
        <v>0</v>
      </c>
      <c r="AM1137" t="s">
        <v>3860</v>
      </c>
      <c r="AN1137" t="s">
        <v>43</v>
      </c>
      <c r="AO1137" t="s">
        <v>1878</v>
      </c>
      <c r="AP1137" t="s">
        <v>43</v>
      </c>
      <c r="AQ1137" t="s">
        <v>43</v>
      </c>
      <c r="AR1137" t="s">
        <v>4068</v>
      </c>
      <c r="AS1137" t="s">
        <v>43</v>
      </c>
      <c r="AT1137" t="e">
        <f ca="1">_xlfn.XLOOKUP(AO1137,Enrollees!A:A,Enrollees!E:E)</f>
        <v>#NAME?</v>
      </c>
      <c r="AU1137" t="e">
        <f ca="1">_xlfn.XLOOKUP(AO1137,Enrollees!A:A,Enrollees!C:C)</f>
        <v>#NAME?</v>
      </c>
      <c r="AV1137" t="e">
        <f ca="1">_xlfn.XLOOKUP(AO1137,Enrollees!A:A,Enrollees!F:F)</f>
        <v>#NAME?</v>
      </c>
      <c r="AW1137" s="9">
        <f t="shared" si="17"/>
        <v>11.07</v>
      </c>
    </row>
    <row r="1138" spans="1:49" x14ac:dyDescent="0.25">
      <c r="A1138" t="s">
        <v>4259</v>
      </c>
      <c r="B1138" s="1">
        <v>44618.265300925923</v>
      </c>
      <c r="C1138" s="15">
        <v>44618</v>
      </c>
      <c r="D1138" t="s">
        <v>4260</v>
      </c>
      <c r="E1138" s="2">
        <v>44618</v>
      </c>
      <c r="F1138" t="s">
        <v>1231</v>
      </c>
      <c r="G1138" s="2">
        <v>44618</v>
      </c>
      <c r="H1138" t="s">
        <v>2142</v>
      </c>
      <c r="I1138" s="2">
        <v>44618</v>
      </c>
      <c r="J1138" t="s">
        <v>4261</v>
      </c>
      <c r="K1138" t="s">
        <v>948</v>
      </c>
      <c r="L1138" t="s">
        <v>732</v>
      </c>
      <c r="M1138" t="s">
        <v>733</v>
      </c>
      <c r="N1138" t="s">
        <v>734</v>
      </c>
      <c r="O1138" t="s">
        <v>43</v>
      </c>
      <c r="P1138" t="s">
        <v>44</v>
      </c>
      <c r="Q1138" t="s">
        <v>45</v>
      </c>
      <c r="R1138" t="s">
        <v>43</v>
      </c>
      <c r="S1138" t="s">
        <v>43</v>
      </c>
      <c r="T1138" t="s">
        <v>43</v>
      </c>
      <c r="U1138" t="s">
        <v>43</v>
      </c>
      <c r="V1138" t="s">
        <v>43</v>
      </c>
      <c r="W1138" t="s">
        <v>43</v>
      </c>
      <c r="X1138" t="s">
        <v>43</v>
      </c>
      <c r="Y1138" t="s">
        <v>987</v>
      </c>
      <c r="Z1138" t="s">
        <v>43</v>
      </c>
      <c r="AA1138" t="s">
        <v>47</v>
      </c>
      <c r="AB1138" t="s">
        <v>48</v>
      </c>
      <c r="AC1138">
        <v>10.76</v>
      </c>
      <c r="AD1138" t="s">
        <v>43</v>
      </c>
      <c r="AE1138" t="s">
        <v>43</v>
      </c>
      <c r="AF1138">
        <v>10.76</v>
      </c>
      <c r="AG1138" t="s">
        <v>49</v>
      </c>
      <c r="AH1138">
        <v>10.76</v>
      </c>
      <c r="AI1138" t="s">
        <v>43</v>
      </c>
      <c r="AJ1138" t="s">
        <v>43</v>
      </c>
      <c r="AK1138">
        <v>10.76</v>
      </c>
      <c r="AL1138">
        <v>0</v>
      </c>
      <c r="AM1138" t="s">
        <v>3860</v>
      </c>
      <c r="AN1138" t="s">
        <v>43</v>
      </c>
      <c r="AO1138" t="s">
        <v>1878</v>
      </c>
      <c r="AP1138" t="s">
        <v>43</v>
      </c>
      <c r="AQ1138" t="s">
        <v>43</v>
      </c>
      <c r="AR1138" t="s">
        <v>4068</v>
      </c>
      <c r="AS1138" t="s">
        <v>43</v>
      </c>
      <c r="AT1138" t="e">
        <f ca="1">_xlfn.XLOOKUP(AO1138,Enrollees!A:A,Enrollees!E:E)</f>
        <v>#NAME?</v>
      </c>
      <c r="AU1138" t="e">
        <f ca="1">_xlfn.XLOOKUP(AO1138,Enrollees!A:A,Enrollees!C:C)</f>
        <v>#NAME?</v>
      </c>
      <c r="AV1138" t="e">
        <f ca="1">_xlfn.XLOOKUP(AO1138,Enrollees!A:A,Enrollees!F:F)</f>
        <v>#NAME?</v>
      </c>
      <c r="AW1138" s="9">
        <f t="shared" si="17"/>
        <v>10.76</v>
      </c>
    </row>
    <row r="1139" spans="1:49" x14ac:dyDescent="0.25">
      <c r="A1139" t="s">
        <v>4262</v>
      </c>
      <c r="B1139" s="1">
        <v>44618.554340277777</v>
      </c>
      <c r="C1139" s="15">
        <v>44618</v>
      </c>
      <c r="D1139" t="s">
        <v>2217</v>
      </c>
      <c r="E1139" s="2">
        <v>44618</v>
      </c>
      <c r="F1139" t="s">
        <v>2102</v>
      </c>
      <c r="G1139" s="2">
        <v>44618</v>
      </c>
      <c r="H1139" t="s">
        <v>157</v>
      </c>
      <c r="I1139" s="2">
        <v>44618</v>
      </c>
      <c r="J1139" t="s">
        <v>2403</v>
      </c>
      <c r="K1139" t="s">
        <v>948</v>
      </c>
      <c r="L1139" t="s">
        <v>732</v>
      </c>
      <c r="M1139" t="s">
        <v>733</v>
      </c>
      <c r="N1139" t="s">
        <v>734</v>
      </c>
      <c r="O1139" t="s">
        <v>43</v>
      </c>
      <c r="P1139" t="s">
        <v>44</v>
      </c>
      <c r="Q1139" t="s">
        <v>45</v>
      </c>
      <c r="R1139" t="s">
        <v>43</v>
      </c>
      <c r="S1139" t="s">
        <v>43</v>
      </c>
      <c r="T1139" t="s">
        <v>43</v>
      </c>
      <c r="U1139" t="s">
        <v>43</v>
      </c>
      <c r="V1139" t="s">
        <v>43</v>
      </c>
      <c r="W1139" t="s">
        <v>43</v>
      </c>
      <c r="X1139" t="s">
        <v>43</v>
      </c>
      <c r="Y1139" t="s">
        <v>987</v>
      </c>
      <c r="Z1139" t="s">
        <v>43</v>
      </c>
      <c r="AA1139" t="s">
        <v>47</v>
      </c>
      <c r="AB1139" t="s">
        <v>48</v>
      </c>
      <c r="AC1139">
        <v>27.53</v>
      </c>
      <c r="AD1139" t="s">
        <v>43</v>
      </c>
      <c r="AE1139" t="s">
        <v>43</v>
      </c>
      <c r="AF1139">
        <v>27.53</v>
      </c>
      <c r="AG1139" t="s">
        <v>49</v>
      </c>
      <c r="AH1139">
        <v>27.53</v>
      </c>
      <c r="AI1139" t="s">
        <v>43</v>
      </c>
      <c r="AJ1139" t="s">
        <v>43</v>
      </c>
      <c r="AK1139">
        <v>27.53</v>
      </c>
      <c r="AL1139">
        <v>0</v>
      </c>
      <c r="AM1139" t="s">
        <v>3139</v>
      </c>
      <c r="AN1139" t="s">
        <v>43</v>
      </c>
      <c r="AO1139" t="s">
        <v>1650</v>
      </c>
      <c r="AP1139" t="s">
        <v>43</v>
      </c>
      <c r="AQ1139" t="s">
        <v>43</v>
      </c>
      <c r="AR1139" t="s">
        <v>3884</v>
      </c>
      <c r="AS1139" t="s">
        <v>43</v>
      </c>
      <c r="AT1139" t="e">
        <f ca="1">_xlfn.XLOOKUP(AO1139,Enrollees!A:A,Enrollees!E:E)</f>
        <v>#NAME?</v>
      </c>
      <c r="AU1139" t="e">
        <f ca="1">_xlfn.XLOOKUP(AO1139,Enrollees!A:A,Enrollees!C:C)</f>
        <v>#NAME?</v>
      </c>
      <c r="AV1139" t="e">
        <f ca="1">_xlfn.XLOOKUP(AO1139,Enrollees!A:A,Enrollees!F:F)</f>
        <v>#NAME?</v>
      </c>
      <c r="AW1139" s="9">
        <f t="shared" si="17"/>
        <v>27.53</v>
      </c>
    </row>
    <row r="1140" spans="1:49" x14ac:dyDescent="0.25">
      <c r="A1140" t="s">
        <v>4263</v>
      </c>
      <c r="B1140" s="1">
        <v>44618.629189814812</v>
      </c>
      <c r="C1140" s="15">
        <v>44618</v>
      </c>
      <c r="D1140" t="s">
        <v>887</v>
      </c>
      <c r="E1140" s="2">
        <v>44618</v>
      </c>
      <c r="F1140" t="s">
        <v>446</v>
      </c>
      <c r="G1140" s="2">
        <v>44618</v>
      </c>
      <c r="H1140" t="s">
        <v>934</v>
      </c>
      <c r="I1140" s="2">
        <v>44618</v>
      </c>
      <c r="J1140" t="s">
        <v>1079</v>
      </c>
      <c r="K1140" t="s">
        <v>948</v>
      </c>
      <c r="L1140" t="s">
        <v>732</v>
      </c>
      <c r="M1140" t="s">
        <v>733</v>
      </c>
      <c r="N1140" t="s">
        <v>734</v>
      </c>
      <c r="O1140" t="s">
        <v>43</v>
      </c>
      <c r="P1140" t="s">
        <v>44</v>
      </c>
      <c r="Q1140" t="s">
        <v>45</v>
      </c>
      <c r="R1140" t="s">
        <v>43</v>
      </c>
      <c r="S1140" t="s">
        <v>43</v>
      </c>
      <c r="T1140" t="s">
        <v>43</v>
      </c>
      <c r="U1140" t="s">
        <v>43</v>
      </c>
      <c r="V1140" t="s">
        <v>43</v>
      </c>
      <c r="W1140" t="s">
        <v>43</v>
      </c>
      <c r="X1140" t="s">
        <v>43</v>
      </c>
      <c r="Y1140" t="s">
        <v>987</v>
      </c>
      <c r="Z1140" t="s">
        <v>43</v>
      </c>
      <c r="AA1140" t="s">
        <v>47</v>
      </c>
      <c r="AB1140" t="s">
        <v>48</v>
      </c>
      <c r="AC1140">
        <v>6.14</v>
      </c>
      <c r="AD1140" t="s">
        <v>43</v>
      </c>
      <c r="AE1140" t="s">
        <v>43</v>
      </c>
      <c r="AF1140">
        <v>6.14</v>
      </c>
      <c r="AG1140" t="s">
        <v>49</v>
      </c>
      <c r="AH1140">
        <v>6.14</v>
      </c>
      <c r="AI1140" t="s">
        <v>43</v>
      </c>
      <c r="AJ1140" t="s">
        <v>43</v>
      </c>
      <c r="AK1140">
        <v>6.14</v>
      </c>
      <c r="AL1140">
        <v>0</v>
      </c>
      <c r="AM1140" t="s">
        <v>2138</v>
      </c>
      <c r="AN1140" t="s">
        <v>43</v>
      </c>
      <c r="AO1140" t="s">
        <v>1759</v>
      </c>
      <c r="AP1140" t="s">
        <v>43</v>
      </c>
      <c r="AQ1140" t="s">
        <v>43</v>
      </c>
      <c r="AR1140" t="s">
        <v>3878</v>
      </c>
      <c r="AS1140" t="s">
        <v>43</v>
      </c>
      <c r="AT1140" t="e">
        <f ca="1">_xlfn.XLOOKUP(AO1140,Enrollees!A:A,Enrollees!E:E)</f>
        <v>#NAME?</v>
      </c>
      <c r="AU1140" t="e">
        <f ca="1">_xlfn.XLOOKUP(AO1140,Enrollees!A:A,Enrollees!C:C)</f>
        <v>#NAME?</v>
      </c>
      <c r="AV1140" t="e">
        <f ca="1">_xlfn.XLOOKUP(AO1140,Enrollees!A:A,Enrollees!F:F)</f>
        <v>#NAME?</v>
      </c>
      <c r="AW1140" s="9">
        <f t="shared" si="17"/>
        <v>6.14</v>
      </c>
    </row>
    <row r="1141" spans="1:49" x14ac:dyDescent="0.25">
      <c r="A1141" t="s">
        <v>4264</v>
      </c>
      <c r="B1141" s="1">
        <v>44618.69027777778</v>
      </c>
      <c r="C1141" s="15">
        <v>44618</v>
      </c>
      <c r="D1141" t="s">
        <v>2738</v>
      </c>
      <c r="E1141" s="2">
        <v>44618</v>
      </c>
      <c r="F1141" t="s">
        <v>4265</v>
      </c>
      <c r="G1141" s="2">
        <v>44618</v>
      </c>
      <c r="H1141" t="s">
        <v>889</v>
      </c>
      <c r="I1141" s="2">
        <v>44618</v>
      </c>
      <c r="J1141" t="s">
        <v>263</v>
      </c>
      <c r="K1141" t="s">
        <v>948</v>
      </c>
      <c r="L1141" t="s">
        <v>732</v>
      </c>
      <c r="M1141" t="s">
        <v>733</v>
      </c>
      <c r="N1141" t="s">
        <v>734</v>
      </c>
      <c r="O1141" t="s">
        <v>43</v>
      </c>
      <c r="P1141" t="s">
        <v>44</v>
      </c>
      <c r="Q1141" t="s">
        <v>45</v>
      </c>
      <c r="R1141" t="s">
        <v>43</v>
      </c>
      <c r="S1141" t="s">
        <v>43</v>
      </c>
      <c r="T1141" t="s">
        <v>43</v>
      </c>
      <c r="U1141" t="s">
        <v>43</v>
      </c>
      <c r="V1141" t="s">
        <v>43</v>
      </c>
      <c r="W1141" t="s">
        <v>43</v>
      </c>
      <c r="X1141" t="s">
        <v>43</v>
      </c>
      <c r="Y1141" t="s">
        <v>987</v>
      </c>
      <c r="Z1141" t="s">
        <v>43</v>
      </c>
      <c r="AA1141" t="s">
        <v>47</v>
      </c>
      <c r="AB1141" t="s">
        <v>48</v>
      </c>
      <c r="AC1141">
        <v>6.27</v>
      </c>
      <c r="AD1141" t="s">
        <v>43</v>
      </c>
      <c r="AE1141" t="s">
        <v>43</v>
      </c>
      <c r="AF1141">
        <v>6.27</v>
      </c>
      <c r="AG1141" t="s">
        <v>49</v>
      </c>
      <c r="AH1141">
        <v>6.27</v>
      </c>
      <c r="AI1141" t="s">
        <v>43</v>
      </c>
      <c r="AJ1141" t="s">
        <v>43</v>
      </c>
      <c r="AK1141">
        <v>6.27</v>
      </c>
      <c r="AL1141">
        <v>0</v>
      </c>
      <c r="AM1141" t="s">
        <v>3861</v>
      </c>
      <c r="AN1141" t="s">
        <v>43</v>
      </c>
      <c r="AO1141" t="s">
        <v>1512</v>
      </c>
      <c r="AP1141" t="s">
        <v>43</v>
      </c>
      <c r="AQ1141" t="s">
        <v>43</v>
      </c>
      <c r="AR1141" t="s">
        <v>3911</v>
      </c>
      <c r="AS1141" t="s">
        <v>43</v>
      </c>
      <c r="AT1141" t="e">
        <f ca="1">_xlfn.XLOOKUP(AO1141,Enrollees!A:A,Enrollees!E:E)</f>
        <v>#NAME?</v>
      </c>
      <c r="AU1141" t="e">
        <f ca="1">_xlfn.XLOOKUP(AO1141,Enrollees!A:A,Enrollees!C:C)</f>
        <v>#NAME?</v>
      </c>
      <c r="AV1141" t="e">
        <f ca="1">_xlfn.XLOOKUP(AO1141,Enrollees!A:A,Enrollees!F:F)</f>
        <v>#NAME?</v>
      </c>
      <c r="AW1141" s="9">
        <f t="shared" si="17"/>
        <v>6.27</v>
      </c>
    </row>
    <row r="1142" spans="1:49" x14ac:dyDescent="0.25">
      <c r="A1142" t="s">
        <v>4266</v>
      </c>
      <c r="B1142" s="1">
        <v>44618.696562500001</v>
      </c>
      <c r="C1142" s="15">
        <v>44618</v>
      </c>
      <c r="D1142" t="s">
        <v>875</v>
      </c>
      <c r="E1142" s="2">
        <v>44618</v>
      </c>
      <c r="F1142" t="s">
        <v>297</v>
      </c>
      <c r="G1142" s="2">
        <v>44618</v>
      </c>
      <c r="H1142" t="s">
        <v>2252</v>
      </c>
      <c r="I1142" s="2">
        <v>44618</v>
      </c>
      <c r="J1142" t="s">
        <v>2368</v>
      </c>
      <c r="K1142" t="s">
        <v>948</v>
      </c>
      <c r="L1142" t="s">
        <v>732</v>
      </c>
      <c r="M1142" t="s">
        <v>733</v>
      </c>
      <c r="N1142" t="s">
        <v>734</v>
      </c>
      <c r="O1142" t="s">
        <v>43</v>
      </c>
      <c r="P1142" t="s">
        <v>44</v>
      </c>
      <c r="Q1142" t="s">
        <v>45</v>
      </c>
      <c r="R1142" t="s">
        <v>43</v>
      </c>
      <c r="S1142" t="s">
        <v>43</v>
      </c>
      <c r="T1142" t="s">
        <v>43</v>
      </c>
      <c r="U1142" t="s">
        <v>43</v>
      </c>
      <c r="V1142" t="s">
        <v>43</v>
      </c>
      <c r="W1142" t="s">
        <v>43</v>
      </c>
      <c r="X1142" t="s">
        <v>43</v>
      </c>
      <c r="Y1142" t="s">
        <v>987</v>
      </c>
      <c r="Z1142" t="s">
        <v>43</v>
      </c>
      <c r="AA1142" t="s">
        <v>47</v>
      </c>
      <c r="AB1142" t="s">
        <v>48</v>
      </c>
      <c r="AC1142">
        <v>14.53</v>
      </c>
      <c r="AD1142" t="s">
        <v>43</v>
      </c>
      <c r="AE1142" t="s">
        <v>43</v>
      </c>
      <c r="AF1142">
        <v>14.53</v>
      </c>
      <c r="AG1142" t="s">
        <v>49</v>
      </c>
      <c r="AH1142">
        <v>14.53</v>
      </c>
      <c r="AI1142" t="s">
        <v>43</v>
      </c>
      <c r="AJ1142" t="s">
        <v>43</v>
      </c>
      <c r="AK1142">
        <v>14.53</v>
      </c>
      <c r="AL1142">
        <v>0</v>
      </c>
      <c r="AM1142" t="s">
        <v>2138</v>
      </c>
      <c r="AN1142" t="s">
        <v>43</v>
      </c>
      <c r="AO1142" t="s">
        <v>1759</v>
      </c>
      <c r="AP1142" t="s">
        <v>43</v>
      </c>
      <c r="AQ1142" t="s">
        <v>43</v>
      </c>
      <c r="AR1142" t="s">
        <v>3878</v>
      </c>
      <c r="AS1142" t="s">
        <v>43</v>
      </c>
      <c r="AT1142" t="e">
        <f ca="1">_xlfn.XLOOKUP(AO1142,Enrollees!A:A,Enrollees!E:E)</f>
        <v>#NAME?</v>
      </c>
      <c r="AU1142" t="e">
        <f ca="1">_xlfn.XLOOKUP(AO1142,Enrollees!A:A,Enrollees!C:C)</f>
        <v>#NAME?</v>
      </c>
      <c r="AV1142" t="e">
        <f ca="1">_xlfn.XLOOKUP(AO1142,Enrollees!A:A,Enrollees!F:F)</f>
        <v>#NAME?</v>
      </c>
      <c r="AW1142" s="9">
        <f t="shared" si="17"/>
        <v>14.53</v>
      </c>
    </row>
    <row r="1143" spans="1:49" x14ac:dyDescent="0.25">
      <c r="A1143" s="3" t="s">
        <v>4267</v>
      </c>
      <c r="B1143" s="1">
        <v>44618.750324074077</v>
      </c>
      <c r="C1143" s="15">
        <v>44618</v>
      </c>
      <c r="D1143" t="s">
        <v>2424</v>
      </c>
      <c r="E1143" s="2">
        <v>44618</v>
      </c>
      <c r="F1143" t="s">
        <v>53</v>
      </c>
      <c r="G1143" s="2">
        <v>44618</v>
      </c>
      <c r="H1143" t="s">
        <v>232</v>
      </c>
      <c r="I1143" s="2">
        <v>44618</v>
      </c>
      <c r="J1143" t="s">
        <v>607</v>
      </c>
      <c r="K1143" t="s">
        <v>948</v>
      </c>
      <c r="L1143" t="s">
        <v>732</v>
      </c>
      <c r="M1143" t="s">
        <v>733</v>
      </c>
      <c r="N1143" t="s">
        <v>734</v>
      </c>
      <c r="O1143" t="s">
        <v>43</v>
      </c>
      <c r="P1143" t="s">
        <v>44</v>
      </c>
      <c r="Q1143" t="s">
        <v>45</v>
      </c>
      <c r="R1143" t="s">
        <v>43</v>
      </c>
      <c r="S1143" t="s">
        <v>43</v>
      </c>
      <c r="T1143" t="s">
        <v>43</v>
      </c>
      <c r="U1143" t="s">
        <v>43</v>
      </c>
      <c r="V1143" t="s">
        <v>43</v>
      </c>
      <c r="W1143" t="s">
        <v>43</v>
      </c>
      <c r="X1143" t="s">
        <v>43</v>
      </c>
      <c r="Y1143" t="s">
        <v>987</v>
      </c>
      <c r="Z1143" t="s">
        <v>43</v>
      </c>
      <c r="AA1143" t="s">
        <v>47</v>
      </c>
      <c r="AB1143" t="s">
        <v>48</v>
      </c>
      <c r="AC1143">
        <v>10.97</v>
      </c>
      <c r="AD1143" t="s">
        <v>43</v>
      </c>
      <c r="AE1143" t="s">
        <v>43</v>
      </c>
      <c r="AF1143">
        <v>10.97</v>
      </c>
      <c r="AG1143" t="s">
        <v>49</v>
      </c>
      <c r="AH1143">
        <v>10.97</v>
      </c>
      <c r="AI1143" t="s">
        <v>43</v>
      </c>
      <c r="AJ1143" t="s">
        <v>43</v>
      </c>
      <c r="AK1143">
        <v>10.97</v>
      </c>
      <c r="AL1143">
        <v>0</v>
      </c>
      <c r="AM1143" t="s">
        <v>3861</v>
      </c>
      <c r="AN1143" t="s">
        <v>43</v>
      </c>
      <c r="AO1143" t="s">
        <v>1512</v>
      </c>
      <c r="AP1143" t="s">
        <v>43</v>
      </c>
      <c r="AQ1143" t="s">
        <v>43</v>
      </c>
      <c r="AR1143" t="s">
        <v>3911</v>
      </c>
      <c r="AS1143" t="s">
        <v>43</v>
      </c>
      <c r="AT1143" t="e">
        <f ca="1">_xlfn.XLOOKUP(AO1143,Enrollees!A:A,Enrollees!E:E)</f>
        <v>#NAME?</v>
      </c>
      <c r="AU1143" t="e">
        <f ca="1">_xlfn.XLOOKUP(AO1143,Enrollees!A:A,Enrollees!C:C)</f>
        <v>#NAME?</v>
      </c>
      <c r="AV1143" t="e">
        <f ca="1">_xlfn.XLOOKUP(AO1143,Enrollees!A:A,Enrollees!F:F)</f>
        <v>#NAME?</v>
      </c>
      <c r="AW1143" s="9">
        <f t="shared" si="17"/>
        <v>10.97</v>
      </c>
    </row>
    <row r="1144" spans="1:49" x14ac:dyDescent="0.25">
      <c r="A1144" t="s">
        <v>4268</v>
      </c>
      <c r="B1144" s="1">
        <v>44618.774780092594</v>
      </c>
      <c r="C1144" s="15">
        <v>44618</v>
      </c>
      <c r="D1144" t="s">
        <v>136</v>
      </c>
      <c r="E1144" s="2">
        <v>44618</v>
      </c>
      <c r="F1144" t="s">
        <v>585</v>
      </c>
      <c r="G1144" s="2">
        <v>44618</v>
      </c>
      <c r="H1144" t="s">
        <v>619</v>
      </c>
      <c r="I1144" s="2">
        <v>44618</v>
      </c>
      <c r="J1144" t="s">
        <v>919</v>
      </c>
      <c r="K1144" t="s">
        <v>948</v>
      </c>
      <c r="L1144" t="s">
        <v>732</v>
      </c>
      <c r="M1144" t="s">
        <v>733</v>
      </c>
      <c r="N1144" t="s">
        <v>734</v>
      </c>
      <c r="O1144" t="s">
        <v>43</v>
      </c>
      <c r="P1144" t="s">
        <v>44</v>
      </c>
      <c r="Q1144" t="s">
        <v>45</v>
      </c>
      <c r="R1144" t="s">
        <v>43</v>
      </c>
      <c r="S1144" t="s">
        <v>43</v>
      </c>
      <c r="T1144" t="s">
        <v>43</v>
      </c>
      <c r="U1144" t="s">
        <v>43</v>
      </c>
      <c r="V1144" t="s">
        <v>43</v>
      </c>
      <c r="W1144" t="s">
        <v>43</v>
      </c>
      <c r="X1144" t="s">
        <v>43</v>
      </c>
      <c r="Y1144" t="s">
        <v>987</v>
      </c>
      <c r="Z1144" t="s">
        <v>43</v>
      </c>
      <c r="AA1144" t="s">
        <v>47</v>
      </c>
      <c r="AB1144" t="s">
        <v>48</v>
      </c>
      <c r="AC1144">
        <v>10.58</v>
      </c>
      <c r="AD1144" t="s">
        <v>43</v>
      </c>
      <c r="AE1144" t="s">
        <v>43</v>
      </c>
      <c r="AF1144">
        <v>10.58</v>
      </c>
      <c r="AG1144" t="s">
        <v>49</v>
      </c>
      <c r="AH1144">
        <v>10.58</v>
      </c>
      <c r="AI1144" t="s">
        <v>43</v>
      </c>
      <c r="AJ1144" t="s">
        <v>43</v>
      </c>
      <c r="AK1144">
        <v>10.58</v>
      </c>
      <c r="AL1144">
        <v>0</v>
      </c>
      <c r="AM1144" t="s">
        <v>3181</v>
      </c>
      <c r="AN1144" t="s">
        <v>43</v>
      </c>
      <c r="AO1144" t="s">
        <v>1837</v>
      </c>
      <c r="AP1144" t="s">
        <v>43</v>
      </c>
      <c r="AQ1144" t="s">
        <v>43</v>
      </c>
      <c r="AR1144" t="s">
        <v>3985</v>
      </c>
      <c r="AS1144" t="s">
        <v>43</v>
      </c>
      <c r="AT1144" t="e">
        <f ca="1">_xlfn.XLOOKUP(AO1144,Enrollees!A:A,Enrollees!E:E)</f>
        <v>#NAME?</v>
      </c>
      <c r="AU1144" t="e">
        <f ca="1">_xlfn.XLOOKUP(AO1144,Enrollees!A:A,Enrollees!C:C)</f>
        <v>#NAME?</v>
      </c>
      <c r="AV1144" t="e">
        <f ca="1">_xlfn.XLOOKUP(AO1144,Enrollees!A:A,Enrollees!F:F)</f>
        <v>#NAME?</v>
      </c>
      <c r="AW1144" s="9">
        <f t="shared" si="17"/>
        <v>10.58</v>
      </c>
    </row>
    <row r="1145" spans="1:49" x14ac:dyDescent="0.25">
      <c r="A1145" t="s">
        <v>4269</v>
      </c>
      <c r="B1145" s="1">
        <v>44618.783067129632</v>
      </c>
      <c r="C1145" s="15">
        <v>44618</v>
      </c>
      <c r="D1145" t="s">
        <v>811</v>
      </c>
      <c r="E1145" s="2">
        <v>44618</v>
      </c>
      <c r="F1145" t="s">
        <v>850</v>
      </c>
      <c r="G1145" s="2">
        <v>44618</v>
      </c>
      <c r="H1145" t="s">
        <v>354</v>
      </c>
      <c r="I1145" s="2">
        <v>44618</v>
      </c>
      <c r="J1145" t="s">
        <v>226</v>
      </c>
      <c r="K1145" t="s">
        <v>948</v>
      </c>
      <c r="L1145" t="s">
        <v>732</v>
      </c>
      <c r="M1145" t="s">
        <v>733</v>
      </c>
      <c r="N1145" t="s">
        <v>734</v>
      </c>
      <c r="O1145" t="s">
        <v>43</v>
      </c>
      <c r="P1145" t="s">
        <v>44</v>
      </c>
      <c r="Q1145" t="s">
        <v>45</v>
      </c>
      <c r="R1145" t="s">
        <v>43</v>
      </c>
      <c r="S1145" t="s">
        <v>43</v>
      </c>
      <c r="T1145" t="s">
        <v>43</v>
      </c>
      <c r="U1145" t="s">
        <v>43</v>
      </c>
      <c r="V1145" t="s">
        <v>43</v>
      </c>
      <c r="W1145" t="s">
        <v>43</v>
      </c>
      <c r="X1145" t="s">
        <v>43</v>
      </c>
      <c r="Y1145" t="s">
        <v>987</v>
      </c>
      <c r="Z1145" t="s">
        <v>43</v>
      </c>
      <c r="AA1145" t="s">
        <v>47</v>
      </c>
      <c r="AB1145" t="s">
        <v>48</v>
      </c>
      <c r="AC1145">
        <v>9.25</v>
      </c>
      <c r="AD1145" t="s">
        <v>43</v>
      </c>
      <c r="AE1145" t="s">
        <v>43</v>
      </c>
      <c r="AF1145">
        <v>9.25</v>
      </c>
      <c r="AG1145" t="s">
        <v>49</v>
      </c>
      <c r="AH1145">
        <v>9.25</v>
      </c>
      <c r="AI1145" t="s">
        <v>43</v>
      </c>
      <c r="AJ1145" t="s">
        <v>43</v>
      </c>
      <c r="AK1145">
        <v>9.25</v>
      </c>
      <c r="AL1145">
        <v>0</v>
      </c>
      <c r="AM1145" t="s">
        <v>2138</v>
      </c>
      <c r="AN1145" t="s">
        <v>43</v>
      </c>
      <c r="AO1145" t="s">
        <v>1740</v>
      </c>
      <c r="AP1145" t="s">
        <v>43</v>
      </c>
      <c r="AQ1145" t="s">
        <v>43</v>
      </c>
      <c r="AR1145" t="s">
        <v>3878</v>
      </c>
      <c r="AS1145" t="s">
        <v>43</v>
      </c>
      <c r="AT1145" t="e">
        <f ca="1">_xlfn.XLOOKUP(AO1145,Enrollees!A:A,Enrollees!E:E)</f>
        <v>#NAME?</v>
      </c>
      <c r="AU1145" t="e">
        <f ca="1">_xlfn.XLOOKUP(AO1145,Enrollees!A:A,Enrollees!C:C)</f>
        <v>#NAME?</v>
      </c>
      <c r="AV1145" t="e">
        <f ca="1">_xlfn.XLOOKUP(AO1145,Enrollees!A:A,Enrollees!F:F)</f>
        <v>#NAME?</v>
      </c>
      <c r="AW1145" s="9">
        <f t="shared" si="17"/>
        <v>9.25</v>
      </c>
    </row>
    <row r="1146" spans="1:49" x14ac:dyDescent="0.25">
      <c r="A1146" t="s">
        <v>4270</v>
      </c>
      <c r="B1146" s="1">
        <v>44618.871087962965</v>
      </c>
      <c r="C1146" s="15">
        <v>44618</v>
      </c>
      <c r="D1146" t="s">
        <v>2263</v>
      </c>
      <c r="E1146" s="2">
        <v>44618</v>
      </c>
      <c r="F1146" t="s">
        <v>2175</v>
      </c>
      <c r="G1146" s="2">
        <v>44618</v>
      </c>
      <c r="H1146" t="s">
        <v>276</v>
      </c>
      <c r="I1146" s="2">
        <v>44618</v>
      </c>
      <c r="J1146" t="s">
        <v>408</v>
      </c>
      <c r="K1146" t="s">
        <v>948</v>
      </c>
      <c r="L1146" t="s">
        <v>732</v>
      </c>
      <c r="M1146" t="s">
        <v>733</v>
      </c>
      <c r="N1146" t="s">
        <v>734</v>
      </c>
      <c r="O1146" t="s">
        <v>43</v>
      </c>
      <c r="P1146" t="s">
        <v>44</v>
      </c>
      <c r="Q1146" t="s">
        <v>45</v>
      </c>
      <c r="R1146" t="s">
        <v>43</v>
      </c>
      <c r="S1146" t="s">
        <v>43</v>
      </c>
      <c r="T1146" t="s">
        <v>43</v>
      </c>
      <c r="U1146" t="s">
        <v>43</v>
      </c>
      <c r="V1146" t="s">
        <v>43</v>
      </c>
      <c r="W1146" t="s">
        <v>43</v>
      </c>
      <c r="X1146" t="s">
        <v>43</v>
      </c>
      <c r="Y1146" t="s">
        <v>987</v>
      </c>
      <c r="Z1146" t="s">
        <v>43</v>
      </c>
      <c r="AA1146" t="s">
        <v>47</v>
      </c>
      <c r="AB1146" t="s">
        <v>48</v>
      </c>
      <c r="AC1146">
        <v>16.579999999999998</v>
      </c>
      <c r="AD1146" t="s">
        <v>43</v>
      </c>
      <c r="AE1146" t="s">
        <v>43</v>
      </c>
      <c r="AF1146">
        <v>16.579999999999998</v>
      </c>
      <c r="AG1146" t="s">
        <v>49</v>
      </c>
      <c r="AH1146">
        <v>16.579999999999998</v>
      </c>
      <c r="AI1146" t="s">
        <v>43</v>
      </c>
      <c r="AJ1146" t="s">
        <v>43</v>
      </c>
      <c r="AK1146">
        <v>16.579999999999998</v>
      </c>
      <c r="AL1146">
        <v>0</v>
      </c>
      <c r="AM1146" t="s">
        <v>2138</v>
      </c>
      <c r="AN1146" t="s">
        <v>43</v>
      </c>
      <c r="AO1146" t="s">
        <v>1740</v>
      </c>
      <c r="AP1146" t="s">
        <v>43</v>
      </c>
      <c r="AQ1146" t="s">
        <v>43</v>
      </c>
      <c r="AR1146" t="s">
        <v>3878</v>
      </c>
      <c r="AS1146" t="s">
        <v>43</v>
      </c>
      <c r="AT1146" t="e">
        <f ca="1">_xlfn.XLOOKUP(AO1146,Enrollees!A:A,Enrollees!E:E)</f>
        <v>#NAME?</v>
      </c>
      <c r="AU1146" t="e">
        <f ca="1">_xlfn.XLOOKUP(AO1146,Enrollees!A:A,Enrollees!C:C)</f>
        <v>#NAME?</v>
      </c>
      <c r="AV1146" t="e">
        <f ca="1">_xlfn.XLOOKUP(AO1146,Enrollees!A:A,Enrollees!F:F)</f>
        <v>#NAME?</v>
      </c>
      <c r="AW1146" s="9">
        <f t="shared" si="17"/>
        <v>16.579999999999998</v>
      </c>
    </row>
    <row r="1147" spans="1:49" x14ac:dyDescent="0.25">
      <c r="A1147" t="s">
        <v>4271</v>
      </c>
      <c r="B1147" s="1">
        <v>44619.014074074075</v>
      </c>
      <c r="C1147" s="15">
        <v>44619</v>
      </c>
      <c r="D1147" t="s">
        <v>3887</v>
      </c>
      <c r="E1147" s="2">
        <v>44618</v>
      </c>
      <c r="F1147" t="s">
        <v>2071</v>
      </c>
      <c r="G1147" s="2">
        <v>44619</v>
      </c>
      <c r="H1147" t="s">
        <v>2314</v>
      </c>
      <c r="I1147" s="2">
        <v>44618</v>
      </c>
      <c r="J1147" t="s">
        <v>2292</v>
      </c>
      <c r="K1147" t="s">
        <v>948</v>
      </c>
      <c r="L1147" t="s">
        <v>732</v>
      </c>
      <c r="M1147" t="s">
        <v>733</v>
      </c>
      <c r="N1147" t="s">
        <v>734</v>
      </c>
      <c r="O1147" t="s">
        <v>43</v>
      </c>
      <c r="P1147" t="s">
        <v>44</v>
      </c>
      <c r="Q1147" t="s">
        <v>45</v>
      </c>
      <c r="R1147" t="s">
        <v>43</v>
      </c>
      <c r="S1147" t="s">
        <v>43</v>
      </c>
      <c r="T1147" t="s">
        <v>43</v>
      </c>
      <c r="U1147" t="s">
        <v>43</v>
      </c>
      <c r="V1147" t="s">
        <v>43</v>
      </c>
      <c r="W1147" t="s">
        <v>43</v>
      </c>
      <c r="X1147" t="s">
        <v>43</v>
      </c>
      <c r="Y1147" t="s">
        <v>987</v>
      </c>
      <c r="Z1147" t="s">
        <v>43</v>
      </c>
      <c r="AA1147" t="s">
        <v>47</v>
      </c>
      <c r="AB1147" t="s">
        <v>48</v>
      </c>
      <c r="AC1147">
        <v>5.88</v>
      </c>
      <c r="AD1147" t="s">
        <v>43</v>
      </c>
      <c r="AE1147" t="s">
        <v>43</v>
      </c>
      <c r="AF1147">
        <v>5.88</v>
      </c>
      <c r="AG1147" t="s">
        <v>49</v>
      </c>
      <c r="AH1147">
        <v>5.88</v>
      </c>
      <c r="AI1147" t="s">
        <v>43</v>
      </c>
      <c r="AJ1147" t="s">
        <v>43</v>
      </c>
      <c r="AK1147">
        <v>5.88</v>
      </c>
      <c r="AL1147">
        <v>0</v>
      </c>
      <c r="AM1147" t="s">
        <v>3139</v>
      </c>
      <c r="AN1147" t="s">
        <v>43</v>
      </c>
      <c r="AO1147" t="s">
        <v>1639</v>
      </c>
      <c r="AP1147" t="s">
        <v>43</v>
      </c>
      <c r="AQ1147" t="s">
        <v>43</v>
      </c>
      <c r="AR1147" t="s">
        <v>3884</v>
      </c>
      <c r="AS1147" t="s">
        <v>43</v>
      </c>
      <c r="AT1147" t="e">
        <f ca="1">_xlfn.XLOOKUP(AO1147,Enrollees!A:A,Enrollees!E:E)</f>
        <v>#NAME?</v>
      </c>
      <c r="AU1147" t="e">
        <f ca="1">_xlfn.XLOOKUP(AO1147,Enrollees!A:A,Enrollees!C:C)</f>
        <v>#NAME?</v>
      </c>
      <c r="AV1147" t="e">
        <f ca="1">_xlfn.XLOOKUP(AO1147,Enrollees!A:A,Enrollees!F:F)</f>
        <v>#NAME?</v>
      </c>
      <c r="AW1147" s="9">
        <f t="shared" si="17"/>
        <v>5.88</v>
      </c>
    </row>
    <row r="1148" spans="1:49" x14ac:dyDescent="0.25">
      <c r="A1148" t="s">
        <v>4272</v>
      </c>
      <c r="B1148" s="1">
        <v>44619.031238425923</v>
      </c>
      <c r="C1148" s="15">
        <v>44619</v>
      </c>
      <c r="D1148" t="s">
        <v>459</v>
      </c>
      <c r="E1148" s="2">
        <v>44618</v>
      </c>
      <c r="F1148" t="s">
        <v>129</v>
      </c>
      <c r="G1148" s="2">
        <v>44619</v>
      </c>
      <c r="H1148" t="s">
        <v>2844</v>
      </c>
      <c r="I1148" s="2">
        <v>44618</v>
      </c>
      <c r="J1148" t="s">
        <v>426</v>
      </c>
      <c r="K1148" t="s">
        <v>948</v>
      </c>
      <c r="L1148" t="s">
        <v>732</v>
      </c>
      <c r="M1148" t="s">
        <v>733</v>
      </c>
      <c r="N1148" t="s">
        <v>734</v>
      </c>
      <c r="O1148" t="s">
        <v>43</v>
      </c>
      <c r="P1148" t="s">
        <v>44</v>
      </c>
      <c r="Q1148" t="s">
        <v>45</v>
      </c>
      <c r="R1148" t="s">
        <v>43</v>
      </c>
      <c r="S1148" t="s">
        <v>43</v>
      </c>
      <c r="T1148" t="s">
        <v>43</v>
      </c>
      <c r="U1148" t="s">
        <v>43</v>
      </c>
      <c r="V1148" t="s">
        <v>43</v>
      </c>
      <c r="W1148" t="s">
        <v>43</v>
      </c>
      <c r="X1148" t="s">
        <v>43</v>
      </c>
      <c r="Y1148" t="s">
        <v>987</v>
      </c>
      <c r="Z1148" t="s">
        <v>43</v>
      </c>
      <c r="AA1148" t="s">
        <v>47</v>
      </c>
      <c r="AB1148" t="s">
        <v>48</v>
      </c>
      <c r="AC1148">
        <v>10.33</v>
      </c>
      <c r="AD1148" t="s">
        <v>43</v>
      </c>
      <c r="AE1148" t="s">
        <v>43</v>
      </c>
      <c r="AF1148">
        <v>10.33</v>
      </c>
      <c r="AG1148" t="s">
        <v>49</v>
      </c>
      <c r="AH1148">
        <v>10.33</v>
      </c>
      <c r="AI1148" t="s">
        <v>43</v>
      </c>
      <c r="AJ1148" t="s">
        <v>43</v>
      </c>
      <c r="AK1148">
        <v>10.33</v>
      </c>
      <c r="AL1148">
        <v>0</v>
      </c>
      <c r="AM1148" t="s">
        <v>3860</v>
      </c>
      <c r="AN1148" t="s">
        <v>43</v>
      </c>
      <c r="AO1148" t="s">
        <v>1878</v>
      </c>
      <c r="AP1148" t="s">
        <v>43</v>
      </c>
      <c r="AQ1148" t="s">
        <v>43</v>
      </c>
      <c r="AR1148" t="s">
        <v>4068</v>
      </c>
      <c r="AS1148" t="s">
        <v>43</v>
      </c>
      <c r="AT1148" t="e">
        <f ca="1">_xlfn.XLOOKUP(AO1148,Enrollees!A:A,Enrollees!E:E)</f>
        <v>#NAME?</v>
      </c>
      <c r="AU1148" t="e">
        <f ca="1">_xlfn.XLOOKUP(AO1148,Enrollees!A:A,Enrollees!C:C)</f>
        <v>#NAME?</v>
      </c>
      <c r="AV1148" t="e">
        <f ca="1">_xlfn.XLOOKUP(AO1148,Enrollees!A:A,Enrollees!F:F)</f>
        <v>#NAME?</v>
      </c>
      <c r="AW1148" s="9">
        <f t="shared" si="17"/>
        <v>10.33</v>
      </c>
    </row>
    <row r="1149" spans="1:49" x14ac:dyDescent="0.25">
      <c r="A1149" t="s">
        <v>4273</v>
      </c>
      <c r="B1149" s="1">
        <v>44619.052569444444</v>
      </c>
      <c r="C1149" s="15">
        <v>44619</v>
      </c>
      <c r="D1149" t="s">
        <v>3036</v>
      </c>
      <c r="E1149" s="2">
        <v>44618</v>
      </c>
      <c r="F1149" t="s">
        <v>760</v>
      </c>
      <c r="G1149" s="2">
        <v>44619</v>
      </c>
      <c r="H1149" t="s">
        <v>2562</v>
      </c>
      <c r="I1149" s="2">
        <v>44618</v>
      </c>
      <c r="J1149" t="s">
        <v>3022</v>
      </c>
      <c r="K1149" t="s">
        <v>948</v>
      </c>
      <c r="L1149" t="s">
        <v>732</v>
      </c>
      <c r="M1149" t="s">
        <v>733</v>
      </c>
      <c r="N1149" t="s">
        <v>734</v>
      </c>
      <c r="O1149" t="s">
        <v>43</v>
      </c>
      <c r="P1149" t="s">
        <v>44</v>
      </c>
      <c r="Q1149" t="s">
        <v>45</v>
      </c>
      <c r="R1149" t="s">
        <v>43</v>
      </c>
      <c r="S1149" t="s">
        <v>43</v>
      </c>
      <c r="T1149" t="s">
        <v>43</v>
      </c>
      <c r="U1149" t="s">
        <v>43</v>
      </c>
      <c r="V1149" t="s">
        <v>43</v>
      </c>
      <c r="W1149" t="s">
        <v>43</v>
      </c>
      <c r="X1149" t="s">
        <v>43</v>
      </c>
      <c r="Y1149" t="s">
        <v>987</v>
      </c>
      <c r="Z1149" t="s">
        <v>43</v>
      </c>
      <c r="AA1149" t="s">
        <v>47</v>
      </c>
      <c r="AB1149" t="s">
        <v>48</v>
      </c>
      <c r="AC1149">
        <v>12.93</v>
      </c>
      <c r="AD1149" t="s">
        <v>43</v>
      </c>
      <c r="AE1149" t="s">
        <v>43</v>
      </c>
      <c r="AF1149">
        <v>12.93</v>
      </c>
      <c r="AG1149" t="s">
        <v>49</v>
      </c>
      <c r="AH1149">
        <v>12.93</v>
      </c>
      <c r="AI1149" t="s">
        <v>43</v>
      </c>
      <c r="AJ1149" t="s">
        <v>43</v>
      </c>
      <c r="AK1149">
        <v>12.93</v>
      </c>
      <c r="AL1149">
        <v>0</v>
      </c>
      <c r="AM1149" t="s">
        <v>3139</v>
      </c>
      <c r="AN1149" t="s">
        <v>43</v>
      </c>
      <c r="AO1149" t="s">
        <v>1600</v>
      </c>
      <c r="AP1149" t="s">
        <v>43</v>
      </c>
      <c r="AQ1149" t="s">
        <v>43</v>
      </c>
      <c r="AR1149" t="s">
        <v>3884</v>
      </c>
      <c r="AS1149" t="s">
        <v>43</v>
      </c>
      <c r="AT1149" t="e">
        <f ca="1">_xlfn.XLOOKUP(AO1149,Enrollees!A:A,Enrollees!E:E)</f>
        <v>#NAME?</v>
      </c>
      <c r="AU1149" t="e">
        <f ca="1">_xlfn.XLOOKUP(AO1149,Enrollees!A:A,Enrollees!C:C)</f>
        <v>#NAME?</v>
      </c>
      <c r="AV1149" t="e">
        <f ca="1">_xlfn.XLOOKUP(AO1149,Enrollees!A:A,Enrollees!F:F)</f>
        <v>#NAME?</v>
      </c>
      <c r="AW1149" s="9">
        <f t="shared" si="17"/>
        <v>12.93</v>
      </c>
    </row>
    <row r="1150" spans="1:49" x14ac:dyDescent="0.25">
      <c r="A1150" t="s">
        <v>4274</v>
      </c>
      <c r="B1150" s="1">
        <v>44619.057673611111</v>
      </c>
      <c r="C1150" s="15">
        <v>44619</v>
      </c>
      <c r="D1150" t="s">
        <v>533</v>
      </c>
      <c r="E1150" s="2">
        <v>44618</v>
      </c>
      <c r="F1150" t="s">
        <v>361</v>
      </c>
      <c r="G1150" s="2">
        <v>44619</v>
      </c>
      <c r="H1150" t="s">
        <v>2599</v>
      </c>
      <c r="I1150" s="2">
        <v>44618</v>
      </c>
      <c r="J1150" t="s">
        <v>4275</v>
      </c>
      <c r="K1150" t="s">
        <v>948</v>
      </c>
      <c r="L1150" t="s">
        <v>732</v>
      </c>
      <c r="M1150" t="s">
        <v>733</v>
      </c>
      <c r="N1150" t="s">
        <v>734</v>
      </c>
      <c r="O1150" t="s">
        <v>43</v>
      </c>
      <c r="P1150" t="s">
        <v>44</v>
      </c>
      <c r="Q1150" t="s">
        <v>45</v>
      </c>
      <c r="R1150" t="s">
        <v>43</v>
      </c>
      <c r="S1150" t="s">
        <v>43</v>
      </c>
      <c r="T1150" t="s">
        <v>43</v>
      </c>
      <c r="U1150" t="s">
        <v>43</v>
      </c>
      <c r="V1150" t="s">
        <v>43</v>
      </c>
      <c r="W1150" t="s">
        <v>43</v>
      </c>
      <c r="X1150" t="s">
        <v>43</v>
      </c>
      <c r="Y1150" t="s">
        <v>987</v>
      </c>
      <c r="Z1150" t="s">
        <v>43</v>
      </c>
      <c r="AA1150" t="s">
        <v>47</v>
      </c>
      <c r="AB1150" t="s">
        <v>48</v>
      </c>
      <c r="AC1150">
        <v>6.07</v>
      </c>
      <c r="AD1150" t="s">
        <v>43</v>
      </c>
      <c r="AE1150" t="s">
        <v>43</v>
      </c>
      <c r="AF1150">
        <v>6.07</v>
      </c>
      <c r="AG1150" t="s">
        <v>49</v>
      </c>
      <c r="AH1150">
        <v>6.07</v>
      </c>
      <c r="AI1150" t="s">
        <v>43</v>
      </c>
      <c r="AJ1150" t="s">
        <v>43</v>
      </c>
      <c r="AK1150">
        <v>6.07</v>
      </c>
      <c r="AL1150">
        <v>0</v>
      </c>
      <c r="AM1150" t="s">
        <v>3139</v>
      </c>
      <c r="AN1150" t="s">
        <v>43</v>
      </c>
      <c r="AO1150" t="s">
        <v>1639</v>
      </c>
      <c r="AP1150" t="s">
        <v>43</v>
      </c>
      <c r="AQ1150" t="s">
        <v>43</v>
      </c>
      <c r="AR1150" t="s">
        <v>3884</v>
      </c>
      <c r="AS1150" t="s">
        <v>43</v>
      </c>
      <c r="AT1150" t="e">
        <f ca="1">_xlfn.XLOOKUP(AO1150,Enrollees!A:A,Enrollees!E:E)</f>
        <v>#NAME?</v>
      </c>
      <c r="AU1150" t="e">
        <f ca="1">_xlfn.XLOOKUP(AO1150,Enrollees!A:A,Enrollees!C:C)</f>
        <v>#NAME?</v>
      </c>
      <c r="AV1150" t="e">
        <f ca="1">_xlfn.XLOOKUP(AO1150,Enrollees!A:A,Enrollees!F:F)</f>
        <v>#NAME?</v>
      </c>
      <c r="AW1150" s="9">
        <f t="shared" si="17"/>
        <v>6.07</v>
      </c>
    </row>
    <row r="1151" spans="1:49" x14ac:dyDescent="0.25">
      <c r="A1151" t="s">
        <v>4276</v>
      </c>
      <c r="B1151" s="1">
        <v>44619.103576388887</v>
      </c>
      <c r="C1151" s="15">
        <v>44619</v>
      </c>
      <c r="D1151" t="s">
        <v>2655</v>
      </c>
      <c r="E1151" s="2">
        <v>44618</v>
      </c>
      <c r="F1151" t="s">
        <v>4277</v>
      </c>
      <c r="G1151" s="2">
        <v>44619</v>
      </c>
      <c r="H1151" t="s">
        <v>4278</v>
      </c>
      <c r="I1151" s="2">
        <v>44618</v>
      </c>
      <c r="J1151" t="s">
        <v>190</v>
      </c>
      <c r="K1151" t="s">
        <v>948</v>
      </c>
      <c r="L1151" t="s">
        <v>732</v>
      </c>
      <c r="M1151" t="s">
        <v>733</v>
      </c>
      <c r="N1151" t="s">
        <v>734</v>
      </c>
      <c r="O1151" t="s">
        <v>43</v>
      </c>
      <c r="P1151" t="s">
        <v>44</v>
      </c>
      <c r="Q1151" t="s">
        <v>45</v>
      </c>
      <c r="R1151" t="s">
        <v>43</v>
      </c>
      <c r="S1151" t="s">
        <v>43</v>
      </c>
      <c r="T1151" t="s">
        <v>43</v>
      </c>
      <c r="U1151" t="s">
        <v>43</v>
      </c>
      <c r="V1151" t="s">
        <v>43</v>
      </c>
      <c r="W1151" t="s">
        <v>43</v>
      </c>
      <c r="X1151" t="s">
        <v>43</v>
      </c>
      <c r="Y1151" t="s">
        <v>987</v>
      </c>
      <c r="Z1151" t="s">
        <v>43</v>
      </c>
      <c r="AA1151" t="s">
        <v>47</v>
      </c>
      <c r="AB1151" t="s">
        <v>48</v>
      </c>
      <c r="AC1151">
        <v>7.44</v>
      </c>
      <c r="AD1151" t="s">
        <v>43</v>
      </c>
      <c r="AE1151" t="s">
        <v>43</v>
      </c>
      <c r="AF1151">
        <v>7.44</v>
      </c>
      <c r="AG1151" t="s">
        <v>49</v>
      </c>
      <c r="AH1151">
        <v>7.44</v>
      </c>
      <c r="AI1151" t="s">
        <v>43</v>
      </c>
      <c r="AJ1151" t="s">
        <v>43</v>
      </c>
      <c r="AK1151">
        <v>7.44</v>
      </c>
      <c r="AL1151">
        <v>0</v>
      </c>
      <c r="AM1151" t="s">
        <v>3860</v>
      </c>
      <c r="AN1151" t="s">
        <v>43</v>
      </c>
      <c r="AO1151" t="s">
        <v>1878</v>
      </c>
      <c r="AP1151" t="s">
        <v>43</v>
      </c>
      <c r="AQ1151" t="s">
        <v>43</v>
      </c>
      <c r="AR1151" t="s">
        <v>4068</v>
      </c>
      <c r="AS1151" t="s">
        <v>43</v>
      </c>
      <c r="AT1151" t="e">
        <f ca="1">_xlfn.XLOOKUP(AO1151,Enrollees!A:A,Enrollees!E:E)</f>
        <v>#NAME?</v>
      </c>
      <c r="AU1151" t="e">
        <f ca="1">_xlfn.XLOOKUP(AO1151,Enrollees!A:A,Enrollees!C:C)</f>
        <v>#NAME?</v>
      </c>
      <c r="AV1151" t="e">
        <f ca="1">_xlfn.XLOOKUP(AO1151,Enrollees!A:A,Enrollees!F:F)</f>
        <v>#NAME?</v>
      </c>
      <c r="AW1151" s="9">
        <f t="shared" si="17"/>
        <v>7.44</v>
      </c>
    </row>
    <row r="1152" spans="1:49" x14ac:dyDescent="0.25">
      <c r="A1152" t="s">
        <v>4279</v>
      </c>
      <c r="B1152" s="1">
        <v>44619.185960648145</v>
      </c>
      <c r="C1152" s="15">
        <v>44619</v>
      </c>
      <c r="D1152" t="s">
        <v>1098</v>
      </c>
      <c r="E1152" s="2">
        <v>44618</v>
      </c>
      <c r="F1152" t="s">
        <v>1099</v>
      </c>
      <c r="G1152" s="2">
        <v>44619</v>
      </c>
      <c r="H1152" t="s">
        <v>3054</v>
      </c>
      <c r="I1152" s="2">
        <v>44618</v>
      </c>
      <c r="J1152" t="s">
        <v>3055</v>
      </c>
      <c r="K1152" t="s">
        <v>948</v>
      </c>
      <c r="L1152" t="s">
        <v>732</v>
      </c>
      <c r="M1152" t="s">
        <v>733</v>
      </c>
      <c r="N1152" t="s">
        <v>734</v>
      </c>
      <c r="O1152" t="s">
        <v>43</v>
      </c>
      <c r="P1152" t="s">
        <v>44</v>
      </c>
      <c r="Q1152" t="s">
        <v>45</v>
      </c>
      <c r="R1152" t="s">
        <v>43</v>
      </c>
      <c r="S1152" t="s">
        <v>43</v>
      </c>
      <c r="T1152" t="s">
        <v>43</v>
      </c>
      <c r="U1152" t="s">
        <v>43</v>
      </c>
      <c r="V1152" t="s">
        <v>43</v>
      </c>
      <c r="W1152" t="s">
        <v>43</v>
      </c>
      <c r="X1152" t="s">
        <v>43</v>
      </c>
      <c r="Y1152" t="s">
        <v>987</v>
      </c>
      <c r="Z1152" t="s">
        <v>43</v>
      </c>
      <c r="AA1152" t="s">
        <v>47</v>
      </c>
      <c r="AB1152" t="s">
        <v>48</v>
      </c>
      <c r="AC1152">
        <v>13.11</v>
      </c>
      <c r="AD1152" t="s">
        <v>43</v>
      </c>
      <c r="AE1152" t="s">
        <v>43</v>
      </c>
      <c r="AF1152">
        <v>13.11</v>
      </c>
      <c r="AG1152" t="s">
        <v>49</v>
      </c>
      <c r="AH1152">
        <v>13.11</v>
      </c>
      <c r="AI1152" t="s">
        <v>43</v>
      </c>
      <c r="AJ1152" t="s">
        <v>43</v>
      </c>
      <c r="AK1152">
        <v>13.11</v>
      </c>
      <c r="AL1152">
        <v>0</v>
      </c>
      <c r="AM1152" t="s">
        <v>2138</v>
      </c>
      <c r="AN1152" t="s">
        <v>43</v>
      </c>
      <c r="AO1152" t="s">
        <v>1716</v>
      </c>
      <c r="AP1152" t="s">
        <v>43</v>
      </c>
      <c r="AQ1152" t="s">
        <v>43</v>
      </c>
      <c r="AR1152" t="s">
        <v>3878</v>
      </c>
      <c r="AS1152" t="s">
        <v>43</v>
      </c>
      <c r="AT1152" t="e">
        <f ca="1">_xlfn.XLOOKUP(AO1152,Enrollees!A:A,Enrollees!E:E)</f>
        <v>#NAME?</v>
      </c>
      <c r="AU1152" t="e">
        <f ca="1">_xlfn.XLOOKUP(AO1152,Enrollees!A:A,Enrollees!C:C)</f>
        <v>#NAME?</v>
      </c>
      <c r="AV1152" t="e">
        <f ca="1">_xlfn.XLOOKUP(AO1152,Enrollees!A:A,Enrollees!F:F)</f>
        <v>#NAME?</v>
      </c>
      <c r="AW1152" s="9">
        <f t="shared" si="17"/>
        <v>13.11</v>
      </c>
    </row>
    <row r="1153" spans="1:49" x14ac:dyDescent="0.25">
      <c r="A1153" t="s">
        <v>4280</v>
      </c>
      <c r="B1153" s="1">
        <v>44619.191828703704</v>
      </c>
      <c r="C1153" s="15">
        <v>44619</v>
      </c>
      <c r="D1153" t="s">
        <v>2557</v>
      </c>
      <c r="E1153" s="2">
        <v>44618</v>
      </c>
      <c r="F1153" t="s">
        <v>2224</v>
      </c>
      <c r="G1153" s="2">
        <v>44619</v>
      </c>
      <c r="H1153" t="s">
        <v>3085</v>
      </c>
      <c r="I1153" s="2">
        <v>44618</v>
      </c>
      <c r="J1153" t="s">
        <v>2225</v>
      </c>
      <c r="K1153" t="s">
        <v>948</v>
      </c>
      <c r="L1153" t="s">
        <v>732</v>
      </c>
      <c r="M1153" t="s">
        <v>733</v>
      </c>
      <c r="N1153" t="s">
        <v>734</v>
      </c>
      <c r="O1153" t="s">
        <v>43</v>
      </c>
      <c r="P1153" t="s">
        <v>44</v>
      </c>
      <c r="Q1153" t="s">
        <v>45</v>
      </c>
      <c r="R1153" t="s">
        <v>43</v>
      </c>
      <c r="S1153" t="s">
        <v>43</v>
      </c>
      <c r="T1153" t="s">
        <v>43</v>
      </c>
      <c r="U1153" t="s">
        <v>43</v>
      </c>
      <c r="V1153" t="s">
        <v>43</v>
      </c>
      <c r="W1153" t="s">
        <v>43</v>
      </c>
      <c r="X1153" t="s">
        <v>43</v>
      </c>
      <c r="Y1153" t="s">
        <v>987</v>
      </c>
      <c r="Z1153" t="s">
        <v>43</v>
      </c>
      <c r="AA1153" t="s">
        <v>47</v>
      </c>
      <c r="AB1153" t="s">
        <v>48</v>
      </c>
      <c r="AC1153">
        <v>9.92</v>
      </c>
      <c r="AD1153" t="s">
        <v>43</v>
      </c>
      <c r="AE1153" t="s">
        <v>43</v>
      </c>
      <c r="AF1153">
        <v>9.92</v>
      </c>
      <c r="AG1153" t="s">
        <v>49</v>
      </c>
      <c r="AH1153">
        <v>9.92</v>
      </c>
      <c r="AI1153" t="s">
        <v>43</v>
      </c>
      <c r="AJ1153" t="s">
        <v>43</v>
      </c>
      <c r="AK1153">
        <v>9.92</v>
      </c>
      <c r="AL1153">
        <v>0</v>
      </c>
      <c r="AM1153" t="s">
        <v>3181</v>
      </c>
      <c r="AN1153" t="s">
        <v>43</v>
      </c>
      <c r="AO1153" t="s">
        <v>1837</v>
      </c>
      <c r="AP1153" t="s">
        <v>43</v>
      </c>
      <c r="AQ1153" t="s">
        <v>43</v>
      </c>
      <c r="AR1153" t="s">
        <v>3985</v>
      </c>
      <c r="AS1153" t="s">
        <v>43</v>
      </c>
      <c r="AT1153" t="e">
        <f ca="1">_xlfn.XLOOKUP(AO1153,Enrollees!A:A,Enrollees!E:E)</f>
        <v>#NAME?</v>
      </c>
      <c r="AU1153" t="e">
        <f ca="1">_xlfn.XLOOKUP(AO1153,Enrollees!A:A,Enrollees!C:C)</f>
        <v>#NAME?</v>
      </c>
      <c r="AV1153" t="e">
        <f ca="1">_xlfn.XLOOKUP(AO1153,Enrollees!A:A,Enrollees!F:F)</f>
        <v>#NAME?</v>
      </c>
      <c r="AW1153" s="9">
        <f t="shared" si="17"/>
        <v>9.92</v>
      </c>
    </row>
    <row r="1154" spans="1:49" x14ac:dyDescent="0.25">
      <c r="A1154" t="s">
        <v>4281</v>
      </c>
      <c r="B1154" s="1">
        <v>44619.246249999997</v>
      </c>
      <c r="C1154" s="15">
        <v>44619</v>
      </c>
      <c r="D1154" t="s">
        <v>3923</v>
      </c>
      <c r="E1154" s="2">
        <v>44619</v>
      </c>
      <c r="F1154" t="s">
        <v>829</v>
      </c>
      <c r="G1154" s="2">
        <v>44619</v>
      </c>
      <c r="H1154" t="s">
        <v>4282</v>
      </c>
      <c r="I1154" s="2">
        <v>44619</v>
      </c>
      <c r="J1154" t="s">
        <v>419</v>
      </c>
      <c r="K1154" t="s">
        <v>948</v>
      </c>
      <c r="L1154" t="s">
        <v>732</v>
      </c>
      <c r="M1154" t="s">
        <v>733</v>
      </c>
      <c r="N1154" t="s">
        <v>734</v>
      </c>
      <c r="O1154" t="s">
        <v>43</v>
      </c>
      <c r="P1154" t="s">
        <v>44</v>
      </c>
      <c r="Q1154" t="s">
        <v>45</v>
      </c>
      <c r="R1154" t="s">
        <v>43</v>
      </c>
      <c r="S1154" t="s">
        <v>43</v>
      </c>
      <c r="T1154" t="s">
        <v>43</v>
      </c>
      <c r="U1154" t="s">
        <v>43</v>
      </c>
      <c r="V1154" t="s">
        <v>43</v>
      </c>
      <c r="W1154" t="s">
        <v>43</v>
      </c>
      <c r="X1154" t="s">
        <v>43</v>
      </c>
      <c r="Y1154" t="s">
        <v>987</v>
      </c>
      <c r="Z1154" t="s">
        <v>43</v>
      </c>
      <c r="AA1154" t="s">
        <v>47</v>
      </c>
      <c r="AB1154" t="s">
        <v>48</v>
      </c>
      <c r="AC1154">
        <v>10.17</v>
      </c>
      <c r="AD1154" t="s">
        <v>43</v>
      </c>
      <c r="AE1154" t="s">
        <v>43</v>
      </c>
      <c r="AF1154">
        <v>10.17</v>
      </c>
      <c r="AG1154" t="s">
        <v>49</v>
      </c>
      <c r="AH1154">
        <v>10.17</v>
      </c>
      <c r="AI1154" t="s">
        <v>43</v>
      </c>
      <c r="AJ1154" t="s">
        <v>43</v>
      </c>
      <c r="AK1154">
        <v>10.17</v>
      </c>
      <c r="AL1154">
        <v>0</v>
      </c>
      <c r="AM1154" t="s">
        <v>2138</v>
      </c>
      <c r="AN1154" t="s">
        <v>43</v>
      </c>
      <c r="AO1154" t="s">
        <v>1716</v>
      </c>
      <c r="AP1154" t="s">
        <v>43</v>
      </c>
      <c r="AQ1154" t="s">
        <v>43</v>
      </c>
      <c r="AR1154" t="s">
        <v>3878</v>
      </c>
      <c r="AS1154" t="s">
        <v>43</v>
      </c>
      <c r="AT1154" t="e">
        <f ca="1">_xlfn.XLOOKUP(AO1154,Enrollees!A:A,Enrollees!E:E)</f>
        <v>#NAME?</v>
      </c>
      <c r="AU1154" t="e">
        <f ca="1">_xlfn.XLOOKUP(AO1154,Enrollees!A:A,Enrollees!C:C)</f>
        <v>#NAME?</v>
      </c>
      <c r="AV1154" t="e">
        <f ca="1">_xlfn.XLOOKUP(AO1154,Enrollees!A:A,Enrollees!F:F)</f>
        <v>#NAME?</v>
      </c>
      <c r="AW1154" s="9">
        <f t="shared" si="17"/>
        <v>10.17</v>
      </c>
    </row>
    <row r="1155" spans="1:49" x14ac:dyDescent="0.25">
      <c r="A1155" t="s">
        <v>4283</v>
      </c>
      <c r="B1155" s="1">
        <v>44619.773784722223</v>
      </c>
      <c r="C1155" s="15">
        <v>44619</v>
      </c>
      <c r="D1155" t="s">
        <v>807</v>
      </c>
      <c r="E1155" s="2">
        <v>44619</v>
      </c>
      <c r="F1155" t="s">
        <v>2495</v>
      </c>
      <c r="G1155" s="2">
        <v>44619</v>
      </c>
      <c r="H1155" t="s">
        <v>924</v>
      </c>
      <c r="I1155" s="2">
        <v>44619</v>
      </c>
      <c r="J1155" t="s">
        <v>181</v>
      </c>
      <c r="K1155" t="s">
        <v>948</v>
      </c>
      <c r="L1155" t="s">
        <v>732</v>
      </c>
      <c r="M1155" t="s">
        <v>733</v>
      </c>
      <c r="N1155" t="s">
        <v>734</v>
      </c>
      <c r="O1155" t="s">
        <v>43</v>
      </c>
      <c r="P1155" t="s">
        <v>44</v>
      </c>
      <c r="Q1155" t="s">
        <v>45</v>
      </c>
      <c r="R1155" t="s">
        <v>43</v>
      </c>
      <c r="S1155" t="s">
        <v>43</v>
      </c>
      <c r="T1155" t="s">
        <v>43</v>
      </c>
      <c r="U1155" t="s">
        <v>43</v>
      </c>
      <c r="V1155" t="s">
        <v>43</v>
      </c>
      <c r="W1155" t="s">
        <v>43</v>
      </c>
      <c r="X1155" t="s">
        <v>43</v>
      </c>
      <c r="Y1155" t="s">
        <v>987</v>
      </c>
      <c r="Z1155" t="s">
        <v>43</v>
      </c>
      <c r="AA1155" t="s">
        <v>47</v>
      </c>
      <c r="AB1155" t="s">
        <v>48</v>
      </c>
      <c r="AC1155">
        <v>11.72</v>
      </c>
      <c r="AD1155" t="s">
        <v>43</v>
      </c>
      <c r="AE1155" t="s">
        <v>43</v>
      </c>
      <c r="AF1155">
        <v>11.72</v>
      </c>
      <c r="AG1155" t="s">
        <v>49</v>
      </c>
      <c r="AH1155">
        <v>11.72</v>
      </c>
      <c r="AI1155" t="s">
        <v>43</v>
      </c>
      <c r="AJ1155" t="s">
        <v>43</v>
      </c>
      <c r="AK1155">
        <v>11.72</v>
      </c>
      <c r="AL1155">
        <v>0</v>
      </c>
      <c r="AM1155" t="s">
        <v>3181</v>
      </c>
      <c r="AN1155" t="s">
        <v>43</v>
      </c>
      <c r="AO1155" t="s">
        <v>1837</v>
      </c>
      <c r="AP1155" t="s">
        <v>43</v>
      </c>
      <c r="AQ1155" t="s">
        <v>43</v>
      </c>
      <c r="AR1155" t="s">
        <v>3985</v>
      </c>
      <c r="AS1155" t="s">
        <v>43</v>
      </c>
      <c r="AT1155" t="e">
        <f ca="1">_xlfn.XLOOKUP(AO1155,Enrollees!A:A,Enrollees!E:E)</f>
        <v>#NAME?</v>
      </c>
      <c r="AU1155" t="e">
        <f ca="1">_xlfn.XLOOKUP(AO1155,Enrollees!A:A,Enrollees!C:C)</f>
        <v>#NAME?</v>
      </c>
      <c r="AV1155" t="e">
        <f ca="1">_xlfn.XLOOKUP(AO1155,Enrollees!A:A,Enrollees!F:F)</f>
        <v>#NAME?</v>
      </c>
      <c r="AW1155" s="9">
        <f t="shared" ref="AW1155:AW1218" si="18">AH1155</f>
        <v>11.72</v>
      </c>
    </row>
    <row r="1156" spans="1:49" x14ac:dyDescent="0.25">
      <c r="A1156" t="s">
        <v>4284</v>
      </c>
      <c r="B1156" s="1">
        <v>44620.187372685185</v>
      </c>
      <c r="C1156" s="15">
        <v>44620</v>
      </c>
      <c r="D1156" t="s">
        <v>4285</v>
      </c>
      <c r="E1156" s="2">
        <v>44619</v>
      </c>
      <c r="F1156" t="s">
        <v>4286</v>
      </c>
      <c r="G1156" s="2">
        <v>44620</v>
      </c>
      <c r="H1156" t="s">
        <v>2089</v>
      </c>
      <c r="I1156" s="2">
        <v>44619</v>
      </c>
      <c r="J1156" t="s">
        <v>2090</v>
      </c>
      <c r="K1156" t="s">
        <v>948</v>
      </c>
      <c r="L1156" t="s">
        <v>732</v>
      </c>
      <c r="M1156" t="s">
        <v>733</v>
      </c>
      <c r="N1156" t="s">
        <v>734</v>
      </c>
      <c r="O1156" t="s">
        <v>43</v>
      </c>
      <c r="P1156" t="s">
        <v>44</v>
      </c>
      <c r="Q1156" t="s">
        <v>45</v>
      </c>
      <c r="R1156" t="s">
        <v>43</v>
      </c>
      <c r="S1156" t="s">
        <v>43</v>
      </c>
      <c r="T1156" t="s">
        <v>43</v>
      </c>
      <c r="U1156" t="s">
        <v>43</v>
      </c>
      <c r="V1156" t="s">
        <v>43</v>
      </c>
      <c r="W1156" t="s">
        <v>43</v>
      </c>
      <c r="X1156" t="s">
        <v>43</v>
      </c>
      <c r="Y1156" t="s">
        <v>987</v>
      </c>
      <c r="Z1156" t="s">
        <v>43</v>
      </c>
      <c r="AA1156" t="s">
        <v>47</v>
      </c>
      <c r="AB1156" t="s">
        <v>48</v>
      </c>
      <c r="AC1156">
        <v>9.86</v>
      </c>
      <c r="AD1156" t="s">
        <v>43</v>
      </c>
      <c r="AE1156" t="s">
        <v>43</v>
      </c>
      <c r="AF1156">
        <v>9.86</v>
      </c>
      <c r="AG1156" t="s">
        <v>49</v>
      </c>
      <c r="AH1156">
        <v>9.86</v>
      </c>
      <c r="AI1156" t="s">
        <v>43</v>
      </c>
      <c r="AJ1156" t="s">
        <v>43</v>
      </c>
      <c r="AK1156">
        <v>9.86</v>
      </c>
      <c r="AL1156">
        <v>0</v>
      </c>
      <c r="AM1156" t="s">
        <v>3181</v>
      </c>
      <c r="AN1156" t="s">
        <v>43</v>
      </c>
      <c r="AO1156" t="s">
        <v>1837</v>
      </c>
      <c r="AP1156" t="s">
        <v>43</v>
      </c>
      <c r="AQ1156" t="s">
        <v>43</v>
      </c>
      <c r="AR1156" t="s">
        <v>3985</v>
      </c>
      <c r="AS1156" t="s">
        <v>43</v>
      </c>
      <c r="AT1156" t="e">
        <f ca="1">_xlfn.XLOOKUP(AO1156,Enrollees!A:A,Enrollees!E:E)</f>
        <v>#NAME?</v>
      </c>
      <c r="AU1156" t="e">
        <f ca="1">_xlfn.XLOOKUP(AO1156,Enrollees!A:A,Enrollees!C:C)</f>
        <v>#NAME?</v>
      </c>
      <c r="AV1156" t="e">
        <f ca="1">_xlfn.XLOOKUP(AO1156,Enrollees!A:A,Enrollees!F:F)</f>
        <v>#NAME?</v>
      </c>
      <c r="AW1156" s="9">
        <f t="shared" si="18"/>
        <v>9.86</v>
      </c>
    </row>
    <row r="1157" spans="1:49" x14ac:dyDescent="0.25">
      <c r="A1157" t="s">
        <v>4287</v>
      </c>
      <c r="B1157" s="1">
        <v>44620.778622685182</v>
      </c>
      <c r="C1157" s="15">
        <v>44620</v>
      </c>
      <c r="D1157" t="s">
        <v>366</v>
      </c>
      <c r="E1157" s="2">
        <v>44620</v>
      </c>
      <c r="F1157" t="s">
        <v>157</v>
      </c>
      <c r="G1157" s="2">
        <v>44620</v>
      </c>
      <c r="H1157" t="s">
        <v>2249</v>
      </c>
      <c r="I1157" s="2">
        <v>44620</v>
      </c>
      <c r="J1157" t="s">
        <v>2253</v>
      </c>
      <c r="K1157" t="s">
        <v>948</v>
      </c>
      <c r="L1157" t="s">
        <v>732</v>
      </c>
      <c r="M1157" t="s">
        <v>733</v>
      </c>
      <c r="N1157" t="s">
        <v>734</v>
      </c>
      <c r="O1157" t="s">
        <v>43</v>
      </c>
      <c r="P1157" t="s">
        <v>44</v>
      </c>
      <c r="Q1157" t="s">
        <v>45</v>
      </c>
      <c r="R1157" t="s">
        <v>43</v>
      </c>
      <c r="S1157" t="s">
        <v>43</v>
      </c>
      <c r="T1157" t="s">
        <v>43</v>
      </c>
      <c r="U1157" t="s">
        <v>43</v>
      </c>
      <c r="V1157" t="s">
        <v>43</v>
      </c>
      <c r="W1157" t="s">
        <v>43</v>
      </c>
      <c r="X1157" t="s">
        <v>43</v>
      </c>
      <c r="Y1157" t="s">
        <v>987</v>
      </c>
      <c r="Z1157" t="s">
        <v>43</v>
      </c>
      <c r="AA1157" t="s">
        <v>47</v>
      </c>
      <c r="AB1157" t="s">
        <v>48</v>
      </c>
      <c r="AC1157">
        <v>10.08</v>
      </c>
      <c r="AD1157" t="s">
        <v>43</v>
      </c>
      <c r="AE1157" t="s">
        <v>43</v>
      </c>
      <c r="AF1157">
        <v>10.08</v>
      </c>
      <c r="AG1157" t="s">
        <v>49</v>
      </c>
      <c r="AH1157">
        <v>10.08</v>
      </c>
      <c r="AI1157" t="s">
        <v>43</v>
      </c>
      <c r="AJ1157" t="s">
        <v>43</v>
      </c>
      <c r="AK1157">
        <v>10.08</v>
      </c>
      <c r="AL1157">
        <v>0</v>
      </c>
      <c r="AM1157" t="s">
        <v>2138</v>
      </c>
      <c r="AN1157" t="s">
        <v>43</v>
      </c>
      <c r="AO1157" t="s">
        <v>1739</v>
      </c>
      <c r="AP1157" t="s">
        <v>43</v>
      </c>
      <c r="AQ1157" t="s">
        <v>43</v>
      </c>
      <c r="AR1157" t="s">
        <v>3878</v>
      </c>
      <c r="AS1157" t="s">
        <v>43</v>
      </c>
      <c r="AT1157" t="e">
        <f ca="1">_xlfn.XLOOKUP(AO1157,Enrollees!A:A,Enrollees!E:E)</f>
        <v>#NAME?</v>
      </c>
      <c r="AU1157" t="e">
        <f ca="1">_xlfn.XLOOKUP(AO1157,Enrollees!A:A,Enrollees!C:C)</f>
        <v>#NAME?</v>
      </c>
      <c r="AV1157" t="e">
        <f ca="1">_xlfn.XLOOKUP(AO1157,Enrollees!A:A,Enrollees!F:F)</f>
        <v>#NAME?</v>
      </c>
      <c r="AW1157" s="9">
        <f t="shared" si="18"/>
        <v>10.08</v>
      </c>
    </row>
    <row r="1158" spans="1:49" x14ac:dyDescent="0.25">
      <c r="A1158" t="s">
        <v>4288</v>
      </c>
      <c r="B1158" s="1">
        <v>44620.802905092591</v>
      </c>
      <c r="C1158" s="15">
        <v>44620</v>
      </c>
      <c r="D1158" t="s">
        <v>80</v>
      </c>
      <c r="E1158" s="2">
        <v>44620</v>
      </c>
      <c r="F1158" t="s">
        <v>744</v>
      </c>
      <c r="G1158" s="2">
        <v>44620</v>
      </c>
      <c r="H1158" t="s">
        <v>566</v>
      </c>
      <c r="I1158" s="2">
        <v>44620</v>
      </c>
      <c r="J1158" t="s">
        <v>2208</v>
      </c>
      <c r="K1158" t="s">
        <v>948</v>
      </c>
      <c r="L1158" t="s">
        <v>732</v>
      </c>
      <c r="M1158" t="s">
        <v>733</v>
      </c>
      <c r="N1158" t="s">
        <v>734</v>
      </c>
      <c r="O1158" t="s">
        <v>43</v>
      </c>
      <c r="P1158" t="s">
        <v>44</v>
      </c>
      <c r="Q1158" t="s">
        <v>45</v>
      </c>
      <c r="R1158" t="s">
        <v>43</v>
      </c>
      <c r="S1158" t="s">
        <v>43</v>
      </c>
      <c r="T1158" t="s">
        <v>43</v>
      </c>
      <c r="U1158" t="s">
        <v>43</v>
      </c>
      <c r="V1158" t="s">
        <v>43</v>
      </c>
      <c r="W1158" t="s">
        <v>43</v>
      </c>
      <c r="X1158" t="s">
        <v>43</v>
      </c>
      <c r="Y1158" t="s">
        <v>987</v>
      </c>
      <c r="Z1158" t="s">
        <v>43</v>
      </c>
      <c r="AA1158" t="s">
        <v>47</v>
      </c>
      <c r="AB1158" t="s">
        <v>48</v>
      </c>
      <c r="AC1158">
        <v>8.61</v>
      </c>
      <c r="AD1158" t="s">
        <v>43</v>
      </c>
      <c r="AE1158" t="s">
        <v>43</v>
      </c>
      <c r="AF1158">
        <v>8.61</v>
      </c>
      <c r="AG1158" t="s">
        <v>49</v>
      </c>
      <c r="AH1158">
        <v>8.61</v>
      </c>
      <c r="AI1158" t="s">
        <v>43</v>
      </c>
      <c r="AJ1158" t="s">
        <v>43</v>
      </c>
      <c r="AK1158">
        <v>8.61</v>
      </c>
      <c r="AL1158">
        <v>0</v>
      </c>
      <c r="AM1158" t="s">
        <v>3162</v>
      </c>
      <c r="AN1158" t="s">
        <v>43</v>
      </c>
      <c r="AO1158" t="s">
        <v>4234</v>
      </c>
      <c r="AP1158" t="s">
        <v>43</v>
      </c>
      <c r="AQ1158" t="s">
        <v>43</v>
      </c>
      <c r="AR1158" t="s">
        <v>3888</v>
      </c>
      <c r="AS1158" t="s">
        <v>43</v>
      </c>
      <c r="AT1158" t="e">
        <f ca="1">_xlfn.XLOOKUP(AO1158,Enrollees!A:A,Enrollees!E:E)</f>
        <v>#NAME?</v>
      </c>
      <c r="AU1158" t="e">
        <f ca="1">_xlfn.XLOOKUP(AO1158,Enrollees!A:A,Enrollees!C:C)</f>
        <v>#NAME?</v>
      </c>
      <c r="AV1158" t="e">
        <f ca="1">_xlfn.XLOOKUP(AO1158,Enrollees!A:A,Enrollees!F:F)</f>
        <v>#NAME?</v>
      </c>
      <c r="AW1158" s="9">
        <f t="shared" si="18"/>
        <v>8.61</v>
      </c>
    </row>
    <row r="1159" spans="1:49" x14ac:dyDescent="0.25">
      <c r="A1159" t="s">
        <v>4289</v>
      </c>
      <c r="B1159" s="1">
        <v>44620.827719907407</v>
      </c>
      <c r="C1159" s="15">
        <v>44620</v>
      </c>
      <c r="D1159" t="s">
        <v>918</v>
      </c>
      <c r="E1159" s="2">
        <v>44620</v>
      </c>
      <c r="F1159" t="s">
        <v>836</v>
      </c>
      <c r="G1159" s="2">
        <v>44620</v>
      </c>
      <c r="H1159" t="s">
        <v>87</v>
      </c>
      <c r="I1159" s="2">
        <v>44620</v>
      </c>
      <c r="J1159" t="s">
        <v>879</v>
      </c>
      <c r="K1159" t="s">
        <v>948</v>
      </c>
      <c r="L1159" t="s">
        <v>732</v>
      </c>
      <c r="M1159" t="s">
        <v>733</v>
      </c>
      <c r="N1159" t="s">
        <v>734</v>
      </c>
      <c r="O1159" t="s">
        <v>43</v>
      </c>
      <c r="P1159" t="s">
        <v>44</v>
      </c>
      <c r="Q1159" t="s">
        <v>45</v>
      </c>
      <c r="R1159" t="s">
        <v>43</v>
      </c>
      <c r="S1159" t="s">
        <v>43</v>
      </c>
      <c r="T1159" t="s">
        <v>43</v>
      </c>
      <c r="U1159" t="s">
        <v>43</v>
      </c>
      <c r="V1159" t="s">
        <v>43</v>
      </c>
      <c r="W1159" t="s">
        <v>43</v>
      </c>
      <c r="X1159" t="s">
        <v>43</v>
      </c>
      <c r="Y1159" t="s">
        <v>987</v>
      </c>
      <c r="Z1159" t="s">
        <v>43</v>
      </c>
      <c r="AA1159" t="s">
        <v>47</v>
      </c>
      <c r="AB1159" t="s">
        <v>48</v>
      </c>
      <c r="AC1159">
        <v>10.07</v>
      </c>
      <c r="AD1159" t="s">
        <v>43</v>
      </c>
      <c r="AE1159" t="s">
        <v>43</v>
      </c>
      <c r="AF1159">
        <v>10.07</v>
      </c>
      <c r="AG1159" t="s">
        <v>49</v>
      </c>
      <c r="AH1159">
        <v>10.07</v>
      </c>
      <c r="AI1159" t="s">
        <v>43</v>
      </c>
      <c r="AJ1159" t="s">
        <v>43</v>
      </c>
      <c r="AK1159">
        <v>10.07</v>
      </c>
      <c r="AL1159">
        <v>0</v>
      </c>
      <c r="AM1159" t="s">
        <v>3181</v>
      </c>
      <c r="AN1159" t="s">
        <v>43</v>
      </c>
      <c r="AO1159" t="s">
        <v>1836</v>
      </c>
      <c r="AP1159" t="s">
        <v>43</v>
      </c>
      <c r="AQ1159" t="s">
        <v>43</v>
      </c>
      <c r="AR1159" t="s">
        <v>3985</v>
      </c>
      <c r="AS1159" t="s">
        <v>43</v>
      </c>
      <c r="AT1159" t="e">
        <f ca="1">_xlfn.XLOOKUP(AO1159,Enrollees!A:A,Enrollees!E:E)</f>
        <v>#NAME?</v>
      </c>
      <c r="AU1159" t="e">
        <f ca="1">_xlfn.XLOOKUP(AO1159,Enrollees!A:A,Enrollees!C:C)</f>
        <v>#NAME?</v>
      </c>
      <c r="AV1159" t="e">
        <f ca="1">_xlfn.XLOOKUP(AO1159,Enrollees!A:A,Enrollees!F:F)</f>
        <v>#NAME?</v>
      </c>
      <c r="AW1159" s="9">
        <f t="shared" si="18"/>
        <v>10.07</v>
      </c>
    </row>
    <row r="1160" spans="1:49" x14ac:dyDescent="0.25">
      <c r="A1160" t="s">
        <v>4290</v>
      </c>
      <c r="B1160" s="1">
        <v>44620.838645833333</v>
      </c>
      <c r="C1160" s="15">
        <v>44620</v>
      </c>
      <c r="D1160" t="s">
        <v>757</v>
      </c>
      <c r="E1160" s="2">
        <v>44620</v>
      </c>
      <c r="F1160" t="s">
        <v>842</v>
      </c>
      <c r="G1160" s="2">
        <v>44620</v>
      </c>
      <c r="H1160" t="s">
        <v>361</v>
      </c>
      <c r="I1160" s="2">
        <v>44620</v>
      </c>
      <c r="J1160" t="s">
        <v>362</v>
      </c>
      <c r="K1160" t="s">
        <v>948</v>
      </c>
      <c r="L1160" t="s">
        <v>732</v>
      </c>
      <c r="M1160" t="s">
        <v>733</v>
      </c>
      <c r="N1160" t="s">
        <v>734</v>
      </c>
      <c r="O1160" t="s">
        <v>43</v>
      </c>
      <c r="P1160" t="s">
        <v>44</v>
      </c>
      <c r="Q1160" t="s">
        <v>45</v>
      </c>
      <c r="R1160" t="s">
        <v>43</v>
      </c>
      <c r="S1160" t="s">
        <v>43</v>
      </c>
      <c r="T1160" t="s">
        <v>43</v>
      </c>
      <c r="U1160" t="s">
        <v>43</v>
      </c>
      <c r="V1160" t="s">
        <v>43</v>
      </c>
      <c r="W1160" t="s">
        <v>43</v>
      </c>
      <c r="X1160" t="s">
        <v>43</v>
      </c>
      <c r="Y1160" t="s">
        <v>987</v>
      </c>
      <c r="Z1160" t="s">
        <v>43</v>
      </c>
      <c r="AA1160" t="s">
        <v>47</v>
      </c>
      <c r="AB1160" t="s">
        <v>48</v>
      </c>
      <c r="AC1160">
        <v>5.58</v>
      </c>
      <c r="AD1160" t="s">
        <v>43</v>
      </c>
      <c r="AE1160" t="s">
        <v>43</v>
      </c>
      <c r="AF1160">
        <v>5.58</v>
      </c>
      <c r="AG1160" t="s">
        <v>49</v>
      </c>
      <c r="AH1160">
        <v>5.58</v>
      </c>
      <c r="AI1160" t="s">
        <v>43</v>
      </c>
      <c r="AJ1160" t="s">
        <v>43</v>
      </c>
      <c r="AK1160">
        <v>5.58</v>
      </c>
      <c r="AL1160">
        <v>0</v>
      </c>
      <c r="AM1160" t="s">
        <v>2138</v>
      </c>
      <c r="AN1160" t="s">
        <v>43</v>
      </c>
      <c r="AO1160" t="s">
        <v>1739</v>
      </c>
      <c r="AP1160" t="s">
        <v>43</v>
      </c>
      <c r="AQ1160" t="s">
        <v>43</v>
      </c>
      <c r="AR1160" t="s">
        <v>3878</v>
      </c>
      <c r="AS1160" t="s">
        <v>43</v>
      </c>
      <c r="AT1160" t="e">
        <f ca="1">_xlfn.XLOOKUP(AO1160,Enrollees!A:A,Enrollees!E:E)</f>
        <v>#NAME?</v>
      </c>
      <c r="AU1160" t="e">
        <f ca="1">_xlfn.XLOOKUP(AO1160,Enrollees!A:A,Enrollees!C:C)</f>
        <v>#NAME?</v>
      </c>
      <c r="AV1160" t="e">
        <f ca="1">_xlfn.XLOOKUP(AO1160,Enrollees!A:A,Enrollees!F:F)</f>
        <v>#NAME?</v>
      </c>
      <c r="AW1160" s="9">
        <f t="shared" si="18"/>
        <v>5.58</v>
      </c>
    </row>
    <row r="1161" spans="1:49" x14ac:dyDescent="0.25">
      <c r="A1161" t="s">
        <v>4291</v>
      </c>
      <c r="B1161" s="1">
        <v>44620.870844907404</v>
      </c>
      <c r="C1161" s="15">
        <v>44620</v>
      </c>
      <c r="D1161" t="s">
        <v>2629</v>
      </c>
      <c r="E1161" s="2">
        <v>44620</v>
      </c>
      <c r="F1161" t="s">
        <v>3870</v>
      </c>
      <c r="G1161" s="2">
        <v>44620</v>
      </c>
      <c r="H1161" t="s">
        <v>2164</v>
      </c>
      <c r="I1161" s="2">
        <v>44620</v>
      </c>
      <c r="J1161" t="s">
        <v>2347</v>
      </c>
      <c r="K1161" t="s">
        <v>948</v>
      </c>
      <c r="L1161" t="s">
        <v>732</v>
      </c>
      <c r="M1161" t="s">
        <v>733</v>
      </c>
      <c r="N1161" t="s">
        <v>734</v>
      </c>
      <c r="O1161" t="s">
        <v>43</v>
      </c>
      <c r="P1161" t="s">
        <v>44</v>
      </c>
      <c r="Q1161" t="s">
        <v>45</v>
      </c>
      <c r="R1161" t="s">
        <v>43</v>
      </c>
      <c r="S1161" t="s">
        <v>43</v>
      </c>
      <c r="T1161" t="s">
        <v>43</v>
      </c>
      <c r="U1161" t="s">
        <v>43</v>
      </c>
      <c r="V1161" t="s">
        <v>43</v>
      </c>
      <c r="W1161" t="s">
        <v>43</v>
      </c>
      <c r="X1161" t="s">
        <v>43</v>
      </c>
      <c r="Y1161" t="s">
        <v>987</v>
      </c>
      <c r="Z1161" t="s">
        <v>43</v>
      </c>
      <c r="AA1161" t="s">
        <v>47</v>
      </c>
      <c r="AB1161" t="s">
        <v>48</v>
      </c>
      <c r="AC1161">
        <v>15.76</v>
      </c>
      <c r="AD1161" t="s">
        <v>43</v>
      </c>
      <c r="AE1161" t="s">
        <v>43</v>
      </c>
      <c r="AF1161">
        <v>15.76</v>
      </c>
      <c r="AG1161" t="s">
        <v>49</v>
      </c>
      <c r="AH1161">
        <v>15.76</v>
      </c>
      <c r="AI1161" t="s">
        <v>43</v>
      </c>
      <c r="AJ1161" t="s">
        <v>43</v>
      </c>
      <c r="AK1161">
        <v>15.76</v>
      </c>
      <c r="AL1161">
        <v>0</v>
      </c>
      <c r="AM1161" t="s">
        <v>2138</v>
      </c>
      <c r="AN1161" t="s">
        <v>43</v>
      </c>
      <c r="AO1161" t="s">
        <v>1739</v>
      </c>
      <c r="AP1161" t="s">
        <v>43</v>
      </c>
      <c r="AQ1161" t="s">
        <v>43</v>
      </c>
      <c r="AR1161" t="s">
        <v>3878</v>
      </c>
      <c r="AS1161" t="s">
        <v>43</v>
      </c>
      <c r="AT1161" t="e">
        <f ca="1">_xlfn.XLOOKUP(AO1161,Enrollees!A:A,Enrollees!E:E)</f>
        <v>#NAME?</v>
      </c>
      <c r="AU1161" t="e">
        <f ca="1">_xlfn.XLOOKUP(AO1161,Enrollees!A:A,Enrollees!C:C)</f>
        <v>#NAME?</v>
      </c>
      <c r="AV1161" t="e">
        <f ca="1">_xlfn.XLOOKUP(AO1161,Enrollees!A:A,Enrollees!F:F)</f>
        <v>#NAME?</v>
      </c>
      <c r="AW1161" s="9">
        <f t="shared" si="18"/>
        <v>15.76</v>
      </c>
    </row>
    <row r="1162" spans="1:49" x14ac:dyDescent="0.25">
      <c r="A1162" t="s">
        <v>4292</v>
      </c>
      <c r="B1162" s="1">
        <v>44620.96570601852</v>
      </c>
      <c r="C1162" s="15">
        <v>44620</v>
      </c>
      <c r="D1162" t="s">
        <v>3944</v>
      </c>
      <c r="E1162" s="2">
        <v>44620</v>
      </c>
      <c r="F1162" t="s">
        <v>2257</v>
      </c>
      <c r="G1162" s="2">
        <v>44620</v>
      </c>
      <c r="H1162" t="s">
        <v>2173</v>
      </c>
      <c r="I1162" s="2">
        <v>44620</v>
      </c>
      <c r="J1162" t="s">
        <v>611</v>
      </c>
      <c r="K1162" t="s">
        <v>948</v>
      </c>
      <c r="L1162" t="s">
        <v>732</v>
      </c>
      <c r="M1162" t="s">
        <v>733</v>
      </c>
      <c r="N1162" t="s">
        <v>734</v>
      </c>
      <c r="O1162" t="s">
        <v>43</v>
      </c>
      <c r="P1162" t="s">
        <v>44</v>
      </c>
      <c r="Q1162" t="s">
        <v>45</v>
      </c>
      <c r="R1162" t="s">
        <v>43</v>
      </c>
      <c r="S1162" t="s">
        <v>43</v>
      </c>
      <c r="T1162" t="s">
        <v>43</v>
      </c>
      <c r="U1162" t="s">
        <v>43</v>
      </c>
      <c r="V1162" t="s">
        <v>43</v>
      </c>
      <c r="W1162" t="s">
        <v>43</v>
      </c>
      <c r="X1162" t="s">
        <v>43</v>
      </c>
      <c r="Y1162" t="s">
        <v>987</v>
      </c>
      <c r="Z1162" t="s">
        <v>43</v>
      </c>
      <c r="AA1162" t="s">
        <v>47</v>
      </c>
      <c r="AB1162" t="s">
        <v>48</v>
      </c>
      <c r="AC1162">
        <v>4.9000000000000004</v>
      </c>
      <c r="AD1162" t="s">
        <v>43</v>
      </c>
      <c r="AE1162" t="s">
        <v>43</v>
      </c>
      <c r="AF1162">
        <v>4.9000000000000004</v>
      </c>
      <c r="AG1162" t="s">
        <v>49</v>
      </c>
      <c r="AH1162">
        <v>4.9000000000000004</v>
      </c>
      <c r="AI1162" t="s">
        <v>43</v>
      </c>
      <c r="AJ1162" t="s">
        <v>43</v>
      </c>
      <c r="AK1162">
        <v>4.9000000000000004</v>
      </c>
      <c r="AL1162">
        <v>0</v>
      </c>
      <c r="AM1162" t="s">
        <v>3181</v>
      </c>
      <c r="AN1162" t="s">
        <v>43</v>
      </c>
      <c r="AO1162" t="s">
        <v>1837</v>
      </c>
      <c r="AP1162" t="s">
        <v>43</v>
      </c>
      <c r="AQ1162" t="s">
        <v>43</v>
      </c>
      <c r="AR1162" t="s">
        <v>3985</v>
      </c>
      <c r="AS1162" t="s">
        <v>43</v>
      </c>
      <c r="AT1162" t="e">
        <f ca="1">_xlfn.XLOOKUP(AO1162,Enrollees!A:A,Enrollees!E:E)</f>
        <v>#NAME?</v>
      </c>
      <c r="AU1162" t="e">
        <f ca="1">_xlfn.XLOOKUP(AO1162,Enrollees!A:A,Enrollees!C:C)</f>
        <v>#NAME?</v>
      </c>
      <c r="AV1162" t="e">
        <f ca="1">_xlfn.XLOOKUP(AO1162,Enrollees!A:A,Enrollees!F:F)</f>
        <v>#NAME?</v>
      </c>
      <c r="AW1162" s="9">
        <f t="shared" si="18"/>
        <v>4.9000000000000004</v>
      </c>
    </row>
    <row r="1163" spans="1:49" x14ac:dyDescent="0.25">
      <c r="A1163" t="s">
        <v>4293</v>
      </c>
      <c r="B1163" s="1">
        <v>44620.997245370374</v>
      </c>
      <c r="C1163" s="15">
        <v>44620</v>
      </c>
      <c r="D1163" t="s">
        <v>2090</v>
      </c>
      <c r="E1163" s="2">
        <v>44620</v>
      </c>
      <c r="F1163" t="s">
        <v>2626</v>
      </c>
      <c r="G1163" s="2">
        <v>44620</v>
      </c>
      <c r="H1163" t="s">
        <v>2581</v>
      </c>
      <c r="I1163" s="2">
        <v>44620</v>
      </c>
      <c r="J1163" t="s">
        <v>555</v>
      </c>
      <c r="K1163" t="s">
        <v>948</v>
      </c>
      <c r="L1163" t="s">
        <v>732</v>
      </c>
      <c r="M1163" t="s">
        <v>733</v>
      </c>
      <c r="N1163" t="s">
        <v>734</v>
      </c>
      <c r="O1163" t="s">
        <v>43</v>
      </c>
      <c r="P1163" t="s">
        <v>44</v>
      </c>
      <c r="Q1163" t="s">
        <v>45</v>
      </c>
      <c r="R1163" t="s">
        <v>43</v>
      </c>
      <c r="S1163" t="s">
        <v>43</v>
      </c>
      <c r="T1163" t="s">
        <v>43</v>
      </c>
      <c r="U1163" t="s">
        <v>43</v>
      </c>
      <c r="V1163" t="s">
        <v>43</v>
      </c>
      <c r="W1163" t="s">
        <v>43</v>
      </c>
      <c r="X1163" t="s">
        <v>43</v>
      </c>
      <c r="Y1163" t="s">
        <v>987</v>
      </c>
      <c r="Z1163" t="s">
        <v>43</v>
      </c>
      <c r="AA1163" t="s">
        <v>47</v>
      </c>
      <c r="AB1163" t="s">
        <v>48</v>
      </c>
      <c r="AC1163">
        <v>5.71</v>
      </c>
      <c r="AD1163" t="s">
        <v>43</v>
      </c>
      <c r="AE1163" t="s">
        <v>43</v>
      </c>
      <c r="AF1163">
        <v>5.71</v>
      </c>
      <c r="AG1163" t="s">
        <v>49</v>
      </c>
      <c r="AH1163">
        <v>5.71</v>
      </c>
      <c r="AI1163" t="s">
        <v>43</v>
      </c>
      <c r="AJ1163" t="s">
        <v>43</v>
      </c>
      <c r="AK1163">
        <v>5.71</v>
      </c>
      <c r="AL1163">
        <v>0</v>
      </c>
      <c r="AM1163" t="s">
        <v>3139</v>
      </c>
      <c r="AN1163" t="s">
        <v>43</v>
      </c>
      <c r="AO1163" t="s">
        <v>1600</v>
      </c>
      <c r="AP1163" t="s">
        <v>43</v>
      </c>
      <c r="AQ1163" t="s">
        <v>43</v>
      </c>
      <c r="AR1163" t="s">
        <v>3884</v>
      </c>
      <c r="AS1163" t="s">
        <v>43</v>
      </c>
      <c r="AT1163" t="e">
        <f ca="1">_xlfn.XLOOKUP(AO1163,Enrollees!A:A,Enrollees!E:E)</f>
        <v>#NAME?</v>
      </c>
      <c r="AU1163" t="e">
        <f ca="1">_xlfn.XLOOKUP(AO1163,Enrollees!A:A,Enrollees!C:C)</f>
        <v>#NAME?</v>
      </c>
      <c r="AV1163" t="e">
        <f ca="1">_xlfn.XLOOKUP(AO1163,Enrollees!A:A,Enrollees!F:F)</f>
        <v>#NAME?</v>
      </c>
      <c r="AW1163" s="9">
        <f t="shared" si="18"/>
        <v>5.71</v>
      </c>
    </row>
    <row r="1164" spans="1:49" x14ac:dyDescent="0.25">
      <c r="A1164" t="s">
        <v>4294</v>
      </c>
      <c r="B1164" s="1">
        <v>44621.032407407409</v>
      </c>
      <c r="C1164" s="15">
        <v>44620</v>
      </c>
      <c r="D1164" t="s">
        <v>2859</v>
      </c>
      <c r="E1164" s="2">
        <v>44620</v>
      </c>
      <c r="F1164" t="s">
        <v>212</v>
      </c>
      <c r="G1164" s="2">
        <v>44621</v>
      </c>
      <c r="H1164" t="s">
        <v>960</v>
      </c>
      <c r="I1164" s="2">
        <v>44620</v>
      </c>
      <c r="J1164" t="s">
        <v>954</v>
      </c>
      <c r="K1164" t="s">
        <v>948</v>
      </c>
      <c r="L1164" t="s">
        <v>732</v>
      </c>
      <c r="M1164" t="s">
        <v>733</v>
      </c>
      <c r="N1164" t="s">
        <v>734</v>
      </c>
      <c r="O1164" t="s">
        <v>43</v>
      </c>
      <c r="P1164" t="s">
        <v>44</v>
      </c>
      <c r="Q1164" t="s">
        <v>45</v>
      </c>
      <c r="R1164" t="s">
        <v>43</v>
      </c>
      <c r="S1164" t="s">
        <v>43</v>
      </c>
      <c r="T1164" t="s">
        <v>43</v>
      </c>
      <c r="U1164" t="s">
        <v>43</v>
      </c>
      <c r="V1164" t="s">
        <v>43</v>
      </c>
      <c r="W1164" t="s">
        <v>43</v>
      </c>
      <c r="X1164" t="s">
        <v>43</v>
      </c>
      <c r="Y1164" t="s">
        <v>987</v>
      </c>
      <c r="Z1164" t="s">
        <v>43</v>
      </c>
      <c r="AA1164" t="s">
        <v>47</v>
      </c>
      <c r="AB1164" t="s">
        <v>48</v>
      </c>
      <c r="AC1164">
        <v>5.76</v>
      </c>
      <c r="AD1164" t="s">
        <v>43</v>
      </c>
      <c r="AE1164" t="s">
        <v>43</v>
      </c>
      <c r="AF1164">
        <v>5.76</v>
      </c>
      <c r="AG1164" t="s">
        <v>49</v>
      </c>
      <c r="AH1164">
        <v>5.76</v>
      </c>
      <c r="AI1164" t="s">
        <v>43</v>
      </c>
      <c r="AJ1164" t="s">
        <v>43</v>
      </c>
      <c r="AK1164">
        <v>5.76</v>
      </c>
      <c r="AL1164">
        <v>0</v>
      </c>
      <c r="AM1164" t="s">
        <v>3181</v>
      </c>
      <c r="AN1164" t="s">
        <v>43</v>
      </c>
      <c r="AO1164" t="s">
        <v>1837</v>
      </c>
      <c r="AP1164" t="s">
        <v>43</v>
      </c>
      <c r="AQ1164" t="s">
        <v>43</v>
      </c>
      <c r="AR1164" t="s">
        <v>3985</v>
      </c>
      <c r="AS1164" t="s">
        <v>43</v>
      </c>
      <c r="AT1164" t="e">
        <f ca="1">_xlfn.XLOOKUP(AO1164,Enrollees!A:A,Enrollees!E:E)</f>
        <v>#NAME?</v>
      </c>
      <c r="AU1164" t="e">
        <f ca="1">_xlfn.XLOOKUP(AO1164,Enrollees!A:A,Enrollees!C:C)</f>
        <v>#NAME?</v>
      </c>
      <c r="AV1164" t="e">
        <f ca="1">_xlfn.XLOOKUP(AO1164,Enrollees!A:A,Enrollees!F:F)</f>
        <v>#NAME?</v>
      </c>
      <c r="AW1164" s="9">
        <f t="shared" si="18"/>
        <v>5.76</v>
      </c>
    </row>
    <row r="1165" spans="1:49" x14ac:dyDescent="0.25">
      <c r="A1165" t="s">
        <v>4295</v>
      </c>
      <c r="B1165" s="1">
        <v>44621.125636574077</v>
      </c>
      <c r="C1165" s="15">
        <v>44620</v>
      </c>
      <c r="D1165" t="s">
        <v>590</v>
      </c>
      <c r="E1165" s="2">
        <v>44620</v>
      </c>
      <c r="F1165" t="s">
        <v>591</v>
      </c>
      <c r="G1165" s="2">
        <v>44621</v>
      </c>
      <c r="H1165" t="s">
        <v>2736</v>
      </c>
      <c r="I1165" s="2">
        <v>44620</v>
      </c>
      <c r="J1165" t="s">
        <v>974</v>
      </c>
      <c r="K1165" t="s">
        <v>948</v>
      </c>
      <c r="L1165" t="s">
        <v>732</v>
      </c>
      <c r="M1165" t="s">
        <v>733</v>
      </c>
      <c r="N1165" t="s">
        <v>734</v>
      </c>
      <c r="O1165" t="s">
        <v>43</v>
      </c>
      <c r="P1165" t="s">
        <v>44</v>
      </c>
      <c r="Q1165" t="s">
        <v>45</v>
      </c>
      <c r="R1165" t="s">
        <v>43</v>
      </c>
      <c r="S1165" t="s">
        <v>43</v>
      </c>
      <c r="T1165" t="s">
        <v>43</v>
      </c>
      <c r="U1165" t="s">
        <v>43</v>
      </c>
      <c r="V1165" t="s">
        <v>43</v>
      </c>
      <c r="W1165" t="s">
        <v>43</v>
      </c>
      <c r="X1165" t="s">
        <v>43</v>
      </c>
      <c r="Y1165" t="s">
        <v>987</v>
      </c>
      <c r="Z1165" t="s">
        <v>43</v>
      </c>
      <c r="AA1165" t="s">
        <v>47</v>
      </c>
      <c r="AB1165" t="s">
        <v>48</v>
      </c>
      <c r="AC1165">
        <v>8.49</v>
      </c>
      <c r="AD1165" t="s">
        <v>43</v>
      </c>
      <c r="AE1165" t="s">
        <v>43</v>
      </c>
      <c r="AF1165">
        <v>8.49</v>
      </c>
      <c r="AG1165" t="s">
        <v>49</v>
      </c>
      <c r="AH1165">
        <v>8.49</v>
      </c>
      <c r="AI1165" t="s">
        <v>43</v>
      </c>
      <c r="AJ1165" t="s">
        <v>43</v>
      </c>
      <c r="AK1165">
        <v>8.49</v>
      </c>
      <c r="AL1165">
        <v>0</v>
      </c>
      <c r="AM1165" t="s">
        <v>3139</v>
      </c>
      <c r="AN1165" t="s">
        <v>43</v>
      </c>
      <c r="AO1165" t="s">
        <v>1639</v>
      </c>
      <c r="AP1165" t="s">
        <v>43</v>
      </c>
      <c r="AQ1165" t="s">
        <v>43</v>
      </c>
      <c r="AR1165" t="s">
        <v>3884</v>
      </c>
      <c r="AS1165" t="s">
        <v>43</v>
      </c>
      <c r="AT1165" t="e">
        <f ca="1">_xlfn.XLOOKUP(AO1165,Enrollees!A:A,Enrollees!E:E)</f>
        <v>#NAME?</v>
      </c>
      <c r="AU1165" t="e">
        <f ca="1">_xlfn.XLOOKUP(AO1165,Enrollees!A:A,Enrollees!C:C)</f>
        <v>#NAME?</v>
      </c>
      <c r="AV1165" t="e">
        <f ca="1">_xlfn.XLOOKUP(AO1165,Enrollees!A:A,Enrollees!F:F)</f>
        <v>#NAME?</v>
      </c>
      <c r="AW1165" s="9">
        <f t="shared" si="18"/>
        <v>8.49</v>
      </c>
    </row>
    <row r="1166" spans="1:49" x14ac:dyDescent="0.25">
      <c r="A1166" t="s">
        <v>4296</v>
      </c>
      <c r="B1166" s="1">
        <v>44621.151458333334</v>
      </c>
      <c r="C1166" s="15">
        <v>44620</v>
      </c>
      <c r="D1166" t="s">
        <v>740</v>
      </c>
      <c r="E1166" s="2">
        <v>44620</v>
      </c>
      <c r="F1166" t="s">
        <v>841</v>
      </c>
      <c r="G1166" s="2">
        <v>44621</v>
      </c>
      <c r="H1166" t="s">
        <v>2193</v>
      </c>
      <c r="I1166" s="2">
        <v>44620</v>
      </c>
      <c r="J1166" t="s">
        <v>4297</v>
      </c>
      <c r="K1166" t="s">
        <v>948</v>
      </c>
      <c r="L1166" t="s">
        <v>732</v>
      </c>
      <c r="M1166" t="s">
        <v>733</v>
      </c>
      <c r="N1166" t="s">
        <v>734</v>
      </c>
      <c r="O1166" t="s">
        <v>43</v>
      </c>
      <c r="P1166" t="s">
        <v>44</v>
      </c>
      <c r="Q1166" t="s">
        <v>45</v>
      </c>
      <c r="R1166" t="s">
        <v>43</v>
      </c>
      <c r="S1166" t="s">
        <v>43</v>
      </c>
      <c r="T1166" t="s">
        <v>43</v>
      </c>
      <c r="U1166" t="s">
        <v>43</v>
      </c>
      <c r="V1166" t="s">
        <v>43</v>
      </c>
      <c r="W1166" t="s">
        <v>43</v>
      </c>
      <c r="X1166" t="s">
        <v>43</v>
      </c>
      <c r="Y1166" t="s">
        <v>987</v>
      </c>
      <c r="Z1166" t="s">
        <v>43</v>
      </c>
      <c r="AA1166" t="s">
        <v>47</v>
      </c>
      <c r="AB1166" t="s">
        <v>48</v>
      </c>
      <c r="AC1166">
        <v>8.81</v>
      </c>
      <c r="AD1166" t="s">
        <v>43</v>
      </c>
      <c r="AE1166" t="s">
        <v>43</v>
      </c>
      <c r="AF1166">
        <v>8.81</v>
      </c>
      <c r="AG1166" t="s">
        <v>49</v>
      </c>
      <c r="AH1166">
        <v>8.81</v>
      </c>
      <c r="AI1166" t="s">
        <v>43</v>
      </c>
      <c r="AJ1166" t="s">
        <v>43</v>
      </c>
      <c r="AK1166">
        <v>8.81</v>
      </c>
      <c r="AL1166">
        <v>0</v>
      </c>
      <c r="AM1166" t="s">
        <v>3861</v>
      </c>
      <c r="AN1166" t="s">
        <v>43</v>
      </c>
      <c r="AO1166" t="s">
        <v>1532</v>
      </c>
      <c r="AP1166" t="s">
        <v>43</v>
      </c>
      <c r="AQ1166" t="s">
        <v>43</v>
      </c>
      <c r="AR1166" t="s">
        <v>3911</v>
      </c>
      <c r="AS1166" t="s">
        <v>43</v>
      </c>
      <c r="AT1166" t="e">
        <f ca="1">_xlfn.XLOOKUP(AO1166,Enrollees!A:A,Enrollees!E:E)</f>
        <v>#NAME?</v>
      </c>
      <c r="AU1166" t="e">
        <f ca="1">_xlfn.XLOOKUP(AO1166,Enrollees!A:A,Enrollees!C:C)</f>
        <v>#NAME?</v>
      </c>
      <c r="AV1166" t="e">
        <f ca="1">_xlfn.XLOOKUP(AO1166,Enrollees!A:A,Enrollees!F:F)</f>
        <v>#NAME?</v>
      </c>
      <c r="AW1166" s="9">
        <f t="shared" si="18"/>
        <v>8.81</v>
      </c>
    </row>
    <row r="1167" spans="1:49" x14ac:dyDescent="0.25">
      <c r="A1167" t="s">
        <v>4393</v>
      </c>
      <c r="B1167" s="1">
        <v>44621.635451388887</v>
      </c>
      <c r="C1167" s="15">
        <v>44621</v>
      </c>
      <c r="D1167" t="s">
        <v>348</v>
      </c>
      <c r="E1167" s="2">
        <v>44621</v>
      </c>
      <c r="F1167" t="s">
        <v>803</v>
      </c>
      <c r="G1167" s="2">
        <v>44621</v>
      </c>
      <c r="H1167" t="s">
        <v>2175</v>
      </c>
      <c r="I1167" s="2">
        <v>44621</v>
      </c>
      <c r="J1167" t="s">
        <v>530</v>
      </c>
      <c r="K1167" t="s">
        <v>4394</v>
      </c>
      <c r="L1167" t="s">
        <v>732</v>
      </c>
      <c r="M1167" t="s">
        <v>733</v>
      </c>
      <c r="N1167" t="s">
        <v>734</v>
      </c>
      <c r="O1167" t="s">
        <v>43</v>
      </c>
      <c r="P1167" t="s">
        <v>44</v>
      </c>
      <c r="Q1167" t="s">
        <v>45</v>
      </c>
      <c r="R1167" t="s">
        <v>43</v>
      </c>
      <c r="S1167" t="s">
        <v>43</v>
      </c>
      <c r="T1167" t="s">
        <v>43</v>
      </c>
      <c r="U1167" t="s">
        <v>43</v>
      </c>
      <c r="V1167" t="s">
        <v>43</v>
      </c>
      <c r="W1167" t="s">
        <v>43</v>
      </c>
      <c r="X1167" t="s">
        <v>43</v>
      </c>
      <c r="Y1167" t="s">
        <v>987</v>
      </c>
      <c r="Z1167" t="s">
        <v>43</v>
      </c>
      <c r="AA1167" t="s">
        <v>47</v>
      </c>
      <c r="AB1167" t="s">
        <v>48</v>
      </c>
      <c r="AC1167">
        <v>5.43</v>
      </c>
      <c r="AD1167" t="s">
        <v>43</v>
      </c>
      <c r="AE1167" t="s">
        <v>43</v>
      </c>
      <c r="AF1167">
        <v>5.43</v>
      </c>
      <c r="AG1167" t="s">
        <v>49</v>
      </c>
      <c r="AH1167">
        <v>5.43</v>
      </c>
      <c r="AI1167" t="s">
        <v>43</v>
      </c>
      <c r="AJ1167" t="s">
        <v>43</v>
      </c>
      <c r="AK1167">
        <v>5.43</v>
      </c>
      <c r="AL1167">
        <v>0</v>
      </c>
      <c r="AM1167" t="s">
        <v>4395</v>
      </c>
      <c r="AN1167" t="s">
        <v>43</v>
      </c>
      <c r="AO1167" t="s">
        <v>4396</v>
      </c>
      <c r="AP1167" t="s">
        <v>43</v>
      </c>
      <c r="AQ1167" t="s">
        <v>43</v>
      </c>
      <c r="AR1167" t="s">
        <v>4397</v>
      </c>
      <c r="AS1167" t="s">
        <v>43</v>
      </c>
      <c r="AT1167" t="e">
        <f ca="1">_xlfn.XLOOKUP(AO1167,[1]Enrollees!A:A,[1]Enrollees!E:E)</f>
        <v>#NAME?</v>
      </c>
      <c r="AU1167" t="e">
        <f ca="1">_xlfn.XLOOKUP(AO1167,[1]Enrollees!A:A,[1]Enrollees!C:C)</f>
        <v>#NAME?</v>
      </c>
      <c r="AV1167" t="e">
        <f ca="1">_xlfn.XLOOKUP(AO1167,[1]Enrollees!A:A,[1]Enrollees!F:F)</f>
        <v>#NAME?</v>
      </c>
      <c r="AW1167" s="9">
        <f t="shared" si="18"/>
        <v>5.43</v>
      </c>
    </row>
    <row r="1168" spans="1:49" x14ac:dyDescent="0.25">
      <c r="A1168" t="s">
        <v>4398</v>
      </c>
      <c r="B1168" s="1">
        <v>44621.637488425928</v>
      </c>
      <c r="C1168" s="15">
        <v>44621</v>
      </c>
      <c r="D1168" t="s">
        <v>177</v>
      </c>
      <c r="E1168" s="2">
        <v>44621</v>
      </c>
      <c r="F1168" t="s">
        <v>178</v>
      </c>
      <c r="G1168" s="2">
        <v>44621</v>
      </c>
      <c r="H1168" t="s">
        <v>2706</v>
      </c>
      <c r="I1168" s="2">
        <v>44621</v>
      </c>
      <c r="J1168" t="s">
        <v>2290</v>
      </c>
      <c r="K1168" t="s">
        <v>4394</v>
      </c>
      <c r="L1168" t="s">
        <v>732</v>
      </c>
      <c r="M1168" t="s">
        <v>733</v>
      </c>
      <c r="N1168" t="s">
        <v>734</v>
      </c>
      <c r="O1168" t="s">
        <v>43</v>
      </c>
      <c r="P1168" t="s">
        <v>44</v>
      </c>
      <c r="Q1168" t="s">
        <v>45</v>
      </c>
      <c r="R1168" t="s">
        <v>43</v>
      </c>
      <c r="S1168" t="s">
        <v>43</v>
      </c>
      <c r="T1168" t="s">
        <v>43</v>
      </c>
      <c r="U1168" t="s">
        <v>43</v>
      </c>
      <c r="V1168" t="s">
        <v>43</v>
      </c>
      <c r="W1168" t="s">
        <v>43</v>
      </c>
      <c r="X1168" t="s">
        <v>43</v>
      </c>
      <c r="Y1168" t="s">
        <v>987</v>
      </c>
      <c r="Z1168" t="s">
        <v>43</v>
      </c>
      <c r="AA1168" t="s">
        <v>47</v>
      </c>
      <c r="AB1168" t="s">
        <v>48</v>
      </c>
      <c r="AC1168">
        <v>9.4</v>
      </c>
      <c r="AD1168" t="s">
        <v>43</v>
      </c>
      <c r="AE1168" t="s">
        <v>43</v>
      </c>
      <c r="AF1168">
        <v>9.4</v>
      </c>
      <c r="AG1168" t="s">
        <v>49</v>
      </c>
      <c r="AH1168">
        <v>9.4</v>
      </c>
      <c r="AI1168" t="s">
        <v>43</v>
      </c>
      <c r="AJ1168" t="s">
        <v>43</v>
      </c>
      <c r="AK1168">
        <v>9.4</v>
      </c>
      <c r="AL1168">
        <v>0</v>
      </c>
      <c r="AM1168" t="s">
        <v>4399</v>
      </c>
      <c r="AN1168" t="s">
        <v>43</v>
      </c>
      <c r="AO1168" t="s">
        <v>4400</v>
      </c>
      <c r="AP1168" t="s">
        <v>43</v>
      </c>
      <c r="AQ1168" t="s">
        <v>43</v>
      </c>
      <c r="AR1168" t="s">
        <v>4401</v>
      </c>
      <c r="AS1168" t="s">
        <v>43</v>
      </c>
      <c r="AT1168" t="e">
        <f ca="1">_xlfn.XLOOKUP(AO1168,[1]Enrollees!A:A,[1]Enrollees!E:E)</f>
        <v>#NAME?</v>
      </c>
      <c r="AU1168" t="e">
        <f ca="1">_xlfn.XLOOKUP(AO1168,[1]Enrollees!A:A,[1]Enrollees!C:C)</f>
        <v>#NAME?</v>
      </c>
      <c r="AV1168" t="e">
        <f ca="1">_xlfn.XLOOKUP(AO1168,[1]Enrollees!A:A,[1]Enrollees!F:F)</f>
        <v>#NAME?</v>
      </c>
      <c r="AW1168" s="9">
        <f t="shared" si="18"/>
        <v>9.4</v>
      </c>
    </row>
    <row r="1169" spans="1:49" x14ac:dyDescent="0.25">
      <c r="A1169" t="s">
        <v>4402</v>
      </c>
      <c r="B1169" s="1">
        <v>44621.639907407407</v>
      </c>
      <c r="C1169" s="15">
        <v>44621</v>
      </c>
      <c r="D1169" t="s">
        <v>214</v>
      </c>
      <c r="E1169" s="2">
        <v>44621</v>
      </c>
      <c r="F1169" t="s">
        <v>388</v>
      </c>
      <c r="G1169" s="2">
        <v>44621</v>
      </c>
      <c r="H1169" t="s">
        <v>770</v>
      </c>
      <c r="I1169" s="2">
        <v>44621</v>
      </c>
      <c r="J1169" t="s">
        <v>839</v>
      </c>
      <c r="K1169" t="s">
        <v>4394</v>
      </c>
      <c r="L1169" t="s">
        <v>732</v>
      </c>
      <c r="M1169" t="s">
        <v>733</v>
      </c>
      <c r="N1169" t="s">
        <v>734</v>
      </c>
      <c r="O1169" t="s">
        <v>43</v>
      </c>
      <c r="P1169" t="s">
        <v>44</v>
      </c>
      <c r="Q1169" t="s">
        <v>45</v>
      </c>
      <c r="R1169" t="s">
        <v>43</v>
      </c>
      <c r="S1169" t="s">
        <v>43</v>
      </c>
      <c r="T1169" t="s">
        <v>43</v>
      </c>
      <c r="U1169" t="s">
        <v>43</v>
      </c>
      <c r="V1169" t="s">
        <v>43</v>
      </c>
      <c r="W1169" t="s">
        <v>43</v>
      </c>
      <c r="X1169" t="s">
        <v>43</v>
      </c>
      <c r="Y1169" t="s">
        <v>987</v>
      </c>
      <c r="Z1169" t="s">
        <v>43</v>
      </c>
      <c r="AA1169" t="s">
        <v>47</v>
      </c>
      <c r="AB1169" t="s">
        <v>48</v>
      </c>
      <c r="AC1169">
        <v>7.57</v>
      </c>
      <c r="AD1169" t="s">
        <v>43</v>
      </c>
      <c r="AE1169" t="s">
        <v>43</v>
      </c>
      <c r="AF1169">
        <v>7.57</v>
      </c>
      <c r="AG1169" t="s">
        <v>49</v>
      </c>
      <c r="AH1169">
        <v>7.57</v>
      </c>
      <c r="AI1169" t="s">
        <v>43</v>
      </c>
      <c r="AJ1169" t="s">
        <v>43</v>
      </c>
      <c r="AK1169">
        <v>7.57</v>
      </c>
      <c r="AL1169">
        <v>0</v>
      </c>
      <c r="AM1169" t="s">
        <v>4403</v>
      </c>
      <c r="AN1169" t="s">
        <v>43</v>
      </c>
      <c r="AO1169" t="s">
        <v>4404</v>
      </c>
      <c r="AP1169" t="s">
        <v>43</v>
      </c>
      <c r="AQ1169" t="s">
        <v>43</v>
      </c>
      <c r="AR1169" t="s">
        <v>4405</v>
      </c>
      <c r="AS1169" t="s">
        <v>43</v>
      </c>
      <c r="AT1169" t="e">
        <f ca="1">_xlfn.XLOOKUP(AO1169,[1]Enrollees!A:A,[1]Enrollees!E:E)</f>
        <v>#NAME?</v>
      </c>
      <c r="AU1169" t="e">
        <f ca="1">_xlfn.XLOOKUP(AO1169,[1]Enrollees!A:A,[1]Enrollees!C:C)</f>
        <v>#NAME?</v>
      </c>
      <c r="AV1169" t="e">
        <f ca="1">_xlfn.XLOOKUP(AO1169,[1]Enrollees!A:A,[1]Enrollees!F:F)</f>
        <v>#NAME?</v>
      </c>
      <c r="AW1169" s="9">
        <f t="shared" si="18"/>
        <v>7.57</v>
      </c>
    </row>
    <row r="1170" spans="1:49" x14ac:dyDescent="0.25">
      <c r="A1170" t="s">
        <v>4406</v>
      </c>
      <c r="B1170" s="1">
        <v>44621.653622685182</v>
      </c>
      <c r="C1170" s="15">
        <v>44621</v>
      </c>
      <c r="D1170" t="s">
        <v>362</v>
      </c>
      <c r="E1170" s="2">
        <v>44621</v>
      </c>
      <c r="F1170" t="s">
        <v>832</v>
      </c>
      <c r="G1170" s="2">
        <v>44621</v>
      </c>
      <c r="H1170" t="s">
        <v>629</v>
      </c>
      <c r="I1170" s="2">
        <v>44621</v>
      </c>
      <c r="J1170" t="s">
        <v>4407</v>
      </c>
      <c r="K1170" t="s">
        <v>4394</v>
      </c>
      <c r="L1170" t="s">
        <v>732</v>
      </c>
      <c r="M1170" t="s">
        <v>733</v>
      </c>
      <c r="N1170" t="s">
        <v>734</v>
      </c>
      <c r="O1170" t="s">
        <v>43</v>
      </c>
      <c r="P1170" t="s">
        <v>44</v>
      </c>
      <c r="Q1170" t="s">
        <v>45</v>
      </c>
      <c r="R1170" t="s">
        <v>43</v>
      </c>
      <c r="S1170" t="s">
        <v>43</v>
      </c>
      <c r="T1170" t="s">
        <v>43</v>
      </c>
      <c r="U1170" t="s">
        <v>43</v>
      </c>
      <c r="V1170" t="s">
        <v>43</v>
      </c>
      <c r="W1170" t="s">
        <v>43</v>
      </c>
      <c r="X1170" t="s">
        <v>43</v>
      </c>
      <c r="Y1170" t="s">
        <v>987</v>
      </c>
      <c r="Z1170" t="s">
        <v>43</v>
      </c>
      <c r="AA1170" t="s">
        <v>47</v>
      </c>
      <c r="AB1170" t="s">
        <v>48</v>
      </c>
      <c r="AC1170">
        <v>13.36</v>
      </c>
      <c r="AD1170" t="s">
        <v>43</v>
      </c>
      <c r="AE1170" t="s">
        <v>43</v>
      </c>
      <c r="AF1170">
        <v>13.36</v>
      </c>
      <c r="AG1170" t="s">
        <v>49</v>
      </c>
      <c r="AH1170">
        <v>13.36</v>
      </c>
      <c r="AI1170" t="s">
        <v>43</v>
      </c>
      <c r="AJ1170" t="s">
        <v>43</v>
      </c>
      <c r="AK1170">
        <v>13.36</v>
      </c>
      <c r="AL1170">
        <v>0</v>
      </c>
      <c r="AM1170" t="s">
        <v>4408</v>
      </c>
      <c r="AN1170" t="s">
        <v>43</v>
      </c>
      <c r="AO1170" t="s">
        <v>4409</v>
      </c>
      <c r="AP1170" t="s">
        <v>43</v>
      </c>
      <c r="AQ1170" t="s">
        <v>43</v>
      </c>
      <c r="AR1170" t="s">
        <v>4410</v>
      </c>
      <c r="AS1170" t="s">
        <v>43</v>
      </c>
      <c r="AT1170" t="e">
        <f ca="1">_xlfn.XLOOKUP(AO1170,[1]Enrollees!A:A,[1]Enrollees!E:E)</f>
        <v>#NAME?</v>
      </c>
      <c r="AU1170" t="e">
        <f ca="1">_xlfn.XLOOKUP(AO1170,[1]Enrollees!A:A,[1]Enrollees!C:C)</f>
        <v>#NAME?</v>
      </c>
      <c r="AV1170" t="e">
        <f ca="1">_xlfn.XLOOKUP(AO1170,[1]Enrollees!A:A,[1]Enrollees!F:F)</f>
        <v>#NAME?</v>
      </c>
      <c r="AW1170" s="9">
        <f t="shared" si="18"/>
        <v>13.36</v>
      </c>
    </row>
    <row r="1171" spans="1:49" x14ac:dyDescent="0.25">
      <c r="A1171" t="s">
        <v>4411</v>
      </c>
      <c r="B1171" s="1">
        <v>44621.660370370373</v>
      </c>
      <c r="C1171" s="15">
        <v>44621</v>
      </c>
      <c r="D1171" t="s">
        <v>436</v>
      </c>
      <c r="E1171" s="2">
        <v>44621</v>
      </c>
      <c r="F1171" t="s">
        <v>912</v>
      </c>
      <c r="G1171" s="2">
        <v>44621</v>
      </c>
      <c r="H1171" t="s">
        <v>626</v>
      </c>
      <c r="I1171" s="2">
        <v>44621</v>
      </c>
      <c r="J1171" t="s">
        <v>613</v>
      </c>
      <c r="K1171" t="s">
        <v>4394</v>
      </c>
      <c r="L1171" t="s">
        <v>732</v>
      </c>
      <c r="M1171" t="s">
        <v>733</v>
      </c>
      <c r="N1171" t="s">
        <v>734</v>
      </c>
      <c r="O1171" t="s">
        <v>43</v>
      </c>
      <c r="P1171" t="s">
        <v>44</v>
      </c>
      <c r="Q1171" t="s">
        <v>45</v>
      </c>
      <c r="R1171" t="s">
        <v>43</v>
      </c>
      <c r="S1171" t="s">
        <v>43</v>
      </c>
      <c r="T1171" t="s">
        <v>43</v>
      </c>
      <c r="U1171" t="s">
        <v>43</v>
      </c>
      <c r="V1171" t="s">
        <v>43</v>
      </c>
      <c r="W1171" t="s">
        <v>43</v>
      </c>
      <c r="X1171" t="s">
        <v>43</v>
      </c>
      <c r="Y1171" t="s">
        <v>987</v>
      </c>
      <c r="Z1171" t="s">
        <v>43</v>
      </c>
      <c r="AA1171" t="s">
        <v>47</v>
      </c>
      <c r="AB1171" t="s">
        <v>48</v>
      </c>
      <c r="AC1171">
        <v>13.75</v>
      </c>
      <c r="AD1171" t="s">
        <v>43</v>
      </c>
      <c r="AE1171" t="s">
        <v>43</v>
      </c>
      <c r="AF1171">
        <v>13.75</v>
      </c>
      <c r="AG1171" t="s">
        <v>49</v>
      </c>
      <c r="AH1171">
        <v>13.75</v>
      </c>
      <c r="AI1171" t="s">
        <v>43</v>
      </c>
      <c r="AJ1171" t="s">
        <v>43</v>
      </c>
      <c r="AK1171">
        <v>13.75</v>
      </c>
      <c r="AL1171">
        <v>0</v>
      </c>
      <c r="AM1171" t="s">
        <v>4408</v>
      </c>
      <c r="AN1171" t="s">
        <v>43</v>
      </c>
      <c r="AO1171" t="s">
        <v>4412</v>
      </c>
      <c r="AP1171" t="s">
        <v>43</v>
      </c>
      <c r="AQ1171" t="s">
        <v>43</v>
      </c>
      <c r="AR1171" t="s">
        <v>4410</v>
      </c>
      <c r="AS1171" t="s">
        <v>43</v>
      </c>
      <c r="AT1171" t="e">
        <f ca="1">_xlfn.XLOOKUP(AO1171,[1]Enrollees!A:A,[1]Enrollees!E:E)</f>
        <v>#NAME?</v>
      </c>
      <c r="AU1171" t="e">
        <f ca="1">_xlfn.XLOOKUP(AO1171,[1]Enrollees!A:A,[1]Enrollees!C:C)</f>
        <v>#NAME?</v>
      </c>
      <c r="AV1171" t="e">
        <f ca="1">_xlfn.XLOOKUP(AO1171,[1]Enrollees!A:A,[1]Enrollees!F:F)</f>
        <v>#NAME?</v>
      </c>
      <c r="AW1171" s="9">
        <f t="shared" si="18"/>
        <v>13.75</v>
      </c>
    </row>
    <row r="1172" spans="1:49" x14ac:dyDescent="0.25">
      <c r="A1172" t="s">
        <v>4413</v>
      </c>
      <c r="B1172" s="1">
        <v>44621.683703703704</v>
      </c>
      <c r="C1172" s="15">
        <v>44621</v>
      </c>
      <c r="D1172" t="s">
        <v>2262</v>
      </c>
      <c r="E1172" s="2">
        <v>44621</v>
      </c>
      <c r="F1172" t="s">
        <v>2189</v>
      </c>
      <c r="G1172" s="2">
        <v>44621</v>
      </c>
      <c r="H1172" t="s">
        <v>285</v>
      </c>
      <c r="I1172" s="2">
        <v>44621</v>
      </c>
      <c r="J1172" t="s">
        <v>286</v>
      </c>
      <c r="K1172" t="s">
        <v>4394</v>
      </c>
      <c r="L1172" t="s">
        <v>732</v>
      </c>
      <c r="M1172" t="s">
        <v>733</v>
      </c>
      <c r="N1172" t="s">
        <v>734</v>
      </c>
      <c r="O1172" t="s">
        <v>43</v>
      </c>
      <c r="P1172" t="s">
        <v>82</v>
      </c>
      <c r="Q1172" t="s">
        <v>45</v>
      </c>
      <c r="R1172" t="s">
        <v>43</v>
      </c>
      <c r="S1172" t="s">
        <v>43</v>
      </c>
      <c r="T1172" t="s">
        <v>43</v>
      </c>
      <c r="U1172" t="s">
        <v>43</v>
      </c>
      <c r="V1172" t="s">
        <v>43</v>
      </c>
      <c r="W1172" t="s">
        <v>43</v>
      </c>
      <c r="X1172" t="s">
        <v>43</v>
      </c>
      <c r="Y1172" t="s">
        <v>987</v>
      </c>
      <c r="Z1172" t="s">
        <v>43</v>
      </c>
      <c r="AA1172" t="s">
        <v>47</v>
      </c>
      <c r="AB1172" t="s">
        <v>48</v>
      </c>
      <c r="AC1172">
        <v>14.09</v>
      </c>
      <c r="AD1172" t="s">
        <v>43</v>
      </c>
      <c r="AE1172" t="s">
        <v>43</v>
      </c>
      <c r="AF1172">
        <v>14.09</v>
      </c>
      <c r="AG1172" t="s">
        <v>49</v>
      </c>
      <c r="AH1172">
        <v>14.09</v>
      </c>
      <c r="AI1172" t="s">
        <v>43</v>
      </c>
      <c r="AJ1172" t="s">
        <v>43</v>
      </c>
      <c r="AK1172">
        <v>14.09</v>
      </c>
      <c r="AL1172">
        <v>0</v>
      </c>
      <c r="AM1172" t="s">
        <v>4414</v>
      </c>
      <c r="AN1172" t="s">
        <v>43</v>
      </c>
      <c r="AO1172" t="s">
        <v>4415</v>
      </c>
      <c r="AP1172" t="s">
        <v>43</v>
      </c>
      <c r="AQ1172" t="s">
        <v>43</v>
      </c>
      <c r="AR1172" t="s">
        <v>4416</v>
      </c>
      <c r="AS1172" t="s">
        <v>43</v>
      </c>
      <c r="AT1172" t="e">
        <f ca="1">_xlfn.XLOOKUP(AO1172,[1]Enrollees!A:A,[1]Enrollees!E:E)</f>
        <v>#NAME?</v>
      </c>
      <c r="AU1172" t="e">
        <f ca="1">_xlfn.XLOOKUP(AO1172,[1]Enrollees!A:A,[1]Enrollees!C:C)</f>
        <v>#NAME?</v>
      </c>
      <c r="AV1172" t="e">
        <f ca="1">_xlfn.XLOOKUP(AO1172,[1]Enrollees!A:A,[1]Enrollees!F:F)</f>
        <v>#NAME?</v>
      </c>
      <c r="AW1172" s="9">
        <f t="shared" si="18"/>
        <v>14.09</v>
      </c>
    </row>
    <row r="1173" spans="1:49" x14ac:dyDescent="0.25">
      <c r="A1173" t="s">
        <v>4417</v>
      </c>
      <c r="B1173" s="1">
        <v>44621.699097222219</v>
      </c>
      <c r="C1173" s="15">
        <v>44621</v>
      </c>
      <c r="D1173" t="s">
        <v>2176</v>
      </c>
      <c r="E1173" s="2">
        <v>44621</v>
      </c>
      <c r="F1173" t="s">
        <v>4418</v>
      </c>
      <c r="G1173" s="2">
        <v>44621</v>
      </c>
      <c r="H1173" t="s">
        <v>146</v>
      </c>
      <c r="I1173" s="2">
        <v>44621</v>
      </c>
      <c r="J1173" t="s">
        <v>147</v>
      </c>
      <c r="K1173" t="s">
        <v>4394</v>
      </c>
      <c r="L1173" t="s">
        <v>732</v>
      </c>
      <c r="M1173" t="s">
        <v>733</v>
      </c>
      <c r="N1173" t="s">
        <v>734</v>
      </c>
      <c r="O1173" t="s">
        <v>43</v>
      </c>
      <c r="P1173" t="s">
        <v>44</v>
      </c>
      <c r="Q1173" t="s">
        <v>45</v>
      </c>
      <c r="R1173" t="s">
        <v>43</v>
      </c>
      <c r="S1173" t="s">
        <v>43</v>
      </c>
      <c r="T1173" t="s">
        <v>43</v>
      </c>
      <c r="U1173" t="s">
        <v>43</v>
      </c>
      <c r="V1173" t="s">
        <v>43</v>
      </c>
      <c r="W1173" t="s">
        <v>43</v>
      </c>
      <c r="X1173" t="s">
        <v>43</v>
      </c>
      <c r="Y1173" t="s">
        <v>987</v>
      </c>
      <c r="Z1173" t="s">
        <v>43</v>
      </c>
      <c r="AA1173" t="s">
        <v>47</v>
      </c>
      <c r="AB1173" t="s">
        <v>48</v>
      </c>
      <c r="AC1173">
        <v>15.23</v>
      </c>
      <c r="AD1173" t="s">
        <v>43</v>
      </c>
      <c r="AE1173" t="s">
        <v>43</v>
      </c>
      <c r="AF1173">
        <v>15.23</v>
      </c>
      <c r="AG1173" t="s">
        <v>49</v>
      </c>
      <c r="AH1173">
        <v>15.23</v>
      </c>
      <c r="AI1173" t="s">
        <v>43</v>
      </c>
      <c r="AJ1173" t="s">
        <v>43</v>
      </c>
      <c r="AK1173">
        <v>15.23</v>
      </c>
      <c r="AL1173">
        <v>0</v>
      </c>
      <c r="AM1173" t="s">
        <v>4408</v>
      </c>
      <c r="AN1173" t="s">
        <v>43</v>
      </c>
      <c r="AO1173" t="s">
        <v>4419</v>
      </c>
      <c r="AP1173" t="s">
        <v>43</v>
      </c>
      <c r="AQ1173" t="s">
        <v>43</v>
      </c>
      <c r="AR1173" t="s">
        <v>4410</v>
      </c>
      <c r="AS1173" t="s">
        <v>43</v>
      </c>
      <c r="AT1173" t="e">
        <f ca="1">_xlfn.XLOOKUP(AO1173,[1]Enrollees!A:A,[1]Enrollees!E:E)</f>
        <v>#NAME?</v>
      </c>
      <c r="AU1173" t="e">
        <f ca="1">_xlfn.XLOOKUP(AO1173,[1]Enrollees!A:A,[1]Enrollees!C:C)</f>
        <v>#NAME?</v>
      </c>
      <c r="AV1173" t="e">
        <f ca="1">_xlfn.XLOOKUP(AO1173,[1]Enrollees!A:A,[1]Enrollees!F:F)</f>
        <v>#NAME?</v>
      </c>
      <c r="AW1173" s="9">
        <f t="shared" si="18"/>
        <v>15.23</v>
      </c>
    </row>
    <row r="1174" spans="1:49" x14ac:dyDescent="0.25">
      <c r="A1174" t="s">
        <v>4420</v>
      </c>
      <c r="B1174" s="1">
        <v>44621.756342592591</v>
      </c>
      <c r="C1174" s="15">
        <v>44621</v>
      </c>
      <c r="D1174" t="s">
        <v>636</v>
      </c>
      <c r="E1174" s="2">
        <v>44621</v>
      </c>
      <c r="F1174" t="s">
        <v>2179</v>
      </c>
      <c r="G1174" s="2">
        <v>44621</v>
      </c>
      <c r="H1174" t="s">
        <v>811</v>
      </c>
      <c r="I1174" s="2">
        <v>44621</v>
      </c>
      <c r="J1174" t="s">
        <v>850</v>
      </c>
      <c r="K1174" t="s">
        <v>4394</v>
      </c>
      <c r="L1174" t="s">
        <v>732</v>
      </c>
      <c r="M1174" t="s">
        <v>733</v>
      </c>
      <c r="N1174" t="s">
        <v>734</v>
      </c>
      <c r="O1174" t="s">
        <v>43</v>
      </c>
      <c r="P1174" t="s">
        <v>44</v>
      </c>
      <c r="Q1174" t="s">
        <v>45</v>
      </c>
      <c r="R1174" t="s">
        <v>43</v>
      </c>
      <c r="S1174" t="s">
        <v>43</v>
      </c>
      <c r="T1174" t="s">
        <v>43</v>
      </c>
      <c r="U1174" t="s">
        <v>43</v>
      </c>
      <c r="V1174" t="s">
        <v>43</v>
      </c>
      <c r="W1174" t="s">
        <v>43</v>
      </c>
      <c r="X1174" t="s">
        <v>43</v>
      </c>
      <c r="Y1174" t="s">
        <v>987</v>
      </c>
      <c r="Z1174" t="s">
        <v>43</v>
      </c>
      <c r="AA1174" t="s">
        <v>47</v>
      </c>
      <c r="AB1174" t="s">
        <v>48</v>
      </c>
      <c r="AC1174">
        <v>15.15</v>
      </c>
      <c r="AD1174" t="s">
        <v>43</v>
      </c>
      <c r="AE1174" t="s">
        <v>43</v>
      </c>
      <c r="AF1174">
        <v>15.15</v>
      </c>
      <c r="AG1174" t="s">
        <v>49</v>
      </c>
      <c r="AH1174">
        <v>15.15</v>
      </c>
      <c r="AI1174" t="s">
        <v>43</v>
      </c>
      <c r="AJ1174" t="s">
        <v>43</v>
      </c>
      <c r="AK1174">
        <v>15.15</v>
      </c>
      <c r="AL1174">
        <v>0</v>
      </c>
      <c r="AM1174" t="s">
        <v>4421</v>
      </c>
      <c r="AN1174" t="s">
        <v>43</v>
      </c>
      <c r="AO1174" t="s">
        <v>4422</v>
      </c>
      <c r="AP1174" t="s">
        <v>43</v>
      </c>
      <c r="AQ1174" t="s">
        <v>43</v>
      </c>
      <c r="AR1174" t="s">
        <v>4423</v>
      </c>
      <c r="AS1174" t="s">
        <v>43</v>
      </c>
      <c r="AT1174" t="e">
        <f ca="1">_xlfn.XLOOKUP(AO1174,[1]Enrollees!A:A,[1]Enrollees!E:E)</f>
        <v>#NAME?</v>
      </c>
      <c r="AU1174" t="e">
        <f ca="1">_xlfn.XLOOKUP(AO1174,[1]Enrollees!A:A,[1]Enrollees!C:C)</f>
        <v>#NAME?</v>
      </c>
      <c r="AV1174" t="e">
        <f ca="1">_xlfn.XLOOKUP(AO1174,[1]Enrollees!A:A,[1]Enrollees!F:F)</f>
        <v>#NAME?</v>
      </c>
      <c r="AW1174" s="9">
        <f t="shared" si="18"/>
        <v>15.15</v>
      </c>
    </row>
    <row r="1175" spans="1:49" x14ac:dyDescent="0.25">
      <c r="A1175" t="s">
        <v>4424</v>
      </c>
      <c r="B1175" s="1">
        <v>44621.799699074072</v>
      </c>
      <c r="C1175" s="15">
        <v>44621</v>
      </c>
      <c r="D1175" t="s">
        <v>3909</v>
      </c>
      <c r="E1175" s="2">
        <v>44621</v>
      </c>
      <c r="F1175" t="s">
        <v>755</v>
      </c>
      <c r="G1175" s="2">
        <v>44621</v>
      </c>
      <c r="H1175" t="s">
        <v>160</v>
      </c>
      <c r="I1175" s="2">
        <v>44621</v>
      </c>
      <c r="J1175" t="s">
        <v>2269</v>
      </c>
      <c r="K1175" t="s">
        <v>4394</v>
      </c>
      <c r="L1175" t="s">
        <v>732</v>
      </c>
      <c r="M1175" t="s">
        <v>733</v>
      </c>
      <c r="N1175" t="s">
        <v>734</v>
      </c>
      <c r="O1175" t="s">
        <v>43</v>
      </c>
      <c r="P1175" t="s">
        <v>82</v>
      </c>
      <c r="Q1175" t="s">
        <v>45</v>
      </c>
      <c r="R1175" t="s">
        <v>43</v>
      </c>
      <c r="S1175" t="s">
        <v>43</v>
      </c>
      <c r="T1175" t="s">
        <v>43</v>
      </c>
      <c r="U1175" t="s">
        <v>43</v>
      </c>
      <c r="V1175" t="s">
        <v>43</v>
      </c>
      <c r="W1175" t="s">
        <v>43</v>
      </c>
      <c r="X1175" t="s">
        <v>43</v>
      </c>
      <c r="Y1175" t="s">
        <v>987</v>
      </c>
      <c r="Z1175" t="s">
        <v>43</v>
      </c>
      <c r="AA1175" t="s">
        <v>47</v>
      </c>
      <c r="AB1175" t="s">
        <v>48</v>
      </c>
      <c r="AC1175">
        <v>23.23</v>
      </c>
      <c r="AD1175" t="s">
        <v>43</v>
      </c>
      <c r="AE1175" t="s">
        <v>43</v>
      </c>
      <c r="AF1175">
        <v>23.23</v>
      </c>
      <c r="AG1175" t="s">
        <v>49</v>
      </c>
      <c r="AH1175">
        <v>23.23</v>
      </c>
      <c r="AI1175" t="s">
        <v>43</v>
      </c>
      <c r="AJ1175" t="s">
        <v>43</v>
      </c>
      <c r="AK1175">
        <v>23.23</v>
      </c>
      <c r="AL1175">
        <v>0</v>
      </c>
      <c r="AM1175" t="s">
        <v>4395</v>
      </c>
      <c r="AN1175" t="s">
        <v>43</v>
      </c>
      <c r="AO1175" t="s">
        <v>4396</v>
      </c>
      <c r="AP1175" t="s">
        <v>43</v>
      </c>
      <c r="AQ1175" t="s">
        <v>43</v>
      </c>
      <c r="AR1175" t="s">
        <v>4397</v>
      </c>
      <c r="AS1175" t="s">
        <v>43</v>
      </c>
      <c r="AT1175" t="e">
        <f ca="1">_xlfn.XLOOKUP(AO1175,[1]Enrollees!A:A,[1]Enrollees!E:E)</f>
        <v>#NAME?</v>
      </c>
      <c r="AU1175" t="e">
        <f ca="1">_xlfn.XLOOKUP(AO1175,[1]Enrollees!A:A,[1]Enrollees!C:C)</f>
        <v>#NAME?</v>
      </c>
      <c r="AV1175" t="e">
        <f ca="1">_xlfn.XLOOKUP(AO1175,[1]Enrollees!A:A,[1]Enrollees!F:F)</f>
        <v>#NAME?</v>
      </c>
      <c r="AW1175" s="9">
        <f t="shared" si="18"/>
        <v>23.23</v>
      </c>
    </row>
    <row r="1176" spans="1:49" x14ac:dyDescent="0.25">
      <c r="A1176" t="s">
        <v>4425</v>
      </c>
      <c r="B1176" s="1">
        <v>44621.805567129632</v>
      </c>
      <c r="C1176" s="15">
        <v>44621</v>
      </c>
      <c r="D1176" t="s">
        <v>622</v>
      </c>
      <c r="E1176" s="2">
        <v>44621</v>
      </c>
      <c r="F1176" t="s">
        <v>2223</v>
      </c>
      <c r="G1176" s="2">
        <v>44621</v>
      </c>
      <c r="H1176" t="s">
        <v>2292</v>
      </c>
      <c r="I1176" s="2">
        <v>44621</v>
      </c>
      <c r="J1176" t="s">
        <v>830</v>
      </c>
      <c r="K1176" t="s">
        <v>4394</v>
      </c>
      <c r="L1176" t="s">
        <v>732</v>
      </c>
      <c r="M1176" t="s">
        <v>733</v>
      </c>
      <c r="N1176" t="s">
        <v>734</v>
      </c>
      <c r="O1176" t="s">
        <v>43</v>
      </c>
      <c r="P1176" t="s">
        <v>82</v>
      </c>
      <c r="Q1176" t="s">
        <v>45</v>
      </c>
      <c r="R1176" t="s">
        <v>43</v>
      </c>
      <c r="S1176" t="s">
        <v>43</v>
      </c>
      <c r="T1176" t="s">
        <v>43</v>
      </c>
      <c r="U1176" t="s">
        <v>43</v>
      </c>
      <c r="V1176" t="s">
        <v>43</v>
      </c>
      <c r="W1176" t="s">
        <v>43</v>
      </c>
      <c r="X1176" t="s">
        <v>43</v>
      </c>
      <c r="Y1176" t="s">
        <v>987</v>
      </c>
      <c r="Z1176" t="s">
        <v>43</v>
      </c>
      <c r="AA1176" t="s">
        <v>47</v>
      </c>
      <c r="AB1176" t="s">
        <v>48</v>
      </c>
      <c r="AC1176">
        <v>14.14</v>
      </c>
      <c r="AD1176" t="s">
        <v>43</v>
      </c>
      <c r="AE1176" t="s">
        <v>43</v>
      </c>
      <c r="AF1176">
        <v>14.14</v>
      </c>
      <c r="AG1176" t="s">
        <v>49</v>
      </c>
      <c r="AH1176">
        <v>14.14</v>
      </c>
      <c r="AI1176" t="s">
        <v>43</v>
      </c>
      <c r="AJ1176" t="s">
        <v>43</v>
      </c>
      <c r="AK1176">
        <v>14.14</v>
      </c>
      <c r="AL1176">
        <v>0</v>
      </c>
      <c r="AM1176" t="s">
        <v>4414</v>
      </c>
      <c r="AN1176" t="s">
        <v>43</v>
      </c>
      <c r="AO1176" t="s">
        <v>4415</v>
      </c>
      <c r="AP1176" t="s">
        <v>43</v>
      </c>
      <c r="AQ1176" t="s">
        <v>43</v>
      </c>
      <c r="AR1176" t="s">
        <v>4416</v>
      </c>
      <c r="AS1176" t="s">
        <v>43</v>
      </c>
      <c r="AT1176" t="e">
        <f ca="1">_xlfn.XLOOKUP(AO1176,[1]Enrollees!A:A,[1]Enrollees!E:E)</f>
        <v>#NAME?</v>
      </c>
      <c r="AU1176" t="e">
        <f ca="1">_xlfn.XLOOKUP(AO1176,[1]Enrollees!A:A,[1]Enrollees!C:C)</f>
        <v>#NAME?</v>
      </c>
      <c r="AV1176" t="e">
        <f ca="1">_xlfn.XLOOKUP(AO1176,[1]Enrollees!A:A,[1]Enrollees!F:F)</f>
        <v>#NAME?</v>
      </c>
      <c r="AW1176" s="9">
        <f t="shared" si="18"/>
        <v>14.14</v>
      </c>
    </row>
    <row r="1177" spans="1:49" x14ac:dyDescent="0.25">
      <c r="A1177" t="s">
        <v>4426</v>
      </c>
      <c r="B1177" s="1">
        <v>44621.821539351855</v>
      </c>
      <c r="C1177" s="15">
        <v>44621</v>
      </c>
      <c r="D1177" t="s">
        <v>355</v>
      </c>
      <c r="E1177" s="2">
        <v>44621</v>
      </c>
      <c r="F1177" t="s">
        <v>356</v>
      </c>
      <c r="G1177" s="2">
        <v>44621</v>
      </c>
      <c r="H1177" t="s">
        <v>760</v>
      </c>
      <c r="I1177" s="2">
        <v>44621</v>
      </c>
      <c r="J1177" t="s">
        <v>849</v>
      </c>
      <c r="K1177" t="s">
        <v>4394</v>
      </c>
      <c r="L1177" t="s">
        <v>732</v>
      </c>
      <c r="M1177" t="s">
        <v>733</v>
      </c>
      <c r="N1177" t="s">
        <v>734</v>
      </c>
      <c r="O1177" t="s">
        <v>43</v>
      </c>
      <c r="P1177" t="s">
        <v>44</v>
      </c>
      <c r="Q1177" t="s">
        <v>45</v>
      </c>
      <c r="R1177" t="s">
        <v>43</v>
      </c>
      <c r="S1177" t="s">
        <v>43</v>
      </c>
      <c r="T1177" t="s">
        <v>43</v>
      </c>
      <c r="U1177" t="s">
        <v>43</v>
      </c>
      <c r="V1177" t="s">
        <v>43</v>
      </c>
      <c r="W1177" t="s">
        <v>43</v>
      </c>
      <c r="X1177" t="s">
        <v>43</v>
      </c>
      <c r="Y1177" t="s">
        <v>987</v>
      </c>
      <c r="Z1177" t="s">
        <v>43</v>
      </c>
      <c r="AA1177" t="s">
        <v>47</v>
      </c>
      <c r="AB1177" t="s">
        <v>48</v>
      </c>
      <c r="AC1177">
        <v>7.25</v>
      </c>
      <c r="AD1177" t="s">
        <v>43</v>
      </c>
      <c r="AE1177" t="s">
        <v>43</v>
      </c>
      <c r="AF1177">
        <v>7.25</v>
      </c>
      <c r="AG1177" t="s">
        <v>49</v>
      </c>
      <c r="AH1177">
        <v>7.25</v>
      </c>
      <c r="AI1177" t="s">
        <v>43</v>
      </c>
      <c r="AJ1177" t="s">
        <v>43</v>
      </c>
      <c r="AK1177">
        <v>7.25</v>
      </c>
      <c r="AL1177">
        <v>0</v>
      </c>
      <c r="AM1177" t="s">
        <v>4421</v>
      </c>
      <c r="AN1177" t="s">
        <v>43</v>
      </c>
      <c r="AO1177" t="s">
        <v>4422</v>
      </c>
      <c r="AP1177" t="s">
        <v>43</v>
      </c>
      <c r="AQ1177" t="s">
        <v>43</v>
      </c>
      <c r="AR1177" t="s">
        <v>4423</v>
      </c>
      <c r="AS1177" t="s">
        <v>43</v>
      </c>
      <c r="AT1177" t="e">
        <f ca="1">_xlfn.XLOOKUP(AO1177,[1]Enrollees!A:A,[1]Enrollees!E:E)</f>
        <v>#NAME?</v>
      </c>
      <c r="AU1177" t="e">
        <f ca="1">_xlfn.XLOOKUP(AO1177,[1]Enrollees!A:A,[1]Enrollees!C:C)</f>
        <v>#NAME?</v>
      </c>
      <c r="AV1177" t="e">
        <f ca="1">_xlfn.XLOOKUP(AO1177,[1]Enrollees!A:A,[1]Enrollees!F:F)</f>
        <v>#NAME?</v>
      </c>
      <c r="AW1177" s="9">
        <f t="shared" si="18"/>
        <v>7.25</v>
      </c>
    </row>
    <row r="1178" spans="1:49" x14ac:dyDescent="0.25">
      <c r="A1178" t="s">
        <v>4427</v>
      </c>
      <c r="B1178" s="1">
        <v>44621.824849537035</v>
      </c>
      <c r="C1178" s="15">
        <v>44621</v>
      </c>
      <c r="D1178" t="s">
        <v>823</v>
      </c>
      <c r="E1178" s="2">
        <v>44621</v>
      </c>
      <c r="F1178" t="s">
        <v>2187</v>
      </c>
      <c r="G1178" s="2">
        <v>44621</v>
      </c>
      <c r="H1178" t="s">
        <v>455</v>
      </c>
      <c r="I1178" s="2">
        <v>44621</v>
      </c>
      <c r="J1178" t="s">
        <v>400</v>
      </c>
      <c r="K1178" t="s">
        <v>4394</v>
      </c>
      <c r="L1178" t="s">
        <v>732</v>
      </c>
      <c r="M1178" t="s">
        <v>733</v>
      </c>
      <c r="N1178" t="s">
        <v>734</v>
      </c>
      <c r="O1178" t="s">
        <v>43</v>
      </c>
      <c r="P1178" t="s">
        <v>44</v>
      </c>
      <c r="Q1178" t="s">
        <v>45</v>
      </c>
      <c r="R1178" t="s">
        <v>43</v>
      </c>
      <c r="S1178" t="s">
        <v>43</v>
      </c>
      <c r="T1178" t="s">
        <v>43</v>
      </c>
      <c r="U1178" t="s">
        <v>43</v>
      </c>
      <c r="V1178" t="s">
        <v>43</v>
      </c>
      <c r="W1178" t="s">
        <v>43</v>
      </c>
      <c r="X1178" t="s">
        <v>43</v>
      </c>
      <c r="Y1178" t="s">
        <v>987</v>
      </c>
      <c r="Z1178" t="s">
        <v>43</v>
      </c>
      <c r="AA1178" t="s">
        <v>47</v>
      </c>
      <c r="AB1178" t="s">
        <v>48</v>
      </c>
      <c r="AC1178">
        <v>12.37</v>
      </c>
      <c r="AD1178" t="s">
        <v>43</v>
      </c>
      <c r="AE1178" t="s">
        <v>43</v>
      </c>
      <c r="AF1178">
        <v>12.37</v>
      </c>
      <c r="AG1178" t="s">
        <v>49</v>
      </c>
      <c r="AH1178">
        <v>12.37</v>
      </c>
      <c r="AI1178" t="s">
        <v>43</v>
      </c>
      <c r="AJ1178" t="s">
        <v>43</v>
      </c>
      <c r="AK1178">
        <v>12.37</v>
      </c>
      <c r="AL1178">
        <v>0</v>
      </c>
      <c r="AM1178" t="s">
        <v>4408</v>
      </c>
      <c r="AN1178" t="s">
        <v>43</v>
      </c>
      <c r="AO1178" t="s">
        <v>4412</v>
      </c>
      <c r="AP1178" t="s">
        <v>43</v>
      </c>
      <c r="AQ1178" t="s">
        <v>43</v>
      </c>
      <c r="AR1178" t="s">
        <v>4410</v>
      </c>
      <c r="AS1178" t="s">
        <v>43</v>
      </c>
      <c r="AT1178" t="e">
        <f ca="1">_xlfn.XLOOKUP(AO1178,[1]Enrollees!A:A,[1]Enrollees!E:E)</f>
        <v>#NAME?</v>
      </c>
      <c r="AU1178" t="e">
        <f ca="1">_xlfn.XLOOKUP(AO1178,[1]Enrollees!A:A,[1]Enrollees!C:C)</f>
        <v>#NAME?</v>
      </c>
      <c r="AV1178" t="e">
        <f ca="1">_xlfn.XLOOKUP(AO1178,[1]Enrollees!A:A,[1]Enrollees!F:F)</f>
        <v>#NAME?</v>
      </c>
      <c r="AW1178" s="9">
        <f t="shared" si="18"/>
        <v>12.37</v>
      </c>
    </row>
    <row r="1179" spans="1:49" x14ac:dyDescent="0.25">
      <c r="A1179" t="s">
        <v>4428</v>
      </c>
      <c r="B1179" s="1">
        <v>44621.896134259259</v>
      </c>
      <c r="C1179" s="15">
        <v>44621</v>
      </c>
      <c r="D1179" t="s">
        <v>778</v>
      </c>
      <c r="E1179" s="2">
        <v>44621</v>
      </c>
      <c r="F1179" t="s">
        <v>630</v>
      </c>
      <c r="G1179" s="2">
        <v>44621</v>
      </c>
      <c r="H1179" t="s">
        <v>299</v>
      </c>
      <c r="I1179" s="2">
        <v>44621</v>
      </c>
      <c r="J1179" t="s">
        <v>158</v>
      </c>
      <c r="K1179" t="s">
        <v>4394</v>
      </c>
      <c r="L1179" t="s">
        <v>732</v>
      </c>
      <c r="M1179" t="s">
        <v>733</v>
      </c>
      <c r="N1179" t="s">
        <v>734</v>
      </c>
      <c r="O1179" t="s">
        <v>43</v>
      </c>
      <c r="P1179" t="s">
        <v>44</v>
      </c>
      <c r="Q1179" t="s">
        <v>45</v>
      </c>
      <c r="R1179" t="s">
        <v>43</v>
      </c>
      <c r="S1179" t="s">
        <v>43</v>
      </c>
      <c r="T1179" t="s">
        <v>43</v>
      </c>
      <c r="U1179" t="s">
        <v>43</v>
      </c>
      <c r="V1179" t="s">
        <v>43</v>
      </c>
      <c r="W1179" t="s">
        <v>43</v>
      </c>
      <c r="X1179" t="s">
        <v>43</v>
      </c>
      <c r="Y1179" t="s">
        <v>987</v>
      </c>
      <c r="Z1179" t="s">
        <v>43</v>
      </c>
      <c r="AA1179" t="s">
        <v>47</v>
      </c>
      <c r="AB1179" t="s">
        <v>48</v>
      </c>
      <c r="AC1179">
        <v>26.56</v>
      </c>
      <c r="AD1179" t="s">
        <v>43</v>
      </c>
      <c r="AE1179" t="s">
        <v>43</v>
      </c>
      <c r="AF1179">
        <v>26.56</v>
      </c>
      <c r="AG1179" t="s">
        <v>49</v>
      </c>
      <c r="AH1179">
        <v>26.56</v>
      </c>
      <c r="AI1179" t="s">
        <v>43</v>
      </c>
      <c r="AJ1179" t="s">
        <v>43</v>
      </c>
      <c r="AK1179">
        <v>26.56</v>
      </c>
      <c r="AL1179">
        <v>0</v>
      </c>
      <c r="AM1179" t="s">
        <v>4403</v>
      </c>
      <c r="AN1179" t="s">
        <v>43</v>
      </c>
      <c r="AO1179" t="s">
        <v>4429</v>
      </c>
      <c r="AP1179" t="s">
        <v>43</v>
      </c>
      <c r="AQ1179" t="s">
        <v>43</v>
      </c>
      <c r="AR1179" t="s">
        <v>4405</v>
      </c>
      <c r="AS1179" t="s">
        <v>43</v>
      </c>
      <c r="AT1179" t="e">
        <f ca="1">_xlfn.XLOOKUP(AO1179,[1]Enrollees!A:A,[1]Enrollees!E:E)</f>
        <v>#NAME?</v>
      </c>
      <c r="AU1179" t="e">
        <f ca="1">_xlfn.XLOOKUP(AO1179,[1]Enrollees!A:A,[1]Enrollees!C:C)</f>
        <v>#NAME?</v>
      </c>
      <c r="AV1179" t="e">
        <f ca="1">_xlfn.XLOOKUP(AO1179,[1]Enrollees!A:A,[1]Enrollees!F:F)</f>
        <v>#NAME?</v>
      </c>
      <c r="AW1179" s="9">
        <f t="shared" si="18"/>
        <v>26.56</v>
      </c>
    </row>
    <row r="1180" spans="1:49" x14ac:dyDescent="0.25">
      <c r="A1180" t="s">
        <v>4430</v>
      </c>
      <c r="B1180" s="1">
        <v>44621.920555555553</v>
      </c>
      <c r="C1180" s="15">
        <v>44621</v>
      </c>
      <c r="D1180" t="s">
        <v>258</v>
      </c>
      <c r="E1180" s="2">
        <v>44621</v>
      </c>
      <c r="F1180" t="s">
        <v>259</v>
      </c>
      <c r="G1180" s="2">
        <v>44621</v>
      </c>
      <c r="H1180" t="s">
        <v>841</v>
      </c>
      <c r="I1180" s="2">
        <v>44621</v>
      </c>
      <c r="J1180" t="s">
        <v>582</v>
      </c>
      <c r="K1180" t="s">
        <v>4394</v>
      </c>
      <c r="L1180" t="s">
        <v>732</v>
      </c>
      <c r="M1180" t="s">
        <v>733</v>
      </c>
      <c r="N1180" t="s">
        <v>734</v>
      </c>
      <c r="O1180" t="s">
        <v>43</v>
      </c>
      <c r="P1180" t="s">
        <v>44</v>
      </c>
      <c r="Q1180" t="s">
        <v>45</v>
      </c>
      <c r="R1180" t="s">
        <v>43</v>
      </c>
      <c r="S1180" t="s">
        <v>43</v>
      </c>
      <c r="T1180" t="s">
        <v>43</v>
      </c>
      <c r="U1180" t="s">
        <v>43</v>
      </c>
      <c r="V1180" t="s">
        <v>43</v>
      </c>
      <c r="W1180" t="s">
        <v>43</v>
      </c>
      <c r="X1180" t="s">
        <v>43</v>
      </c>
      <c r="Y1180" t="s">
        <v>987</v>
      </c>
      <c r="Z1180" t="s">
        <v>43</v>
      </c>
      <c r="AA1180" t="s">
        <v>47</v>
      </c>
      <c r="AB1180" t="s">
        <v>48</v>
      </c>
      <c r="AC1180">
        <v>12.49</v>
      </c>
      <c r="AD1180" t="s">
        <v>43</v>
      </c>
      <c r="AE1180" t="s">
        <v>43</v>
      </c>
      <c r="AF1180">
        <v>12.49</v>
      </c>
      <c r="AG1180" t="s">
        <v>49</v>
      </c>
      <c r="AH1180">
        <v>12.49</v>
      </c>
      <c r="AI1180" t="s">
        <v>43</v>
      </c>
      <c r="AJ1180" t="s">
        <v>43</v>
      </c>
      <c r="AK1180">
        <v>12.49</v>
      </c>
      <c r="AL1180">
        <v>0</v>
      </c>
      <c r="AM1180" t="s">
        <v>4408</v>
      </c>
      <c r="AN1180" t="s">
        <v>43</v>
      </c>
      <c r="AO1180" t="s">
        <v>4409</v>
      </c>
      <c r="AP1180" t="s">
        <v>43</v>
      </c>
      <c r="AQ1180" t="s">
        <v>43</v>
      </c>
      <c r="AR1180" t="s">
        <v>4410</v>
      </c>
      <c r="AS1180" t="s">
        <v>43</v>
      </c>
      <c r="AT1180" t="e">
        <f ca="1">_xlfn.XLOOKUP(AO1180,[1]Enrollees!A:A,[1]Enrollees!E:E)</f>
        <v>#NAME?</v>
      </c>
      <c r="AU1180" t="e">
        <f ca="1">_xlfn.XLOOKUP(AO1180,[1]Enrollees!A:A,[1]Enrollees!C:C)</f>
        <v>#NAME?</v>
      </c>
      <c r="AV1180" t="e">
        <f ca="1">_xlfn.XLOOKUP(AO1180,[1]Enrollees!A:A,[1]Enrollees!F:F)</f>
        <v>#NAME?</v>
      </c>
      <c r="AW1180" s="9">
        <f t="shared" si="18"/>
        <v>12.49</v>
      </c>
    </row>
    <row r="1181" spans="1:49" x14ac:dyDescent="0.25">
      <c r="A1181" t="s">
        <v>4431</v>
      </c>
      <c r="B1181" s="1">
        <v>44621.990902777776</v>
      </c>
      <c r="C1181" s="15">
        <v>44621</v>
      </c>
      <c r="D1181" t="s">
        <v>2571</v>
      </c>
      <c r="E1181" s="2">
        <v>44621</v>
      </c>
      <c r="F1181" t="s">
        <v>281</v>
      </c>
      <c r="G1181" s="2">
        <v>44621</v>
      </c>
      <c r="H1181" t="s">
        <v>3908</v>
      </c>
      <c r="I1181" s="2">
        <v>44621</v>
      </c>
      <c r="J1181" t="s">
        <v>3909</v>
      </c>
      <c r="K1181" t="s">
        <v>4394</v>
      </c>
      <c r="L1181" t="s">
        <v>732</v>
      </c>
      <c r="M1181" t="s">
        <v>733</v>
      </c>
      <c r="N1181" t="s">
        <v>734</v>
      </c>
      <c r="O1181" t="s">
        <v>43</v>
      </c>
      <c r="P1181" t="s">
        <v>44</v>
      </c>
      <c r="Q1181" t="s">
        <v>45</v>
      </c>
      <c r="R1181" t="s">
        <v>43</v>
      </c>
      <c r="S1181" t="s">
        <v>43</v>
      </c>
      <c r="T1181" t="s">
        <v>43</v>
      </c>
      <c r="U1181" t="s">
        <v>43</v>
      </c>
      <c r="V1181" t="s">
        <v>43</v>
      </c>
      <c r="W1181" t="s">
        <v>43</v>
      </c>
      <c r="X1181" t="s">
        <v>43</v>
      </c>
      <c r="Y1181" t="s">
        <v>987</v>
      </c>
      <c r="Z1181" t="s">
        <v>43</v>
      </c>
      <c r="AA1181" t="s">
        <v>47</v>
      </c>
      <c r="AB1181" t="s">
        <v>48</v>
      </c>
      <c r="AC1181">
        <v>5.78</v>
      </c>
      <c r="AD1181" t="s">
        <v>43</v>
      </c>
      <c r="AE1181" t="s">
        <v>43</v>
      </c>
      <c r="AF1181">
        <v>5.78</v>
      </c>
      <c r="AG1181" t="s">
        <v>49</v>
      </c>
      <c r="AH1181">
        <v>5.78</v>
      </c>
      <c r="AI1181" t="s">
        <v>43</v>
      </c>
      <c r="AJ1181" t="s">
        <v>43</v>
      </c>
      <c r="AK1181">
        <v>5.78</v>
      </c>
      <c r="AL1181">
        <v>0</v>
      </c>
      <c r="AM1181" t="s">
        <v>4403</v>
      </c>
      <c r="AN1181" t="s">
        <v>43</v>
      </c>
      <c r="AO1181" t="s">
        <v>4404</v>
      </c>
      <c r="AP1181" t="s">
        <v>43</v>
      </c>
      <c r="AQ1181" t="s">
        <v>43</v>
      </c>
      <c r="AR1181" t="s">
        <v>4405</v>
      </c>
      <c r="AS1181" t="s">
        <v>43</v>
      </c>
      <c r="AT1181" t="e">
        <f ca="1">_xlfn.XLOOKUP(AO1181,[1]Enrollees!A:A,[1]Enrollees!E:E)</f>
        <v>#NAME?</v>
      </c>
      <c r="AU1181" t="e">
        <f ca="1">_xlfn.XLOOKUP(AO1181,[1]Enrollees!A:A,[1]Enrollees!C:C)</f>
        <v>#NAME?</v>
      </c>
      <c r="AV1181" t="e">
        <f ca="1">_xlfn.XLOOKUP(AO1181,[1]Enrollees!A:A,[1]Enrollees!F:F)</f>
        <v>#NAME?</v>
      </c>
      <c r="AW1181" s="9">
        <f t="shared" si="18"/>
        <v>5.78</v>
      </c>
    </row>
    <row r="1182" spans="1:49" x14ac:dyDescent="0.25">
      <c r="A1182" t="s">
        <v>4432</v>
      </c>
      <c r="B1182" s="1">
        <v>44622.021134259259</v>
      </c>
      <c r="C1182" s="15">
        <v>44621</v>
      </c>
      <c r="D1182" t="s">
        <v>2301</v>
      </c>
      <c r="E1182" s="2">
        <v>44621</v>
      </c>
      <c r="F1182" t="s">
        <v>822</v>
      </c>
      <c r="G1182" s="2">
        <v>44622</v>
      </c>
      <c r="H1182" t="s">
        <v>4433</v>
      </c>
      <c r="I1182" s="2">
        <v>44621</v>
      </c>
      <c r="J1182" t="s">
        <v>852</v>
      </c>
      <c r="K1182" t="s">
        <v>4394</v>
      </c>
      <c r="L1182" t="s">
        <v>732</v>
      </c>
      <c r="M1182" t="s">
        <v>733</v>
      </c>
      <c r="N1182" t="s">
        <v>734</v>
      </c>
      <c r="O1182" t="s">
        <v>43</v>
      </c>
      <c r="P1182" t="s">
        <v>44</v>
      </c>
      <c r="Q1182" t="s">
        <v>45</v>
      </c>
      <c r="R1182" t="s">
        <v>43</v>
      </c>
      <c r="S1182" t="s">
        <v>43</v>
      </c>
      <c r="T1182" t="s">
        <v>43</v>
      </c>
      <c r="U1182" t="s">
        <v>43</v>
      </c>
      <c r="V1182" t="s">
        <v>43</v>
      </c>
      <c r="W1182" t="s">
        <v>43</v>
      </c>
      <c r="X1182" t="s">
        <v>43</v>
      </c>
      <c r="Y1182" t="s">
        <v>987</v>
      </c>
      <c r="Z1182" t="s">
        <v>43</v>
      </c>
      <c r="AA1182" t="s">
        <v>47</v>
      </c>
      <c r="AB1182" t="s">
        <v>48</v>
      </c>
      <c r="AC1182">
        <v>9.58</v>
      </c>
      <c r="AD1182" t="s">
        <v>43</v>
      </c>
      <c r="AE1182" t="s">
        <v>43</v>
      </c>
      <c r="AF1182">
        <v>9.58</v>
      </c>
      <c r="AG1182" t="s">
        <v>49</v>
      </c>
      <c r="AH1182">
        <v>9.58</v>
      </c>
      <c r="AI1182" t="s">
        <v>43</v>
      </c>
      <c r="AJ1182" t="s">
        <v>43</v>
      </c>
      <c r="AK1182">
        <v>9.58</v>
      </c>
      <c r="AL1182">
        <v>0</v>
      </c>
      <c r="AM1182" t="s">
        <v>4399</v>
      </c>
      <c r="AN1182" t="s">
        <v>43</v>
      </c>
      <c r="AO1182" t="s">
        <v>4400</v>
      </c>
      <c r="AP1182" t="s">
        <v>43</v>
      </c>
      <c r="AQ1182" t="s">
        <v>43</v>
      </c>
      <c r="AR1182" t="s">
        <v>4401</v>
      </c>
      <c r="AS1182" t="s">
        <v>43</v>
      </c>
      <c r="AT1182" t="e">
        <f ca="1">_xlfn.XLOOKUP(AO1182,[1]Enrollees!A:A,[1]Enrollees!E:E)</f>
        <v>#NAME?</v>
      </c>
      <c r="AU1182" t="e">
        <f ca="1">_xlfn.XLOOKUP(AO1182,[1]Enrollees!A:A,[1]Enrollees!C:C)</f>
        <v>#NAME?</v>
      </c>
      <c r="AV1182" t="e">
        <f ca="1">_xlfn.XLOOKUP(AO1182,[1]Enrollees!A:A,[1]Enrollees!F:F)</f>
        <v>#NAME?</v>
      </c>
      <c r="AW1182" s="9">
        <f t="shared" si="18"/>
        <v>9.58</v>
      </c>
    </row>
    <row r="1183" spans="1:49" x14ac:dyDescent="0.25">
      <c r="A1183" t="s">
        <v>4434</v>
      </c>
      <c r="B1183" s="1">
        <v>44622.044594907406</v>
      </c>
      <c r="C1183" s="15">
        <v>44622</v>
      </c>
      <c r="D1183" t="s">
        <v>4435</v>
      </c>
      <c r="E1183" s="2">
        <v>44621</v>
      </c>
      <c r="F1183" t="s">
        <v>339</v>
      </c>
      <c r="G1183" s="2">
        <v>44622</v>
      </c>
      <c r="H1183" t="s">
        <v>3913</v>
      </c>
      <c r="I1183" s="2">
        <v>44621</v>
      </c>
      <c r="J1183" t="s">
        <v>162</v>
      </c>
      <c r="K1183" t="s">
        <v>4394</v>
      </c>
      <c r="L1183" t="s">
        <v>732</v>
      </c>
      <c r="M1183" t="s">
        <v>733</v>
      </c>
      <c r="N1183" t="s">
        <v>734</v>
      </c>
      <c r="O1183" t="s">
        <v>43</v>
      </c>
      <c r="P1183" t="s">
        <v>44</v>
      </c>
      <c r="Q1183" t="s">
        <v>45</v>
      </c>
      <c r="R1183" t="s">
        <v>43</v>
      </c>
      <c r="S1183" t="s">
        <v>43</v>
      </c>
      <c r="T1183" t="s">
        <v>43</v>
      </c>
      <c r="U1183" t="s">
        <v>43</v>
      </c>
      <c r="V1183" t="s">
        <v>43</v>
      </c>
      <c r="W1183" t="s">
        <v>43</v>
      </c>
      <c r="X1183" t="s">
        <v>43</v>
      </c>
      <c r="Y1183" t="s">
        <v>987</v>
      </c>
      <c r="Z1183" t="s">
        <v>43</v>
      </c>
      <c r="AA1183" t="s">
        <v>47</v>
      </c>
      <c r="AB1183" t="s">
        <v>48</v>
      </c>
      <c r="AC1183">
        <v>17.45</v>
      </c>
      <c r="AD1183" t="s">
        <v>43</v>
      </c>
      <c r="AE1183" t="s">
        <v>43</v>
      </c>
      <c r="AF1183">
        <v>17.45</v>
      </c>
      <c r="AG1183" t="s">
        <v>49</v>
      </c>
      <c r="AH1183">
        <v>17.45</v>
      </c>
      <c r="AI1183" t="s">
        <v>43</v>
      </c>
      <c r="AJ1183" t="s">
        <v>43</v>
      </c>
      <c r="AK1183">
        <v>17.45</v>
      </c>
      <c r="AL1183">
        <v>0</v>
      </c>
      <c r="AM1183" t="s">
        <v>4436</v>
      </c>
      <c r="AN1183" t="s">
        <v>43</v>
      </c>
      <c r="AO1183" t="s">
        <v>4437</v>
      </c>
      <c r="AP1183" t="s">
        <v>43</v>
      </c>
      <c r="AQ1183" t="s">
        <v>43</v>
      </c>
      <c r="AR1183" t="s">
        <v>4438</v>
      </c>
      <c r="AS1183" t="s">
        <v>43</v>
      </c>
      <c r="AT1183" t="e">
        <f ca="1">_xlfn.XLOOKUP(AO1183,[1]Enrollees!A:A,[1]Enrollees!E:E)</f>
        <v>#NAME?</v>
      </c>
      <c r="AU1183" t="e">
        <f ca="1">_xlfn.XLOOKUP(AO1183,[1]Enrollees!A:A,[1]Enrollees!C:C)</f>
        <v>#NAME?</v>
      </c>
      <c r="AV1183" t="e">
        <f ca="1">_xlfn.XLOOKUP(AO1183,[1]Enrollees!A:A,[1]Enrollees!F:F)</f>
        <v>#NAME?</v>
      </c>
      <c r="AW1183" s="9">
        <f t="shared" si="18"/>
        <v>17.45</v>
      </c>
    </row>
    <row r="1184" spans="1:49" x14ac:dyDescent="0.25">
      <c r="A1184" t="s">
        <v>4439</v>
      </c>
      <c r="B1184" s="1">
        <v>44622.074062500003</v>
      </c>
      <c r="C1184" s="15">
        <v>44622</v>
      </c>
      <c r="D1184" t="s">
        <v>949</v>
      </c>
      <c r="E1184" s="2">
        <v>44621</v>
      </c>
      <c r="F1184" t="s">
        <v>210</v>
      </c>
      <c r="G1184" s="2">
        <v>44622</v>
      </c>
      <c r="H1184" t="s">
        <v>2847</v>
      </c>
      <c r="I1184" s="2">
        <v>44621</v>
      </c>
      <c r="J1184" t="s">
        <v>2219</v>
      </c>
      <c r="K1184" t="s">
        <v>4394</v>
      </c>
      <c r="L1184" t="s">
        <v>732</v>
      </c>
      <c r="M1184" t="s">
        <v>733</v>
      </c>
      <c r="N1184" t="s">
        <v>734</v>
      </c>
      <c r="O1184" t="s">
        <v>43</v>
      </c>
      <c r="P1184" t="s">
        <v>44</v>
      </c>
      <c r="Q1184" t="s">
        <v>45</v>
      </c>
      <c r="R1184" t="s">
        <v>43</v>
      </c>
      <c r="S1184" t="s">
        <v>43</v>
      </c>
      <c r="T1184" t="s">
        <v>43</v>
      </c>
      <c r="U1184" t="s">
        <v>43</v>
      </c>
      <c r="V1184" t="s">
        <v>43</v>
      </c>
      <c r="W1184" t="s">
        <v>43</v>
      </c>
      <c r="X1184" t="s">
        <v>43</v>
      </c>
      <c r="Y1184" t="s">
        <v>987</v>
      </c>
      <c r="Z1184" t="s">
        <v>43</v>
      </c>
      <c r="AA1184" t="s">
        <v>47</v>
      </c>
      <c r="AB1184" t="s">
        <v>48</v>
      </c>
      <c r="AC1184">
        <v>10.06</v>
      </c>
      <c r="AD1184" t="s">
        <v>43</v>
      </c>
      <c r="AE1184" t="s">
        <v>43</v>
      </c>
      <c r="AF1184">
        <v>10.06</v>
      </c>
      <c r="AG1184" t="s">
        <v>49</v>
      </c>
      <c r="AH1184">
        <v>10.06</v>
      </c>
      <c r="AI1184" t="s">
        <v>43</v>
      </c>
      <c r="AJ1184" t="s">
        <v>43</v>
      </c>
      <c r="AK1184">
        <v>10.06</v>
      </c>
      <c r="AL1184">
        <v>0</v>
      </c>
      <c r="AM1184" t="s">
        <v>4436</v>
      </c>
      <c r="AN1184" t="s">
        <v>43</v>
      </c>
      <c r="AO1184" t="s">
        <v>4437</v>
      </c>
      <c r="AP1184" t="s">
        <v>43</v>
      </c>
      <c r="AQ1184" t="s">
        <v>43</v>
      </c>
      <c r="AR1184" t="s">
        <v>4438</v>
      </c>
      <c r="AS1184" t="s">
        <v>43</v>
      </c>
      <c r="AT1184" t="e">
        <f ca="1">_xlfn.XLOOKUP(AO1184,[1]Enrollees!A:A,[1]Enrollees!E:E)</f>
        <v>#NAME?</v>
      </c>
      <c r="AU1184" t="e">
        <f ca="1">_xlfn.XLOOKUP(AO1184,[1]Enrollees!A:A,[1]Enrollees!C:C)</f>
        <v>#NAME?</v>
      </c>
      <c r="AV1184" t="e">
        <f ca="1">_xlfn.XLOOKUP(AO1184,[1]Enrollees!A:A,[1]Enrollees!F:F)</f>
        <v>#NAME?</v>
      </c>
      <c r="AW1184" s="9">
        <f t="shared" si="18"/>
        <v>10.06</v>
      </c>
    </row>
    <row r="1185" spans="1:49" x14ac:dyDescent="0.25">
      <c r="A1185" t="s">
        <v>4440</v>
      </c>
      <c r="B1185" s="1">
        <v>44622.137118055558</v>
      </c>
      <c r="C1185" s="15">
        <v>44622</v>
      </c>
      <c r="D1185" t="s">
        <v>2584</v>
      </c>
      <c r="E1185" s="2">
        <v>44621</v>
      </c>
      <c r="F1185" t="s">
        <v>165</v>
      </c>
      <c r="G1185" s="2">
        <v>44622</v>
      </c>
      <c r="H1185" t="s">
        <v>1161</v>
      </c>
      <c r="I1185" s="2">
        <v>44621</v>
      </c>
      <c r="J1185" t="s">
        <v>133</v>
      </c>
      <c r="K1185" t="s">
        <v>4394</v>
      </c>
      <c r="L1185" t="s">
        <v>732</v>
      </c>
      <c r="M1185" t="s">
        <v>733</v>
      </c>
      <c r="N1185" t="s">
        <v>734</v>
      </c>
      <c r="O1185" t="s">
        <v>43</v>
      </c>
      <c r="P1185" t="s">
        <v>44</v>
      </c>
      <c r="Q1185" t="s">
        <v>45</v>
      </c>
      <c r="R1185" t="s">
        <v>43</v>
      </c>
      <c r="S1185" t="s">
        <v>43</v>
      </c>
      <c r="T1185" t="s">
        <v>43</v>
      </c>
      <c r="U1185" t="s">
        <v>43</v>
      </c>
      <c r="V1185" t="s">
        <v>43</v>
      </c>
      <c r="W1185" t="s">
        <v>43</v>
      </c>
      <c r="X1185" t="s">
        <v>43</v>
      </c>
      <c r="Y1185" t="s">
        <v>987</v>
      </c>
      <c r="Z1185" t="s">
        <v>43</v>
      </c>
      <c r="AA1185" t="s">
        <v>47</v>
      </c>
      <c r="AB1185" t="s">
        <v>48</v>
      </c>
      <c r="AC1185">
        <v>8.5</v>
      </c>
      <c r="AD1185" t="s">
        <v>43</v>
      </c>
      <c r="AE1185" t="s">
        <v>43</v>
      </c>
      <c r="AF1185">
        <v>8.5</v>
      </c>
      <c r="AG1185" t="s">
        <v>49</v>
      </c>
      <c r="AH1185">
        <v>8.5</v>
      </c>
      <c r="AI1185" t="s">
        <v>43</v>
      </c>
      <c r="AJ1185" t="s">
        <v>43</v>
      </c>
      <c r="AK1185">
        <v>8.5</v>
      </c>
      <c r="AL1185">
        <v>0</v>
      </c>
      <c r="AM1185" t="s">
        <v>4414</v>
      </c>
      <c r="AN1185" t="s">
        <v>43</v>
      </c>
      <c r="AO1185" t="s">
        <v>4441</v>
      </c>
      <c r="AP1185" t="s">
        <v>43</v>
      </c>
      <c r="AQ1185" t="s">
        <v>43</v>
      </c>
      <c r="AR1185" t="s">
        <v>4416</v>
      </c>
      <c r="AS1185" t="s">
        <v>43</v>
      </c>
      <c r="AT1185" t="e">
        <f ca="1">_xlfn.XLOOKUP(AO1185,[1]Enrollees!A:A,[1]Enrollees!E:E)</f>
        <v>#NAME?</v>
      </c>
      <c r="AU1185" t="e">
        <f ca="1">_xlfn.XLOOKUP(AO1185,[1]Enrollees!A:A,[1]Enrollees!C:C)</f>
        <v>#NAME?</v>
      </c>
      <c r="AV1185" t="e">
        <f ca="1">_xlfn.XLOOKUP(AO1185,[1]Enrollees!A:A,[1]Enrollees!F:F)</f>
        <v>#NAME?</v>
      </c>
      <c r="AW1185" s="9">
        <f t="shared" si="18"/>
        <v>8.5</v>
      </c>
    </row>
    <row r="1186" spans="1:49" x14ac:dyDescent="0.25">
      <c r="A1186" t="s">
        <v>4442</v>
      </c>
      <c r="B1186" s="1">
        <v>44622.189247685186</v>
      </c>
      <c r="C1186" s="15">
        <v>44622</v>
      </c>
      <c r="D1186" t="s">
        <v>942</v>
      </c>
      <c r="E1186" s="2">
        <v>44621</v>
      </c>
      <c r="F1186" t="s">
        <v>150</v>
      </c>
      <c r="G1186" s="2">
        <v>44622</v>
      </c>
      <c r="H1186" t="s">
        <v>2139</v>
      </c>
      <c r="I1186" s="2">
        <v>44621</v>
      </c>
      <c r="J1186" t="s">
        <v>2555</v>
      </c>
      <c r="K1186" t="s">
        <v>4394</v>
      </c>
      <c r="L1186" t="s">
        <v>732</v>
      </c>
      <c r="M1186" t="s">
        <v>733</v>
      </c>
      <c r="N1186" t="s">
        <v>734</v>
      </c>
      <c r="O1186" t="s">
        <v>43</v>
      </c>
      <c r="P1186" t="s">
        <v>44</v>
      </c>
      <c r="Q1186" t="s">
        <v>45</v>
      </c>
      <c r="R1186" t="s">
        <v>43</v>
      </c>
      <c r="S1186" t="s">
        <v>43</v>
      </c>
      <c r="T1186" t="s">
        <v>43</v>
      </c>
      <c r="U1186" t="s">
        <v>43</v>
      </c>
      <c r="V1186" t="s">
        <v>43</v>
      </c>
      <c r="W1186" t="s">
        <v>43</v>
      </c>
      <c r="X1186" t="s">
        <v>43</v>
      </c>
      <c r="Y1186" t="s">
        <v>987</v>
      </c>
      <c r="Z1186" t="s">
        <v>43</v>
      </c>
      <c r="AA1186" t="s">
        <v>47</v>
      </c>
      <c r="AB1186" t="s">
        <v>48</v>
      </c>
      <c r="AC1186">
        <v>12.07</v>
      </c>
      <c r="AD1186" t="s">
        <v>43</v>
      </c>
      <c r="AE1186" t="s">
        <v>43</v>
      </c>
      <c r="AF1186">
        <v>12.07</v>
      </c>
      <c r="AG1186" t="s">
        <v>49</v>
      </c>
      <c r="AH1186">
        <v>12.07</v>
      </c>
      <c r="AI1186" t="s">
        <v>43</v>
      </c>
      <c r="AJ1186" t="s">
        <v>43</v>
      </c>
      <c r="AK1186">
        <v>12.07</v>
      </c>
      <c r="AL1186">
        <v>0</v>
      </c>
      <c r="AM1186" t="s">
        <v>4395</v>
      </c>
      <c r="AN1186" t="s">
        <v>43</v>
      </c>
      <c r="AO1186" t="s">
        <v>4396</v>
      </c>
      <c r="AP1186" t="s">
        <v>43</v>
      </c>
      <c r="AQ1186" t="s">
        <v>43</v>
      </c>
      <c r="AR1186" t="s">
        <v>4397</v>
      </c>
      <c r="AS1186" t="s">
        <v>43</v>
      </c>
      <c r="AT1186" t="e">
        <f ca="1">_xlfn.XLOOKUP(AO1186,[1]Enrollees!A:A,[1]Enrollees!E:E)</f>
        <v>#NAME?</v>
      </c>
      <c r="AU1186" t="e">
        <f ca="1">_xlfn.XLOOKUP(AO1186,[1]Enrollees!A:A,[1]Enrollees!C:C)</f>
        <v>#NAME?</v>
      </c>
      <c r="AV1186" t="e">
        <f ca="1">_xlfn.XLOOKUP(AO1186,[1]Enrollees!A:A,[1]Enrollees!F:F)</f>
        <v>#NAME?</v>
      </c>
      <c r="AW1186" s="9">
        <f t="shared" si="18"/>
        <v>12.07</v>
      </c>
    </row>
    <row r="1187" spans="1:49" x14ac:dyDescent="0.25">
      <c r="A1187" t="s">
        <v>4443</v>
      </c>
      <c r="B1187" s="1">
        <v>44622.629594907405</v>
      </c>
      <c r="C1187" s="15">
        <v>44622</v>
      </c>
      <c r="D1187" t="s">
        <v>887</v>
      </c>
      <c r="E1187" s="2">
        <v>44622</v>
      </c>
      <c r="F1187" t="s">
        <v>446</v>
      </c>
      <c r="G1187" s="2">
        <v>44622</v>
      </c>
      <c r="H1187" t="s">
        <v>882</v>
      </c>
      <c r="I1187" s="2">
        <v>44622</v>
      </c>
      <c r="J1187" t="s">
        <v>2357</v>
      </c>
      <c r="K1187" t="s">
        <v>4394</v>
      </c>
      <c r="L1187" t="s">
        <v>732</v>
      </c>
      <c r="M1187" t="s">
        <v>733</v>
      </c>
      <c r="N1187" t="s">
        <v>734</v>
      </c>
      <c r="O1187" t="s">
        <v>43</v>
      </c>
      <c r="P1187" t="s">
        <v>44</v>
      </c>
      <c r="Q1187" t="s">
        <v>45</v>
      </c>
      <c r="R1187" t="s">
        <v>43</v>
      </c>
      <c r="S1187" t="s">
        <v>43</v>
      </c>
      <c r="T1187" t="s">
        <v>43</v>
      </c>
      <c r="U1187" t="s">
        <v>43</v>
      </c>
      <c r="V1187" t="s">
        <v>43</v>
      </c>
      <c r="W1187" t="s">
        <v>43</v>
      </c>
      <c r="X1187" t="s">
        <v>43</v>
      </c>
      <c r="Y1187" t="s">
        <v>987</v>
      </c>
      <c r="Z1187" t="s">
        <v>43</v>
      </c>
      <c r="AA1187" t="s">
        <v>47</v>
      </c>
      <c r="AB1187" t="s">
        <v>48</v>
      </c>
      <c r="AC1187">
        <v>10.49</v>
      </c>
      <c r="AD1187" t="s">
        <v>43</v>
      </c>
      <c r="AE1187" t="s">
        <v>43</v>
      </c>
      <c r="AF1187">
        <v>10.49</v>
      </c>
      <c r="AG1187" t="s">
        <v>49</v>
      </c>
      <c r="AH1187">
        <v>10.49</v>
      </c>
      <c r="AI1187" t="s">
        <v>43</v>
      </c>
      <c r="AJ1187" t="s">
        <v>43</v>
      </c>
      <c r="AK1187">
        <v>10.49</v>
      </c>
      <c r="AL1187">
        <v>0</v>
      </c>
      <c r="AM1187" t="s">
        <v>4436</v>
      </c>
      <c r="AN1187" t="s">
        <v>43</v>
      </c>
      <c r="AO1187" t="s">
        <v>4444</v>
      </c>
      <c r="AP1187" t="s">
        <v>43</v>
      </c>
      <c r="AQ1187" t="s">
        <v>43</v>
      </c>
      <c r="AR1187" t="s">
        <v>4438</v>
      </c>
      <c r="AS1187" t="s">
        <v>43</v>
      </c>
      <c r="AT1187" t="e">
        <f ca="1">_xlfn.XLOOKUP(AO1187,[1]Enrollees!A:A,[1]Enrollees!E:E)</f>
        <v>#NAME?</v>
      </c>
      <c r="AU1187" t="e">
        <f ca="1">_xlfn.XLOOKUP(AO1187,[1]Enrollees!A:A,[1]Enrollees!C:C)</f>
        <v>#NAME?</v>
      </c>
      <c r="AV1187" t="e">
        <f ca="1">_xlfn.XLOOKUP(AO1187,[1]Enrollees!A:A,[1]Enrollees!F:F)</f>
        <v>#NAME?</v>
      </c>
      <c r="AW1187" s="9">
        <f t="shared" si="18"/>
        <v>10.49</v>
      </c>
    </row>
    <row r="1188" spans="1:49" x14ac:dyDescent="0.25">
      <c r="A1188" t="s">
        <v>4445</v>
      </c>
      <c r="B1188" s="1">
        <v>44622.630150462966</v>
      </c>
      <c r="C1188" s="15">
        <v>44622</v>
      </c>
      <c r="D1188" t="s">
        <v>2174</v>
      </c>
      <c r="E1188" s="2">
        <v>44622</v>
      </c>
      <c r="F1188" t="s">
        <v>3151</v>
      </c>
      <c r="G1188" s="2">
        <v>44622</v>
      </c>
      <c r="H1188" t="s">
        <v>362</v>
      </c>
      <c r="I1188" s="2">
        <v>44622</v>
      </c>
      <c r="J1188" t="s">
        <v>832</v>
      </c>
      <c r="K1188" t="s">
        <v>4394</v>
      </c>
      <c r="L1188" t="s">
        <v>732</v>
      </c>
      <c r="M1188" t="s">
        <v>733</v>
      </c>
      <c r="N1188" t="s">
        <v>734</v>
      </c>
      <c r="O1188" t="s">
        <v>43</v>
      </c>
      <c r="P1188" t="s">
        <v>44</v>
      </c>
      <c r="Q1188" t="s">
        <v>45</v>
      </c>
      <c r="R1188" t="s">
        <v>43</v>
      </c>
      <c r="S1188" t="s">
        <v>43</v>
      </c>
      <c r="T1188" t="s">
        <v>43</v>
      </c>
      <c r="U1188" t="s">
        <v>43</v>
      </c>
      <c r="V1188" t="s">
        <v>43</v>
      </c>
      <c r="W1188" t="s">
        <v>43</v>
      </c>
      <c r="X1188" t="s">
        <v>43</v>
      </c>
      <c r="Y1188" t="s">
        <v>987</v>
      </c>
      <c r="Z1188" t="s">
        <v>43</v>
      </c>
      <c r="AA1188" t="s">
        <v>47</v>
      </c>
      <c r="AB1188" t="s">
        <v>48</v>
      </c>
      <c r="AC1188">
        <v>6.29</v>
      </c>
      <c r="AD1188" t="s">
        <v>43</v>
      </c>
      <c r="AE1188" t="s">
        <v>43</v>
      </c>
      <c r="AF1188">
        <v>6.29</v>
      </c>
      <c r="AG1188" t="s">
        <v>49</v>
      </c>
      <c r="AH1188">
        <v>6.29</v>
      </c>
      <c r="AI1188" t="s">
        <v>43</v>
      </c>
      <c r="AJ1188" t="s">
        <v>43</v>
      </c>
      <c r="AK1188">
        <v>6.29</v>
      </c>
      <c r="AL1188">
        <v>0</v>
      </c>
      <c r="AM1188" t="s">
        <v>4403</v>
      </c>
      <c r="AN1188" t="s">
        <v>43</v>
      </c>
      <c r="AO1188" t="s">
        <v>4446</v>
      </c>
      <c r="AP1188" t="s">
        <v>43</v>
      </c>
      <c r="AQ1188" t="s">
        <v>43</v>
      </c>
      <c r="AR1188" t="s">
        <v>4405</v>
      </c>
      <c r="AS1188" t="s">
        <v>43</v>
      </c>
      <c r="AT1188" t="e">
        <f ca="1">_xlfn.XLOOKUP(AO1188,[1]Enrollees!A:A,[1]Enrollees!E:E)</f>
        <v>#NAME?</v>
      </c>
      <c r="AU1188" t="e">
        <f ca="1">_xlfn.XLOOKUP(AO1188,[1]Enrollees!A:A,[1]Enrollees!C:C)</f>
        <v>#NAME?</v>
      </c>
      <c r="AV1188" t="e">
        <f ca="1">_xlfn.XLOOKUP(AO1188,[1]Enrollees!A:A,[1]Enrollees!F:F)</f>
        <v>#NAME?</v>
      </c>
      <c r="AW1188" s="9">
        <f t="shared" si="18"/>
        <v>6.29</v>
      </c>
    </row>
    <row r="1189" spans="1:49" x14ac:dyDescent="0.25">
      <c r="A1189" t="s">
        <v>4447</v>
      </c>
      <c r="B1189" s="1">
        <v>44622.651064814818</v>
      </c>
      <c r="C1189" s="15">
        <v>44622</v>
      </c>
      <c r="D1189" t="s">
        <v>817</v>
      </c>
      <c r="E1189" s="2">
        <v>44622</v>
      </c>
      <c r="F1189" t="s">
        <v>815</v>
      </c>
      <c r="G1189" s="2">
        <v>44622</v>
      </c>
      <c r="H1189" t="s">
        <v>391</v>
      </c>
      <c r="I1189" s="2">
        <v>44622</v>
      </c>
      <c r="J1189" t="s">
        <v>627</v>
      </c>
      <c r="K1189" t="s">
        <v>4394</v>
      </c>
      <c r="L1189" t="s">
        <v>732</v>
      </c>
      <c r="M1189" t="s">
        <v>733</v>
      </c>
      <c r="N1189" t="s">
        <v>734</v>
      </c>
      <c r="O1189" t="s">
        <v>43</v>
      </c>
      <c r="P1189" t="s">
        <v>44</v>
      </c>
      <c r="Q1189" t="s">
        <v>45</v>
      </c>
      <c r="R1189" t="s">
        <v>43</v>
      </c>
      <c r="S1189" t="s">
        <v>43</v>
      </c>
      <c r="T1189" t="s">
        <v>43</v>
      </c>
      <c r="U1189" t="s">
        <v>43</v>
      </c>
      <c r="V1189" t="s">
        <v>43</v>
      </c>
      <c r="W1189" t="s">
        <v>43</v>
      </c>
      <c r="X1189" t="s">
        <v>43</v>
      </c>
      <c r="Y1189" t="s">
        <v>987</v>
      </c>
      <c r="Z1189" t="s">
        <v>43</v>
      </c>
      <c r="AA1189" t="s">
        <v>47</v>
      </c>
      <c r="AB1189" t="s">
        <v>48</v>
      </c>
      <c r="AC1189">
        <v>9.15</v>
      </c>
      <c r="AD1189" t="s">
        <v>43</v>
      </c>
      <c r="AE1189" t="s">
        <v>43</v>
      </c>
      <c r="AF1189">
        <v>9.15</v>
      </c>
      <c r="AG1189" t="s">
        <v>49</v>
      </c>
      <c r="AH1189">
        <v>9.15</v>
      </c>
      <c r="AI1189" t="s">
        <v>43</v>
      </c>
      <c r="AJ1189" t="s">
        <v>43</v>
      </c>
      <c r="AK1189">
        <v>9.15</v>
      </c>
      <c r="AL1189">
        <v>0</v>
      </c>
      <c r="AM1189" t="s">
        <v>4408</v>
      </c>
      <c r="AN1189" t="s">
        <v>43</v>
      </c>
      <c r="AO1189" t="s">
        <v>4448</v>
      </c>
      <c r="AP1189" t="s">
        <v>43</v>
      </c>
      <c r="AQ1189" t="s">
        <v>43</v>
      </c>
      <c r="AR1189" t="s">
        <v>4410</v>
      </c>
      <c r="AS1189" t="s">
        <v>43</v>
      </c>
      <c r="AT1189" t="e">
        <f ca="1">_xlfn.XLOOKUP(AO1189,[1]Enrollees!A:A,[1]Enrollees!E:E)</f>
        <v>#NAME?</v>
      </c>
      <c r="AU1189" t="e">
        <f ca="1">_xlfn.XLOOKUP(AO1189,[1]Enrollees!A:A,[1]Enrollees!C:C)</f>
        <v>#NAME?</v>
      </c>
      <c r="AV1189" t="e">
        <f ca="1">_xlfn.XLOOKUP(AO1189,[1]Enrollees!A:A,[1]Enrollees!F:F)</f>
        <v>#NAME?</v>
      </c>
      <c r="AW1189" s="9">
        <f t="shared" si="18"/>
        <v>9.15</v>
      </c>
    </row>
    <row r="1190" spans="1:49" x14ac:dyDescent="0.25">
      <c r="A1190" t="s">
        <v>4449</v>
      </c>
      <c r="B1190" s="1">
        <v>44622.656678240739</v>
      </c>
      <c r="C1190" s="15">
        <v>44622</v>
      </c>
      <c r="D1190" t="s">
        <v>934</v>
      </c>
      <c r="E1190" s="2">
        <v>44622</v>
      </c>
      <c r="F1190" t="s">
        <v>1079</v>
      </c>
      <c r="G1190" s="2">
        <v>44622</v>
      </c>
      <c r="H1190" t="s">
        <v>777</v>
      </c>
      <c r="I1190" s="2">
        <v>44622</v>
      </c>
      <c r="J1190" t="s">
        <v>814</v>
      </c>
      <c r="K1190" t="s">
        <v>4394</v>
      </c>
      <c r="L1190" t="s">
        <v>732</v>
      </c>
      <c r="M1190" t="s">
        <v>733</v>
      </c>
      <c r="N1190" t="s">
        <v>734</v>
      </c>
      <c r="O1190" t="s">
        <v>43</v>
      </c>
      <c r="P1190" t="s">
        <v>44</v>
      </c>
      <c r="Q1190" t="s">
        <v>45</v>
      </c>
      <c r="R1190" t="s">
        <v>43</v>
      </c>
      <c r="S1190" t="s">
        <v>43</v>
      </c>
      <c r="T1190" t="s">
        <v>43</v>
      </c>
      <c r="U1190" t="s">
        <v>43</v>
      </c>
      <c r="V1190" t="s">
        <v>43</v>
      </c>
      <c r="W1190" t="s">
        <v>43</v>
      </c>
      <c r="X1190" t="s">
        <v>43</v>
      </c>
      <c r="Y1190" t="s">
        <v>987</v>
      </c>
      <c r="Z1190" t="s">
        <v>43</v>
      </c>
      <c r="AA1190" t="s">
        <v>47</v>
      </c>
      <c r="AB1190" t="s">
        <v>48</v>
      </c>
      <c r="AC1190">
        <v>14.37</v>
      </c>
      <c r="AD1190" t="s">
        <v>43</v>
      </c>
      <c r="AE1190" t="s">
        <v>43</v>
      </c>
      <c r="AF1190">
        <v>14.37</v>
      </c>
      <c r="AG1190" t="s">
        <v>49</v>
      </c>
      <c r="AH1190">
        <v>14.37</v>
      </c>
      <c r="AI1190" t="s">
        <v>43</v>
      </c>
      <c r="AJ1190" t="s">
        <v>43</v>
      </c>
      <c r="AK1190">
        <v>14.37</v>
      </c>
      <c r="AL1190">
        <v>0</v>
      </c>
      <c r="AM1190" t="s">
        <v>4408</v>
      </c>
      <c r="AN1190" t="s">
        <v>43</v>
      </c>
      <c r="AO1190" t="s">
        <v>4409</v>
      </c>
      <c r="AP1190" t="s">
        <v>43</v>
      </c>
      <c r="AQ1190" t="s">
        <v>43</v>
      </c>
      <c r="AR1190" t="s">
        <v>4410</v>
      </c>
      <c r="AS1190" t="s">
        <v>43</v>
      </c>
      <c r="AT1190" t="e">
        <f ca="1">_xlfn.XLOOKUP(AO1190,[1]Enrollees!A:A,[1]Enrollees!E:E)</f>
        <v>#NAME?</v>
      </c>
      <c r="AU1190" t="e">
        <f ca="1">_xlfn.XLOOKUP(AO1190,[1]Enrollees!A:A,[1]Enrollees!C:C)</f>
        <v>#NAME?</v>
      </c>
      <c r="AV1190" t="e">
        <f ca="1">_xlfn.XLOOKUP(AO1190,[1]Enrollees!A:A,[1]Enrollees!F:F)</f>
        <v>#NAME?</v>
      </c>
      <c r="AW1190" s="9">
        <f t="shared" si="18"/>
        <v>14.37</v>
      </c>
    </row>
    <row r="1191" spans="1:49" x14ac:dyDescent="0.25">
      <c r="A1191" t="s">
        <v>4450</v>
      </c>
      <c r="B1191" s="1">
        <v>44622.660763888889</v>
      </c>
      <c r="C1191" s="15">
        <v>44622</v>
      </c>
      <c r="D1191" t="s">
        <v>391</v>
      </c>
      <c r="E1191" s="2">
        <v>44622</v>
      </c>
      <c r="F1191" t="s">
        <v>627</v>
      </c>
      <c r="G1191" s="2">
        <v>44622</v>
      </c>
      <c r="H1191" t="s">
        <v>2255</v>
      </c>
      <c r="I1191" s="2">
        <v>44622</v>
      </c>
      <c r="J1191" t="s">
        <v>3212</v>
      </c>
      <c r="K1191" t="s">
        <v>4394</v>
      </c>
      <c r="L1191" t="s">
        <v>732</v>
      </c>
      <c r="M1191" t="s">
        <v>733</v>
      </c>
      <c r="N1191" t="s">
        <v>734</v>
      </c>
      <c r="O1191" t="s">
        <v>43</v>
      </c>
      <c r="P1191" t="s">
        <v>44</v>
      </c>
      <c r="Q1191" t="s">
        <v>45</v>
      </c>
      <c r="R1191" t="s">
        <v>43</v>
      </c>
      <c r="S1191" t="s">
        <v>43</v>
      </c>
      <c r="T1191" t="s">
        <v>43</v>
      </c>
      <c r="U1191" t="s">
        <v>43</v>
      </c>
      <c r="V1191" t="s">
        <v>43</v>
      </c>
      <c r="W1191" t="s">
        <v>43</v>
      </c>
      <c r="X1191" t="s">
        <v>43</v>
      </c>
      <c r="Y1191" t="s">
        <v>987</v>
      </c>
      <c r="Z1191" t="s">
        <v>43</v>
      </c>
      <c r="AA1191" t="s">
        <v>47</v>
      </c>
      <c r="AB1191" t="s">
        <v>48</v>
      </c>
      <c r="AC1191">
        <v>6.42</v>
      </c>
      <c r="AD1191" t="s">
        <v>43</v>
      </c>
      <c r="AE1191" t="s">
        <v>43</v>
      </c>
      <c r="AF1191">
        <v>6.42</v>
      </c>
      <c r="AG1191" t="s">
        <v>49</v>
      </c>
      <c r="AH1191">
        <v>6.42</v>
      </c>
      <c r="AI1191" t="s">
        <v>43</v>
      </c>
      <c r="AJ1191" t="s">
        <v>43</v>
      </c>
      <c r="AK1191">
        <v>6.42</v>
      </c>
      <c r="AL1191">
        <v>0</v>
      </c>
      <c r="AM1191" t="s">
        <v>4408</v>
      </c>
      <c r="AN1191" t="s">
        <v>43</v>
      </c>
      <c r="AO1191" t="s">
        <v>4448</v>
      </c>
      <c r="AP1191" t="s">
        <v>43</v>
      </c>
      <c r="AQ1191" t="s">
        <v>43</v>
      </c>
      <c r="AR1191" t="s">
        <v>4410</v>
      </c>
      <c r="AS1191" t="s">
        <v>43</v>
      </c>
      <c r="AT1191" t="e">
        <f ca="1">_xlfn.XLOOKUP(AO1191,[1]Enrollees!A:A,[1]Enrollees!E:E)</f>
        <v>#NAME?</v>
      </c>
      <c r="AU1191" t="e">
        <f ca="1">_xlfn.XLOOKUP(AO1191,[1]Enrollees!A:A,[1]Enrollees!C:C)</f>
        <v>#NAME?</v>
      </c>
      <c r="AV1191" t="e">
        <f ca="1">_xlfn.XLOOKUP(AO1191,[1]Enrollees!A:A,[1]Enrollees!F:F)</f>
        <v>#NAME?</v>
      </c>
      <c r="AW1191" s="9">
        <f t="shared" si="18"/>
        <v>6.42</v>
      </c>
    </row>
    <row r="1192" spans="1:49" x14ac:dyDescent="0.25">
      <c r="A1192" t="s">
        <v>4451</v>
      </c>
      <c r="B1192" s="1">
        <v>44622.666238425925</v>
      </c>
      <c r="C1192" s="15">
        <v>44622</v>
      </c>
      <c r="D1192" t="s">
        <v>761</v>
      </c>
      <c r="E1192" s="2">
        <v>44622</v>
      </c>
      <c r="F1192" t="s">
        <v>444</v>
      </c>
      <c r="G1192" s="2">
        <v>44622</v>
      </c>
      <c r="H1192" t="s">
        <v>364</v>
      </c>
      <c r="I1192" s="2">
        <v>44622</v>
      </c>
      <c r="J1192" t="s">
        <v>581</v>
      </c>
      <c r="K1192" t="s">
        <v>4394</v>
      </c>
      <c r="L1192" t="s">
        <v>732</v>
      </c>
      <c r="M1192" t="s">
        <v>733</v>
      </c>
      <c r="N1192" t="s">
        <v>734</v>
      </c>
      <c r="O1192" t="s">
        <v>43</v>
      </c>
      <c r="P1192" t="s">
        <v>44</v>
      </c>
      <c r="Q1192" t="s">
        <v>45</v>
      </c>
      <c r="R1192" t="s">
        <v>43</v>
      </c>
      <c r="S1192" t="s">
        <v>43</v>
      </c>
      <c r="T1192" t="s">
        <v>43</v>
      </c>
      <c r="U1192" t="s">
        <v>43</v>
      </c>
      <c r="V1192" t="s">
        <v>43</v>
      </c>
      <c r="W1192" t="s">
        <v>43</v>
      </c>
      <c r="X1192" t="s">
        <v>43</v>
      </c>
      <c r="Y1192" t="s">
        <v>987</v>
      </c>
      <c r="Z1192" t="s">
        <v>43</v>
      </c>
      <c r="AA1192" t="s">
        <v>47</v>
      </c>
      <c r="AB1192" t="s">
        <v>48</v>
      </c>
      <c r="AC1192">
        <v>5.41</v>
      </c>
      <c r="AD1192" t="s">
        <v>43</v>
      </c>
      <c r="AE1192" t="s">
        <v>43</v>
      </c>
      <c r="AF1192">
        <v>5.41</v>
      </c>
      <c r="AG1192" t="s">
        <v>49</v>
      </c>
      <c r="AH1192">
        <v>5.41</v>
      </c>
      <c r="AI1192" t="s">
        <v>43</v>
      </c>
      <c r="AJ1192" t="s">
        <v>43</v>
      </c>
      <c r="AK1192">
        <v>5.41</v>
      </c>
      <c r="AL1192">
        <v>0</v>
      </c>
      <c r="AM1192" t="s">
        <v>4403</v>
      </c>
      <c r="AN1192" t="s">
        <v>43</v>
      </c>
      <c r="AO1192" t="s">
        <v>4404</v>
      </c>
      <c r="AP1192" t="s">
        <v>43</v>
      </c>
      <c r="AQ1192" t="s">
        <v>43</v>
      </c>
      <c r="AR1192" t="s">
        <v>4405</v>
      </c>
      <c r="AS1192" t="s">
        <v>43</v>
      </c>
      <c r="AT1192" t="e">
        <f ca="1">_xlfn.XLOOKUP(AO1192,[1]Enrollees!A:A,[1]Enrollees!E:E)</f>
        <v>#NAME?</v>
      </c>
      <c r="AU1192" t="e">
        <f ca="1">_xlfn.XLOOKUP(AO1192,[1]Enrollees!A:A,[1]Enrollees!C:C)</f>
        <v>#NAME?</v>
      </c>
      <c r="AV1192" t="e">
        <f ca="1">_xlfn.XLOOKUP(AO1192,[1]Enrollees!A:A,[1]Enrollees!F:F)</f>
        <v>#NAME?</v>
      </c>
      <c r="AW1192" s="9">
        <f t="shared" si="18"/>
        <v>5.41</v>
      </c>
    </row>
    <row r="1193" spans="1:49" x14ac:dyDescent="0.25">
      <c r="A1193" t="s">
        <v>4452</v>
      </c>
      <c r="B1193" s="1">
        <v>44622.802164351851</v>
      </c>
      <c r="C1193" s="15">
        <v>44622</v>
      </c>
      <c r="D1193" t="s">
        <v>847</v>
      </c>
      <c r="E1193" s="2">
        <v>44622</v>
      </c>
      <c r="F1193" t="s">
        <v>322</v>
      </c>
      <c r="G1193" s="2">
        <v>44622</v>
      </c>
      <c r="H1193" t="s">
        <v>2256</v>
      </c>
      <c r="I1193" s="2">
        <v>44622</v>
      </c>
      <c r="J1193" t="s">
        <v>128</v>
      </c>
      <c r="K1193" t="s">
        <v>4394</v>
      </c>
      <c r="L1193" t="s">
        <v>732</v>
      </c>
      <c r="M1193" t="s">
        <v>733</v>
      </c>
      <c r="N1193" t="s">
        <v>734</v>
      </c>
      <c r="O1193" t="s">
        <v>43</v>
      </c>
      <c r="P1193" t="s">
        <v>44</v>
      </c>
      <c r="Q1193" t="s">
        <v>45</v>
      </c>
      <c r="R1193" t="s">
        <v>43</v>
      </c>
      <c r="S1193" t="s">
        <v>43</v>
      </c>
      <c r="T1193" t="s">
        <v>43</v>
      </c>
      <c r="U1193" t="s">
        <v>43</v>
      </c>
      <c r="V1193" t="s">
        <v>43</v>
      </c>
      <c r="W1193" t="s">
        <v>43</v>
      </c>
      <c r="X1193" t="s">
        <v>43</v>
      </c>
      <c r="Y1193" t="s">
        <v>987</v>
      </c>
      <c r="Z1193" t="s">
        <v>43</v>
      </c>
      <c r="AA1193" t="s">
        <v>47</v>
      </c>
      <c r="AB1193" t="s">
        <v>48</v>
      </c>
      <c r="AC1193">
        <v>7.35</v>
      </c>
      <c r="AD1193" t="s">
        <v>43</v>
      </c>
      <c r="AE1193" t="s">
        <v>43</v>
      </c>
      <c r="AF1193">
        <v>7.35</v>
      </c>
      <c r="AG1193" t="s">
        <v>49</v>
      </c>
      <c r="AH1193">
        <v>7.35</v>
      </c>
      <c r="AI1193" t="s">
        <v>43</v>
      </c>
      <c r="AJ1193" t="s">
        <v>43</v>
      </c>
      <c r="AK1193">
        <v>7.35</v>
      </c>
      <c r="AL1193">
        <v>0</v>
      </c>
      <c r="AM1193" t="s">
        <v>4408</v>
      </c>
      <c r="AN1193" t="s">
        <v>43</v>
      </c>
      <c r="AO1193" t="s">
        <v>4448</v>
      </c>
      <c r="AP1193" t="s">
        <v>43</v>
      </c>
      <c r="AQ1193" t="s">
        <v>43</v>
      </c>
      <c r="AR1193" t="s">
        <v>4410</v>
      </c>
      <c r="AS1193" t="s">
        <v>43</v>
      </c>
      <c r="AT1193" t="e">
        <f ca="1">_xlfn.XLOOKUP(AO1193,[1]Enrollees!A:A,[1]Enrollees!E:E)</f>
        <v>#NAME?</v>
      </c>
      <c r="AU1193" t="e">
        <f ca="1">_xlfn.XLOOKUP(AO1193,[1]Enrollees!A:A,[1]Enrollees!C:C)</f>
        <v>#NAME?</v>
      </c>
      <c r="AV1193" t="e">
        <f ca="1">_xlfn.XLOOKUP(AO1193,[1]Enrollees!A:A,[1]Enrollees!F:F)</f>
        <v>#NAME?</v>
      </c>
      <c r="AW1193" s="9">
        <f t="shared" si="18"/>
        <v>7.35</v>
      </c>
    </row>
    <row r="1194" spans="1:49" x14ac:dyDescent="0.25">
      <c r="A1194" t="s">
        <v>4453</v>
      </c>
      <c r="B1194" s="1">
        <v>44622.812951388885</v>
      </c>
      <c r="C1194" s="15">
        <v>44622</v>
      </c>
      <c r="D1194" t="s">
        <v>852</v>
      </c>
      <c r="E1194" s="2">
        <v>44622</v>
      </c>
      <c r="F1194" t="s">
        <v>120</v>
      </c>
      <c r="G1194" t="s">
        <v>43</v>
      </c>
      <c r="H1194" t="s">
        <v>43</v>
      </c>
      <c r="I1194" t="s">
        <v>43</v>
      </c>
      <c r="J1194" t="s">
        <v>43</v>
      </c>
      <c r="K1194" t="s">
        <v>4394</v>
      </c>
      <c r="L1194" t="s">
        <v>4039</v>
      </c>
      <c r="M1194" t="s">
        <v>4040</v>
      </c>
      <c r="N1194" t="s">
        <v>4041</v>
      </c>
      <c r="O1194" t="s">
        <v>43</v>
      </c>
      <c r="P1194" t="s">
        <v>4042</v>
      </c>
      <c r="Q1194" t="s">
        <v>45</v>
      </c>
      <c r="R1194" t="s">
        <v>43</v>
      </c>
      <c r="S1194" t="s">
        <v>43</v>
      </c>
      <c r="T1194" t="s">
        <v>4454</v>
      </c>
      <c r="U1194" t="s">
        <v>4455</v>
      </c>
      <c r="V1194" t="s">
        <v>43</v>
      </c>
      <c r="W1194" t="s">
        <v>4456</v>
      </c>
      <c r="X1194" t="s">
        <v>4045</v>
      </c>
      <c r="Y1194" t="s">
        <v>4046</v>
      </c>
      <c r="Z1194" t="s">
        <v>4047</v>
      </c>
      <c r="AA1194" t="s">
        <v>47</v>
      </c>
      <c r="AB1194" t="s">
        <v>48</v>
      </c>
      <c r="AC1194">
        <v>0.5</v>
      </c>
      <c r="AD1194">
        <v>0</v>
      </c>
      <c r="AE1194">
        <v>0</v>
      </c>
      <c r="AF1194">
        <v>0.5</v>
      </c>
      <c r="AG1194" t="s">
        <v>49</v>
      </c>
      <c r="AH1194">
        <v>0.5</v>
      </c>
      <c r="AI1194">
        <v>0</v>
      </c>
      <c r="AJ1194">
        <v>0</v>
      </c>
      <c r="AK1194">
        <v>0.5</v>
      </c>
      <c r="AL1194">
        <v>0</v>
      </c>
      <c r="AM1194" t="s">
        <v>43</v>
      </c>
      <c r="AN1194" t="s">
        <v>43</v>
      </c>
      <c r="AO1194" t="s">
        <v>1027</v>
      </c>
      <c r="AP1194" t="s">
        <v>43</v>
      </c>
      <c r="AQ1194" t="s">
        <v>4045</v>
      </c>
      <c r="AR1194" t="s">
        <v>43</v>
      </c>
      <c r="AS1194" t="s">
        <v>43</v>
      </c>
      <c r="AT1194" t="e">
        <f ca="1">_xlfn.XLOOKUP(AO1194,[1]Enrollees!A:A,[1]Enrollees!E:E)</f>
        <v>#NAME?</v>
      </c>
      <c r="AU1194" t="e">
        <f ca="1">_xlfn.XLOOKUP(AO1194,[1]Enrollees!A:A,[1]Enrollees!C:C)</f>
        <v>#NAME?</v>
      </c>
      <c r="AV1194" t="e">
        <f ca="1">_xlfn.XLOOKUP(AO1194,[1]Enrollees!A:A,[1]Enrollees!F:F)</f>
        <v>#NAME?</v>
      </c>
      <c r="AW1194" s="9">
        <f t="shared" si="18"/>
        <v>0.5</v>
      </c>
    </row>
    <row r="1195" spans="1:49" x14ac:dyDescent="0.25">
      <c r="A1195" t="s">
        <v>4457</v>
      </c>
      <c r="B1195" s="1">
        <v>44622.842638888891</v>
      </c>
      <c r="C1195" s="15">
        <v>44622</v>
      </c>
      <c r="D1195" t="s">
        <v>2801</v>
      </c>
      <c r="E1195" s="2">
        <v>44622</v>
      </c>
      <c r="F1195" t="s">
        <v>2540</v>
      </c>
      <c r="G1195" s="2">
        <v>44622</v>
      </c>
      <c r="H1195" t="s">
        <v>2121</v>
      </c>
      <c r="I1195" s="2">
        <v>44622</v>
      </c>
      <c r="J1195" t="s">
        <v>817</v>
      </c>
      <c r="K1195" t="s">
        <v>4394</v>
      </c>
      <c r="L1195" t="s">
        <v>732</v>
      </c>
      <c r="M1195" t="s">
        <v>733</v>
      </c>
      <c r="N1195" t="s">
        <v>734</v>
      </c>
      <c r="O1195" t="s">
        <v>43</v>
      </c>
      <c r="P1195" t="s">
        <v>44</v>
      </c>
      <c r="Q1195" t="s">
        <v>45</v>
      </c>
      <c r="R1195" t="s">
        <v>43</v>
      </c>
      <c r="S1195" t="s">
        <v>43</v>
      </c>
      <c r="T1195" t="s">
        <v>43</v>
      </c>
      <c r="U1195" t="s">
        <v>43</v>
      </c>
      <c r="V1195" t="s">
        <v>43</v>
      </c>
      <c r="W1195" t="s">
        <v>43</v>
      </c>
      <c r="X1195" t="s">
        <v>43</v>
      </c>
      <c r="Y1195" t="s">
        <v>987</v>
      </c>
      <c r="Z1195" t="s">
        <v>43</v>
      </c>
      <c r="AA1195" t="s">
        <v>47</v>
      </c>
      <c r="AB1195" t="s">
        <v>48</v>
      </c>
      <c r="AC1195">
        <v>8.93</v>
      </c>
      <c r="AD1195" t="s">
        <v>43</v>
      </c>
      <c r="AE1195" t="s">
        <v>43</v>
      </c>
      <c r="AF1195">
        <v>8.93</v>
      </c>
      <c r="AG1195" t="s">
        <v>49</v>
      </c>
      <c r="AH1195">
        <v>8.93</v>
      </c>
      <c r="AI1195" t="s">
        <v>43</v>
      </c>
      <c r="AJ1195" t="s">
        <v>43</v>
      </c>
      <c r="AK1195">
        <v>8.93</v>
      </c>
      <c r="AL1195">
        <v>0</v>
      </c>
      <c r="AM1195" t="s">
        <v>4408</v>
      </c>
      <c r="AN1195" t="s">
        <v>43</v>
      </c>
      <c r="AO1195" t="s">
        <v>4448</v>
      </c>
      <c r="AP1195" t="s">
        <v>43</v>
      </c>
      <c r="AQ1195" t="s">
        <v>43</v>
      </c>
      <c r="AR1195" t="s">
        <v>4410</v>
      </c>
      <c r="AS1195" t="s">
        <v>43</v>
      </c>
      <c r="AT1195" t="e">
        <f ca="1">_xlfn.XLOOKUP(AO1195,[1]Enrollees!A:A,[1]Enrollees!E:E)</f>
        <v>#NAME?</v>
      </c>
      <c r="AU1195" t="e">
        <f ca="1">_xlfn.XLOOKUP(AO1195,[1]Enrollees!A:A,[1]Enrollees!C:C)</f>
        <v>#NAME?</v>
      </c>
      <c r="AV1195" t="e">
        <f ca="1">_xlfn.XLOOKUP(AO1195,[1]Enrollees!A:A,[1]Enrollees!F:F)</f>
        <v>#NAME?</v>
      </c>
      <c r="AW1195" s="9">
        <f t="shared" si="18"/>
        <v>8.93</v>
      </c>
    </row>
    <row r="1196" spans="1:49" x14ac:dyDescent="0.25">
      <c r="A1196" t="s">
        <v>4458</v>
      </c>
      <c r="B1196" s="1">
        <v>44622.846192129633</v>
      </c>
      <c r="C1196" s="15">
        <v>44622</v>
      </c>
      <c r="D1196" t="s">
        <v>2362</v>
      </c>
      <c r="E1196" s="2">
        <v>44622</v>
      </c>
      <c r="F1196" t="s">
        <v>2210</v>
      </c>
      <c r="G1196" s="2">
        <v>44622</v>
      </c>
      <c r="H1196" t="s">
        <v>4459</v>
      </c>
      <c r="I1196" s="2">
        <v>44622</v>
      </c>
      <c r="J1196" t="s">
        <v>2706</v>
      </c>
      <c r="K1196" t="s">
        <v>4394</v>
      </c>
      <c r="L1196" t="s">
        <v>732</v>
      </c>
      <c r="M1196" t="s">
        <v>733</v>
      </c>
      <c r="N1196" t="s">
        <v>734</v>
      </c>
      <c r="O1196" t="s">
        <v>43</v>
      </c>
      <c r="P1196" t="s">
        <v>44</v>
      </c>
      <c r="Q1196" t="s">
        <v>45</v>
      </c>
      <c r="R1196" t="s">
        <v>43</v>
      </c>
      <c r="S1196" t="s">
        <v>43</v>
      </c>
      <c r="T1196" t="s">
        <v>43</v>
      </c>
      <c r="U1196" t="s">
        <v>43</v>
      </c>
      <c r="V1196" t="s">
        <v>43</v>
      </c>
      <c r="W1196" t="s">
        <v>43</v>
      </c>
      <c r="X1196" t="s">
        <v>43</v>
      </c>
      <c r="Y1196" t="s">
        <v>987</v>
      </c>
      <c r="Z1196" t="s">
        <v>43</v>
      </c>
      <c r="AA1196" t="s">
        <v>47</v>
      </c>
      <c r="AB1196" t="s">
        <v>48</v>
      </c>
      <c r="AC1196">
        <v>5.08</v>
      </c>
      <c r="AD1196" t="s">
        <v>43</v>
      </c>
      <c r="AE1196" t="s">
        <v>43</v>
      </c>
      <c r="AF1196">
        <v>5.08</v>
      </c>
      <c r="AG1196" t="s">
        <v>49</v>
      </c>
      <c r="AH1196">
        <v>5.08</v>
      </c>
      <c r="AI1196" t="s">
        <v>43</v>
      </c>
      <c r="AJ1196" t="s">
        <v>43</v>
      </c>
      <c r="AK1196">
        <v>5.08</v>
      </c>
      <c r="AL1196">
        <v>0</v>
      </c>
      <c r="AM1196" t="s">
        <v>4408</v>
      </c>
      <c r="AN1196" t="s">
        <v>43</v>
      </c>
      <c r="AO1196" t="s">
        <v>4460</v>
      </c>
      <c r="AP1196" t="s">
        <v>43</v>
      </c>
      <c r="AQ1196" t="s">
        <v>43</v>
      </c>
      <c r="AR1196" t="s">
        <v>4410</v>
      </c>
      <c r="AS1196" t="s">
        <v>43</v>
      </c>
      <c r="AT1196" t="e">
        <f ca="1">_xlfn.XLOOKUP(AO1196,[1]Enrollees!A:A,[1]Enrollees!E:E)</f>
        <v>#NAME?</v>
      </c>
      <c r="AU1196" t="e">
        <f ca="1">_xlfn.XLOOKUP(AO1196,[1]Enrollees!A:A,[1]Enrollees!C:C)</f>
        <v>#NAME?</v>
      </c>
      <c r="AV1196" t="e">
        <f ca="1">_xlfn.XLOOKUP(AO1196,[1]Enrollees!A:A,[1]Enrollees!F:F)</f>
        <v>#NAME?</v>
      </c>
      <c r="AW1196" s="9">
        <f t="shared" si="18"/>
        <v>5.08</v>
      </c>
    </row>
    <row r="1197" spans="1:49" x14ac:dyDescent="0.25">
      <c r="A1197" t="s">
        <v>4461</v>
      </c>
      <c r="B1197" s="1">
        <v>44622.851875</v>
      </c>
      <c r="C1197" s="15">
        <v>44622</v>
      </c>
      <c r="D1197" t="s">
        <v>455</v>
      </c>
      <c r="E1197" s="2">
        <v>44622</v>
      </c>
      <c r="F1197" t="s">
        <v>400</v>
      </c>
      <c r="G1197" s="2">
        <v>44622</v>
      </c>
      <c r="H1197" t="s">
        <v>406</v>
      </c>
      <c r="I1197" s="2">
        <v>44622</v>
      </c>
      <c r="J1197" t="s">
        <v>407</v>
      </c>
      <c r="K1197" t="s">
        <v>4394</v>
      </c>
      <c r="L1197" t="s">
        <v>732</v>
      </c>
      <c r="M1197" t="s">
        <v>733</v>
      </c>
      <c r="N1197" t="s">
        <v>734</v>
      </c>
      <c r="O1197" t="s">
        <v>43</v>
      </c>
      <c r="P1197" t="s">
        <v>82</v>
      </c>
      <c r="Q1197" t="s">
        <v>45</v>
      </c>
      <c r="R1197" t="s">
        <v>43</v>
      </c>
      <c r="S1197" t="s">
        <v>43</v>
      </c>
      <c r="T1197" t="s">
        <v>43</v>
      </c>
      <c r="U1197" t="s">
        <v>43</v>
      </c>
      <c r="V1197" t="s">
        <v>43</v>
      </c>
      <c r="W1197" t="s">
        <v>43</v>
      </c>
      <c r="X1197" t="s">
        <v>43</v>
      </c>
      <c r="Y1197" t="s">
        <v>987</v>
      </c>
      <c r="Z1197" t="s">
        <v>43</v>
      </c>
      <c r="AA1197" t="s">
        <v>47</v>
      </c>
      <c r="AB1197" t="s">
        <v>48</v>
      </c>
      <c r="AC1197">
        <v>20.7</v>
      </c>
      <c r="AD1197" t="s">
        <v>43</v>
      </c>
      <c r="AE1197" t="s">
        <v>43</v>
      </c>
      <c r="AF1197">
        <v>20.7</v>
      </c>
      <c r="AG1197" t="s">
        <v>49</v>
      </c>
      <c r="AH1197">
        <v>20.7</v>
      </c>
      <c r="AI1197" t="s">
        <v>43</v>
      </c>
      <c r="AJ1197" t="s">
        <v>43</v>
      </c>
      <c r="AK1197">
        <v>20.7</v>
      </c>
      <c r="AL1197">
        <v>0</v>
      </c>
      <c r="AM1197" t="s">
        <v>4403</v>
      </c>
      <c r="AN1197" t="s">
        <v>43</v>
      </c>
      <c r="AO1197" t="s">
        <v>4462</v>
      </c>
      <c r="AP1197" t="s">
        <v>43</v>
      </c>
      <c r="AQ1197" t="s">
        <v>43</v>
      </c>
      <c r="AR1197" t="s">
        <v>4405</v>
      </c>
      <c r="AS1197" t="s">
        <v>43</v>
      </c>
      <c r="AT1197" t="e">
        <f ca="1">_xlfn.XLOOKUP(AO1197,[1]Enrollees!A:A,[1]Enrollees!E:E)</f>
        <v>#NAME?</v>
      </c>
      <c r="AU1197" t="e">
        <f ca="1">_xlfn.XLOOKUP(AO1197,[1]Enrollees!A:A,[1]Enrollees!C:C)</f>
        <v>#NAME?</v>
      </c>
      <c r="AV1197" t="e">
        <f ca="1">_xlfn.XLOOKUP(AO1197,[1]Enrollees!A:A,[1]Enrollees!F:F)</f>
        <v>#NAME?</v>
      </c>
      <c r="AW1197" s="9">
        <f t="shared" si="18"/>
        <v>20.7</v>
      </c>
    </row>
    <row r="1198" spans="1:49" x14ac:dyDescent="0.25">
      <c r="A1198" t="s">
        <v>4463</v>
      </c>
      <c r="B1198" s="1">
        <v>44622.865578703706</v>
      </c>
      <c r="C1198" s="15">
        <v>44622</v>
      </c>
      <c r="D1198" t="s">
        <v>2215</v>
      </c>
      <c r="E1198" s="2">
        <v>44622</v>
      </c>
      <c r="F1198" t="s">
        <v>436</v>
      </c>
      <c r="G1198" s="2">
        <v>44622</v>
      </c>
      <c r="H1198" t="s">
        <v>2219</v>
      </c>
      <c r="I1198" s="2">
        <v>44622</v>
      </c>
      <c r="J1198" t="s">
        <v>584</v>
      </c>
      <c r="K1198" t="s">
        <v>4394</v>
      </c>
      <c r="L1198" t="s">
        <v>732</v>
      </c>
      <c r="M1198" t="s">
        <v>733</v>
      </c>
      <c r="N1198" t="s">
        <v>734</v>
      </c>
      <c r="O1198" t="s">
        <v>43</v>
      </c>
      <c r="P1198" t="s">
        <v>44</v>
      </c>
      <c r="Q1198" t="s">
        <v>45</v>
      </c>
      <c r="R1198" t="s">
        <v>43</v>
      </c>
      <c r="S1198" t="s">
        <v>43</v>
      </c>
      <c r="T1198" t="s">
        <v>43</v>
      </c>
      <c r="U1198" t="s">
        <v>43</v>
      </c>
      <c r="V1198" t="s">
        <v>43</v>
      </c>
      <c r="W1198" t="s">
        <v>43</v>
      </c>
      <c r="X1198" t="s">
        <v>43</v>
      </c>
      <c r="Y1198" t="s">
        <v>987</v>
      </c>
      <c r="Z1198" t="s">
        <v>43</v>
      </c>
      <c r="AA1198" t="s">
        <v>47</v>
      </c>
      <c r="AB1198" t="s">
        <v>48</v>
      </c>
      <c r="AC1198">
        <v>9.08</v>
      </c>
      <c r="AD1198" t="s">
        <v>43</v>
      </c>
      <c r="AE1198" t="s">
        <v>43</v>
      </c>
      <c r="AF1198">
        <v>9.08</v>
      </c>
      <c r="AG1198" t="s">
        <v>49</v>
      </c>
      <c r="AH1198">
        <v>9.08</v>
      </c>
      <c r="AI1198" t="s">
        <v>43</v>
      </c>
      <c r="AJ1198" t="s">
        <v>43</v>
      </c>
      <c r="AK1198">
        <v>9.08</v>
      </c>
      <c r="AL1198">
        <v>0</v>
      </c>
      <c r="AM1198" t="s">
        <v>4408</v>
      </c>
      <c r="AN1198" t="s">
        <v>43</v>
      </c>
      <c r="AO1198" t="s">
        <v>4460</v>
      </c>
      <c r="AP1198" t="s">
        <v>43</v>
      </c>
      <c r="AQ1198" t="s">
        <v>43</v>
      </c>
      <c r="AR1198" t="s">
        <v>4410</v>
      </c>
      <c r="AS1198" t="s">
        <v>43</v>
      </c>
      <c r="AT1198" t="e">
        <f ca="1">_xlfn.XLOOKUP(AO1198,[1]Enrollees!A:A,[1]Enrollees!E:E)</f>
        <v>#NAME?</v>
      </c>
      <c r="AU1198" t="e">
        <f ca="1">_xlfn.XLOOKUP(AO1198,[1]Enrollees!A:A,[1]Enrollees!C:C)</f>
        <v>#NAME?</v>
      </c>
      <c r="AV1198" t="e">
        <f ca="1">_xlfn.XLOOKUP(AO1198,[1]Enrollees!A:A,[1]Enrollees!F:F)</f>
        <v>#NAME?</v>
      </c>
      <c r="AW1198" s="9">
        <f t="shared" si="18"/>
        <v>9.08</v>
      </c>
    </row>
    <row r="1199" spans="1:49" x14ac:dyDescent="0.25">
      <c r="A1199" t="s">
        <v>4458</v>
      </c>
      <c r="B1199" s="1">
        <v>44622.869027777779</v>
      </c>
      <c r="C1199" s="15">
        <v>44622</v>
      </c>
      <c r="D1199" t="s">
        <v>2362</v>
      </c>
      <c r="E1199" s="2">
        <v>44622</v>
      </c>
      <c r="F1199" t="s">
        <v>2210</v>
      </c>
      <c r="G1199" s="2">
        <v>44622</v>
      </c>
      <c r="H1199" t="s">
        <v>4459</v>
      </c>
      <c r="I1199" s="2">
        <v>44622</v>
      </c>
      <c r="J1199" t="s">
        <v>2706</v>
      </c>
      <c r="K1199" t="s">
        <v>4394</v>
      </c>
      <c r="L1199" t="s">
        <v>732</v>
      </c>
      <c r="M1199" t="s">
        <v>733</v>
      </c>
      <c r="N1199" t="s">
        <v>734</v>
      </c>
      <c r="O1199" t="s">
        <v>43</v>
      </c>
      <c r="P1199" t="s">
        <v>44</v>
      </c>
      <c r="Q1199" t="s">
        <v>45</v>
      </c>
      <c r="R1199" t="s">
        <v>43</v>
      </c>
      <c r="S1199" t="s">
        <v>43</v>
      </c>
      <c r="T1199" t="s">
        <v>43</v>
      </c>
      <c r="U1199" t="s">
        <v>43</v>
      </c>
      <c r="V1199" t="s">
        <v>43</v>
      </c>
      <c r="W1199" t="s">
        <v>43</v>
      </c>
      <c r="X1199" t="s">
        <v>43</v>
      </c>
      <c r="Y1199" t="s">
        <v>987</v>
      </c>
      <c r="Z1199" t="s">
        <v>43</v>
      </c>
      <c r="AA1199" t="s">
        <v>47</v>
      </c>
      <c r="AB1199" t="s">
        <v>1259</v>
      </c>
      <c r="AC1199">
        <v>-5.08</v>
      </c>
      <c r="AD1199" t="s">
        <v>43</v>
      </c>
      <c r="AE1199" t="s">
        <v>43</v>
      </c>
      <c r="AF1199">
        <v>-5.08</v>
      </c>
      <c r="AG1199" t="s">
        <v>49</v>
      </c>
      <c r="AH1199">
        <v>-5.08</v>
      </c>
      <c r="AI1199" t="s">
        <v>43</v>
      </c>
      <c r="AJ1199" t="s">
        <v>43</v>
      </c>
      <c r="AK1199">
        <v>-5.08</v>
      </c>
      <c r="AL1199">
        <v>0</v>
      </c>
      <c r="AM1199" t="s">
        <v>4408</v>
      </c>
      <c r="AN1199" t="s">
        <v>43</v>
      </c>
      <c r="AO1199" t="s">
        <v>4460</v>
      </c>
      <c r="AP1199" t="s">
        <v>43</v>
      </c>
      <c r="AQ1199" t="s">
        <v>43</v>
      </c>
      <c r="AR1199" t="s">
        <v>4410</v>
      </c>
      <c r="AS1199" t="s">
        <v>43</v>
      </c>
      <c r="AT1199" t="e">
        <f ca="1">_xlfn.XLOOKUP(AO1199,[1]Enrollees!A:A,[1]Enrollees!E:E)</f>
        <v>#NAME?</v>
      </c>
      <c r="AU1199" t="e">
        <f ca="1">_xlfn.XLOOKUP(AO1199,[1]Enrollees!A:A,[1]Enrollees!C:C)</f>
        <v>#NAME?</v>
      </c>
      <c r="AV1199" t="e">
        <f ca="1">_xlfn.XLOOKUP(AO1199,[1]Enrollees!A:A,[1]Enrollees!F:F)</f>
        <v>#NAME?</v>
      </c>
      <c r="AW1199" s="9">
        <f t="shared" si="18"/>
        <v>-5.08</v>
      </c>
    </row>
    <row r="1200" spans="1:49" x14ac:dyDescent="0.25">
      <c r="A1200" t="s">
        <v>4464</v>
      </c>
      <c r="B1200" s="1">
        <v>44622.871400462966</v>
      </c>
      <c r="C1200" s="15">
        <v>44622</v>
      </c>
      <c r="D1200" t="s">
        <v>210</v>
      </c>
      <c r="E1200" s="2">
        <v>44622</v>
      </c>
      <c r="F1200" t="s">
        <v>2686</v>
      </c>
      <c r="G1200" s="2">
        <v>44622</v>
      </c>
      <c r="H1200" t="s">
        <v>276</v>
      </c>
      <c r="I1200" s="2">
        <v>44622</v>
      </c>
      <c r="J1200" t="s">
        <v>408</v>
      </c>
      <c r="K1200" t="s">
        <v>4394</v>
      </c>
      <c r="L1200" t="s">
        <v>732</v>
      </c>
      <c r="M1200" t="s">
        <v>733</v>
      </c>
      <c r="N1200" t="s">
        <v>734</v>
      </c>
      <c r="O1200" t="s">
        <v>43</v>
      </c>
      <c r="P1200" t="s">
        <v>44</v>
      </c>
      <c r="Q1200" t="s">
        <v>45</v>
      </c>
      <c r="R1200" t="s">
        <v>43</v>
      </c>
      <c r="S1200" t="s">
        <v>43</v>
      </c>
      <c r="T1200" t="s">
        <v>43</v>
      </c>
      <c r="U1200" t="s">
        <v>43</v>
      </c>
      <c r="V1200" t="s">
        <v>43</v>
      </c>
      <c r="W1200" t="s">
        <v>43</v>
      </c>
      <c r="X1200" t="s">
        <v>43</v>
      </c>
      <c r="Y1200" t="s">
        <v>987</v>
      </c>
      <c r="Z1200" t="s">
        <v>43</v>
      </c>
      <c r="AA1200" t="s">
        <v>47</v>
      </c>
      <c r="AB1200" t="s">
        <v>48</v>
      </c>
      <c r="AC1200">
        <v>14.66</v>
      </c>
      <c r="AD1200" t="s">
        <v>43</v>
      </c>
      <c r="AE1200" t="s">
        <v>43</v>
      </c>
      <c r="AF1200">
        <v>14.66</v>
      </c>
      <c r="AG1200" t="s">
        <v>49</v>
      </c>
      <c r="AH1200">
        <v>14.66</v>
      </c>
      <c r="AI1200" t="s">
        <v>43</v>
      </c>
      <c r="AJ1200" t="s">
        <v>43</v>
      </c>
      <c r="AK1200">
        <v>14.66</v>
      </c>
      <c r="AL1200">
        <v>0</v>
      </c>
      <c r="AM1200" t="s">
        <v>4436</v>
      </c>
      <c r="AN1200" t="s">
        <v>43</v>
      </c>
      <c r="AO1200" t="s">
        <v>4437</v>
      </c>
      <c r="AP1200" t="s">
        <v>43</v>
      </c>
      <c r="AQ1200" t="s">
        <v>43</v>
      </c>
      <c r="AR1200" t="s">
        <v>4438</v>
      </c>
      <c r="AS1200" t="s">
        <v>43</v>
      </c>
      <c r="AT1200" t="e">
        <f ca="1">_xlfn.XLOOKUP(AO1200,[1]Enrollees!A:A,[1]Enrollees!E:E)</f>
        <v>#NAME?</v>
      </c>
      <c r="AU1200" t="e">
        <f ca="1">_xlfn.XLOOKUP(AO1200,[1]Enrollees!A:A,[1]Enrollees!C:C)</f>
        <v>#NAME?</v>
      </c>
      <c r="AV1200" t="e">
        <f ca="1">_xlfn.XLOOKUP(AO1200,[1]Enrollees!A:A,[1]Enrollees!F:F)</f>
        <v>#NAME?</v>
      </c>
      <c r="AW1200" s="9">
        <f t="shared" si="18"/>
        <v>14.66</v>
      </c>
    </row>
    <row r="1201" spans="1:49" x14ac:dyDescent="0.25">
      <c r="A1201" t="s">
        <v>4465</v>
      </c>
      <c r="B1201" s="1">
        <v>44622.888460648152</v>
      </c>
      <c r="C1201" s="15">
        <v>44622</v>
      </c>
      <c r="D1201" t="s">
        <v>142</v>
      </c>
      <c r="E1201" s="2">
        <v>44622</v>
      </c>
      <c r="F1201" t="s">
        <v>571</v>
      </c>
      <c r="G1201" s="2">
        <v>44622</v>
      </c>
      <c r="H1201" t="s">
        <v>2243</v>
      </c>
      <c r="I1201" s="2">
        <v>44622</v>
      </c>
      <c r="J1201" t="s">
        <v>875</v>
      </c>
      <c r="K1201" t="s">
        <v>4394</v>
      </c>
      <c r="L1201" t="s">
        <v>732</v>
      </c>
      <c r="M1201" t="s">
        <v>733</v>
      </c>
      <c r="N1201" t="s">
        <v>734</v>
      </c>
      <c r="O1201" t="s">
        <v>43</v>
      </c>
      <c r="P1201" t="s">
        <v>44</v>
      </c>
      <c r="Q1201" t="s">
        <v>45</v>
      </c>
      <c r="R1201" t="s">
        <v>43</v>
      </c>
      <c r="S1201" t="s">
        <v>43</v>
      </c>
      <c r="T1201" t="s">
        <v>43</v>
      </c>
      <c r="U1201" t="s">
        <v>43</v>
      </c>
      <c r="V1201" t="s">
        <v>43</v>
      </c>
      <c r="W1201" t="s">
        <v>43</v>
      </c>
      <c r="X1201" t="s">
        <v>43</v>
      </c>
      <c r="Y1201" t="s">
        <v>987</v>
      </c>
      <c r="Z1201" t="s">
        <v>43</v>
      </c>
      <c r="AA1201" t="s">
        <v>47</v>
      </c>
      <c r="AB1201" t="s">
        <v>48</v>
      </c>
      <c r="AC1201">
        <v>20.81</v>
      </c>
      <c r="AD1201" t="s">
        <v>43</v>
      </c>
      <c r="AE1201" t="s">
        <v>43</v>
      </c>
      <c r="AF1201">
        <v>20.81</v>
      </c>
      <c r="AG1201" t="s">
        <v>49</v>
      </c>
      <c r="AH1201">
        <v>20.81</v>
      </c>
      <c r="AI1201" t="s">
        <v>43</v>
      </c>
      <c r="AJ1201" t="s">
        <v>43</v>
      </c>
      <c r="AK1201">
        <v>20.81</v>
      </c>
      <c r="AL1201">
        <v>0</v>
      </c>
      <c r="AM1201" t="s">
        <v>4403</v>
      </c>
      <c r="AN1201" t="s">
        <v>43</v>
      </c>
      <c r="AO1201" t="s">
        <v>4466</v>
      </c>
      <c r="AP1201" t="s">
        <v>43</v>
      </c>
      <c r="AQ1201" t="s">
        <v>43</v>
      </c>
      <c r="AR1201" t="s">
        <v>4405</v>
      </c>
      <c r="AS1201" t="s">
        <v>43</v>
      </c>
      <c r="AT1201" t="e">
        <f ca="1">_xlfn.XLOOKUP(AO1201,[1]Enrollees!A:A,[1]Enrollees!E:E)</f>
        <v>#NAME?</v>
      </c>
      <c r="AU1201" t="e">
        <f ca="1">_xlfn.XLOOKUP(AO1201,[1]Enrollees!A:A,[1]Enrollees!C:C)</f>
        <v>#NAME?</v>
      </c>
      <c r="AV1201" t="e">
        <f ca="1">_xlfn.XLOOKUP(AO1201,[1]Enrollees!A:A,[1]Enrollees!F:F)</f>
        <v>#NAME?</v>
      </c>
      <c r="AW1201" s="9">
        <f t="shared" si="18"/>
        <v>20.81</v>
      </c>
    </row>
    <row r="1202" spans="1:49" x14ac:dyDescent="0.25">
      <c r="A1202" t="s">
        <v>4467</v>
      </c>
      <c r="B1202" s="1">
        <v>44622.942210648151</v>
      </c>
      <c r="C1202" s="15">
        <v>44622</v>
      </c>
      <c r="D1202" t="s">
        <v>111</v>
      </c>
      <c r="E1202" s="2">
        <v>44622</v>
      </c>
      <c r="F1202" t="s">
        <v>112</v>
      </c>
      <c r="G1202" s="2">
        <v>44622</v>
      </c>
      <c r="H1202" t="s">
        <v>4025</v>
      </c>
      <c r="I1202" s="2">
        <v>44622</v>
      </c>
      <c r="J1202" t="s">
        <v>2131</v>
      </c>
      <c r="K1202" t="s">
        <v>4394</v>
      </c>
      <c r="L1202" t="s">
        <v>732</v>
      </c>
      <c r="M1202" t="s">
        <v>733</v>
      </c>
      <c r="N1202" t="s">
        <v>734</v>
      </c>
      <c r="O1202" t="s">
        <v>43</v>
      </c>
      <c r="P1202" t="s">
        <v>44</v>
      </c>
      <c r="Q1202" t="s">
        <v>45</v>
      </c>
      <c r="R1202" t="s">
        <v>43</v>
      </c>
      <c r="S1202" t="s">
        <v>43</v>
      </c>
      <c r="T1202" t="s">
        <v>43</v>
      </c>
      <c r="U1202" t="s">
        <v>43</v>
      </c>
      <c r="V1202" t="s">
        <v>43</v>
      </c>
      <c r="W1202" t="s">
        <v>43</v>
      </c>
      <c r="X1202" t="s">
        <v>43</v>
      </c>
      <c r="Y1202" t="s">
        <v>987</v>
      </c>
      <c r="Z1202" t="s">
        <v>43</v>
      </c>
      <c r="AA1202" t="s">
        <v>47</v>
      </c>
      <c r="AB1202" t="s">
        <v>48</v>
      </c>
      <c r="AC1202">
        <v>12.47</v>
      </c>
      <c r="AD1202" t="s">
        <v>43</v>
      </c>
      <c r="AE1202" t="s">
        <v>43</v>
      </c>
      <c r="AF1202">
        <v>12.47</v>
      </c>
      <c r="AG1202" t="s">
        <v>49</v>
      </c>
      <c r="AH1202">
        <v>12.47</v>
      </c>
      <c r="AI1202" t="s">
        <v>43</v>
      </c>
      <c r="AJ1202" t="s">
        <v>43</v>
      </c>
      <c r="AK1202">
        <v>12.47</v>
      </c>
      <c r="AL1202">
        <v>0</v>
      </c>
      <c r="AM1202" t="s">
        <v>4408</v>
      </c>
      <c r="AN1202" t="s">
        <v>43</v>
      </c>
      <c r="AO1202" t="s">
        <v>4419</v>
      </c>
      <c r="AP1202" t="s">
        <v>43</v>
      </c>
      <c r="AQ1202" t="s">
        <v>43</v>
      </c>
      <c r="AR1202" t="s">
        <v>4410</v>
      </c>
      <c r="AS1202" t="s">
        <v>43</v>
      </c>
      <c r="AT1202" t="e">
        <f ca="1">_xlfn.XLOOKUP(AO1202,[1]Enrollees!A:A,[1]Enrollees!E:E)</f>
        <v>#NAME?</v>
      </c>
      <c r="AU1202" t="e">
        <f ca="1">_xlfn.XLOOKUP(AO1202,[1]Enrollees!A:A,[1]Enrollees!C:C)</f>
        <v>#NAME?</v>
      </c>
      <c r="AV1202" t="e">
        <f ca="1">_xlfn.XLOOKUP(AO1202,[1]Enrollees!A:A,[1]Enrollees!F:F)</f>
        <v>#NAME?</v>
      </c>
      <c r="AW1202" s="9">
        <f t="shared" si="18"/>
        <v>12.47</v>
      </c>
    </row>
    <row r="1203" spans="1:49" x14ac:dyDescent="0.25">
      <c r="A1203" t="s">
        <v>4468</v>
      </c>
      <c r="B1203" s="1">
        <v>44622.943819444445</v>
      </c>
      <c r="C1203" s="15">
        <v>44622</v>
      </c>
      <c r="D1203" t="s">
        <v>316</v>
      </c>
      <c r="E1203" s="2">
        <v>44622</v>
      </c>
      <c r="F1203" t="s">
        <v>174</v>
      </c>
      <c r="G1203" s="2">
        <v>44622</v>
      </c>
      <c r="H1203" t="s">
        <v>592</v>
      </c>
      <c r="I1203" s="2">
        <v>44622</v>
      </c>
      <c r="J1203" t="s">
        <v>932</v>
      </c>
      <c r="K1203" t="s">
        <v>4394</v>
      </c>
      <c r="L1203" t="s">
        <v>4039</v>
      </c>
      <c r="M1203" t="s">
        <v>4040</v>
      </c>
      <c r="N1203" t="s">
        <v>4041</v>
      </c>
      <c r="O1203" t="s">
        <v>43</v>
      </c>
      <c r="P1203" t="s">
        <v>4042</v>
      </c>
      <c r="Q1203" t="s">
        <v>45</v>
      </c>
      <c r="R1203">
        <v>3.2</v>
      </c>
      <c r="S1203">
        <v>10</v>
      </c>
      <c r="T1203" t="s">
        <v>4043</v>
      </c>
      <c r="U1203" t="s">
        <v>4044</v>
      </c>
      <c r="V1203" t="s">
        <v>43</v>
      </c>
      <c r="W1203" t="s">
        <v>43</v>
      </c>
      <c r="X1203" t="s">
        <v>4045</v>
      </c>
      <c r="Y1203" t="s">
        <v>4046</v>
      </c>
      <c r="Z1203" t="s">
        <v>4047</v>
      </c>
      <c r="AA1203" t="s">
        <v>47</v>
      </c>
      <c r="AB1203" t="s">
        <v>48</v>
      </c>
      <c r="AC1203">
        <v>8.68</v>
      </c>
      <c r="AD1203">
        <v>0</v>
      </c>
      <c r="AE1203">
        <v>0</v>
      </c>
      <c r="AF1203">
        <v>8.68</v>
      </c>
      <c r="AG1203" t="s">
        <v>49</v>
      </c>
      <c r="AH1203">
        <v>8.68</v>
      </c>
      <c r="AI1203">
        <v>0</v>
      </c>
      <c r="AJ1203">
        <v>0</v>
      </c>
      <c r="AK1203">
        <v>8.68</v>
      </c>
      <c r="AL1203">
        <v>0</v>
      </c>
      <c r="AM1203" t="s">
        <v>43</v>
      </c>
      <c r="AN1203" t="s">
        <v>43</v>
      </c>
      <c r="AO1203" t="s">
        <v>1027</v>
      </c>
      <c r="AP1203" t="s">
        <v>43</v>
      </c>
      <c r="AQ1203" t="s">
        <v>4045</v>
      </c>
      <c r="AR1203" t="s">
        <v>43</v>
      </c>
      <c r="AS1203" t="s">
        <v>43</v>
      </c>
      <c r="AT1203" t="e">
        <f ca="1">_xlfn.XLOOKUP(AO1203,[1]Enrollees!A:A,[1]Enrollees!E:E)</f>
        <v>#NAME?</v>
      </c>
      <c r="AU1203" t="e">
        <f ca="1">_xlfn.XLOOKUP(AO1203,[1]Enrollees!A:A,[1]Enrollees!C:C)</f>
        <v>#NAME?</v>
      </c>
      <c r="AV1203" t="e">
        <f ca="1">_xlfn.XLOOKUP(AO1203,[1]Enrollees!A:A,[1]Enrollees!F:F)</f>
        <v>#NAME?</v>
      </c>
      <c r="AW1203" s="9">
        <f t="shared" si="18"/>
        <v>8.68</v>
      </c>
    </row>
    <row r="1204" spans="1:49" x14ac:dyDescent="0.25">
      <c r="A1204" t="s">
        <v>4469</v>
      </c>
      <c r="B1204" s="1">
        <v>44622.991354166668</v>
      </c>
      <c r="C1204" s="15">
        <v>44622</v>
      </c>
      <c r="D1204" t="s">
        <v>173</v>
      </c>
      <c r="E1204" s="2">
        <v>44622</v>
      </c>
      <c r="F1204" t="s">
        <v>284</v>
      </c>
      <c r="G1204" s="2">
        <v>44622</v>
      </c>
      <c r="H1204" t="s">
        <v>782</v>
      </c>
      <c r="I1204" s="2">
        <v>44622</v>
      </c>
      <c r="J1204" t="s">
        <v>311</v>
      </c>
      <c r="K1204" t="s">
        <v>4394</v>
      </c>
      <c r="L1204" t="s">
        <v>732</v>
      </c>
      <c r="M1204" t="s">
        <v>733</v>
      </c>
      <c r="N1204" t="s">
        <v>734</v>
      </c>
      <c r="O1204" t="s">
        <v>43</v>
      </c>
      <c r="P1204" t="s">
        <v>44</v>
      </c>
      <c r="Q1204" t="s">
        <v>45</v>
      </c>
      <c r="R1204" t="s">
        <v>43</v>
      </c>
      <c r="S1204" t="s">
        <v>43</v>
      </c>
      <c r="T1204" t="s">
        <v>43</v>
      </c>
      <c r="U1204" t="s">
        <v>43</v>
      </c>
      <c r="V1204" t="s">
        <v>43</v>
      </c>
      <c r="W1204" t="s">
        <v>43</v>
      </c>
      <c r="X1204" t="s">
        <v>43</v>
      </c>
      <c r="Y1204" t="s">
        <v>987</v>
      </c>
      <c r="Z1204" t="s">
        <v>43</v>
      </c>
      <c r="AA1204" t="s">
        <v>47</v>
      </c>
      <c r="AB1204" t="s">
        <v>48</v>
      </c>
      <c r="AC1204">
        <v>11.97</v>
      </c>
      <c r="AD1204" t="s">
        <v>43</v>
      </c>
      <c r="AE1204" t="s">
        <v>43</v>
      </c>
      <c r="AF1204">
        <v>11.97</v>
      </c>
      <c r="AG1204" t="s">
        <v>49</v>
      </c>
      <c r="AH1204">
        <v>11.97</v>
      </c>
      <c r="AI1204" t="s">
        <v>43</v>
      </c>
      <c r="AJ1204" t="s">
        <v>43</v>
      </c>
      <c r="AK1204">
        <v>11.97</v>
      </c>
      <c r="AL1204">
        <v>0</v>
      </c>
      <c r="AM1204" t="s">
        <v>4408</v>
      </c>
      <c r="AN1204" t="s">
        <v>43</v>
      </c>
      <c r="AO1204" t="s">
        <v>4460</v>
      </c>
      <c r="AP1204" t="s">
        <v>43</v>
      </c>
      <c r="AQ1204" t="s">
        <v>43</v>
      </c>
      <c r="AR1204" t="s">
        <v>4410</v>
      </c>
      <c r="AS1204" t="s">
        <v>43</v>
      </c>
      <c r="AT1204" t="e">
        <f ca="1">_xlfn.XLOOKUP(AO1204,[1]Enrollees!A:A,[1]Enrollees!E:E)</f>
        <v>#NAME?</v>
      </c>
      <c r="AU1204" t="e">
        <f ca="1">_xlfn.XLOOKUP(AO1204,[1]Enrollees!A:A,[1]Enrollees!C:C)</f>
        <v>#NAME?</v>
      </c>
      <c r="AV1204" t="e">
        <f ca="1">_xlfn.XLOOKUP(AO1204,[1]Enrollees!A:A,[1]Enrollees!F:F)</f>
        <v>#NAME?</v>
      </c>
      <c r="AW1204" s="9">
        <f t="shared" si="18"/>
        <v>11.97</v>
      </c>
    </row>
    <row r="1205" spans="1:49" x14ac:dyDescent="0.25">
      <c r="A1205" t="s">
        <v>4470</v>
      </c>
      <c r="B1205" s="1">
        <v>44622.994895833333</v>
      </c>
      <c r="C1205" s="15">
        <v>44622</v>
      </c>
      <c r="D1205" t="s">
        <v>2579</v>
      </c>
      <c r="E1205" s="2">
        <v>44622</v>
      </c>
      <c r="F1205" t="s">
        <v>2371</v>
      </c>
      <c r="G1205" s="2">
        <v>44622</v>
      </c>
      <c r="H1205" t="s">
        <v>367</v>
      </c>
      <c r="I1205" s="2">
        <v>44622</v>
      </c>
      <c r="J1205" t="s">
        <v>126</v>
      </c>
      <c r="K1205" t="s">
        <v>4394</v>
      </c>
      <c r="L1205" t="s">
        <v>732</v>
      </c>
      <c r="M1205" t="s">
        <v>733</v>
      </c>
      <c r="N1205" t="s">
        <v>734</v>
      </c>
      <c r="O1205" t="s">
        <v>43</v>
      </c>
      <c r="P1205" t="s">
        <v>44</v>
      </c>
      <c r="Q1205" t="s">
        <v>45</v>
      </c>
      <c r="R1205" t="s">
        <v>43</v>
      </c>
      <c r="S1205" t="s">
        <v>43</v>
      </c>
      <c r="T1205" t="s">
        <v>43</v>
      </c>
      <c r="U1205" t="s">
        <v>43</v>
      </c>
      <c r="V1205" t="s">
        <v>43</v>
      </c>
      <c r="W1205" t="s">
        <v>43</v>
      </c>
      <c r="X1205" t="s">
        <v>43</v>
      </c>
      <c r="Y1205" t="s">
        <v>987</v>
      </c>
      <c r="Z1205" t="s">
        <v>43</v>
      </c>
      <c r="AA1205" t="s">
        <v>47</v>
      </c>
      <c r="AB1205" t="s">
        <v>48</v>
      </c>
      <c r="AC1205">
        <v>11.64</v>
      </c>
      <c r="AD1205" t="s">
        <v>43</v>
      </c>
      <c r="AE1205" t="s">
        <v>43</v>
      </c>
      <c r="AF1205">
        <v>11.64</v>
      </c>
      <c r="AG1205" t="s">
        <v>49</v>
      </c>
      <c r="AH1205">
        <v>11.64</v>
      </c>
      <c r="AI1205" t="s">
        <v>43</v>
      </c>
      <c r="AJ1205" t="s">
        <v>43</v>
      </c>
      <c r="AK1205">
        <v>11.64</v>
      </c>
      <c r="AL1205">
        <v>0</v>
      </c>
      <c r="AM1205" t="s">
        <v>4408</v>
      </c>
      <c r="AN1205" t="s">
        <v>43</v>
      </c>
      <c r="AO1205" t="s">
        <v>4471</v>
      </c>
      <c r="AP1205" t="s">
        <v>43</v>
      </c>
      <c r="AQ1205" t="s">
        <v>43</v>
      </c>
      <c r="AR1205" t="s">
        <v>4410</v>
      </c>
      <c r="AS1205" t="s">
        <v>43</v>
      </c>
      <c r="AT1205" t="e">
        <f ca="1">_xlfn.XLOOKUP(AO1205,[1]Enrollees!A:A,[1]Enrollees!E:E)</f>
        <v>#NAME?</v>
      </c>
      <c r="AU1205" t="e">
        <f ca="1">_xlfn.XLOOKUP(AO1205,[1]Enrollees!A:A,[1]Enrollees!C:C)</f>
        <v>#NAME?</v>
      </c>
      <c r="AV1205" t="e">
        <f ca="1">_xlfn.XLOOKUP(AO1205,[1]Enrollees!A:A,[1]Enrollees!F:F)</f>
        <v>#NAME?</v>
      </c>
      <c r="AW1205" s="9">
        <f t="shared" si="18"/>
        <v>11.64</v>
      </c>
    </row>
    <row r="1206" spans="1:49" x14ac:dyDescent="0.25">
      <c r="A1206" t="s">
        <v>4472</v>
      </c>
      <c r="B1206" s="1">
        <v>44623.142638888887</v>
      </c>
      <c r="C1206" s="15">
        <v>44623</v>
      </c>
      <c r="D1206" t="s">
        <v>153</v>
      </c>
      <c r="E1206" s="2">
        <v>44622</v>
      </c>
      <c r="F1206" t="s">
        <v>154</v>
      </c>
      <c r="G1206" s="2">
        <v>44623</v>
      </c>
      <c r="H1206" t="s">
        <v>2441</v>
      </c>
      <c r="I1206" s="2">
        <v>44622</v>
      </c>
      <c r="J1206" t="s">
        <v>194</v>
      </c>
      <c r="K1206" t="s">
        <v>4394</v>
      </c>
      <c r="L1206" t="s">
        <v>732</v>
      </c>
      <c r="M1206" t="s">
        <v>733</v>
      </c>
      <c r="N1206" t="s">
        <v>734</v>
      </c>
      <c r="O1206" t="s">
        <v>43</v>
      </c>
      <c r="P1206" t="s">
        <v>44</v>
      </c>
      <c r="Q1206" t="s">
        <v>45</v>
      </c>
      <c r="R1206" t="s">
        <v>43</v>
      </c>
      <c r="S1206" t="s">
        <v>43</v>
      </c>
      <c r="T1206" t="s">
        <v>43</v>
      </c>
      <c r="U1206" t="s">
        <v>43</v>
      </c>
      <c r="V1206" t="s">
        <v>43</v>
      </c>
      <c r="W1206" t="s">
        <v>43</v>
      </c>
      <c r="X1206" t="s">
        <v>43</v>
      </c>
      <c r="Y1206" t="s">
        <v>987</v>
      </c>
      <c r="Z1206" t="s">
        <v>43</v>
      </c>
      <c r="AA1206" t="s">
        <v>47</v>
      </c>
      <c r="AB1206" t="s">
        <v>48</v>
      </c>
      <c r="AC1206">
        <v>8.5</v>
      </c>
      <c r="AD1206" t="s">
        <v>43</v>
      </c>
      <c r="AE1206" t="s">
        <v>43</v>
      </c>
      <c r="AF1206">
        <v>8.5</v>
      </c>
      <c r="AG1206" t="s">
        <v>49</v>
      </c>
      <c r="AH1206">
        <v>8.5</v>
      </c>
      <c r="AI1206" t="s">
        <v>43</v>
      </c>
      <c r="AJ1206" t="s">
        <v>43</v>
      </c>
      <c r="AK1206">
        <v>8.5</v>
      </c>
      <c r="AL1206">
        <v>0</v>
      </c>
      <c r="AM1206" t="s">
        <v>4414</v>
      </c>
      <c r="AN1206" t="s">
        <v>43</v>
      </c>
      <c r="AO1206" t="s">
        <v>4441</v>
      </c>
      <c r="AP1206" t="s">
        <v>43</v>
      </c>
      <c r="AQ1206" t="s">
        <v>43</v>
      </c>
      <c r="AR1206" t="s">
        <v>4416</v>
      </c>
      <c r="AS1206" t="s">
        <v>43</v>
      </c>
      <c r="AT1206" t="e">
        <f ca="1">_xlfn.XLOOKUP(AO1206,[1]Enrollees!A:A,[1]Enrollees!E:E)</f>
        <v>#NAME?</v>
      </c>
      <c r="AU1206" t="e">
        <f ca="1">_xlfn.XLOOKUP(AO1206,[1]Enrollees!A:A,[1]Enrollees!C:C)</f>
        <v>#NAME?</v>
      </c>
      <c r="AV1206" t="e">
        <f ca="1">_xlfn.XLOOKUP(AO1206,[1]Enrollees!A:A,[1]Enrollees!F:F)</f>
        <v>#NAME?</v>
      </c>
      <c r="AW1206" s="9">
        <f t="shared" si="18"/>
        <v>8.5</v>
      </c>
    </row>
    <row r="1207" spans="1:49" x14ac:dyDescent="0.25">
      <c r="A1207" t="s">
        <v>4473</v>
      </c>
      <c r="B1207" s="1">
        <v>44623.259317129632</v>
      </c>
      <c r="C1207" s="15">
        <v>44623</v>
      </c>
      <c r="D1207" t="s">
        <v>4474</v>
      </c>
      <c r="E1207" s="2">
        <v>44623</v>
      </c>
      <c r="F1207" t="s">
        <v>605</v>
      </c>
      <c r="G1207" s="2">
        <v>44623</v>
      </c>
      <c r="H1207" t="s">
        <v>4475</v>
      </c>
      <c r="I1207" s="2">
        <v>44623</v>
      </c>
      <c r="J1207" t="s">
        <v>3998</v>
      </c>
      <c r="K1207" t="s">
        <v>4394</v>
      </c>
      <c r="L1207" t="s">
        <v>732</v>
      </c>
      <c r="M1207" t="s">
        <v>733</v>
      </c>
      <c r="N1207" t="s">
        <v>734</v>
      </c>
      <c r="O1207" t="s">
        <v>43</v>
      </c>
      <c r="P1207" t="s">
        <v>44</v>
      </c>
      <c r="Q1207" t="s">
        <v>45</v>
      </c>
      <c r="R1207" t="s">
        <v>43</v>
      </c>
      <c r="S1207" t="s">
        <v>43</v>
      </c>
      <c r="T1207" t="s">
        <v>43</v>
      </c>
      <c r="U1207" t="s">
        <v>43</v>
      </c>
      <c r="V1207" t="s">
        <v>43</v>
      </c>
      <c r="W1207" t="s">
        <v>43</v>
      </c>
      <c r="X1207" t="s">
        <v>43</v>
      </c>
      <c r="Y1207" t="s">
        <v>987</v>
      </c>
      <c r="Z1207" t="s">
        <v>43</v>
      </c>
      <c r="AA1207" t="s">
        <v>47</v>
      </c>
      <c r="AB1207" t="s">
        <v>48</v>
      </c>
      <c r="AC1207">
        <v>17.399999999999999</v>
      </c>
      <c r="AD1207" t="s">
        <v>43</v>
      </c>
      <c r="AE1207" t="s">
        <v>43</v>
      </c>
      <c r="AF1207">
        <v>17.399999999999999</v>
      </c>
      <c r="AG1207" t="s">
        <v>49</v>
      </c>
      <c r="AH1207">
        <v>17.399999999999999</v>
      </c>
      <c r="AI1207" t="s">
        <v>43</v>
      </c>
      <c r="AJ1207" t="s">
        <v>43</v>
      </c>
      <c r="AK1207">
        <v>17.399999999999999</v>
      </c>
      <c r="AL1207">
        <v>0</v>
      </c>
      <c r="AM1207" t="s">
        <v>4403</v>
      </c>
      <c r="AN1207" t="s">
        <v>43</v>
      </c>
      <c r="AO1207" t="s">
        <v>4476</v>
      </c>
      <c r="AP1207" t="s">
        <v>43</v>
      </c>
      <c r="AQ1207" t="s">
        <v>43</v>
      </c>
      <c r="AR1207" t="s">
        <v>4405</v>
      </c>
      <c r="AS1207" t="s">
        <v>43</v>
      </c>
      <c r="AT1207" t="e">
        <f ca="1">_xlfn.XLOOKUP(AO1207,[1]Enrollees!A:A,[1]Enrollees!E:E)</f>
        <v>#NAME?</v>
      </c>
      <c r="AU1207" t="e">
        <f ca="1">_xlfn.XLOOKUP(AO1207,[1]Enrollees!A:A,[1]Enrollees!C:C)</f>
        <v>#NAME?</v>
      </c>
      <c r="AV1207" t="e">
        <f ca="1">_xlfn.XLOOKUP(AO1207,[1]Enrollees!A:A,[1]Enrollees!F:F)</f>
        <v>#NAME?</v>
      </c>
      <c r="AW1207" s="9">
        <f t="shared" si="18"/>
        <v>17.399999999999999</v>
      </c>
    </row>
    <row r="1208" spans="1:49" x14ac:dyDescent="0.25">
      <c r="A1208" t="s">
        <v>4477</v>
      </c>
      <c r="B1208" s="1">
        <v>44623.570023148146</v>
      </c>
      <c r="C1208" s="15">
        <v>44623</v>
      </c>
      <c r="D1208" t="s">
        <v>249</v>
      </c>
      <c r="E1208" s="2">
        <v>44623</v>
      </c>
      <c r="F1208" t="s">
        <v>250</v>
      </c>
      <c r="G1208" s="2">
        <v>44623</v>
      </c>
      <c r="H1208" t="s">
        <v>2253</v>
      </c>
      <c r="I1208" s="2">
        <v>44623</v>
      </c>
      <c r="J1208" t="s">
        <v>2143</v>
      </c>
      <c r="K1208" t="s">
        <v>4394</v>
      </c>
      <c r="L1208" t="s">
        <v>732</v>
      </c>
      <c r="M1208" t="s">
        <v>733</v>
      </c>
      <c r="N1208" t="s">
        <v>734</v>
      </c>
      <c r="O1208" t="s">
        <v>43</v>
      </c>
      <c r="P1208" t="s">
        <v>44</v>
      </c>
      <c r="Q1208" t="s">
        <v>45</v>
      </c>
      <c r="R1208" t="s">
        <v>43</v>
      </c>
      <c r="S1208" t="s">
        <v>43</v>
      </c>
      <c r="T1208" t="s">
        <v>43</v>
      </c>
      <c r="U1208" t="s">
        <v>43</v>
      </c>
      <c r="V1208" t="s">
        <v>43</v>
      </c>
      <c r="W1208" t="s">
        <v>43</v>
      </c>
      <c r="X1208" t="s">
        <v>43</v>
      </c>
      <c r="Y1208" t="s">
        <v>987</v>
      </c>
      <c r="Z1208" t="s">
        <v>43</v>
      </c>
      <c r="AA1208" t="s">
        <v>47</v>
      </c>
      <c r="AB1208" t="s">
        <v>48</v>
      </c>
      <c r="AC1208">
        <v>11.43</v>
      </c>
      <c r="AD1208" t="s">
        <v>43</v>
      </c>
      <c r="AE1208" t="s">
        <v>43</v>
      </c>
      <c r="AF1208">
        <v>11.43</v>
      </c>
      <c r="AG1208" t="s">
        <v>49</v>
      </c>
      <c r="AH1208">
        <v>11.43</v>
      </c>
      <c r="AI1208" t="s">
        <v>43</v>
      </c>
      <c r="AJ1208" t="s">
        <v>43</v>
      </c>
      <c r="AK1208">
        <v>11.43</v>
      </c>
      <c r="AL1208">
        <v>0</v>
      </c>
      <c r="AM1208" t="s">
        <v>4436</v>
      </c>
      <c r="AN1208" t="s">
        <v>43</v>
      </c>
      <c r="AO1208" t="s">
        <v>4478</v>
      </c>
      <c r="AP1208" t="s">
        <v>43</v>
      </c>
      <c r="AQ1208" t="s">
        <v>43</v>
      </c>
      <c r="AR1208" t="s">
        <v>4438</v>
      </c>
      <c r="AS1208" t="s">
        <v>43</v>
      </c>
      <c r="AT1208" t="e">
        <f ca="1">_xlfn.XLOOKUP(AO1208,[1]Enrollees!A:A,[1]Enrollees!E:E)</f>
        <v>#NAME?</v>
      </c>
      <c r="AU1208" t="e">
        <f ca="1">_xlfn.XLOOKUP(AO1208,[1]Enrollees!A:A,[1]Enrollees!C:C)</f>
        <v>#NAME?</v>
      </c>
      <c r="AV1208" t="e">
        <f ca="1">_xlfn.XLOOKUP(AO1208,[1]Enrollees!A:A,[1]Enrollees!F:F)</f>
        <v>#NAME?</v>
      </c>
      <c r="AW1208" s="9">
        <f t="shared" si="18"/>
        <v>11.43</v>
      </c>
    </row>
    <row r="1209" spans="1:49" x14ac:dyDescent="0.25">
      <c r="A1209" t="s">
        <v>4479</v>
      </c>
      <c r="B1209" s="1">
        <v>44623.577164351853</v>
      </c>
      <c r="C1209" s="15">
        <v>44623</v>
      </c>
      <c r="D1209" t="s">
        <v>574</v>
      </c>
      <c r="E1209" s="2">
        <v>44623</v>
      </c>
      <c r="F1209" t="s">
        <v>2106</v>
      </c>
      <c r="G1209" s="2">
        <v>44623</v>
      </c>
      <c r="H1209" t="s">
        <v>127</v>
      </c>
      <c r="I1209" s="2">
        <v>44623</v>
      </c>
      <c r="J1209" t="s">
        <v>443</v>
      </c>
      <c r="K1209" t="s">
        <v>4394</v>
      </c>
      <c r="L1209" t="s">
        <v>4039</v>
      </c>
      <c r="M1209" t="s">
        <v>4040</v>
      </c>
      <c r="N1209" t="s">
        <v>4041</v>
      </c>
      <c r="O1209" t="s">
        <v>43</v>
      </c>
      <c r="P1209" t="s">
        <v>4042</v>
      </c>
      <c r="Q1209" t="s">
        <v>45</v>
      </c>
      <c r="R1209">
        <v>3.76</v>
      </c>
      <c r="S1209">
        <v>8</v>
      </c>
      <c r="T1209" t="s">
        <v>4044</v>
      </c>
      <c r="U1209" t="s">
        <v>4480</v>
      </c>
      <c r="V1209" t="s">
        <v>43</v>
      </c>
      <c r="W1209" t="s">
        <v>43</v>
      </c>
      <c r="X1209" t="s">
        <v>4045</v>
      </c>
      <c r="Y1209" t="s">
        <v>4046</v>
      </c>
      <c r="Z1209" t="s">
        <v>4047</v>
      </c>
      <c r="AA1209" t="s">
        <v>47</v>
      </c>
      <c r="AB1209" t="s">
        <v>48</v>
      </c>
      <c r="AC1209">
        <v>10.210000000000001</v>
      </c>
      <c r="AD1209">
        <v>0</v>
      </c>
      <c r="AE1209">
        <v>0</v>
      </c>
      <c r="AF1209">
        <v>10.210000000000001</v>
      </c>
      <c r="AG1209" t="s">
        <v>49</v>
      </c>
      <c r="AH1209">
        <v>10.210000000000001</v>
      </c>
      <c r="AI1209">
        <v>0</v>
      </c>
      <c r="AJ1209">
        <v>0</v>
      </c>
      <c r="AK1209">
        <v>10.210000000000001</v>
      </c>
      <c r="AL1209">
        <v>0</v>
      </c>
      <c r="AM1209" t="s">
        <v>43</v>
      </c>
      <c r="AN1209" t="s">
        <v>43</v>
      </c>
      <c r="AO1209" t="s">
        <v>1027</v>
      </c>
      <c r="AP1209" t="s">
        <v>43</v>
      </c>
      <c r="AQ1209" t="s">
        <v>4045</v>
      </c>
      <c r="AR1209" t="s">
        <v>43</v>
      </c>
      <c r="AS1209" t="s">
        <v>43</v>
      </c>
      <c r="AT1209" t="e">
        <f ca="1">_xlfn.XLOOKUP(AO1209,[1]Enrollees!A:A,[1]Enrollees!E:E)</f>
        <v>#NAME?</v>
      </c>
      <c r="AU1209" t="e">
        <f ca="1">_xlfn.XLOOKUP(AO1209,[1]Enrollees!A:A,[1]Enrollees!C:C)</f>
        <v>#NAME?</v>
      </c>
      <c r="AV1209" t="e">
        <f ca="1">_xlfn.XLOOKUP(AO1209,[1]Enrollees!A:A,[1]Enrollees!F:F)</f>
        <v>#NAME?</v>
      </c>
      <c r="AW1209" s="9">
        <f t="shared" si="18"/>
        <v>10.210000000000001</v>
      </c>
    </row>
    <row r="1210" spans="1:49" x14ac:dyDescent="0.25">
      <c r="A1210" t="s">
        <v>4481</v>
      </c>
      <c r="B1210" s="1">
        <v>44623.618206018517</v>
      </c>
      <c r="C1210" s="15">
        <v>44623</v>
      </c>
      <c r="D1210" t="s">
        <v>120</v>
      </c>
      <c r="E1210" s="2">
        <v>44623</v>
      </c>
      <c r="F1210" t="s">
        <v>121</v>
      </c>
      <c r="G1210" s="2">
        <v>44623</v>
      </c>
      <c r="H1210" t="s">
        <v>214</v>
      </c>
      <c r="I1210" s="2">
        <v>44623</v>
      </c>
      <c r="J1210" t="s">
        <v>388</v>
      </c>
      <c r="K1210" t="s">
        <v>4394</v>
      </c>
      <c r="L1210" t="s">
        <v>4039</v>
      </c>
      <c r="M1210" t="s">
        <v>4040</v>
      </c>
      <c r="N1210" t="s">
        <v>4041</v>
      </c>
      <c r="O1210" t="s">
        <v>43</v>
      </c>
      <c r="P1210" t="s">
        <v>4042</v>
      </c>
      <c r="Q1210" t="s">
        <v>45</v>
      </c>
      <c r="R1210">
        <v>4.3899999999999997</v>
      </c>
      <c r="S1210">
        <v>10</v>
      </c>
      <c r="T1210" t="s">
        <v>4480</v>
      </c>
      <c r="U1210" t="s">
        <v>4044</v>
      </c>
      <c r="V1210" t="s">
        <v>43</v>
      </c>
      <c r="W1210" t="s">
        <v>43</v>
      </c>
      <c r="X1210" t="s">
        <v>4045</v>
      </c>
      <c r="Y1210" t="s">
        <v>4046</v>
      </c>
      <c r="Z1210" t="s">
        <v>4047</v>
      </c>
      <c r="AA1210" t="s">
        <v>47</v>
      </c>
      <c r="AB1210" t="s">
        <v>48</v>
      </c>
      <c r="AC1210">
        <v>10.19</v>
      </c>
      <c r="AD1210">
        <v>0</v>
      </c>
      <c r="AE1210">
        <v>0</v>
      </c>
      <c r="AF1210">
        <v>10.19</v>
      </c>
      <c r="AG1210" t="s">
        <v>49</v>
      </c>
      <c r="AH1210">
        <v>10.19</v>
      </c>
      <c r="AI1210">
        <v>0</v>
      </c>
      <c r="AJ1210">
        <v>0</v>
      </c>
      <c r="AK1210">
        <v>10.19</v>
      </c>
      <c r="AL1210">
        <v>0</v>
      </c>
      <c r="AM1210" t="s">
        <v>43</v>
      </c>
      <c r="AN1210" t="s">
        <v>43</v>
      </c>
      <c r="AO1210" t="s">
        <v>1027</v>
      </c>
      <c r="AP1210" t="s">
        <v>43</v>
      </c>
      <c r="AQ1210" t="s">
        <v>4045</v>
      </c>
      <c r="AR1210" t="s">
        <v>43</v>
      </c>
      <c r="AS1210" t="s">
        <v>43</v>
      </c>
      <c r="AT1210" t="e">
        <f ca="1">_xlfn.XLOOKUP(AO1210,[1]Enrollees!A:A,[1]Enrollees!E:E)</f>
        <v>#NAME?</v>
      </c>
      <c r="AU1210" t="e">
        <f ca="1">_xlfn.XLOOKUP(AO1210,[1]Enrollees!A:A,[1]Enrollees!C:C)</f>
        <v>#NAME?</v>
      </c>
      <c r="AV1210" t="e">
        <f ca="1">_xlfn.XLOOKUP(AO1210,[1]Enrollees!A:A,[1]Enrollees!F:F)</f>
        <v>#NAME?</v>
      </c>
      <c r="AW1210" s="9">
        <f t="shared" si="18"/>
        <v>10.19</v>
      </c>
    </row>
    <row r="1211" spans="1:49" x14ac:dyDescent="0.25">
      <c r="A1211" t="s">
        <v>4482</v>
      </c>
      <c r="B1211" s="1">
        <v>44623.62027777778</v>
      </c>
      <c r="C1211" s="15">
        <v>44623</v>
      </c>
      <c r="D1211" t="s">
        <v>2321</v>
      </c>
      <c r="E1211" s="2">
        <v>44623</v>
      </c>
      <c r="F1211" t="s">
        <v>2518</v>
      </c>
      <c r="G1211" s="2">
        <v>44623</v>
      </c>
      <c r="H1211" t="s">
        <v>2540</v>
      </c>
      <c r="I1211" s="2">
        <v>44623</v>
      </c>
      <c r="J1211" t="s">
        <v>2278</v>
      </c>
      <c r="K1211" t="s">
        <v>4394</v>
      </c>
      <c r="L1211" t="s">
        <v>732</v>
      </c>
      <c r="M1211" t="s">
        <v>733</v>
      </c>
      <c r="N1211" t="s">
        <v>734</v>
      </c>
      <c r="O1211" t="s">
        <v>43</v>
      </c>
      <c r="P1211" t="s">
        <v>44</v>
      </c>
      <c r="Q1211" t="s">
        <v>45</v>
      </c>
      <c r="R1211" t="s">
        <v>43</v>
      </c>
      <c r="S1211" t="s">
        <v>43</v>
      </c>
      <c r="T1211" t="s">
        <v>43</v>
      </c>
      <c r="U1211" t="s">
        <v>43</v>
      </c>
      <c r="V1211" t="s">
        <v>43</v>
      </c>
      <c r="W1211" t="s">
        <v>43</v>
      </c>
      <c r="X1211" t="s">
        <v>43</v>
      </c>
      <c r="Y1211" t="s">
        <v>987</v>
      </c>
      <c r="Z1211" t="s">
        <v>43</v>
      </c>
      <c r="AA1211" t="s">
        <v>47</v>
      </c>
      <c r="AB1211" t="s">
        <v>48</v>
      </c>
      <c r="AC1211">
        <v>9.4700000000000006</v>
      </c>
      <c r="AD1211" t="s">
        <v>43</v>
      </c>
      <c r="AE1211" t="s">
        <v>43</v>
      </c>
      <c r="AF1211">
        <v>9.4700000000000006</v>
      </c>
      <c r="AG1211" t="s">
        <v>49</v>
      </c>
      <c r="AH1211">
        <v>9.4700000000000006</v>
      </c>
      <c r="AI1211" t="s">
        <v>43</v>
      </c>
      <c r="AJ1211" t="s">
        <v>43</v>
      </c>
      <c r="AK1211">
        <v>9.4700000000000006</v>
      </c>
      <c r="AL1211">
        <v>0</v>
      </c>
      <c r="AM1211" t="s">
        <v>4399</v>
      </c>
      <c r="AN1211" t="s">
        <v>43</v>
      </c>
      <c r="AO1211" t="s">
        <v>4400</v>
      </c>
      <c r="AP1211" t="s">
        <v>43</v>
      </c>
      <c r="AQ1211" t="s">
        <v>43</v>
      </c>
      <c r="AR1211" t="s">
        <v>4401</v>
      </c>
      <c r="AS1211" t="s">
        <v>43</v>
      </c>
      <c r="AT1211" t="e">
        <f ca="1">_xlfn.XLOOKUP(AO1211,[1]Enrollees!A:A,[1]Enrollees!E:E)</f>
        <v>#NAME?</v>
      </c>
      <c r="AU1211" t="e">
        <f ca="1">_xlfn.XLOOKUP(AO1211,[1]Enrollees!A:A,[1]Enrollees!C:C)</f>
        <v>#NAME?</v>
      </c>
      <c r="AV1211" t="e">
        <f ca="1">_xlfn.XLOOKUP(AO1211,[1]Enrollees!A:A,[1]Enrollees!F:F)</f>
        <v>#NAME?</v>
      </c>
      <c r="AW1211" s="9">
        <f t="shared" si="18"/>
        <v>9.4700000000000006</v>
      </c>
    </row>
    <row r="1212" spans="1:49" x14ac:dyDescent="0.25">
      <c r="A1212" t="s">
        <v>4483</v>
      </c>
      <c r="B1212" s="1">
        <v>44623.640543981484</v>
      </c>
      <c r="C1212" s="15">
        <v>44623</v>
      </c>
      <c r="D1212" t="s">
        <v>386</v>
      </c>
      <c r="E1212" s="2">
        <v>44623</v>
      </c>
      <c r="F1212" t="s">
        <v>819</v>
      </c>
      <c r="G1212" s="2">
        <v>44623</v>
      </c>
      <c r="H1212" t="s">
        <v>209</v>
      </c>
      <c r="I1212" s="2">
        <v>44623</v>
      </c>
      <c r="J1212" t="s">
        <v>4148</v>
      </c>
      <c r="K1212" t="s">
        <v>4394</v>
      </c>
      <c r="L1212" t="s">
        <v>732</v>
      </c>
      <c r="M1212" t="s">
        <v>733</v>
      </c>
      <c r="N1212" t="s">
        <v>734</v>
      </c>
      <c r="O1212" t="s">
        <v>43</v>
      </c>
      <c r="P1212" t="s">
        <v>44</v>
      </c>
      <c r="Q1212" t="s">
        <v>45</v>
      </c>
      <c r="R1212" t="s">
        <v>43</v>
      </c>
      <c r="S1212" t="s">
        <v>43</v>
      </c>
      <c r="T1212" t="s">
        <v>43</v>
      </c>
      <c r="U1212" t="s">
        <v>43</v>
      </c>
      <c r="V1212" t="s">
        <v>43</v>
      </c>
      <c r="W1212" t="s">
        <v>43</v>
      </c>
      <c r="X1212" t="s">
        <v>43</v>
      </c>
      <c r="Y1212" t="s">
        <v>987</v>
      </c>
      <c r="Z1212" t="s">
        <v>43</v>
      </c>
      <c r="AA1212" t="s">
        <v>47</v>
      </c>
      <c r="AB1212" t="s">
        <v>48</v>
      </c>
      <c r="AC1212">
        <v>5.89</v>
      </c>
      <c r="AD1212" t="s">
        <v>43</v>
      </c>
      <c r="AE1212" t="s">
        <v>43</v>
      </c>
      <c r="AF1212">
        <v>5.89</v>
      </c>
      <c r="AG1212" t="s">
        <v>49</v>
      </c>
      <c r="AH1212">
        <v>5.89</v>
      </c>
      <c r="AI1212" t="s">
        <v>43</v>
      </c>
      <c r="AJ1212" t="s">
        <v>43</v>
      </c>
      <c r="AK1212">
        <v>5.89</v>
      </c>
      <c r="AL1212">
        <v>0</v>
      </c>
      <c r="AM1212" t="s">
        <v>4408</v>
      </c>
      <c r="AN1212" t="s">
        <v>43</v>
      </c>
      <c r="AO1212" t="s">
        <v>4448</v>
      </c>
      <c r="AP1212" t="s">
        <v>43</v>
      </c>
      <c r="AQ1212" t="s">
        <v>43</v>
      </c>
      <c r="AR1212" t="s">
        <v>4410</v>
      </c>
      <c r="AS1212" t="s">
        <v>43</v>
      </c>
      <c r="AT1212" t="e">
        <f ca="1">_xlfn.XLOOKUP(AO1212,[1]Enrollees!A:A,[1]Enrollees!E:E)</f>
        <v>#NAME?</v>
      </c>
      <c r="AU1212" t="e">
        <f ca="1">_xlfn.XLOOKUP(AO1212,[1]Enrollees!A:A,[1]Enrollees!C:C)</f>
        <v>#NAME?</v>
      </c>
      <c r="AV1212" t="e">
        <f ca="1">_xlfn.XLOOKUP(AO1212,[1]Enrollees!A:A,[1]Enrollees!F:F)</f>
        <v>#NAME?</v>
      </c>
      <c r="AW1212" s="9">
        <f t="shared" si="18"/>
        <v>5.89</v>
      </c>
    </row>
    <row r="1213" spans="1:49" x14ac:dyDescent="0.25">
      <c r="A1213" t="s">
        <v>4484</v>
      </c>
      <c r="B1213" s="1">
        <v>44623.649814814817</v>
      </c>
      <c r="C1213" s="15">
        <v>44623</v>
      </c>
      <c r="D1213" t="s">
        <v>386</v>
      </c>
      <c r="E1213" s="2">
        <v>44623</v>
      </c>
      <c r="F1213" t="s">
        <v>819</v>
      </c>
      <c r="G1213" s="2">
        <v>44623</v>
      </c>
      <c r="H1213" t="s">
        <v>396</v>
      </c>
      <c r="I1213" s="2">
        <v>44623</v>
      </c>
      <c r="J1213" t="s">
        <v>614</v>
      </c>
      <c r="K1213" t="s">
        <v>4394</v>
      </c>
      <c r="L1213" t="s">
        <v>732</v>
      </c>
      <c r="M1213" t="s">
        <v>733</v>
      </c>
      <c r="N1213" t="s">
        <v>734</v>
      </c>
      <c r="O1213" t="s">
        <v>43</v>
      </c>
      <c r="P1213" t="s">
        <v>44</v>
      </c>
      <c r="Q1213" t="s">
        <v>45</v>
      </c>
      <c r="R1213" t="s">
        <v>43</v>
      </c>
      <c r="S1213" t="s">
        <v>43</v>
      </c>
      <c r="T1213" t="s">
        <v>43</v>
      </c>
      <c r="U1213" t="s">
        <v>43</v>
      </c>
      <c r="V1213" t="s">
        <v>43</v>
      </c>
      <c r="W1213" t="s">
        <v>43</v>
      </c>
      <c r="X1213" t="s">
        <v>43</v>
      </c>
      <c r="Y1213" t="s">
        <v>987</v>
      </c>
      <c r="Z1213" t="s">
        <v>43</v>
      </c>
      <c r="AA1213" t="s">
        <v>47</v>
      </c>
      <c r="AB1213" t="s">
        <v>48</v>
      </c>
      <c r="AC1213">
        <v>13.41</v>
      </c>
      <c r="AD1213" t="s">
        <v>43</v>
      </c>
      <c r="AE1213" t="s">
        <v>43</v>
      </c>
      <c r="AF1213">
        <v>13.41</v>
      </c>
      <c r="AG1213" t="s">
        <v>49</v>
      </c>
      <c r="AH1213">
        <v>13.41</v>
      </c>
      <c r="AI1213" t="s">
        <v>43</v>
      </c>
      <c r="AJ1213" t="s">
        <v>43</v>
      </c>
      <c r="AK1213">
        <v>13.41</v>
      </c>
      <c r="AL1213">
        <v>0</v>
      </c>
      <c r="AM1213" t="s">
        <v>4408</v>
      </c>
      <c r="AN1213" t="s">
        <v>43</v>
      </c>
      <c r="AO1213" t="s">
        <v>4409</v>
      </c>
      <c r="AP1213" t="s">
        <v>43</v>
      </c>
      <c r="AQ1213" t="s">
        <v>43</v>
      </c>
      <c r="AR1213" t="s">
        <v>4410</v>
      </c>
      <c r="AS1213" t="s">
        <v>43</v>
      </c>
      <c r="AT1213" t="e">
        <f ca="1">_xlfn.XLOOKUP(AO1213,[1]Enrollees!A:A,[1]Enrollees!E:E)</f>
        <v>#NAME?</v>
      </c>
      <c r="AU1213" t="e">
        <f ca="1">_xlfn.XLOOKUP(AO1213,[1]Enrollees!A:A,[1]Enrollees!C:C)</f>
        <v>#NAME?</v>
      </c>
      <c r="AV1213" t="e">
        <f ca="1">_xlfn.XLOOKUP(AO1213,[1]Enrollees!A:A,[1]Enrollees!F:F)</f>
        <v>#NAME?</v>
      </c>
      <c r="AW1213" s="9">
        <f t="shared" si="18"/>
        <v>13.41</v>
      </c>
    </row>
    <row r="1214" spans="1:49" x14ac:dyDescent="0.25">
      <c r="A1214" t="s">
        <v>4485</v>
      </c>
      <c r="B1214" s="1">
        <v>44623.659062500003</v>
      </c>
      <c r="C1214" s="15">
        <v>44623</v>
      </c>
      <c r="D1214" t="s">
        <v>770</v>
      </c>
      <c r="E1214" s="2">
        <v>44623</v>
      </c>
      <c r="F1214" t="s">
        <v>839</v>
      </c>
      <c r="G1214" s="2">
        <v>44623</v>
      </c>
      <c r="H1214" t="s">
        <v>2082</v>
      </c>
      <c r="I1214" s="2">
        <v>44623</v>
      </c>
      <c r="J1214" t="s">
        <v>2083</v>
      </c>
      <c r="K1214" t="s">
        <v>4394</v>
      </c>
      <c r="L1214" t="s">
        <v>732</v>
      </c>
      <c r="M1214" t="s">
        <v>733</v>
      </c>
      <c r="N1214" t="s">
        <v>734</v>
      </c>
      <c r="O1214" t="s">
        <v>43</v>
      </c>
      <c r="P1214" t="s">
        <v>44</v>
      </c>
      <c r="Q1214" t="s">
        <v>45</v>
      </c>
      <c r="R1214" t="s">
        <v>43</v>
      </c>
      <c r="S1214" t="s">
        <v>43</v>
      </c>
      <c r="T1214" t="s">
        <v>43</v>
      </c>
      <c r="U1214" t="s">
        <v>43</v>
      </c>
      <c r="V1214" t="s">
        <v>43</v>
      </c>
      <c r="W1214" t="s">
        <v>43</v>
      </c>
      <c r="X1214" t="s">
        <v>43</v>
      </c>
      <c r="Y1214" t="s">
        <v>987</v>
      </c>
      <c r="Z1214" t="s">
        <v>43</v>
      </c>
      <c r="AA1214" t="s">
        <v>47</v>
      </c>
      <c r="AB1214" t="s">
        <v>48</v>
      </c>
      <c r="AC1214">
        <v>5.26</v>
      </c>
      <c r="AD1214" t="s">
        <v>43</v>
      </c>
      <c r="AE1214" t="s">
        <v>43</v>
      </c>
      <c r="AF1214">
        <v>5.26</v>
      </c>
      <c r="AG1214" t="s">
        <v>49</v>
      </c>
      <c r="AH1214">
        <v>5.26</v>
      </c>
      <c r="AI1214" t="s">
        <v>43</v>
      </c>
      <c r="AJ1214" t="s">
        <v>43</v>
      </c>
      <c r="AK1214">
        <v>5.26</v>
      </c>
      <c r="AL1214">
        <v>0</v>
      </c>
      <c r="AM1214" t="s">
        <v>4486</v>
      </c>
      <c r="AN1214" t="s">
        <v>43</v>
      </c>
      <c r="AO1214" t="s">
        <v>4487</v>
      </c>
      <c r="AP1214" t="s">
        <v>43</v>
      </c>
      <c r="AQ1214" t="s">
        <v>43</v>
      </c>
      <c r="AR1214" t="s">
        <v>4488</v>
      </c>
      <c r="AS1214" t="s">
        <v>43</v>
      </c>
      <c r="AT1214" t="e">
        <f ca="1">_xlfn.XLOOKUP(AO1214,[1]Enrollees!A:A,[1]Enrollees!E:E)</f>
        <v>#NAME?</v>
      </c>
      <c r="AU1214" t="e">
        <f ca="1">_xlfn.XLOOKUP(AO1214,[1]Enrollees!A:A,[1]Enrollees!C:C)</f>
        <v>#NAME?</v>
      </c>
      <c r="AV1214" t="e">
        <f ca="1">_xlfn.XLOOKUP(AO1214,[1]Enrollees!A:A,[1]Enrollees!F:F)</f>
        <v>#NAME?</v>
      </c>
      <c r="AW1214" s="9">
        <f t="shared" si="18"/>
        <v>5.26</v>
      </c>
    </row>
    <row r="1215" spans="1:49" x14ac:dyDescent="0.25">
      <c r="A1215" t="s">
        <v>4489</v>
      </c>
      <c r="B1215" s="1">
        <v>44623.671469907407</v>
      </c>
      <c r="C1215" s="15">
        <v>44623</v>
      </c>
      <c r="D1215" t="s">
        <v>777</v>
      </c>
      <c r="E1215" s="2">
        <v>44623</v>
      </c>
      <c r="F1215" t="s">
        <v>814</v>
      </c>
      <c r="G1215" s="2">
        <v>44623</v>
      </c>
      <c r="H1215" t="s">
        <v>544</v>
      </c>
      <c r="I1215" s="2">
        <v>44623</v>
      </c>
      <c r="J1215" t="s">
        <v>2756</v>
      </c>
      <c r="K1215" t="s">
        <v>4394</v>
      </c>
      <c r="L1215" t="s">
        <v>732</v>
      </c>
      <c r="M1215" t="s">
        <v>733</v>
      </c>
      <c r="N1215" t="s">
        <v>734</v>
      </c>
      <c r="O1215" t="s">
        <v>43</v>
      </c>
      <c r="P1215" t="s">
        <v>44</v>
      </c>
      <c r="Q1215" t="s">
        <v>45</v>
      </c>
      <c r="R1215" t="s">
        <v>43</v>
      </c>
      <c r="S1215" t="s">
        <v>43</v>
      </c>
      <c r="T1215" t="s">
        <v>43</v>
      </c>
      <c r="U1215" t="s">
        <v>43</v>
      </c>
      <c r="V1215" t="s">
        <v>43</v>
      </c>
      <c r="W1215" t="s">
        <v>43</v>
      </c>
      <c r="X1215" t="s">
        <v>43</v>
      </c>
      <c r="Y1215" t="s">
        <v>987</v>
      </c>
      <c r="Z1215" t="s">
        <v>43</v>
      </c>
      <c r="AA1215" t="s">
        <v>47</v>
      </c>
      <c r="AB1215" t="s">
        <v>48</v>
      </c>
      <c r="AC1215">
        <v>5.66</v>
      </c>
      <c r="AD1215" t="s">
        <v>43</v>
      </c>
      <c r="AE1215" t="s">
        <v>43</v>
      </c>
      <c r="AF1215">
        <v>5.66</v>
      </c>
      <c r="AG1215" t="s">
        <v>49</v>
      </c>
      <c r="AH1215">
        <v>5.66</v>
      </c>
      <c r="AI1215" t="s">
        <v>43</v>
      </c>
      <c r="AJ1215" t="s">
        <v>43</v>
      </c>
      <c r="AK1215">
        <v>5.66</v>
      </c>
      <c r="AL1215">
        <v>0</v>
      </c>
      <c r="AM1215" t="s">
        <v>4403</v>
      </c>
      <c r="AN1215" t="s">
        <v>43</v>
      </c>
      <c r="AO1215" t="s">
        <v>4404</v>
      </c>
      <c r="AP1215" t="s">
        <v>43</v>
      </c>
      <c r="AQ1215" t="s">
        <v>43</v>
      </c>
      <c r="AR1215" t="s">
        <v>4405</v>
      </c>
      <c r="AS1215" t="s">
        <v>43</v>
      </c>
      <c r="AT1215" t="e">
        <f ca="1">_xlfn.XLOOKUP(AO1215,[1]Enrollees!A:A,[1]Enrollees!E:E)</f>
        <v>#NAME?</v>
      </c>
      <c r="AU1215" t="e">
        <f ca="1">_xlfn.XLOOKUP(AO1215,[1]Enrollees!A:A,[1]Enrollees!C:C)</f>
        <v>#NAME?</v>
      </c>
      <c r="AV1215" t="e">
        <f ca="1">_xlfn.XLOOKUP(AO1215,[1]Enrollees!A:A,[1]Enrollees!F:F)</f>
        <v>#NAME?</v>
      </c>
      <c r="AW1215" s="9">
        <f t="shared" si="18"/>
        <v>5.66</v>
      </c>
    </row>
    <row r="1216" spans="1:49" x14ac:dyDescent="0.25">
      <c r="A1216" t="s">
        <v>4490</v>
      </c>
      <c r="B1216" s="1">
        <v>44623.681354166663</v>
      </c>
      <c r="C1216" s="15">
        <v>44623</v>
      </c>
      <c r="D1216" t="s">
        <v>626</v>
      </c>
      <c r="E1216" s="2">
        <v>44623</v>
      </c>
      <c r="F1216" t="s">
        <v>613</v>
      </c>
      <c r="G1216" s="2">
        <v>44623</v>
      </c>
      <c r="H1216" t="s">
        <v>620</v>
      </c>
      <c r="I1216" s="2">
        <v>44623</v>
      </c>
      <c r="J1216" t="s">
        <v>529</v>
      </c>
      <c r="K1216" t="s">
        <v>4394</v>
      </c>
      <c r="L1216" t="s">
        <v>732</v>
      </c>
      <c r="M1216" t="s">
        <v>733</v>
      </c>
      <c r="N1216" t="s">
        <v>734</v>
      </c>
      <c r="O1216" t="s">
        <v>43</v>
      </c>
      <c r="P1216" t="s">
        <v>44</v>
      </c>
      <c r="Q1216" t="s">
        <v>45</v>
      </c>
      <c r="R1216" t="s">
        <v>43</v>
      </c>
      <c r="S1216" t="s">
        <v>43</v>
      </c>
      <c r="T1216" t="s">
        <v>43</v>
      </c>
      <c r="U1216" t="s">
        <v>43</v>
      </c>
      <c r="V1216" t="s">
        <v>43</v>
      </c>
      <c r="W1216" t="s">
        <v>43</v>
      </c>
      <c r="X1216" t="s">
        <v>43</v>
      </c>
      <c r="Y1216" t="s">
        <v>987</v>
      </c>
      <c r="Z1216" t="s">
        <v>43</v>
      </c>
      <c r="AA1216" t="s">
        <v>47</v>
      </c>
      <c r="AB1216" t="s">
        <v>48</v>
      </c>
      <c r="AC1216">
        <v>13.1</v>
      </c>
      <c r="AD1216" t="s">
        <v>43</v>
      </c>
      <c r="AE1216" t="s">
        <v>43</v>
      </c>
      <c r="AF1216">
        <v>13.1</v>
      </c>
      <c r="AG1216" t="s">
        <v>49</v>
      </c>
      <c r="AH1216">
        <v>13.1</v>
      </c>
      <c r="AI1216" t="s">
        <v>43</v>
      </c>
      <c r="AJ1216" t="s">
        <v>43</v>
      </c>
      <c r="AK1216">
        <v>13.1</v>
      </c>
      <c r="AL1216">
        <v>0</v>
      </c>
      <c r="AM1216" t="s">
        <v>4486</v>
      </c>
      <c r="AN1216" t="s">
        <v>43</v>
      </c>
      <c r="AO1216" t="s">
        <v>4487</v>
      </c>
      <c r="AP1216" t="s">
        <v>43</v>
      </c>
      <c r="AQ1216" t="s">
        <v>43</v>
      </c>
      <c r="AR1216" t="s">
        <v>4488</v>
      </c>
      <c r="AS1216" t="s">
        <v>43</v>
      </c>
      <c r="AT1216" t="e">
        <f ca="1">_xlfn.XLOOKUP(AO1216,[1]Enrollees!A:A,[1]Enrollees!E:E)</f>
        <v>#NAME?</v>
      </c>
      <c r="AU1216" t="e">
        <f ca="1">_xlfn.XLOOKUP(AO1216,[1]Enrollees!A:A,[1]Enrollees!C:C)</f>
        <v>#NAME?</v>
      </c>
      <c r="AV1216" t="e">
        <f ca="1">_xlfn.XLOOKUP(AO1216,[1]Enrollees!A:A,[1]Enrollees!F:F)</f>
        <v>#NAME?</v>
      </c>
      <c r="AW1216" s="9">
        <f t="shared" si="18"/>
        <v>13.1</v>
      </c>
    </row>
    <row r="1217" spans="1:49" x14ac:dyDescent="0.25">
      <c r="A1217" t="s">
        <v>4485</v>
      </c>
      <c r="B1217" s="1">
        <v>44623.689085648148</v>
      </c>
      <c r="C1217" s="15">
        <v>44623</v>
      </c>
      <c r="D1217" t="s">
        <v>770</v>
      </c>
      <c r="E1217" s="2">
        <v>44623</v>
      </c>
      <c r="F1217" t="s">
        <v>839</v>
      </c>
      <c r="G1217" s="2">
        <v>44623</v>
      </c>
      <c r="H1217" t="s">
        <v>2082</v>
      </c>
      <c r="I1217" s="2">
        <v>44623</v>
      </c>
      <c r="J1217" t="s">
        <v>2083</v>
      </c>
      <c r="K1217" t="s">
        <v>4394</v>
      </c>
      <c r="L1217" t="s">
        <v>732</v>
      </c>
      <c r="M1217" t="s">
        <v>733</v>
      </c>
      <c r="N1217" t="s">
        <v>734</v>
      </c>
      <c r="O1217" t="s">
        <v>43</v>
      </c>
      <c r="P1217" t="s">
        <v>44</v>
      </c>
      <c r="Q1217" t="s">
        <v>45</v>
      </c>
      <c r="R1217" t="s">
        <v>43</v>
      </c>
      <c r="S1217" t="s">
        <v>43</v>
      </c>
      <c r="T1217" t="s">
        <v>43</v>
      </c>
      <c r="U1217" t="s">
        <v>43</v>
      </c>
      <c r="V1217" t="s">
        <v>43</v>
      </c>
      <c r="W1217" t="s">
        <v>43</v>
      </c>
      <c r="X1217" t="s">
        <v>43</v>
      </c>
      <c r="Y1217" t="s">
        <v>987</v>
      </c>
      <c r="Z1217" t="s">
        <v>43</v>
      </c>
      <c r="AA1217" t="s">
        <v>47</v>
      </c>
      <c r="AB1217" t="s">
        <v>1259</v>
      </c>
      <c r="AC1217">
        <v>-5.26</v>
      </c>
      <c r="AD1217" t="s">
        <v>43</v>
      </c>
      <c r="AE1217" t="s">
        <v>43</v>
      </c>
      <c r="AF1217">
        <v>-5.26</v>
      </c>
      <c r="AG1217" t="s">
        <v>49</v>
      </c>
      <c r="AH1217">
        <v>-5.26</v>
      </c>
      <c r="AI1217" t="s">
        <v>43</v>
      </c>
      <c r="AJ1217" t="s">
        <v>43</v>
      </c>
      <c r="AK1217">
        <v>-5.26</v>
      </c>
      <c r="AL1217">
        <v>0</v>
      </c>
      <c r="AM1217" t="s">
        <v>4486</v>
      </c>
      <c r="AN1217" t="s">
        <v>43</v>
      </c>
      <c r="AO1217" t="s">
        <v>4487</v>
      </c>
      <c r="AP1217" t="s">
        <v>43</v>
      </c>
      <c r="AQ1217" t="s">
        <v>43</v>
      </c>
      <c r="AR1217" t="s">
        <v>4488</v>
      </c>
      <c r="AS1217" t="s">
        <v>43</v>
      </c>
      <c r="AT1217" t="e">
        <f ca="1">_xlfn.XLOOKUP(AO1217,[1]Enrollees!A:A,[1]Enrollees!E:E)</f>
        <v>#NAME?</v>
      </c>
      <c r="AU1217" t="e">
        <f ca="1">_xlfn.XLOOKUP(AO1217,[1]Enrollees!A:A,[1]Enrollees!C:C)</f>
        <v>#NAME?</v>
      </c>
      <c r="AV1217" t="e">
        <f ca="1">_xlfn.XLOOKUP(AO1217,[1]Enrollees!A:A,[1]Enrollees!F:F)</f>
        <v>#NAME?</v>
      </c>
      <c r="AW1217" s="9">
        <f t="shared" si="18"/>
        <v>-5.26</v>
      </c>
    </row>
    <row r="1218" spans="1:49" x14ac:dyDescent="0.25">
      <c r="A1218" t="s">
        <v>4491</v>
      </c>
      <c r="B1218" s="1">
        <v>44623.748541666668</v>
      </c>
      <c r="C1218" s="15">
        <v>44623</v>
      </c>
      <c r="D1218" t="s">
        <v>636</v>
      </c>
      <c r="E1218" s="2">
        <v>44623</v>
      </c>
      <c r="F1218" t="s">
        <v>2179</v>
      </c>
      <c r="G1218" s="2">
        <v>44623</v>
      </c>
      <c r="H1218" t="s">
        <v>342</v>
      </c>
      <c r="I1218" s="2">
        <v>44623</v>
      </c>
      <c r="J1218" t="s">
        <v>343</v>
      </c>
      <c r="K1218" t="s">
        <v>4394</v>
      </c>
      <c r="L1218" t="s">
        <v>732</v>
      </c>
      <c r="M1218" t="s">
        <v>733</v>
      </c>
      <c r="N1218" t="s">
        <v>734</v>
      </c>
      <c r="O1218" t="s">
        <v>43</v>
      </c>
      <c r="P1218" t="s">
        <v>44</v>
      </c>
      <c r="Q1218" t="s">
        <v>45</v>
      </c>
      <c r="R1218" t="s">
        <v>43</v>
      </c>
      <c r="S1218" t="s">
        <v>43</v>
      </c>
      <c r="T1218" t="s">
        <v>43</v>
      </c>
      <c r="U1218" t="s">
        <v>43</v>
      </c>
      <c r="V1218" t="s">
        <v>43</v>
      </c>
      <c r="W1218" t="s">
        <v>43</v>
      </c>
      <c r="X1218" t="s">
        <v>43</v>
      </c>
      <c r="Y1218" t="s">
        <v>987</v>
      </c>
      <c r="Z1218" t="s">
        <v>43</v>
      </c>
      <c r="AA1218" t="s">
        <v>47</v>
      </c>
      <c r="AB1218" t="s">
        <v>48</v>
      </c>
      <c r="AC1218">
        <v>15.13</v>
      </c>
      <c r="AD1218" t="s">
        <v>43</v>
      </c>
      <c r="AE1218" t="s">
        <v>43</v>
      </c>
      <c r="AF1218">
        <v>15.13</v>
      </c>
      <c r="AG1218" t="s">
        <v>49</v>
      </c>
      <c r="AH1218">
        <v>15.13</v>
      </c>
      <c r="AI1218" t="s">
        <v>43</v>
      </c>
      <c r="AJ1218" t="s">
        <v>43</v>
      </c>
      <c r="AK1218">
        <v>15.13</v>
      </c>
      <c r="AL1218">
        <v>0</v>
      </c>
      <c r="AM1218" t="s">
        <v>4486</v>
      </c>
      <c r="AN1218" t="s">
        <v>43</v>
      </c>
      <c r="AO1218" t="s">
        <v>4492</v>
      </c>
      <c r="AP1218" t="s">
        <v>43</v>
      </c>
      <c r="AQ1218" t="s">
        <v>43</v>
      </c>
      <c r="AR1218" t="s">
        <v>4488</v>
      </c>
      <c r="AS1218" t="s">
        <v>43</v>
      </c>
      <c r="AT1218" t="e">
        <f ca="1">_xlfn.XLOOKUP(AO1218,[1]Enrollees!A:A,[1]Enrollees!E:E)</f>
        <v>#NAME?</v>
      </c>
      <c r="AU1218" t="e">
        <f ca="1">_xlfn.XLOOKUP(AO1218,[1]Enrollees!A:A,[1]Enrollees!C:C)</f>
        <v>#NAME?</v>
      </c>
      <c r="AV1218" t="e">
        <f ca="1">_xlfn.XLOOKUP(AO1218,[1]Enrollees!A:A,[1]Enrollees!F:F)</f>
        <v>#NAME?</v>
      </c>
      <c r="AW1218" s="9">
        <f t="shared" si="18"/>
        <v>15.13</v>
      </c>
    </row>
    <row r="1219" spans="1:49" x14ac:dyDescent="0.25">
      <c r="A1219" t="s">
        <v>4493</v>
      </c>
      <c r="B1219" s="1">
        <v>44623.793171296296</v>
      </c>
      <c r="C1219" s="15">
        <v>44623</v>
      </c>
      <c r="D1219" t="s">
        <v>381</v>
      </c>
      <c r="E1219" s="2">
        <v>44623</v>
      </c>
      <c r="F1219" t="s">
        <v>321</v>
      </c>
      <c r="G1219" s="2">
        <v>44623</v>
      </c>
      <c r="H1219" t="s">
        <v>410</v>
      </c>
      <c r="I1219" s="2">
        <v>44623</v>
      </c>
      <c r="J1219" t="s">
        <v>270</v>
      </c>
      <c r="K1219" t="s">
        <v>4394</v>
      </c>
      <c r="L1219" t="s">
        <v>732</v>
      </c>
      <c r="M1219" t="s">
        <v>733</v>
      </c>
      <c r="N1219" t="s">
        <v>734</v>
      </c>
      <c r="O1219" t="s">
        <v>43</v>
      </c>
      <c r="P1219" t="s">
        <v>44</v>
      </c>
      <c r="Q1219" t="s">
        <v>45</v>
      </c>
      <c r="R1219" t="s">
        <v>43</v>
      </c>
      <c r="S1219" t="s">
        <v>43</v>
      </c>
      <c r="T1219" t="s">
        <v>43</v>
      </c>
      <c r="U1219" t="s">
        <v>43</v>
      </c>
      <c r="V1219" t="s">
        <v>43</v>
      </c>
      <c r="W1219" t="s">
        <v>43</v>
      </c>
      <c r="X1219" t="s">
        <v>43</v>
      </c>
      <c r="Y1219" t="s">
        <v>987</v>
      </c>
      <c r="Z1219" t="s">
        <v>43</v>
      </c>
      <c r="AA1219" t="s">
        <v>47</v>
      </c>
      <c r="AB1219" t="s">
        <v>48</v>
      </c>
      <c r="AC1219">
        <v>13.95</v>
      </c>
      <c r="AD1219" t="s">
        <v>43</v>
      </c>
      <c r="AE1219" t="s">
        <v>43</v>
      </c>
      <c r="AF1219">
        <v>13.95</v>
      </c>
      <c r="AG1219" t="s">
        <v>49</v>
      </c>
      <c r="AH1219">
        <v>13.95</v>
      </c>
      <c r="AI1219" t="s">
        <v>43</v>
      </c>
      <c r="AJ1219" t="s">
        <v>43</v>
      </c>
      <c r="AK1219">
        <v>13.95</v>
      </c>
      <c r="AL1219">
        <v>0</v>
      </c>
      <c r="AM1219" t="s">
        <v>4408</v>
      </c>
      <c r="AN1219" t="s">
        <v>43</v>
      </c>
      <c r="AO1219" t="s">
        <v>4412</v>
      </c>
      <c r="AP1219" t="s">
        <v>43</v>
      </c>
      <c r="AQ1219" t="s">
        <v>43</v>
      </c>
      <c r="AR1219" t="s">
        <v>4410</v>
      </c>
      <c r="AS1219" t="s">
        <v>43</v>
      </c>
      <c r="AT1219" t="e">
        <f ca="1">_xlfn.XLOOKUP(AO1219,[1]Enrollees!A:A,[1]Enrollees!E:E)</f>
        <v>#NAME?</v>
      </c>
      <c r="AU1219" t="e">
        <f ca="1">_xlfn.XLOOKUP(AO1219,[1]Enrollees!A:A,[1]Enrollees!C:C)</f>
        <v>#NAME?</v>
      </c>
      <c r="AV1219" t="e">
        <f ca="1">_xlfn.XLOOKUP(AO1219,[1]Enrollees!A:A,[1]Enrollees!F:F)</f>
        <v>#NAME?</v>
      </c>
      <c r="AW1219" s="9">
        <f t="shared" ref="AW1219:AW1282" si="19">AH1219</f>
        <v>13.95</v>
      </c>
    </row>
    <row r="1220" spans="1:49" x14ac:dyDescent="0.25">
      <c r="A1220" t="s">
        <v>4494</v>
      </c>
      <c r="B1220" s="1">
        <v>44623.846539351849</v>
      </c>
      <c r="C1220" s="15">
        <v>44623</v>
      </c>
      <c r="D1220" t="s">
        <v>87</v>
      </c>
      <c r="E1220" s="2">
        <v>44623</v>
      </c>
      <c r="F1220" t="s">
        <v>879</v>
      </c>
      <c r="G1220" s="2">
        <v>44623</v>
      </c>
      <c r="H1220" t="s">
        <v>210</v>
      </c>
      <c r="I1220" s="2">
        <v>44623</v>
      </c>
      <c r="J1220" t="s">
        <v>2686</v>
      </c>
      <c r="K1220" t="s">
        <v>4394</v>
      </c>
      <c r="L1220" t="s">
        <v>732</v>
      </c>
      <c r="M1220" t="s">
        <v>733</v>
      </c>
      <c r="N1220" t="s">
        <v>734</v>
      </c>
      <c r="O1220" t="s">
        <v>43</v>
      </c>
      <c r="P1220" t="s">
        <v>44</v>
      </c>
      <c r="Q1220" t="s">
        <v>45</v>
      </c>
      <c r="R1220" t="s">
        <v>43</v>
      </c>
      <c r="S1220" t="s">
        <v>43</v>
      </c>
      <c r="T1220" t="s">
        <v>43</v>
      </c>
      <c r="U1220" t="s">
        <v>43</v>
      </c>
      <c r="V1220" t="s">
        <v>43</v>
      </c>
      <c r="W1220" t="s">
        <v>43</v>
      </c>
      <c r="X1220" t="s">
        <v>43</v>
      </c>
      <c r="Y1220" t="s">
        <v>987</v>
      </c>
      <c r="Z1220" t="s">
        <v>43</v>
      </c>
      <c r="AA1220" t="s">
        <v>47</v>
      </c>
      <c r="AB1220" t="s">
        <v>48</v>
      </c>
      <c r="AC1220">
        <v>8.44</v>
      </c>
      <c r="AD1220" t="s">
        <v>43</v>
      </c>
      <c r="AE1220" t="s">
        <v>43</v>
      </c>
      <c r="AF1220">
        <v>8.44</v>
      </c>
      <c r="AG1220" t="s">
        <v>49</v>
      </c>
      <c r="AH1220">
        <v>8.44</v>
      </c>
      <c r="AI1220" t="s">
        <v>43</v>
      </c>
      <c r="AJ1220" t="s">
        <v>43</v>
      </c>
      <c r="AK1220">
        <v>8.44</v>
      </c>
      <c r="AL1220">
        <v>0</v>
      </c>
      <c r="AM1220" t="s">
        <v>4486</v>
      </c>
      <c r="AN1220" t="s">
        <v>43</v>
      </c>
      <c r="AO1220" t="s">
        <v>4492</v>
      </c>
      <c r="AP1220" t="s">
        <v>43</v>
      </c>
      <c r="AQ1220" t="s">
        <v>43</v>
      </c>
      <c r="AR1220" t="s">
        <v>4488</v>
      </c>
      <c r="AS1220" t="s">
        <v>43</v>
      </c>
      <c r="AT1220" t="e">
        <f ca="1">_xlfn.XLOOKUP(AO1220,[1]Enrollees!A:A,[1]Enrollees!E:E)</f>
        <v>#NAME?</v>
      </c>
      <c r="AU1220" t="e">
        <f ca="1">_xlfn.XLOOKUP(AO1220,[1]Enrollees!A:A,[1]Enrollees!C:C)</f>
        <v>#NAME?</v>
      </c>
      <c r="AV1220" t="e">
        <f ca="1">_xlfn.XLOOKUP(AO1220,[1]Enrollees!A:A,[1]Enrollees!F:F)</f>
        <v>#NAME?</v>
      </c>
      <c r="AW1220" s="9">
        <f t="shared" si="19"/>
        <v>8.44</v>
      </c>
    </row>
    <row r="1221" spans="1:49" x14ac:dyDescent="0.25">
      <c r="A1221" t="s">
        <v>4495</v>
      </c>
      <c r="B1221" s="1">
        <v>44623.86178240741</v>
      </c>
      <c r="C1221" s="15">
        <v>44623</v>
      </c>
      <c r="D1221" t="s">
        <v>140</v>
      </c>
      <c r="E1221" s="2">
        <v>44623</v>
      </c>
      <c r="F1221" t="s">
        <v>934</v>
      </c>
      <c r="G1221" s="2">
        <v>44623</v>
      </c>
      <c r="H1221" t="s">
        <v>2671</v>
      </c>
      <c r="I1221" s="2">
        <v>44623</v>
      </c>
      <c r="J1221" t="s">
        <v>629</v>
      </c>
      <c r="K1221" t="s">
        <v>4394</v>
      </c>
      <c r="L1221" t="s">
        <v>732</v>
      </c>
      <c r="M1221" t="s">
        <v>733</v>
      </c>
      <c r="N1221" t="s">
        <v>734</v>
      </c>
      <c r="O1221" t="s">
        <v>43</v>
      </c>
      <c r="P1221" t="s">
        <v>44</v>
      </c>
      <c r="Q1221" t="s">
        <v>45</v>
      </c>
      <c r="R1221" t="s">
        <v>43</v>
      </c>
      <c r="S1221" t="s">
        <v>43</v>
      </c>
      <c r="T1221" t="s">
        <v>43</v>
      </c>
      <c r="U1221" t="s">
        <v>43</v>
      </c>
      <c r="V1221" t="s">
        <v>43</v>
      </c>
      <c r="W1221" t="s">
        <v>43</v>
      </c>
      <c r="X1221" t="s">
        <v>43</v>
      </c>
      <c r="Y1221" t="s">
        <v>987</v>
      </c>
      <c r="Z1221" t="s">
        <v>43</v>
      </c>
      <c r="AA1221" t="s">
        <v>47</v>
      </c>
      <c r="AB1221" t="s">
        <v>48</v>
      </c>
      <c r="AC1221">
        <v>23.38</v>
      </c>
      <c r="AD1221" t="s">
        <v>43</v>
      </c>
      <c r="AE1221" t="s">
        <v>43</v>
      </c>
      <c r="AF1221">
        <v>23.38</v>
      </c>
      <c r="AG1221" t="s">
        <v>49</v>
      </c>
      <c r="AH1221">
        <v>23.38</v>
      </c>
      <c r="AI1221" t="s">
        <v>43</v>
      </c>
      <c r="AJ1221" t="s">
        <v>43</v>
      </c>
      <c r="AK1221">
        <v>23.38</v>
      </c>
      <c r="AL1221">
        <v>0</v>
      </c>
      <c r="AM1221" t="s">
        <v>4408</v>
      </c>
      <c r="AN1221" t="s">
        <v>43</v>
      </c>
      <c r="AO1221" t="s">
        <v>4460</v>
      </c>
      <c r="AP1221" t="s">
        <v>43</v>
      </c>
      <c r="AQ1221" t="s">
        <v>43</v>
      </c>
      <c r="AR1221" t="s">
        <v>4410</v>
      </c>
      <c r="AS1221" t="s">
        <v>43</v>
      </c>
      <c r="AT1221" t="e">
        <f ca="1">_xlfn.XLOOKUP(AO1221,[1]Enrollees!A:A,[1]Enrollees!E:E)</f>
        <v>#NAME?</v>
      </c>
      <c r="AU1221" t="e">
        <f ca="1">_xlfn.XLOOKUP(AO1221,[1]Enrollees!A:A,[1]Enrollees!C:C)</f>
        <v>#NAME?</v>
      </c>
      <c r="AV1221" t="e">
        <f ca="1">_xlfn.XLOOKUP(AO1221,[1]Enrollees!A:A,[1]Enrollees!F:F)</f>
        <v>#NAME?</v>
      </c>
      <c r="AW1221" s="9">
        <f t="shared" si="19"/>
        <v>23.38</v>
      </c>
    </row>
    <row r="1222" spans="1:49" x14ac:dyDescent="0.25">
      <c r="A1222" t="s">
        <v>4496</v>
      </c>
      <c r="B1222" s="1">
        <v>44623.901516203703</v>
      </c>
      <c r="C1222" s="15">
        <v>44623</v>
      </c>
      <c r="D1222" t="s">
        <v>276</v>
      </c>
      <c r="E1222" s="2">
        <v>44623</v>
      </c>
      <c r="F1222" t="s">
        <v>408</v>
      </c>
      <c r="G1222" s="2">
        <v>44623</v>
      </c>
      <c r="H1222" t="s">
        <v>264</v>
      </c>
      <c r="I1222" s="2">
        <v>44623</v>
      </c>
      <c r="J1222" t="s">
        <v>265</v>
      </c>
      <c r="K1222" t="s">
        <v>4394</v>
      </c>
      <c r="L1222" t="s">
        <v>732</v>
      </c>
      <c r="M1222" t="s">
        <v>733</v>
      </c>
      <c r="N1222" t="s">
        <v>734</v>
      </c>
      <c r="O1222" t="s">
        <v>43</v>
      </c>
      <c r="P1222" t="s">
        <v>44</v>
      </c>
      <c r="Q1222" t="s">
        <v>45</v>
      </c>
      <c r="R1222" t="s">
        <v>43</v>
      </c>
      <c r="S1222" t="s">
        <v>43</v>
      </c>
      <c r="T1222" t="s">
        <v>43</v>
      </c>
      <c r="U1222" t="s">
        <v>43</v>
      </c>
      <c r="V1222" t="s">
        <v>43</v>
      </c>
      <c r="W1222" t="s">
        <v>43</v>
      </c>
      <c r="X1222" t="s">
        <v>43</v>
      </c>
      <c r="Y1222" t="s">
        <v>987</v>
      </c>
      <c r="Z1222" t="s">
        <v>43</v>
      </c>
      <c r="AA1222" t="s">
        <v>47</v>
      </c>
      <c r="AB1222" t="s">
        <v>48</v>
      </c>
      <c r="AC1222">
        <v>16.809999999999999</v>
      </c>
      <c r="AD1222" t="s">
        <v>43</v>
      </c>
      <c r="AE1222" t="s">
        <v>43</v>
      </c>
      <c r="AF1222">
        <v>16.809999999999999</v>
      </c>
      <c r="AG1222" t="s">
        <v>49</v>
      </c>
      <c r="AH1222">
        <v>16.809999999999999</v>
      </c>
      <c r="AI1222" t="s">
        <v>43</v>
      </c>
      <c r="AJ1222" t="s">
        <v>43</v>
      </c>
      <c r="AK1222">
        <v>16.809999999999999</v>
      </c>
      <c r="AL1222">
        <v>0</v>
      </c>
      <c r="AM1222" t="s">
        <v>4408</v>
      </c>
      <c r="AN1222" t="s">
        <v>43</v>
      </c>
      <c r="AO1222" t="s">
        <v>4497</v>
      </c>
      <c r="AP1222" t="s">
        <v>43</v>
      </c>
      <c r="AQ1222" t="s">
        <v>43</v>
      </c>
      <c r="AR1222" t="s">
        <v>4410</v>
      </c>
      <c r="AS1222" t="s">
        <v>43</v>
      </c>
      <c r="AT1222" t="e">
        <f ca="1">_xlfn.XLOOKUP(AO1222,[1]Enrollees!A:A,[1]Enrollees!E:E)</f>
        <v>#NAME?</v>
      </c>
      <c r="AU1222" t="e">
        <f ca="1">_xlfn.XLOOKUP(AO1222,[1]Enrollees!A:A,[1]Enrollees!C:C)</f>
        <v>#NAME?</v>
      </c>
      <c r="AV1222" t="e">
        <f ca="1">_xlfn.XLOOKUP(AO1222,[1]Enrollees!A:A,[1]Enrollees!F:F)</f>
        <v>#NAME?</v>
      </c>
      <c r="AW1222" s="9">
        <f t="shared" si="19"/>
        <v>16.809999999999999</v>
      </c>
    </row>
    <row r="1223" spans="1:49" x14ac:dyDescent="0.25">
      <c r="A1223" t="s">
        <v>4498</v>
      </c>
      <c r="B1223" s="1">
        <v>44623.904872685183</v>
      </c>
      <c r="C1223" s="15">
        <v>44623</v>
      </c>
      <c r="D1223" t="s">
        <v>294</v>
      </c>
      <c r="E1223" s="2">
        <v>44623</v>
      </c>
      <c r="F1223" t="s">
        <v>345</v>
      </c>
      <c r="G1223" s="2">
        <v>44623</v>
      </c>
      <c r="H1223" t="s">
        <v>2190</v>
      </c>
      <c r="I1223" s="2">
        <v>44623</v>
      </c>
      <c r="J1223" t="s">
        <v>2252</v>
      </c>
      <c r="K1223" t="s">
        <v>4394</v>
      </c>
      <c r="L1223" t="s">
        <v>732</v>
      </c>
      <c r="M1223" t="s">
        <v>733</v>
      </c>
      <c r="N1223" t="s">
        <v>734</v>
      </c>
      <c r="O1223" t="s">
        <v>43</v>
      </c>
      <c r="P1223" t="s">
        <v>44</v>
      </c>
      <c r="Q1223" t="s">
        <v>45</v>
      </c>
      <c r="R1223" t="s">
        <v>43</v>
      </c>
      <c r="S1223" t="s">
        <v>43</v>
      </c>
      <c r="T1223" t="s">
        <v>43</v>
      </c>
      <c r="U1223" t="s">
        <v>43</v>
      </c>
      <c r="V1223" t="s">
        <v>43</v>
      </c>
      <c r="W1223" t="s">
        <v>43</v>
      </c>
      <c r="X1223" t="s">
        <v>43</v>
      </c>
      <c r="Y1223" t="s">
        <v>987</v>
      </c>
      <c r="Z1223" t="s">
        <v>43</v>
      </c>
      <c r="AA1223" t="s">
        <v>47</v>
      </c>
      <c r="AB1223" t="s">
        <v>48</v>
      </c>
      <c r="AC1223">
        <v>4.78</v>
      </c>
      <c r="AD1223" t="s">
        <v>43</v>
      </c>
      <c r="AE1223" t="s">
        <v>43</v>
      </c>
      <c r="AF1223">
        <v>4.78</v>
      </c>
      <c r="AG1223" t="s">
        <v>49</v>
      </c>
      <c r="AH1223">
        <v>4.78</v>
      </c>
      <c r="AI1223" t="s">
        <v>43</v>
      </c>
      <c r="AJ1223" t="s">
        <v>43</v>
      </c>
      <c r="AK1223">
        <v>4.78</v>
      </c>
      <c r="AL1223">
        <v>0</v>
      </c>
      <c r="AM1223" t="s">
        <v>4408</v>
      </c>
      <c r="AN1223" t="s">
        <v>43</v>
      </c>
      <c r="AO1223" t="s">
        <v>4499</v>
      </c>
      <c r="AP1223" t="s">
        <v>43</v>
      </c>
      <c r="AQ1223" t="s">
        <v>43</v>
      </c>
      <c r="AR1223" t="s">
        <v>4410</v>
      </c>
      <c r="AS1223" t="s">
        <v>43</v>
      </c>
      <c r="AT1223" t="e">
        <f ca="1">_xlfn.XLOOKUP(AO1223,[1]Enrollees!A:A,[1]Enrollees!E:E)</f>
        <v>#NAME?</v>
      </c>
      <c r="AU1223" t="e">
        <f ca="1">_xlfn.XLOOKUP(AO1223,[1]Enrollees!A:A,[1]Enrollees!C:C)</f>
        <v>#NAME?</v>
      </c>
      <c r="AV1223" t="e">
        <f ca="1">_xlfn.XLOOKUP(AO1223,[1]Enrollees!A:A,[1]Enrollees!F:F)</f>
        <v>#NAME?</v>
      </c>
      <c r="AW1223" s="9">
        <f t="shared" si="19"/>
        <v>4.78</v>
      </c>
    </row>
    <row r="1224" spans="1:49" x14ac:dyDescent="0.25">
      <c r="A1224" t="s">
        <v>4500</v>
      </c>
      <c r="B1224" s="1">
        <v>44623.914594907408</v>
      </c>
      <c r="C1224" s="15">
        <v>44623</v>
      </c>
      <c r="D1224" t="s">
        <v>216</v>
      </c>
      <c r="E1224" s="2">
        <v>44623</v>
      </c>
      <c r="F1224" t="s">
        <v>217</v>
      </c>
      <c r="G1224" s="2">
        <v>44623</v>
      </c>
      <c r="H1224" t="s">
        <v>2407</v>
      </c>
      <c r="I1224" s="2">
        <v>44623</v>
      </c>
      <c r="J1224" t="s">
        <v>2242</v>
      </c>
      <c r="K1224" t="s">
        <v>4394</v>
      </c>
      <c r="L1224" t="s">
        <v>732</v>
      </c>
      <c r="M1224" t="s">
        <v>733</v>
      </c>
      <c r="N1224" t="s">
        <v>734</v>
      </c>
      <c r="O1224" t="s">
        <v>43</v>
      </c>
      <c r="P1224" t="s">
        <v>44</v>
      </c>
      <c r="Q1224" t="s">
        <v>45</v>
      </c>
      <c r="R1224" t="s">
        <v>43</v>
      </c>
      <c r="S1224" t="s">
        <v>43</v>
      </c>
      <c r="T1224" t="s">
        <v>43</v>
      </c>
      <c r="U1224" t="s">
        <v>43</v>
      </c>
      <c r="V1224" t="s">
        <v>43</v>
      </c>
      <c r="W1224" t="s">
        <v>43</v>
      </c>
      <c r="X1224" t="s">
        <v>43</v>
      </c>
      <c r="Y1224" t="s">
        <v>987</v>
      </c>
      <c r="Z1224" t="s">
        <v>43</v>
      </c>
      <c r="AA1224" t="s">
        <v>47</v>
      </c>
      <c r="AB1224" t="s">
        <v>48</v>
      </c>
      <c r="AC1224">
        <v>35</v>
      </c>
      <c r="AD1224" t="s">
        <v>43</v>
      </c>
      <c r="AE1224" t="s">
        <v>43</v>
      </c>
      <c r="AF1224">
        <v>35</v>
      </c>
      <c r="AG1224" t="s">
        <v>49</v>
      </c>
      <c r="AH1224">
        <v>35</v>
      </c>
      <c r="AI1224" t="s">
        <v>43</v>
      </c>
      <c r="AJ1224" t="s">
        <v>43</v>
      </c>
      <c r="AK1224">
        <v>35</v>
      </c>
      <c r="AL1224">
        <v>0</v>
      </c>
      <c r="AM1224" t="s">
        <v>4408</v>
      </c>
      <c r="AN1224" t="s">
        <v>43</v>
      </c>
      <c r="AO1224" t="s">
        <v>4471</v>
      </c>
      <c r="AP1224" t="s">
        <v>43</v>
      </c>
      <c r="AQ1224" t="s">
        <v>43</v>
      </c>
      <c r="AR1224" t="s">
        <v>4410</v>
      </c>
      <c r="AS1224" t="s">
        <v>43</v>
      </c>
      <c r="AT1224" t="e">
        <f ca="1">_xlfn.XLOOKUP(AO1224,[1]Enrollees!A:A,[1]Enrollees!E:E)</f>
        <v>#NAME?</v>
      </c>
      <c r="AU1224" t="e">
        <f ca="1">_xlfn.XLOOKUP(AO1224,[1]Enrollees!A:A,[1]Enrollees!C:C)</f>
        <v>#NAME?</v>
      </c>
      <c r="AV1224" t="e">
        <f ca="1">_xlfn.XLOOKUP(AO1224,[1]Enrollees!A:A,[1]Enrollees!F:F)</f>
        <v>#NAME?</v>
      </c>
      <c r="AW1224" s="9">
        <f t="shared" si="19"/>
        <v>35</v>
      </c>
    </row>
    <row r="1225" spans="1:49" x14ac:dyDescent="0.25">
      <c r="A1225" t="s">
        <v>4501</v>
      </c>
      <c r="B1225" s="1">
        <v>44623.925625000003</v>
      </c>
      <c r="C1225" s="15">
        <v>44623</v>
      </c>
      <c r="D1225" t="s">
        <v>826</v>
      </c>
      <c r="E1225" s="2">
        <v>44623</v>
      </c>
      <c r="F1225" t="s">
        <v>857</v>
      </c>
      <c r="G1225" s="2">
        <v>44623</v>
      </c>
      <c r="H1225" t="s">
        <v>914</v>
      </c>
      <c r="I1225" s="2">
        <v>44623</v>
      </c>
      <c r="J1225" t="s">
        <v>175</v>
      </c>
      <c r="K1225" t="s">
        <v>4394</v>
      </c>
      <c r="L1225" t="s">
        <v>732</v>
      </c>
      <c r="M1225" t="s">
        <v>733</v>
      </c>
      <c r="N1225" t="s">
        <v>734</v>
      </c>
      <c r="O1225" t="s">
        <v>43</v>
      </c>
      <c r="P1225" t="s">
        <v>44</v>
      </c>
      <c r="Q1225" t="s">
        <v>45</v>
      </c>
      <c r="R1225" t="s">
        <v>43</v>
      </c>
      <c r="S1225" t="s">
        <v>43</v>
      </c>
      <c r="T1225" t="s">
        <v>43</v>
      </c>
      <c r="U1225" t="s">
        <v>43</v>
      </c>
      <c r="V1225" t="s">
        <v>43</v>
      </c>
      <c r="W1225" t="s">
        <v>43</v>
      </c>
      <c r="X1225" t="s">
        <v>43</v>
      </c>
      <c r="Y1225" t="s">
        <v>987</v>
      </c>
      <c r="Z1225" t="s">
        <v>43</v>
      </c>
      <c r="AA1225" t="s">
        <v>47</v>
      </c>
      <c r="AB1225" t="s">
        <v>48</v>
      </c>
      <c r="AC1225">
        <v>9.86</v>
      </c>
      <c r="AD1225" t="s">
        <v>43</v>
      </c>
      <c r="AE1225" t="s">
        <v>43</v>
      </c>
      <c r="AF1225">
        <v>9.86</v>
      </c>
      <c r="AG1225" t="s">
        <v>49</v>
      </c>
      <c r="AH1225">
        <v>9.86</v>
      </c>
      <c r="AI1225" t="s">
        <v>43</v>
      </c>
      <c r="AJ1225" t="s">
        <v>43</v>
      </c>
      <c r="AK1225">
        <v>9.86</v>
      </c>
      <c r="AL1225">
        <v>0</v>
      </c>
      <c r="AM1225" t="s">
        <v>4436</v>
      </c>
      <c r="AN1225" t="s">
        <v>43</v>
      </c>
      <c r="AO1225" t="s">
        <v>4437</v>
      </c>
      <c r="AP1225" t="s">
        <v>43</v>
      </c>
      <c r="AQ1225" t="s">
        <v>43</v>
      </c>
      <c r="AR1225" t="s">
        <v>4438</v>
      </c>
      <c r="AS1225" t="s">
        <v>43</v>
      </c>
      <c r="AT1225" t="e">
        <f ca="1">_xlfn.XLOOKUP(AO1225,[1]Enrollees!A:A,[1]Enrollees!E:E)</f>
        <v>#NAME?</v>
      </c>
      <c r="AU1225" t="e">
        <f ca="1">_xlfn.XLOOKUP(AO1225,[1]Enrollees!A:A,[1]Enrollees!C:C)</f>
        <v>#NAME?</v>
      </c>
      <c r="AV1225" t="e">
        <f ca="1">_xlfn.XLOOKUP(AO1225,[1]Enrollees!A:A,[1]Enrollees!F:F)</f>
        <v>#NAME?</v>
      </c>
      <c r="AW1225" s="9">
        <f t="shared" si="19"/>
        <v>9.86</v>
      </c>
    </row>
    <row r="1226" spans="1:49" x14ac:dyDescent="0.25">
      <c r="A1226" t="s">
        <v>4502</v>
      </c>
      <c r="B1226" s="1">
        <v>44623.945509259262</v>
      </c>
      <c r="C1226" s="15">
        <v>44623</v>
      </c>
      <c r="D1226" t="s">
        <v>2154</v>
      </c>
      <c r="E1226" s="2">
        <v>44623</v>
      </c>
      <c r="F1226" t="s">
        <v>167</v>
      </c>
      <c r="G1226" s="2">
        <v>44623</v>
      </c>
      <c r="H1226" t="s">
        <v>78</v>
      </c>
      <c r="I1226" s="2">
        <v>44623</v>
      </c>
      <c r="J1226" t="s">
        <v>79</v>
      </c>
      <c r="K1226" t="s">
        <v>4394</v>
      </c>
      <c r="L1226" t="s">
        <v>732</v>
      </c>
      <c r="M1226" t="s">
        <v>733</v>
      </c>
      <c r="N1226" t="s">
        <v>734</v>
      </c>
      <c r="O1226" t="s">
        <v>43</v>
      </c>
      <c r="P1226" t="s">
        <v>44</v>
      </c>
      <c r="Q1226" t="s">
        <v>45</v>
      </c>
      <c r="R1226" t="s">
        <v>43</v>
      </c>
      <c r="S1226" t="s">
        <v>43</v>
      </c>
      <c r="T1226" t="s">
        <v>43</v>
      </c>
      <c r="U1226" t="s">
        <v>43</v>
      </c>
      <c r="V1226" t="s">
        <v>43</v>
      </c>
      <c r="W1226" t="s">
        <v>43</v>
      </c>
      <c r="X1226" t="s">
        <v>43</v>
      </c>
      <c r="Y1226" t="s">
        <v>987</v>
      </c>
      <c r="Z1226" t="s">
        <v>43</v>
      </c>
      <c r="AA1226" t="s">
        <v>47</v>
      </c>
      <c r="AB1226" t="s">
        <v>48</v>
      </c>
      <c r="AC1226">
        <v>15.55</v>
      </c>
      <c r="AD1226" t="s">
        <v>43</v>
      </c>
      <c r="AE1226" t="s">
        <v>43</v>
      </c>
      <c r="AF1226">
        <v>15.55</v>
      </c>
      <c r="AG1226" t="s">
        <v>49</v>
      </c>
      <c r="AH1226">
        <v>15.55</v>
      </c>
      <c r="AI1226" t="s">
        <v>43</v>
      </c>
      <c r="AJ1226" t="s">
        <v>43</v>
      </c>
      <c r="AK1226">
        <v>15.55</v>
      </c>
      <c r="AL1226">
        <v>0</v>
      </c>
      <c r="AM1226" t="s">
        <v>4408</v>
      </c>
      <c r="AN1226" t="s">
        <v>43</v>
      </c>
      <c r="AO1226" t="s">
        <v>4503</v>
      </c>
      <c r="AP1226" t="s">
        <v>43</v>
      </c>
      <c r="AQ1226" t="s">
        <v>43</v>
      </c>
      <c r="AR1226" t="s">
        <v>4410</v>
      </c>
      <c r="AS1226" t="s">
        <v>43</v>
      </c>
      <c r="AT1226" t="e">
        <f ca="1">_xlfn.XLOOKUP(AO1226,[1]Enrollees!A:A,[1]Enrollees!E:E)</f>
        <v>#NAME?</v>
      </c>
      <c r="AU1226" t="e">
        <f ca="1">_xlfn.XLOOKUP(AO1226,[1]Enrollees!A:A,[1]Enrollees!C:C)</f>
        <v>#NAME?</v>
      </c>
      <c r="AV1226" t="e">
        <f ca="1">_xlfn.XLOOKUP(AO1226,[1]Enrollees!A:A,[1]Enrollees!F:F)</f>
        <v>#NAME?</v>
      </c>
      <c r="AW1226" s="9">
        <f t="shared" si="19"/>
        <v>15.55</v>
      </c>
    </row>
    <row r="1227" spans="1:49" x14ac:dyDescent="0.25">
      <c r="A1227" t="s">
        <v>4504</v>
      </c>
      <c r="B1227" s="1">
        <v>44623.968819444446</v>
      </c>
      <c r="C1227" s="15">
        <v>44623</v>
      </c>
      <c r="D1227" t="s">
        <v>2331</v>
      </c>
      <c r="E1227" s="2">
        <v>44623</v>
      </c>
      <c r="F1227" t="s">
        <v>2155</v>
      </c>
      <c r="G1227" s="2">
        <v>44623</v>
      </c>
      <c r="H1227" t="s">
        <v>397</v>
      </c>
      <c r="I1227" s="2">
        <v>44623</v>
      </c>
      <c r="J1227" t="s">
        <v>398</v>
      </c>
      <c r="K1227" t="s">
        <v>4394</v>
      </c>
      <c r="L1227" t="s">
        <v>732</v>
      </c>
      <c r="M1227" t="s">
        <v>733</v>
      </c>
      <c r="N1227" t="s">
        <v>734</v>
      </c>
      <c r="O1227" t="s">
        <v>43</v>
      </c>
      <c r="P1227" t="s">
        <v>82</v>
      </c>
      <c r="Q1227" t="s">
        <v>45</v>
      </c>
      <c r="R1227" t="s">
        <v>43</v>
      </c>
      <c r="S1227" t="s">
        <v>43</v>
      </c>
      <c r="T1227" t="s">
        <v>43</v>
      </c>
      <c r="U1227" t="s">
        <v>43</v>
      </c>
      <c r="V1227" t="s">
        <v>43</v>
      </c>
      <c r="W1227" t="s">
        <v>43</v>
      </c>
      <c r="X1227" t="s">
        <v>43</v>
      </c>
      <c r="Y1227" t="s">
        <v>987</v>
      </c>
      <c r="Z1227" t="s">
        <v>43</v>
      </c>
      <c r="AA1227" t="s">
        <v>47</v>
      </c>
      <c r="AB1227" t="s">
        <v>48</v>
      </c>
      <c r="AC1227">
        <v>8.56</v>
      </c>
      <c r="AD1227" t="s">
        <v>43</v>
      </c>
      <c r="AE1227" t="s">
        <v>43</v>
      </c>
      <c r="AF1227">
        <v>8.56</v>
      </c>
      <c r="AG1227" t="s">
        <v>49</v>
      </c>
      <c r="AH1227">
        <v>8.56</v>
      </c>
      <c r="AI1227" t="s">
        <v>43</v>
      </c>
      <c r="AJ1227" t="s">
        <v>43</v>
      </c>
      <c r="AK1227">
        <v>8.56</v>
      </c>
      <c r="AL1227">
        <v>0</v>
      </c>
      <c r="AM1227" t="s">
        <v>4403</v>
      </c>
      <c r="AN1227" t="s">
        <v>43</v>
      </c>
      <c r="AO1227" t="s">
        <v>4404</v>
      </c>
      <c r="AP1227" t="s">
        <v>43</v>
      </c>
      <c r="AQ1227" t="s">
        <v>43</v>
      </c>
      <c r="AR1227" t="s">
        <v>4405</v>
      </c>
      <c r="AS1227" t="s">
        <v>43</v>
      </c>
      <c r="AT1227" t="e">
        <f ca="1">_xlfn.XLOOKUP(AO1227,[1]Enrollees!A:A,[1]Enrollees!E:E)</f>
        <v>#NAME?</v>
      </c>
      <c r="AU1227" t="e">
        <f ca="1">_xlfn.XLOOKUP(AO1227,[1]Enrollees!A:A,[1]Enrollees!C:C)</f>
        <v>#NAME?</v>
      </c>
      <c r="AV1227" t="e">
        <f ca="1">_xlfn.XLOOKUP(AO1227,[1]Enrollees!A:A,[1]Enrollees!F:F)</f>
        <v>#NAME?</v>
      </c>
      <c r="AW1227" s="9">
        <f t="shared" si="19"/>
        <v>8.56</v>
      </c>
    </row>
    <row r="1228" spans="1:49" x14ac:dyDescent="0.25">
      <c r="A1228" t="s">
        <v>4505</v>
      </c>
      <c r="B1228" s="1">
        <v>44624.009513888886</v>
      </c>
      <c r="C1228" s="15">
        <v>44623</v>
      </c>
      <c r="D1228" t="s">
        <v>2247</v>
      </c>
      <c r="E1228" s="2">
        <v>44623</v>
      </c>
      <c r="F1228" t="s">
        <v>68</v>
      </c>
      <c r="G1228" s="2">
        <v>44624</v>
      </c>
      <c r="H1228" t="s">
        <v>2668</v>
      </c>
      <c r="I1228" s="2">
        <v>44623</v>
      </c>
      <c r="J1228" t="s">
        <v>355</v>
      </c>
      <c r="K1228" t="s">
        <v>4394</v>
      </c>
      <c r="L1228" t="s">
        <v>732</v>
      </c>
      <c r="M1228" t="s">
        <v>733</v>
      </c>
      <c r="N1228" t="s">
        <v>734</v>
      </c>
      <c r="O1228" t="s">
        <v>43</v>
      </c>
      <c r="P1228" t="s">
        <v>44</v>
      </c>
      <c r="Q1228" t="s">
        <v>45</v>
      </c>
      <c r="R1228" t="s">
        <v>43</v>
      </c>
      <c r="S1228" t="s">
        <v>43</v>
      </c>
      <c r="T1228" t="s">
        <v>43</v>
      </c>
      <c r="U1228" t="s">
        <v>43</v>
      </c>
      <c r="V1228" t="s">
        <v>43</v>
      </c>
      <c r="W1228" t="s">
        <v>43</v>
      </c>
      <c r="X1228" t="s">
        <v>43</v>
      </c>
      <c r="Y1228" t="s">
        <v>987</v>
      </c>
      <c r="Z1228" t="s">
        <v>43</v>
      </c>
      <c r="AA1228" t="s">
        <v>47</v>
      </c>
      <c r="AB1228" t="s">
        <v>48</v>
      </c>
      <c r="AC1228">
        <v>17.989999999999998</v>
      </c>
      <c r="AD1228" t="s">
        <v>43</v>
      </c>
      <c r="AE1228" t="s">
        <v>43</v>
      </c>
      <c r="AF1228">
        <v>17.989999999999998</v>
      </c>
      <c r="AG1228" t="s">
        <v>49</v>
      </c>
      <c r="AH1228">
        <v>17.989999999999998</v>
      </c>
      <c r="AI1228" t="s">
        <v>43</v>
      </c>
      <c r="AJ1228" t="s">
        <v>43</v>
      </c>
      <c r="AK1228">
        <v>17.989999999999998</v>
      </c>
      <c r="AL1228">
        <v>0</v>
      </c>
      <c r="AM1228" t="s">
        <v>4408</v>
      </c>
      <c r="AN1228" t="s">
        <v>43</v>
      </c>
      <c r="AO1228" t="s">
        <v>4503</v>
      </c>
      <c r="AP1228" t="s">
        <v>43</v>
      </c>
      <c r="AQ1228" t="s">
        <v>43</v>
      </c>
      <c r="AR1228" t="s">
        <v>4410</v>
      </c>
      <c r="AS1228" t="s">
        <v>43</v>
      </c>
      <c r="AT1228" t="e">
        <f ca="1">_xlfn.XLOOKUP(AO1228,[1]Enrollees!A:A,[1]Enrollees!E:E)</f>
        <v>#NAME?</v>
      </c>
      <c r="AU1228" t="e">
        <f ca="1">_xlfn.XLOOKUP(AO1228,[1]Enrollees!A:A,[1]Enrollees!C:C)</f>
        <v>#NAME?</v>
      </c>
      <c r="AV1228" t="e">
        <f ca="1">_xlfn.XLOOKUP(AO1228,[1]Enrollees!A:A,[1]Enrollees!F:F)</f>
        <v>#NAME?</v>
      </c>
      <c r="AW1228" s="9">
        <f t="shared" si="19"/>
        <v>17.989999999999998</v>
      </c>
    </row>
    <row r="1229" spans="1:49" x14ac:dyDescent="0.25">
      <c r="A1229" t="s">
        <v>4506</v>
      </c>
      <c r="B1229" s="1">
        <v>44624.009710648148</v>
      </c>
      <c r="C1229" s="15">
        <v>44623</v>
      </c>
      <c r="D1229" t="s">
        <v>2313</v>
      </c>
      <c r="E1229" s="2">
        <v>44623</v>
      </c>
      <c r="F1229" t="s">
        <v>925</v>
      </c>
      <c r="G1229" s="2">
        <v>44624</v>
      </c>
      <c r="H1229" t="s">
        <v>2668</v>
      </c>
      <c r="I1229" s="2">
        <v>44623</v>
      </c>
      <c r="J1229" t="s">
        <v>355</v>
      </c>
      <c r="K1229" t="s">
        <v>4394</v>
      </c>
      <c r="L1229" t="s">
        <v>732</v>
      </c>
      <c r="M1229" t="s">
        <v>733</v>
      </c>
      <c r="N1229" t="s">
        <v>734</v>
      </c>
      <c r="O1229" t="s">
        <v>43</v>
      </c>
      <c r="P1229" t="s">
        <v>44</v>
      </c>
      <c r="Q1229" t="s">
        <v>45</v>
      </c>
      <c r="R1229" t="s">
        <v>43</v>
      </c>
      <c r="S1229" t="s">
        <v>43</v>
      </c>
      <c r="T1229" t="s">
        <v>43</v>
      </c>
      <c r="U1229" t="s">
        <v>43</v>
      </c>
      <c r="V1229" t="s">
        <v>43</v>
      </c>
      <c r="W1229" t="s">
        <v>43</v>
      </c>
      <c r="X1229" t="s">
        <v>43</v>
      </c>
      <c r="Y1229" t="s">
        <v>987</v>
      </c>
      <c r="Z1229" t="s">
        <v>43</v>
      </c>
      <c r="AA1229" t="s">
        <v>47</v>
      </c>
      <c r="AB1229" t="s">
        <v>48</v>
      </c>
      <c r="AC1229">
        <v>27.15</v>
      </c>
      <c r="AD1229" t="s">
        <v>43</v>
      </c>
      <c r="AE1229" t="s">
        <v>43</v>
      </c>
      <c r="AF1229">
        <v>27.15</v>
      </c>
      <c r="AG1229" t="s">
        <v>49</v>
      </c>
      <c r="AH1229">
        <v>27.15</v>
      </c>
      <c r="AI1229" t="s">
        <v>43</v>
      </c>
      <c r="AJ1229" t="s">
        <v>43</v>
      </c>
      <c r="AK1229">
        <v>27.15</v>
      </c>
      <c r="AL1229">
        <v>0</v>
      </c>
      <c r="AM1229" t="s">
        <v>4408</v>
      </c>
      <c r="AN1229" t="s">
        <v>43</v>
      </c>
      <c r="AO1229" t="s">
        <v>4460</v>
      </c>
      <c r="AP1229" t="s">
        <v>43</v>
      </c>
      <c r="AQ1229" t="s">
        <v>43</v>
      </c>
      <c r="AR1229" t="s">
        <v>4410</v>
      </c>
      <c r="AS1229" t="s">
        <v>43</v>
      </c>
      <c r="AT1229" t="e">
        <f ca="1">_xlfn.XLOOKUP(AO1229,[1]Enrollees!A:A,[1]Enrollees!E:E)</f>
        <v>#NAME?</v>
      </c>
      <c r="AU1229" t="e">
        <f ca="1">_xlfn.XLOOKUP(AO1229,[1]Enrollees!A:A,[1]Enrollees!C:C)</f>
        <v>#NAME?</v>
      </c>
      <c r="AV1229" t="e">
        <f ca="1">_xlfn.XLOOKUP(AO1229,[1]Enrollees!A:A,[1]Enrollees!F:F)</f>
        <v>#NAME?</v>
      </c>
      <c r="AW1229" s="9">
        <f t="shared" si="19"/>
        <v>27.15</v>
      </c>
    </row>
    <row r="1230" spans="1:49" x14ac:dyDescent="0.25">
      <c r="A1230" t="s">
        <v>4507</v>
      </c>
      <c r="B1230" s="1">
        <v>44624.011111111111</v>
      </c>
      <c r="C1230" s="15">
        <v>44623</v>
      </c>
      <c r="D1230" t="s">
        <v>2581</v>
      </c>
      <c r="E1230" s="2">
        <v>44623</v>
      </c>
      <c r="F1230" t="s">
        <v>555</v>
      </c>
      <c r="G1230" s="2">
        <v>44624</v>
      </c>
      <c r="H1230" t="s">
        <v>449</v>
      </c>
      <c r="I1230" s="2">
        <v>44623</v>
      </c>
      <c r="J1230" t="s">
        <v>566</v>
      </c>
      <c r="K1230" t="s">
        <v>4394</v>
      </c>
      <c r="L1230" t="s">
        <v>732</v>
      </c>
      <c r="M1230" t="s">
        <v>733</v>
      </c>
      <c r="N1230" t="s">
        <v>734</v>
      </c>
      <c r="O1230" t="s">
        <v>43</v>
      </c>
      <c r="P1230" t="s">
        <v>44</v>
      </c>
      <c r="Q1230" t="s">
        <v>45</v>
      </c>
      <c r="R1230" t="s">
        <v>43</v>
      </c>
      <c r="S1230" t="s">
        <v>43</v>
      </c>
      <c r="T1230" t="s">
        <v>43</v>
      </c>
      <c r="U1230" t="s">
        <v>43</v>
      </c>
      <c r="V1230" t="s">
        <v>43</v>
      </c>
      <c r="W1230" t="s">
        <v>43</v>
      </c>
      <c r="X1230" t="s">
        <v>43</v>
      </c>
      <c r="Y1230" t="s">
        <v>987</v>
      </c>
      <c r="Z1230" t="s">
        <v>43</v>
      </c>
      <c r="AA1230" t="s">
        <v>47</v>
      </c>
      <c r="AB1230" t="s">
        <v>48</v>
      </c>
      <c r="AC1230">
        <v>30.41</v>
      </c>
      <c r="AD1230" t="s">
        <v>43</v>
      </c>
      <c r="AE1230" t="s">
        <v>43</v>
      </c>
      <c r="AF1230">
        <v>30.41</v>
      </c>
      <c r="AG1230" t="s">
        <v>49</v>
      </c>
      <c r="AH1230">
        <v>30.41</v>
      </c>
      <c r="AI1230" t="s">
        <v>43</v>
      </c>
      <c r="AJ1230" t="s">
        <v>43</v>
      </c>
      <c r="AK1230">
        <v>30.41</v>
      </c>
      <c r="AL1230">
        <v>0</v>
      </c>
      <c r="AM1230" t="s">
        <v>4408</v>
      </c>
      <c r="AN1230" t="s">
        <v>43</v>
      </c>
      <c r="AO1230" t="s">
        <v>4471</v>
      </c>
      <c r="AP1230" t="s">
        <v>43</v>
      </c>
      <c r="AQ1230" t="s">
        <v>43</v>
      </c>
      <c r="AR1230" t="s">
        <v>4410</v>
      </c>
      <c r="AS1230" t="s">
        <v>43</v>
      </c>
      <c r="AT1230" t="e">
        <f ca="1">_xlfn.XLOOKUP(AO1230,[1]Enrollees!A:A,[1]Enrollees!E:E)</f>
        <v>#NAME?</v>
      </c>
      <c r="AU1230" t="e">
        <f ca="1">_xlfn.XLOOKUP(AO1230,[1]Enrollees!A:A,[1]Enrollees!C:C)</f>
        <v>#NAME?</v>
      </c>
      <c r="AV1230" t="e">
        <f ca="1">_xlfn.XLOOKUP(AO1230,[1]Enrollees!A:A,[1]Enrollees!F:F)</f>
        <v>#NAME?</v>
      </c>
      <c r="AW1230" s="9">
        <f t="shared" si="19"/>
        <v>30.41</v>
      </c>
    </row>
    <row r="1231" spans="1:49" x14ac:dyDescent="0.25">
      <c r="A1231" t="s">
        <v>4508</v>
      </c>
      <c r="B1231" s="1">
        <v>44624.028252314813</v>
      </c>
      <c r="C1231" s="15">
        <v>44623</v>
      </c>
      <c r="D1231" t="s">
        <v>3908</v>
      </c>
      <c r="E1231" s="2">
        <v>44623</v>
      </c>
      <c r="F1231" t="s">
        <v>3909</v>
      </c>
      <c r="G1231" s="2">
        <v>44624</v>
      </c>
      <c r="H1231" t="s">
        <v>2670</v>
      </c>
      <c r="I1231" s="2">
        <v>44623</v>
      </c>
      <c r="J1231" t="s">
        <v>2293</v>
      </c>
      <c r="K1231" t="s">
        <v>4394</v>
      </c>
      <c r="L1231" t="s">
        <v>732</v>
      </c>
      <c r="M1231" t="s">
        <v>733</v>
      </c>
      <c r="N1231" t="s">
        <v>734</v>
      </c>
      <c r="O1231" t="s">
        <v>43</v>
      </c>
      <c r="P1231" t="s">
        <v>44</v>
      </c>
      <c r="Q1231" t="s">
        <v>45</v>
      </c>
      <c r="R1231" t="s">
        <v>43</v>
      </c>
      <c r="S1231" t="s">
        <v>43</v>
      </c>
      <c r="T1231" t="s">
        <v>43</v>
      </c>
      <c r="U1231" t="s">
        <v>43</v>
      </c>
      <c r="V1231" t="s">
        <v>43</v>
      </c>
      <c r="W1231" t="s">
        <v>43</v>
      </c>
      <c r="X1231" t="s">
        <v>43</v>
      </c>
      <c r="Y1231" t="s">
        <v>987</v>
      </c>
      <c r="Z1231" t="s">
        <v>43</v>
      </c>
      <c r="AA1231" t="s">
        <v>47</v>
      </c>
      <c r="AB1231" t="s">
        <v>48</v>
      </c>
      <c r="AC1231">
        <v>16.79</v>
      </c>
      <c r="AD1231" t="s">
        <v>43</v>
      </c>
      <c r="AE1231" t="s">
        <v>43</v>
      </c>
      <c r="AF1231">
        <v>16.79</v>
      </c>
      <c r="AG1231" t="s">
        <v>49</v>
      </c>
      <c r="AH1231">
        <v>16.79</v>
      </c>
      <c r="AI1231" t="s">
        <v>43</v>
      </c>
      <c r="AJ1231" t="s">
        <v>43</v>
      </c>
      <c r="AK1231">
        <v>16.79</v>
      </c>
      <c r="AL1231">
        <v>0</v>
      </c>
      <c r="AM1231" t="s">
        <v>4408</v>
      </c>
      <c r="AN1231" t="s">
        <v>43</v>
      </c>
      <c r="AO1231" t="s">
        <v>4497</v>
      </c>
      <c r="AP1231" t="s">
        <v>43</v>
      </c>
      <c r="AQ1231" t="s">
        <v>43</v>
      </c>
      <c r="AR1231" t="s">
        <v>4410</v>
      </c>
      <c r="AS1231" t="s">
        <v>43</v>
      </c>
      <c r="AT1231" t="e">
        <f ca="1">_xlfn.XLOOKUP(AO1231,[1]Enrollees!A:A,[1]Enrollees!E:E)</f>
        <v>#NAME?</v>
      </c>
      <c r="AU1231" t="e">
        <f ca="1">_xlfn.XLOOKUP(AO1231,[1]Enrollees!A:A,[1]Enrollees!C:C)</f>
        <v>#NAME?</v>
      </c>
      <c r="AV1231" t="e">
        <f ca="1">_xlfn.XLOOKUP(AO1231,[1]Enrollees!A:A,[1]Enrollees!F:F)</f>
        <v>#NAME?</v>
      </c>
      <c r="AW1231" s="9">
        <f t="shared" si="19"/>
        <v>16.79</v>
      </c>
    </row>
    <row r="1232" spans="1:49" x14ac:dyDescent="0.25">
      <c r="A1232" t="s">
        <v>4509</v>
      </c>
      <c r="B1232" s="1">
        <v>44624.051574074074</v>
      </c>
      <c r="C1232" s="15">
        <v>44624</v>
      </c>
      <c r="D1232" t="s">
        <v>2647</v>
      </c>
      <c r="E1232" s="2">
        <v>44623</v>
      </c>
      <c r="F1232" t="s">
        <v>76</v>
      </c>
      <c r="G1232" s="2">
        <v>44624</v>
      </c>
      <c r="H1232" t="s">
        <v>3998</v>
      </c>
      <c r="I1232" s="2">
        <v>44623</v>
      </c>
      <c r="J1232" t="s">
        <v>2121</v>
      </c>
      <c r="K1232" t="s">
        <v>4394</v>
      </c>
      <c r="L1232" t="s">
        <v>732</v>
      </c>
      <c r="M1232" t="s">
        <v>733</v>
      </c>
      <c r="N1232" t="s">
        <v>734</v>
      </c>
      <c r="O1232" t="s">
        <v>43</v>
      </c>
      <c r="P1232" t="s">
        <v>44</v>
      </c>
      <c r="Q1232" t="s">
        <v>45</v>
      </c>
      <c r="R1232" t="s">
        <v>43</v>
      </c>
      <c r="S1232" t="s">
        <v>43</v>
      </c>
      <c r="T1232" t="s">
        <v>43</v>
      </c>
      <c r="U1232" t="s">
        <v>43</v>
      </c>
      <c r="V1232" t="s">
        <v>43</v>
      </c>
      <c r="W1232" t="s">
        <v>43</v>
      </c>
      <c r="X1232" t="s">
        <v>43</v>
      </c>
      <c r="Y1232" t="s">
        <v>987</v>
      </c>
      <c r="Z1232" t="s">
        <v>43</v>
      </c>
      <c r="AA1232" t="s">
        <v>47</v>
      </c>
      <c r="AB1232" t="s">
        <v>48</v>
      </c>
      <c r="AC1232">
        <v>10.85</v>
      </c>
      <c r="AD1232" t="s">
        <v>43</v>
      </c>
      <c r="AE1232" t="s">
        <v>43</v>
      </c>
      <c r="AF1232">
        <v>10.85</v>
      </c>
      <c r="AG1232" t="s">
        <v>49</v>
      </c>
      <c r="AH1232">
        <v>10.85</v>
      </c>
      <c r="AI1232" t="s">
        <v>43</v>
      </c>
      <c r="AJ1232" t="s">
        <v>43</v>
      </c>
      <c r="AK1232">
        <v>10.85</v>
      </c>
      <c r="AL1232">
        <v>0</v>
      </c>
      <c r="AM1232" t="s">
        <v>4408</v>
      </c>
      <c r="AN1232" t="s">
        <v>43</v>
      </c>
      <c r="AO1232" t="s">
        <v>4503</v>
      </c>
      <c r="AP1232" t="s">
        <v>43</v>
      </c>
      <c r="AQ1232" t="s">
        <v>43</v>
      </c>
      <c r="AR1232" t="s">
        <v>4410</v>
      </c>
      <c r="AS1232" t="s">
        <v>43</v>
      </c>
      <c r="AT1232" t="e">
        <f ca="1">_xlfn.XLOOKUP(AO1232,[1]Enrollees!A:A,[1]Enrollees!E:E)</f>
        <v>#NAME?</v>
      </c>
      <c r="AU1232" t="e">
        <f ca="1">_xlfn.XLOOKUP(AO1232,[1]Enrollees!A:A,[1]Enrollees!C:C)</f>
        <v>#NAME?</v>
      </c>
      <c r="AV1232" t="e">
        <f ca="1">_xlfn.XLOOKUP(AO1232,[1]Enrollees!A:A,[1]Enrollees!F:F)</f>
        <v>#NAME?</v>
      </c>
      <c r="AW1232" s="9">
        <f t="shared" si="19"/>
        <v>10.85</v>
      </c>
    </row>
    <row r="1233" spans="1:49" x14ac:dyDescent="0.25">
      <c r="A1233" t="s">
        <v>4510</v>
      </c>
      <c r="B1233" s="1">
        <v>44624.0934375</v>
      </c>
      <c r="C1233" s="15">
        <v>44624</v>
      </c>
      <c r="D1233" t="s">
        <v>3961</v>
      </c>
      <c r="E1233" s="2">
        <v>44623</v>
      </c>
      <c r="F1233" t="s">
        <v>105</v>
      </c>
      <c r="G1233" s="2">
        <v>44624</v>
      </c>
      <c r="H1233" t="s">
        <v>2548</v>
      </c>
      <c r="I1233" s="2">
        <v>44623</v>
      </c>
      <c r="J1233" t="s">
        <v>2204</v>
      </c>
      <c r="K1233" t="s">
        <v>4394</v>
      </c>
      <c r="L1233" t="s">
        <v>732</v>
      </c>
      <c r="M1233" t="s">
        <v>733</v>
      </c>
      <c r="N1233" t="s">
        <v>734</v>
      </c>
      <c r="O1233" t="s">
        <v>43</v>
      </c>
      <c r="P1233" t="s">
        <v>44</v>
      </c>
      <c r="Q1233" t="s">
        <v>45</v>
      </c>
      <c r="R1233" t="s">
        <v>43</v>
      </c>
      <c r="S1233" t="s">
        <v>43</v>
      </c>
      <c r="T1233" t="s">
        <v>43</v>
      </c>
      <c r="U1233" t="s">
        <v>43</v>
      </c>
      <c r="V1233" t="s">
        <v>43</v>
      </c>
      <c r="W1233" t="s">
        <v>43</v>
      </c>
      <c r="X1233" t="s">
        <v>43</v>
      </c>
      <c r="Y1233" t="s">
        <v>987</v>
      </c>
      <c r="Z1233" t="s">
        <v>43</v>
      </c>
      <c r="AA1233" t="s">
        <v>47</v>
      </c>
      <c r="AB1233" t="s">
        <v>48</v>
      </c>
      <c r="AC1233">
        <v>7.81</v>
      </c>
      <c r="AD1233" t="s">
        <v>43</v>
      </c>
      <c r="AE1233" t="s">
        <v>43</v>
      </c>
      <c r="AF1233">
        <v>7.81</v>
      </c>
      <c r="AG1233" t="s">
        <v>49</v>
      </c>
      <c r="AH1233">
        <v>7.81</v>
      </c>
      <c r="AI1233" t="s">
        <v>43</v>
      </c>
      <c r="AJ1233" t="s">
        <v>43</v>
      </c>
      <c r="AK1233">
        <v>7.81</v>
      </c>
      <c r="AL1233">
        <v>0</v>
      </c>
      <c r="AM1233" t="s">
        <v>4408</v>
      </c>
      <c r="AN1233" t="s">
        <v>43</v>
      </c>
      <c r="AO1233" t="s">
        <v>4503</v>
      </c>
      <c r="AP1233" t="s">
        <v>43</v>
      </c>
      <c r="AQ1233" t="s">
        <v>43</v>
      </c>
      <c r="AR1233" t="s">
        <v>4410</v>
      </c>
      <c r="AS1233" t="s">
        <v>43</v>
      </c>
      <c r="AT1233" t="e">
        <f ca="1">_xlfn.XLOOKUP(AO1233,[1]Enrollees!A:A,[1]Enrollees!E:E)</f>
        <v>#NAME?</v>
      </c>
      <c r="AU1233" t="e">
        <f ca="1">_xlfn.XLOOKUP(AO1233,[1]Enrollees!A:A,[1]Enrollees!C:C)</f>
        <v>#NAME?</v>
      </c>
      <c r="AV1233" t="e">
        <f ca="1">_xlfn.XLOOKUP(AO1233,[1]Enrollees!A:A,[1]Enrollees!F:F)</f>
        <v>#NAME?</v>
      </c>
      <c r="AW1233" s="9">
        <f t="shared" si="19"/>
        <v>7.81</v>
      </c>
    </row>
    <row r="1234" spans="1:49" x14ac:dyDescent="0.25">
      <c r="A1234" t="s">
        <v>4511</v>
      </c>
      <c r="B1234" s="1">
        <v>44624.128437500003</v>
      </c>
      <c r="C1234" s="15">
        <v>44624</v>
      </c>
      <c r="D1234" t="s">
        <v>2463</v>
      </c>
      <c r="E1234" s="2">
        <v>44623</v>
      </c>
      <c r="F1234" t="s">
        <v>224</v>
      </c>
      <c r="G1234" s="2">
        <v>44624</v>
      </c>
      <c r="H1234" t="s">
        <v>2504</v>
      </c>
      <c r="I1234" s="2">
        <v>44623</v>
      </c>
      <c r="J1234" t="s">
        <v>539</v>
      </c>
      <c r="K1234" t="s">
        <v>4394</v>
      </c>
      <c r="L1234" t="s">
        <v>732</v>
      </c>
      <c r="M1234" t="s">
        <v>733</v>
      </c>
      <c r="N1234" t="s">
        <v>734</v>
      </c>
      <c r="O1234" t="s">
        <v>43</v>
      </c>
      <c r="P1234" t="s">
        <v>44</v>
      </c>
      <c r="Q1234" t="s">
        <v>45</v>
      </c>
      <c r="R1234" t="s">
        <v>43</v>
      </c>
      <c r="S1234" t="s">
        <v>43</v>
      </c>
      <c r="T1234" t="s">
        <v>43</v>
      </c>
      <c r="U1234" t="s">
        <v>43</v>
      </c>
      <c r="V1234" t="s">
        <v>43</v>
      </c>
      <c r="W1234" t="s">
        <v>43</v>
      </c>
      <c r="X1234" t="s">
        <v>43</v>
      </c>
      <c r="Y1234" t="s">
        <v>987</v>
      </c>
      <c r="Z1234" t="s">
        <v>43</v>
      </c>
      <c r="AA1234" t="s">
        <v>47</v>
      </c>
      <c r="AB1234" t="s">
        <v>48</v>
      </c>
      <c r="AC1234">
        <v>35</v>
      </c>
      <c r="AD1234" t="s">
        <v>43</v>
      </c>
      <c r="AE1234" t="s">
        <v>43</v>
      </c>
      <c r="AF1234">
        <v>35</v>
      </c>
      <c r="AG1234" t="s">
        <v>49</v>
      </c>
      <c r="AH1234">
        <v>35</v>
      </c>
      <c r="AI1234" t="s">
        <v>43</v>
      </c>
      <c r="AJ1234" t="s">
        <v>43</v>
      </c>
      <c r="AK1234">
        <v>35</v>
      </c>
      <c r="AL1234">
        <v>0</v>
      </c>
      <c r="AM1234" t="s">
        <v>4403</v>
      </c>
      <c r="AN1234" t="s">
        <v>43</v>
      </c>
      <c r="AO1234" t="s">
        <v>4476</v>
      </c>
      <c r="AP1234" t="s">
        <v>43</v>
      </c>
      <c r="AQ1234" t="s">
        <v>43</v>
      </c>
      <c r="AR1234" t="s">
        <v>4405</v>
      </c>
      <c r="AS1234" t="s">
        <v>43</v>
      </c>
      <c r="AT1234" t="e">
        <f ca="1">_xlfn.XLOOKUP(AO1234,[1]Enrollees!A:A,[1]Enrollees!E:E)</f>
        <v>#NAME?</v>
      </c>
      <c r="AU1234" t="e">
        <f ca="1">_xlfn.XLOOKUP(AO1234,[1]Enrollees!A:A,[1]Enrollees!C:C)</f>
        <v>#NAME?</v>
      </c>
      <c r="AV1234" t="e">
        <f ca="1">_xlfn.XLOOKUP(AO1234,[1]Enrollees!A:A,[1]Enrollees!F:F)</f>
        <v>#NAME?</v>
      </c>
      <c r="AW1234" s="9">
        <f t="shared" si="19"/>
        <v>35</v>
      </c>
    </row>
    <row r="1235" spans="1:49" x14ac:dyDescent="0.25">
      <c r="A1235" t="s">
        <v>4512</v>
      </c>
      <c r="B1235" s="1">
        <v>44624.134837962964</v>
      </c>
      <c r="C1235" s="15">
        <v>44624</v>
      </c>
      <c r="D1235" t="s">
        <v>590</v>
      </c>
      <c r="E1235" s="2">
        <v>44623</v>
      </c>
      <c r="F1235" t="s">
        <v>591</v>
      </c>
      <c r="G1235" s="2">
        <v>44624</v>
      </c>
      <c r="H1235" t="s">
        <v>2236</v>
      </c>
      <c r="I1235" s="2">
        <v>44623</v>
      </c>
      <c r="J1235" t="s">
        <v>2130</v>
      </c>
      <c r="K1235" t="s">
        <v>4394</v>
      </c>
      <c r="L1235" t="s">
        <v>732</v>
      </c>
      <c r="M1235" t="s">
        <v>733</v>
      </c>
      <c r="N1235" t="s">
        <v>734</v>
      </c>
      <c r="O1235" t="s">
        <v>43</v>
      </c>
      <c r="P1235" t="s">
        <v>44</v>
      </c>
      <c r="Q1235" t="s">
        <v>45</v>
      </c>
      <c r="R1235" t="s">
        <v>43</v>
      </c>
      <c r="S1235" t="s">
        <v>43</v>
      </c>
      <c r="T1235" t="s">
        <v>43</v>
      </c>
      <c r="U1235" t="s">
        <v>43</v>
      </c>
      <c r="V1235" t="s">
        <v>43</v>
      </c>
      <c r="W1235" t="s">
        <v>43</v>
      </c>
      <c r="X1235" t="s">
        <v>43</v>
      </c>
      <c r="Y1235" t="s">
        <v>987</v>
      </c>
      <c r="Z1235" t="s">
        <v>43</v>
      </c>
      <c r="AA1235" t="s">
        <v>47</v>
      </c>
      <c r="AB1235" t="s">
        <v>48</v>
      </c>
      <c r="AC1235">
        <v>11.02</v>
      </c>
      <c r="AD1235" t="s">
        <v>43</v>
      </c>
      <c r="AE1235" t="s">
        <v>43</v>
      </c>
      <c r="AF1235">
        <v>11.02</v>
      </c>
      <c r="AG1235" t="s">
        <v>49</v>
      </c>
      <c r="AH1235">
        <v>11.02</v>
      </c>
      <c r="AI1235" t="s">
        <v>43</v>
      </c>
      <c r="AJ1235" t="s">
        <v>43</v>
      </c>
      <c r="AK1235">
        <v>11.02</v>
      </c>
      <c r="AL1235">
        <v>0</v>
      </c>
      <c r="AM1235" t="s">
        <v>4408</v>
      </c>
      <c r="AN1235" t="s">
        <v>43</v>
      </c>
      <c r="AO1235" t="s">
        <v>4503</v>
      </c>
      <c r="AP1235" t="s">
        <v>43</v>
      </c>
      <c r="AQ1235" t="s">
        <v>43</v>
      </c>
      <c r="AR1235" t="s">
        <v>4410</v>
      </c>
      <c r="AS1235" t="s">
        <v>43</v>
      </c>
      <c r="AT1235" t="e">
        <f ca="1">_xlfn.XLOOKUP(AO1235,[1]Enrollees!A:A,[1]Enrollees!E:E)</f>
        <v>#NAME?</v>
      </c>
      <c r="AU1235" t="e">
        <f ca="1">_xlfn.XLOOKUP(AO1235,[1]Enrollees!A:A,[1]Enrollees!C:C)</f>
        <v>#NAME?</v>
      </c>
      <c r="AV1235" t="e">
        <f ca="1">_xlfn.XLOOKUP(AO1235,[1]Enrollees!A:A,[1]Enrollees!F:F)</f>
        <v>#NAME?</v>
      </c>
      <c r="AW1235" s="9">
        <f t="shared" si="19"/>
        <v>11.02</v>
      </c>
    </row>
    <row r="1236" spans="1:49" x14ac:dyDescent="0.25">
      <c r="A1236" t="s">
        <v>4513</v>
      </c>
      <c r="B1236" s="1">
        <v>44624.159363425926</v>
      </c>
      <c r="C1236" s="15">
        <v>44624</v>
      </c>
      <c r="D1236" t="s">
        <v>172</v>
      </c>
      <c r="E1236" s="2">
        <v>44623</v>
      </c>
      <c r="F1236" t="s">
        <v>173</v>
      </c>
      <c r="G1236" s="2">
        <v>44624</v>
      </c>
      <c r="H1236" t="s">
        <v>2679</v>
      </c>
      <c r="I1236" s="2">
        <v>44623</v>
      </c>
      <c r="J1236" t="s">
        <v>2745</v>
      </c>
      <c r="K1236" t="s">
        <v>4394</v>
      </c>
      <c r="L1236" t="s">
        <v>732</v>
      </c>
      <c r="M1236" t="s">
        <v>733</v>
      </c>
      <c r="N1236" t="s">
        <v>734</v>
      </c>
      <c r="O1236" t="s">
        <v>43</v>
      </c>
      <c r="P1236" t="s">
        <v>44</v>
      </c>
      <c r="Q1236" t="s">
        <v>45</v>
      </c>
      <c r="R1236" t="s">
        <v>43</v>
      </c>
      <c r="S1236" t="s">
        <v>43</v>
      </c>
      <c r="T1236" t="s">
        <v>43</v>
      </c>
      <c r="U1236" t="s">
        <v>43</v>
      </c>
      <c r="V1236" t="s">
        <v>43</v>
      </c>
      <c r="W1236" t="s">
        <v>43</v>
      </c>
      <c r="X1236" t="s">
        <v>43</v>
      </c>
      <c r="Y1236" t="s">
        <v>987</v>
      </c>
      <c r="Z1236" t="s">
        <v>43</v>
      </c>
      <c r="AA1236" t="s">
        <v>47</v>
      </c>
      <c r="AB1236" t="s">
        <v>48</v>
      </c>
      <c r="AC1236">
        <v>12.89</v>
      </c>
      <c r="AD1236" t="s">
        <v>43</v>
      </c>
      <c r="AE1236" t="s">
        <v>43</v>
      </c>
      <c r="AF1236">
        <v>12.89</v>
      </c>
      <c r="AG1236" t="s">
        <v>49</v>
      </c>
      <c r="AH1236">
        <v>12.89</v>
      </c>
      <c r="AI1236" t="s">
        <v>43</v>
      </c>
      <c r="AJ1236" t="s">
        <v>43</v>
      </c>
      <c r="AK1236">
        <v>12.89</v>
      </c>
      <c r="AL1236">
        <v>0</v>
      </c>
      <c r="AM1236" t="s">
        <v>4408</v>
      </c>
      <c r="AN1236" t="s">
        <v>43</v>
      </c>
      <c r="AO1236" t="s">
        <v>4471</v>
      </c>
      <c r="AP1236" t="s">
        <v>43</v>
      </c>
      <c r="AQ1236" t="s">
        <v>43</v>
      </c>
      <c r="AR1236" t="s">
        <v>4410</v>
      </c>
      <c r="AS1236" t="s">
        <v>43</v>
      </c>
      <c r="AT1236" t="e">
        <f ca="1">_xlfn.XLOOKUP(AO1236,[1]Enrollees!A:A,[1]Enrollees!E:E)</f>
        <v>#NAME?</v>
      </c>
      <c r="AU1236" t="e">
        <f ca="1">_xlfn.XLOOKUP(AO1236,[1]Enrollees!A:A,[1]Enrollees!C:C)</f>
        <v>#NAME?</v>
      </c>
      <c r="AV1236" t="e">
        <f ca="1">_xlfn.XLOOKUP(AO1236,[1]Enrollees!A:A,[1]Enrollees!F:F)</f>
        <v>#NAME?</v>
      </c>
      <c r="AW1236" s="9">
        <f t="shared" si="19"/>
        <v>12.89</v>
      </c>
    </row>
    <row r="1237" spans="1:49" x14ac:dyDescent="0.25">
      <c r="A1237" t="s">
        <v>4514</v>
      </c>
      <c r="B1237" s="1">
        <v>44624.589074074072</v>
      </c>
      <c r="C1237" s="15">
        <v>44624</v>
      </c>
      <c r="D1237" t="s">
        <v>226</v>
      </c>
      <c r="E1237" s="2">
        <v>44624</v>
      </c>
      <c r="F1237" t="s">
        <v>2396</v>
      </c>
      <c r="G1237" s="2">
        <v>44624</v>
      </c>
      <c r="H1237" t="s">
        <v>71</v>
      </c>
      <c r="I1237" s="2">
        <v>44624</v>
      </c>
      <c r="J1237" t="s">
        <v>2128</v>
      </c>
      <c r="K1237" t="s">
        <v>4394</v>
      </c>
      <c r="L1237" t="s">
        <v>732</v>
      </c>
      <c r="M1237" t="s">
        <v>733</v>
      </c>
      <c r="N1237" t="s">
        <v>734</v>
      </c>
      <c r="O1237" t="s">
        <v>43</v>
      </c>
      <c r="P1237" t="s">
        <v>44</v>
      </c>
      <c r="Q1237" t="s">
        <v>45</v>
      </c>
      <c r="R1237" t="s">
        <v>43</v>
      </c>
      <c r="S1237" t="s">
        <v>43</v>
      </c>
      <c r="T1237" t="s">
        <v>43</v>
      </c>
      <c r="U1237" t="s">
        <v>43</v>
      </c>
      <c r="V1237" t="s">
        <v>43</v>
      </c>
      <c r="W1237" t="s">
        <v>43</v>
      </c>
      <c r="X1237" t="s">
        <v>43</v>
      </c>
      <c r="Y1237" t="s">
        <v>987</v>
      </c>
      <c r="Z1237" t="s">
        <v>43</v>
      </c>
      <c r="AA1237" t="s">
        <v>47</v>
      </c>
      <c r="AB1237" t="s">
        <v>48</v>
      </c>
      <c r="AC1237">
        <v>9.9</v>
      </c>
      <c r="AD1237" t="s">
        <v>43</v>
      </c>
      <c r="AE1237" t="s">
        <v>43</v>
      </c>
      <c r="AF1237">
        <v>9.9</v>
      </c>
      <c r="AG1237" t="s">
        <v>49</v>
      </c>
      <c r="AH1237">
        <v>9.9</v>
      </c>
      <c r="AI1237" t="s">
        <v>43</v>
      </c>
      <c r="AJ1237" t="s">
        <v>43</v>
      </c>
      <c r="AK1237">
        <v>9.9</v>
      </c>
      <c r="AL1237">
        <v>0</v>
      </c>
      <c r="AM1237" t="s">
        <v>4403</v>
      </c>
      <c r="AN1237" t="s">
        <v>43</v>
      </c>
      <c r="AO1237" t="s">
        <v>4429</v>
      </c>
      <c r="AP1237" t="s">
        <v>43</v>
      </c>
      <c r="AQ1237" t="s">
        <v>43</v>
      </c>
      <c r="AR1237" t="s">
        <v>4405</v>
      </c>
      <c r="AS1237" t="s">
        <v>43</v>
      </c>
      <c r="AT1237" t="e">
        <f ca="1">_xlfn.XLOOKUP(AO1237,[1]Enrollees!A:A,[1]Enrollees!E:E)</f>
        <v>#NAME?</v>
      </c>
      <c r="AU1237" t="e">
        <f ca="1">_xlfn.XLOOKUP(AO1237,[1]Enrollees!A:A,[1]Enrollees!C:C)</f>
        <v>#NAME?</v>
      </c>
      <c r="AV1237" t="e">
        <f ca="1">_xlfn.XLOOKUP(AO1237,[1]Enrollees!A:A,[1]Enrollees!F:F)</f>
        <v>#NAME?</v>
      </c>
      <c r="AW1237" s="9">
        <f t="shared" si="19"/>
        <v>9.9</v>
      </c>
    </row>
    <row r="1238" spans="1:49" x14ac:dyDescent="0.25">
      <c r="A1238" t="s">
        <v>4515</v>
      </c>
      <c r="B1238" s="1">
        <v>44624.590648148151</v>
      </c>
      <c r="C1238" s="15">
        <v>44624</v>
      </c>
      <c r="D1238" t="s">
        <v>69</v>
      </c>
      <c r="E1238" s="2">
        <v>44624</v>
      </c>
      <c r="F1238" t="s">
        <v>2305</v>
      </c>
      <c r="G1238" s="2">
        <v>44624</v>
      </c>
      <c r="H1238" t="s">
        <v>531</v>
      </c>
      <c r="I1238" s="2">
        <v>44624</v>
      </c>
      <c r="J1238" t="s">
        <v>575</v>
      </c>
      <c r="K1238" t="s">
        <v>4394</v>
      </c>
      <c r="L1238" t="s">
        <v>732</v>
      </c>
      <c r="M1238" t="s">
        <v>733</v>
      </c>
      <c r="N1238" t="s">
        <v>734</v>
      </c>
      <c r="O1238" t="s">
        <v>43</v>
      </c>
      <c r="P1238" t="s">
        <v>44</v>
      </c>
      <c r="Q1238" t="s">
        <v>45</v>
      </c>
      <c r="R1238" t="s">
        <v>43</v>
      </c>
      <c r="S1238" t="s">
        <v>43</v>
      </c>
      <c r="T1238" t="s">
        <v>43</v>
      </c>
      <c r="U1238" t="s">
        <v>43</v>
      </c>
      <c r="V1238" t="s">
        <v>43</v>
      </c>
      <c r="W1238" t="s">
        <v>43</v>
      </c>
      <c r="X1238" t="s">
        <v>43</v>
      </c>
      <c r="Y1238" t="s">
        <v>987</v>
      </c>
      <c r="Z1238" t="s">
        <v>43</v>
      </c>
      <c r="AA1238" t="s">
        <v>47</v>
      </c>
      <c r="AB1238" t="s">
        <v>48</v>
      </c>
      <c r="AC1238">
        <v>13.17</v>
      </c>
      <c r="AD1238" t="s">
        <v>43</v>
      </c>
      <c r="AE1238" t="s">
        <v>43</v>
      </c>
      <c r="AF1238">
        <v>13.17</v>
      </c>
      <c r="AG1238" t="s">
        <v>49</v>
      </c>
      <c r="AH1238">
        <v>13.17</v>
      </c>
      <c r="AI1238" t="s">
        <v>43</v>
      </c>
      <c r="AJ1238" t="s">
        <v>43</v>
      </c>
      <c r="AK1238">
        <v>13.17</v>
      </c>
      <c r="AL1238">
        <v>0</v>
      </c>
      <c r="AM1238" t="s">
        <v>4408</v>
      </c>
      <c r="AN1238" t="s">
        <v>43</v>
      </c>
      <c r="AO1238" t="s">
        <v>4409</v>
      </c>
      <c r="AP1238" t="s">
        <v>43</v>
      </c>
      <c r="AQ1238" t="s">
        <v>43</v>
      </c>
      <c r="AR1238" t="s">
        <v>4410</v>
      </c>
      <c r="AS1238" t="s">
        <v>43</v>
      </c>
      <c r="AT1238" t="e">
        <f ca="1">_xlfn.XLOOKUP(AO1238,[1]Enrollees!A:A,[1]Enrollees!E:E)</f>
        <v>#NAME?</v>
      </c>
      <c r="AU1238" t="e">
        <f ca="1">_xlfn.XLOOKUP(AO1238,[1]Enrollees!A:A,[1]Enrollees!C:C)</f>
        <v>#NAME?</v>
      </c>
      <c r="AV1238" t="e">
        <f ca="1">_xlfn.XLOOKUP(AO1238,[1]Enrollees!A:A,[1]Enrollees!F:F)</f>
        <v>#NAME?</v>
      </c>
      <c r="AW1238" s="9">
        <f t="shared" si="19"/>
        <v>13.17</v>
      </c>
    </row>
    <row r="1239" spans="1:49" x14ac:dyDescent="0.25">
      <c r="A1239" t="s">
        <v>4516</v>
      </c>
      <c r="B1239" s="1">
        <v>44624.607453703706</v>
      </c>
      <c r="C1239" s="15">
        <v>44624</v>
      </c>
      <c r="D1239" t="s">
        <v>201</v>
      </c>
      <c r="E1239" s="2">
        <v>44624</v>
      </c>
      <c r="F1239" t="s">
        <v>333</v>
      </c>
      <c r="G1239" s="2">
        <v>44624</v>
      </c>
      <c r="H1239" t="s">
        <v>887</v>
      </c>
      <c r="I1239" s="2">
        <v>44624</v>
      </c>
      <c r="J1239" t="s">
        <v>446</v>
      </c>
      <c r="K1239" t="s">
        <v>4394</v>
      </c>
      <c r="L1239" t="s">
        <v>732</v>
      </c>
      <c r="M1239" t="s">
        <v>733</v>
      </c>
      <c r="N1239" t="s">
        <v>734</v>
      </c>
      <c r="O1239" t="s">
        <v>43</v>
      </c>
      <c r="P1239" t="s">
        <v>44</v>
      </c>
      <c r="Q1239" t="s">
        <v>45</v>
      </c>
      <c r="R1239" t="s">
        <v>43</v>
      </c>
      <c r="S1239" t="s">
        <v>43</v>
      </c>
      <c r="T1239" t="s">
        <v>43</v>
      </c>
      <c r="U1239" t="s">
        <v>43</v>
      </c>
      <c r="V1239" t="s">
        <v>43</v>
      </c>
      <c r="W1239" t="s">
        <v>43</v>
      </c>
      <c r="X1239" t="s">
        <v>43</v>
      </c>
      <c r="Y1239" t="s">
        <v>987</v>
      </c>
      <c r="Z1239" t="s">
        <v>43</v>
      </c>
      <c r="AA1239" t="s">
        <v>47</v>
      </c>
      <c r="AB1239" t="s">
        <v>48</v>
      </c>
      <c r="AC1239">
        <v>27.96</v>
      </c>
      <c r="AD1239" t="s">
        <v>43</v>
      </c>
      <c r="AE1239" t="s">
        <v>43</v>
      </c>
      <c r="AF1239">
        <v>27.96</v>
      </c>
      <c r="AG1239" t="s">
        <v>49</v>
      </c>
      <c r="AH1239">
        <v>27.96</v>
      </c>
      <c r="AI1239" t="s">
        <v>43</v>
      </c>
      <c r="AJ1239" t="s">
        <v>43</v>
      </c>
      <c r="AK1239">
        <v>27.96</v>
      </c>
      <c r="AL1239">
        <v>0</v>
      </c>
      <c r="AM1239" t="s">
        <v>4408</v>
      </c>
      <c r="AN1239" t="s">
        <v>43</v>
      </c>
      <c r="AO1239" t="s">
        <v>4460</v>
      </c>
      <c r="AP1239" t="s">
        <v>43</v>
      </c>
      <c r="AQ1239" t="s">
        <v>43</v>
      </c>
      <c r="AR1239" t="s">
        <v>4410</v>
      </c>
      <c r="AS1239" t="s">
        <v>43</v>
      </c>
      <c r="AT1239" t="e">
        <f ca="1">_xlfn.XLOOKUP(AO1239,[1]Enrollees!A:A,[1]Enrollees!E:E)</f>
        <v>#NAME?</v>
      </c>
      <c r="AU1239" t="e">
        <f ca="1">_xlfn.XLOOKUP(AO1239,[1]Enrollees!A:A,[1]Enrollees!C:C)</f>
        <v>#NAME?</v>
      </c>
      <c r="AV1239" t="e">
        <f ca="1">_xlfn.XLOOKUP(AO1239,[1]Enrollees!A:A,[1]Enrollees!F:F)</f>
        <v>#NAME?</v>
      </c>
      <c r="AW1239" s="9">
        <f t="shared" si="19"/>
        <v>27.96</v>
      </c>
    </row>
    <row r="1240" spans="1:49" x14ac:dyDescent="0.25">
      <c r="A1240" t="s">
        <v>4517</v>
      </c>
      <c r="B1240" s="1">
        <v>44624.650648148148</v>
      </c>
      <c r="C1240" s="15">
        <v>44624</v>
      </c>
      <c r="D1240" t="s">
        <v>774</v>
      </c>
      <c r="E1240" s="2">
        <v>44624</v>
      </c>
      <c r="F1240" t="s">
        <v>805</v>
      </c>
      <c r="G1240" s="2">
        <v>44624</v>
      </c>
      <c r="H1240" t="s">
        <v>315</v>
      </c>
      <c r="I1240" s="2">
        <v>44624</v>
      </c>
      <c r="J1240" t="s">
        <v>3883</v>
      </c>
      <c r="K1240" t="s">
        <v>4394</v>
      </c>
      <c r="L1240" t="s">
        <v>732</v>
      </c>
      <c r="M1240" t="s">
        <v>733</v>
      </c>
      <c r="N1240" t="s">
        <v>734</v>
      </c>
      <c r="O1240" t="s">
        <v>43</v>
      </c>
      <c r="P1240" t="s">
        <v>44</v>
      </c>
      <c r="Q1240" t="s">
        <v>45</v>
      </c>
      <c r="R1240" t="s">
        <v>43</v>
      </c>
      <c r="S1240" t="s">
        <v>43</v>
      </c>
      <c r="T1240" t="s">
        <v>43</v>
      </c>
      <c r="U1240" t="s">
        <v>43</v>
      </c>
      <c r="V1240" t="s">
        <v>43</v>
      </c>
      <c r="W1240" t="s">
        <v>43</v>
      </c>
      <c r="X1240" t="s">
        <v>43</v>
      </c>
      <c r="Y1240" t="s">
        <v>987</v>
      </c>
      <c r="Z1240" t="s">
        <v>43</v>
      </c>
      <c r="AA1240" t="s">
        <v>47</v>
      </c>
      <c r="AB1240" t="s">
        <v>48</v>
      </c>
      <c r="AC1240">
        <v>7.2</v>
      </c>
      <c r="AD1240" t="s">
        <v>43</v>
      </c>
      <c r="AE1240" t="s">
        <v>43</v>
      </c>
      <c r="AF1240">
        <v>7.2</v>
      </c>
      <c r="AG1240" t="s">
        <v>49</v>
      </c>
      <c r="AH1240">
        <v>7.2</v>
      </c>
      <c r="AI1240" t="s">
        <v>43</v>
      </c>
      <c r="AJ1240" t="s">
        <v>43</v>
      </c>
      <c r="AK1240">
        <v>7.2</v>
      </c>
      <c r="AL1240">
        <v>0</v>
      </c>
      <c r="AM1240" t="s">
        <v>4436</v>
      </c>
      <c r="AN1240" t="s">
        <v>43</v>
      </c>
      <c r="AO1240" t="s">
        <v>4444</v>
      </c>
      <c r="AP1240" t="s">
        <v>43</v>
      </c>
      <c r="AQ1240" t="s">
        <v>43</v>
      </c>
      <c r="AR1240" t="s">
        <v>4438</v>
      </c>
      <c r="AS1240" t="s">
        <v>43</v>
      </c>
      <c r="AT1240" t="e">
        <f ca="1">_xlfn.XLOOKUP(AO1240,[1]Enrollees!A:A,[1]Enrollees!E:E)</f>
        <v>#NAME?</v>
      </c>
      <c r="AU1240" t="e">
        <f ca="1">_xlfn.XLOOKUP(AO1240,[1]Enrollees!A:A,[1]Enrollees!C:C)</f>
        <v>#NAME?</v>
      </c>
      <c r="AV1240" t="e">
        <f ca="1">_xlfn.XLOOKUP(AO1240,[1]Enrollees!A:A,[1]Enrollees!F:F)</f>
        <v>#NAME?</v>
      </c>
      <c r="AW1240" s="9">
        <f t="shared" si="19"/>
        <v>7.2</v>
      </c>
    </row>
    <row r="1241" spans="1:49" x14ac:dyDescent="0.25">
      <c r="A1241" t="s">
        <v>4518</v>
      </c>
      <c r="B1241" s="1">
        <v>44624.654861111114</v>
      </c>
      <c r="C1241" s="15">
        <v>44624</v>
      </c>
      <c r="D1241" t="s">
        <v>770</v>
      </c>
      <c r="E1241" s="2">
        <v>44624</v>
      </c>
      <c r="F1241" t="s">
        <v>839</v>
      </c>
      <c r="G1241" s="2">
        <v>44624</v>
      </c>
      <c r="H1241" t="s">
        <v>761</v>
      </c>
      <c r="I1241" s="2">
        <v>44624</v>
      </c>
      <c r="J1241" t="s">
        <v>444</v>
      </c>
      <c r="K1241" t="s">
        <v>4394</v>
      </c>
      <c r="L1241" t="s">
        <v>732</v>
      </c>
      <c r="M1241" t="s">
        <v>733</v>
      </c>
      <c r="N1241" t="s">
        <v>734</v>
      </c>
      <c r="O1241" t="s">
        <v>43</v>
      </c>
      <c r="P1241" t="s">
        <v>44</v>
      </c>
      <c r="Q1241" t="s">
        <v>45</v>
      </c>
      <c r="R1241" t="s">
        <v>43</v>
      </c>
      <c r="S1241" t="s">
        <v>43</v>
      </c>
      <c r="T1241" t="s">
        <v>43</v>
      </c>
      <c r="U1241" t="s">
        <v>43</v>
      </c>
      <c r="V1241" t="s">
        <v>43</v>
      </c>
      <c r="W1241" t="s">
        <v>43</v>
      </c>
      <c r="X1241" t="s">
        <v>43</v>
      </c>
      <c r="Y1241" t="s">
        <v>987</v>
      </c>
      <c r="Z1241" t="s">
        <v>43</v>
      </c>
      <c r="AA1241" t="s">
        <v>47</v>
      </c>
      <c r="AB1241" t="s">
        <v>48</v>
      </c>
      <c r="AC1241">
        <v>9.51</v>
      </c>
      <c r="AD1241" t="s">
        <v>43</v>
      </c>
      <c r="AE1241" t="s">
        <v>43</v>
      </c>
      <c r="AF1241">
        <v>9.51</v>
      </c>
      <c r="AG1241" t="s">
        <v>49</v>
      </c>
      <c r="AH1241">
        <v>9.51</v>
      </c>
      <c r="AI1241" t="s">
        <v>43</v>
      </c>
      <c r="AJ1241" t="s">
        <v>43</v>
      </c>
      <c r="AK1241">
        <v>9.51</v>
      </c>
      <c r="AL1241">
        <v>0</v>
      </c>
      <c r="AM1241" t="s">
        <v>4408</v>
      </c>
      <c r="AN1241" t="s">
        <v>43</v>
      </c>
      <c r="AO1241" t="s">
        <v>4448</v>
      </c>
      <c r="AP1241" t="s">
        <v>43</v>
      </c>
      <c r="AQ1241" t="s">
        <v>43</v>
      </c>
      <c r="AR1241" t="s">
        <v>4410</v>
      </c>
      <c r="AS1241" t="s">
        <v>43</v>
      </c>
      <c r="AT1241" t="e">
        <f ca="1">_xlfn.XLOOKUP(AO1241,[1]Enrollees!A:A,[1]Enrollees!E:E)</f>
        <v>#NAME?</v>
      </c>
      <c r="AU1241" t="e">
        <f ca="1">_xlfn.XLOOKUP(AO1241,[1]Enrollees!A:A,[1]Enrollees!C:C)</f>
        <v>#NAME?</v>
      </c>
      <c r="AV1241" t="e">
        <f ca="1">_xlfn.XLOOKUP(AO1241,[1]Enrollees!A:A,[1]Enrollees!F:F)</f>
        <v>#NAME?</v>
      </c>
      <c r="AW1241" s="9">
        <f t="shared" si="19"/>
        <v>9.51</v>
      </c>
    </row>
    <row r="1242" spans="1:49" x14ac:dyDescent="0.25">
      <c r="A1242" t="s">
        <v>4519</v>
      </c>
      <c r="B1242" s="1">
        <v>44624.692025462966</v>
      </c>
      <c r="C1242" s="15">
        <v>44624</v>
      </c>
      <c r="D1242" t="s">
        <v>223</v>
      </c>
      <c r="E1242" s="2">
        <v>44624</v>
      </c>
      <c r="F1242" t="s">
        <v>2226</v>
      </c>
      <c r="G1242" s="2">
        <v>44624</v>
      </c>
      <c r="H1242" t="s">
        <v>86</v>
      </c>
      <c r="I1242" s="2">
        <v>44624</v>
      </c>
      <c r="J1242" t="s">
        <v>2392</v>
      </c>
      <c r="K1242" t="s">
        <v>4394</v>
      </c>
      <c r="L1242" t="s">
        <v>732</v>
      </c>
      <c r="M1242" t="s">
        <v>733</v>
      </c>
      <c r="N1242" t="s">
        <v>734</v>
      </c>
      <c r="O1242" t="s">
        <v>43</v>
      </c>
      <c r="P1242" t="s">
        <v>44</v>
      </c>
      <c r="Q1242" t="s">
        <v>45</v>
      </c>
      <c r="R1242" t="s">
        <v>43</v>
      </c>
      <c r="S1242" t="s">
        <v>43</v>
      </c>
      <c r="T1242" t="s">
        <v>43</v>
      </c>
      <c r="U1242" t="s">
        <v>43</v>
      </c>
      <c r="V1242" t="s">
        <v>43</v>
      </c>
      <c r="W1242" t="s">
        <v>43</v>
      </c>
      <c r="X1242" t="s">
        <v>43</v>
      </c>
      <c r="Y1242" t="s">
        <v>987</v>
      </c>
      <c r="Z1242" t="s">
        <v>43</v>
      </c>
      <c r="AA1242" t="s">
        <v>47</v>
      </c>
      <c r="AB1242" t="s">
        <v>48</v>
      </c>
      <c r="AC1242">
        <v>29.92</v>
      </c>
      <c r="AD1242" t="s">
        <v>43</v>
      </c>
      <c r="AE1242" t="s">
        <v>43</v>
      </c>
      <c r="AF1242">
        <v>29.92</v>
      </c>
      <c r="AG1242" t="s">
        <v>49</v>
      </c>
      <c r="AH1242">
        <v>29.92</v>
      </c>
      <c r="AI1242" t="s">
        <v>43</v>
      </c>
      <c r="AJ1242" t="s">
        <v>43</v>
      </c>
      <c r="AK1242">
        <v>29.92</v>
      </c>
      <c r="AL1242">
        <v>0</v>
      </c>
      <c r="AM1242" t="s">
        <v>4403</v>
      </c>
      <c r="AN1242" t="s">
        <v>43</v>
      </c>
      <c r="AO1242" t="s">
        <v>4429</v>
      </c>
      <c r="AP1242" t="s">
        <v>43</v>
      </c>
      <c r="AQ1242" t="s">
        <v>43</v>
      </c>
      <c r="AR1242" t="s">
        <v>4405</v>
      </c>
      <c r="AS1242" t="s">
        <v>43</v>
      </c>
      <c r="AT1242" t="e">
        <f ca="1">_xlfn.XLOOKUP(AO1242,[1]Enrollees!A:A,[1]Enrollees!E:E)</f>
        <v>#NAME?</v>
      </c>
      <c r="AU1242" t="e">
        <f ca="1">_xlfn.XLOOKUP(AO1242,[1]Enrollees!A:A,[1]Enrollees!C:C)</f>
        <v>#NAME?</v>
      </c>
      <c r="AV1242" t="e">
        <f ca="1">_xlfn.XLOOKUP(AO1242,[1]Enrollees!A:A,[1]Enrollees!F:F)</f>
        <v>#NAME?</v>
      </c>
      <c r="AW1242" s="9">
        <f t="shared" si="19"/>
        <v>29.92</v>
      </c>
    </row>
    <row r="1243" spans="1:49" x14ac:dyDescent="0.25">
      <c r="A1243" t="s">
        <v>4520</v>
      </c>
      <c r="B1243" s="1">
        <v>44624.747847222221</v>
      </c>
      <c r="C1243" s="15">
        <v>44624</v>
      </c>
      <c r="D1243" t="s">
        <v>431</v>
      </c>
      <c r="E1243" s="2">
        <v>44624</v>
      </c>
      <c r="F1243" t="s">
        <v>273</v>
      </c>
      <c r="G1243" s="2">
        <v>44624</v>
      </c>
      <c r="H1243" t="s">
        <v>293</v>
      </c>
      <c r="I1243" s="2">
        <v>44624</v>
      </c>
      <c r="J1243" t="s">
        <v>267</v>
      </c>
      <c r="K1243" t="s">
        <v>4394</v>
      </c>
      <c r="L1243" t="s">
        <v>732</v>
      </c>
      <c r="M1243" t="s">
        <v>733</v>
      </c>
      <c r="N1243" t="s">
        <v>734</v>
      </c>
      <c r="O1243" t="s">
        <v>43</v>
      </c>
      <c r="P1243" t="s">
        <v>44</v>
      </c>
      <c r="Q1243" t="s">
        <v>45</v>
      </c>
      <c r="R1243" t="s">
        <v>43</v>
      </c>
      <c r="S1243" t="s">
        <v>43</v>
      </c>
      <c r="T1243" t="s">
        <v>43</v>
      </c>
      <c r="U1243" t="s">
        <v>43</v>
      </c>
      <c r="V1243" t="s">
        <v>43</v>
      </c>
      <c r="W1243" t="s">
        <v>43</v>
      </c>
      <c r="X1243" t="s">
        <v>43</v>
      </c>
      <c r="Y1243" t="s">
        <v>987</v>
      </c>
      <c r="Z1243" t="s">
        <v>43</v>
      </c>
      <c r="AA1243" t="s">
        <v>47</v>
      </c>
      <c r="AB1243" t="s">
        <v>48</v>
      </c>
      <c r="AC1243">
        <v>35</v>
      </c>
      <c r="AD1243" t="s">
        <v>43</v>
      </c>
      <c r="AE1243" t="s">
        <v>43</v>
      </c>
      <c r="AF1243">
        <v>35</v>
      </c>
      <c r="AG1243" t="s">
        <v>49</v>
      </c>
      <c r="AH1243">
        <v>35</v>
      </c>
      <c r="AI1243" t="s">
        <v>43</v>
      </c>
      <c r="AJ1243" t="s">
        <v>43</v>
      </c>
      <c r="AK1243">
        <v>35</v>
      </c>
      <c r="AL1243">
        <v>0</v>
      </c>
      <c r="AM1243" t="s">
        <v>4408</v>
      </c>
      <c r="AN1243" t="s">
        <v>43</v>
      </c>
      <c r="AO1243" t="s">
        <v>4419</v>
      </c>
      <c r="AP1243" t="s">
        <v>43</v>
      </c>
      <c r="AQ1243" t="s">
        <v>43</v>
      </c>
      <c r="AR1243" t="s">
        <v>4410</v>
      </c>
      <c r="AS1243" t="s">
        <v>43</v>
      </c>
      <c r="AT1243" t="e">
        <f ca="1">_xlfn.XLOOKUP(AO1243,[1]Enrollees!A:A,[1]Enrollees!E:E)</f>
        <v>#NAME?</v>
      </c>
      <c r="AU1243" t="e">
        <f ca="1">_xlfn.XLOOKUP(AO1243,[1]Enrollees!A:A,[1]Enrollees!C:C)</f>
        <v>#NAME?</v>
      </c>
      <c r="AV1243" t="e">
        <f ca="1">_xlfn.XLOOKUP(AO1243,[1]Enrollees!A:A,[1]Enrollees!F:F)</f>
        <v>#NAME?</v>
      </c>
      <c r="AW1243" s="9">
        <f t="shared" si="19"/>
        <v>35</v>
      </c>
    </row>
    <row r="1244" spans="1:49" x14ac:dyDescent="0.25">
      <c r="A1244" t="s">
        <v>4521</v>
      </c>
      <c r="B1244" s="1">
        <v>44624.819699074076</v>
      </c>
      <c r="C1244" s="15">
        <v>44624</v>
      </c>
      <c r="D1244" t="s">
        <v>454</v>
      </c>
      <c r="E1244" s="2">
        <v>44624</v>
      </c>
      <c r="F1244" t="s">
        <v>531</v>
      </c>
      <c r="G1244" s="2">
        <v>44624</v>
      </c>
      <c r="H1244" t="s">
        <v>2293</v>
      </c>
      <c r="I1244" s="2">
        <v>44624</v>
      </c>
      <c r="J1244" t="s">
        <v>2174</v>
      </c>
      <c r="K1244" t="s">
        <v>4394</v>
      </c>
      <c r="L1244" t="s">
        <v>732</v>
      </c>
      <c r="M1244" t="s">
        <v>733</v>
      </c>
      <c r="N1244" t="s">
        <v>734</v>
      </c>
      <c r="O1244" t="s">
        <v>43</v>
      </c>
      <c r="P1244" t="s">
        <v>44</v>
      </c>
      <c r="Q1244" t="s">
        <v>45</v>
      </c>
      <c r="R1244" t="s">
        <v>43</v>
      </c>
      <c r="S1244" t="s">
        <v>43</v>
      </c>
      <c r="T1244" t="s">
        <v>43</v>
      </c>
      <c r="U1244" t="s">
        <v>43</v>
      </c>
      <c r="V1244" t="s">
        <v>43</v>
      </c>
      <c r="W1244" t="s">
        <v>43</v>
      </c>
      <c r="X1244" t="s">
        <v>43</v>
      </c>
      <c r="Y1244" t="s">
        <v>987</v>
      </c>
      <c r="Z1244" t="s">
        <v>43</v>
      </c>
      <c r="AA1244" t="s">
        <v>47</v>
      </c>
      <c r="AB1244" t="s">
        <v>48</v>
      </c>
      <c r="AC1244">
        <v>35</v>
      </c>
      <c r="AD1244" t="s">
        <v>43</v>
      </c>
      <c r="AE1244" t="s">
        <v>43</v>
      </c>
      <c r="AF1244">
        <v>35</v>
      </c>
      <c r="AG1244" t="s">
        <v>49</v>
      </c>
      <c r="AH1244">
        <v>35</v>
      </c>
      <c r="AI1244" t="s">
        <v>43</v>
      </c>
      <c r="AJ1244" t="s">
        <v>43</v>
      </c>
      <c r="AK1244">
        <v>35</v>
      </c>
      <c r="AL1244">
        <v>0</v>
      </c>
      <c r="AM1244" t="s">
        <v>4403</v>
      </c>
      <c r="AN1244" t="s">
        <v>43</v>
      </c>
      <c r="AO1244" t="s">
        <v>4462</v>
      </c>
      <c r="AP1244" t="s">
        <v>43</v>
      </c>
      <c r="AQ1244" t="s">
        <v>43</v>
      </c>
      <c r="AR1244" t="s">
        <v>4405</v>
      </c>
      <c r="AS1244" t="s">
        <v>43</v>
      </c>
      <c r="AT1244" t="e">
        <f ca="1">_xlfn.XLOOKUP(AO1244,[1]Enrollees!A:A,[1]Enrollees!E:E)</f>
        <v>#NAME?</v>
      </c>
      <c r="AU1244" t="e">
        <f ca="1">_xlfn.XLOOKUP(AO1244,[1]Enrollees!A:A,[1]Enrollees!C:C)</f>
        <v>#NAME?</v>
      </c>
      <c r="AV1244" t="e">
        <f ca="1">_xlfn.XLOOKUP(AO1244,[1]Enrollees!A:A,[1]Enrollees!F:F)</f>
        <v>#NAME?</v>
      </c>
      <c r="AW1244" s="9">
        <f t="shared" si="19"/>
        <v>35</v>
      </c>
    </row>
    <row r="1245" spans="1:49" x14ac:dyDescent="0.25">
      <c r="A1245" t="s">
        <v>4522</v>
      </c>
      <c r="B1245" s="1">
        <v>44624.891180555554</v>
      </c>
      <c r="C1245" s="15">
        <v>44624</v>
      </c>
      <c r="D1245" t="s">
        <v>2235</v>
      </c>
      <c r="E1245" s="2">
        <v>44624</v>
      </c>
      <c r="F1245" t="s">
        <v>632</v>
      </c>
      <c r="G1245" s="2">
        <v>44624</v>
      </c>
      <c r="H1245" t="s">
        <v>184</v>
      </c>
      <c r="I1245" s="2">
        <v>44624</v>
      </c>
      <c r="J1245" t="s">
        <v>384</v>
      </c>
      <c r="K1245" t="s">
        <v>4394</v>
      </c>
      <c r="L1245" t="s">
        <v>732</v>
      </c>
      <c r="M1245" t="s">
        <v>733</v>
      </c>
      <c r="N1245" t="s">
        <v>734</v>
      </c>
      <c r="O1245" t="s">
        <v>43</v>
      </c>
      <c r="P1245" t="s">
        <v>82</v>
      </c>
      <c r="Q1245" t="s">
        <v>45</v>
      </c>
      <c r="R1245" t="s">
        <v>43</v>
      </c>
      <c r="S1245" t="s">
        <v>43</v>
      </c>
      <c r="T1245" t="s">
        <v>43</v>
      </c>
      <c r="U1245" t="s">
        <v>43</v>
      </c>
      <c r="V1245" t="s">
        <v>43</v>
      </c>
      <c r="W1245" t="s">
        <v>43</v>
      </c>
      <c r="X1245" t="s">
        <v>43</v>
      </c>
      <c r="Y1245" t="s">
        <v>987</v>
      </c>
      <c r="Z1245" t="s">
        <v>43</v>
      </c>
      <c r="AA1245" t="s">
        <v>47</v>
      </c>
      <c r="AB1245" t="s">
        <v>48</v>
      </c>
      <c r="AC1245">
        <v>26.64</v>
      </c>
      <c r="AD1245" t="s">
        <v>43</v>
      </c>
      <c r="AE1245" t="s">
        <v>43</v>
      </c>
      <c r="AF1245">
        <v>26.64</v>
      </c>
      <c r="AG1245" t="s">
        <v>49</v>
      </c>
      <c r="AH1245">
        <v>26.64</v>
      </c>
      <c r="AI1245" t="s">
        <v>43</v>
      </c>
      <c r="AJ1245" t="s">
        <v>43</v>
      </c>
      <c r="AK1245">
        <v>26.64</v>
      </c>
      <c r="AL1245">
        <v>0</v>
      </c>
      <c r="AM1245" t="s">
        <v>4403</v>
      </c>
      <c r="AN1245" t="s">
        <v>43</v>
      </c>
      <c r="AO1245" t="s">
        <v>4429</v>
      </c>
      <c r="AP1245" t="s">
        <v>43</v>
      </c>
      <c r="AQ1245" t="s">
        <v>43</v>
      </c>
      <c r="AR1245" t="s">
        <v>4405</v>
      </c>
      <c r="AS1245" t="s">
        <v>43</v>
      </c>
      <c r="AT1245" t="e">
        <f ca="1">_xlfn.XLOOKUP(AO1245,[1]Enrollees!A:A,[1]Enrollees!E:E)</f>
        <v>#NAME?</v>
      </c>
      <c r="AU1245" t="e">
        <f ca="1">_xlfn.XLOOKUP(AO1245,[1]Enrollees!A:A,[1]Enrollees!C:C)</f>
        <v>#NAME?</v>
      </c>
      <c r="AV1245" t="e">
        <f ca="1">_xlfn.XLOOKUP(AO1245,[1]Enrollees!A:A,[1]Enrollees!F:F)</f>
        <v>#NAME?</v>
      </c>
      <c r="AW1245" s="9">
        <f t="shared" si="19"/>
        <v>26.64</v>
      </c>
    </row>
    <row r="1246" spans="1:49" x14ac:dyDescent="0.25">
      <c r="A1246" t="s">
        <v>4523</v>
      </c>
      <c r="B1246" s="1">
        <v>44625.000868055555</v>
      </c>
      <c r="C1246" s="15">
        <v>44624</v>
      </c>
      <c r="D1246" t="s">
        <v>2300</v>
      </c>
      <c r="E1246" s="2">
        <v>44624</v>
      </c>
      <c r="F1246" t="s">
        <v>211</v>
      </c>
      <c r="G1246" s="2">
        <v>44625</v>
      </c>
      <c r="H1246" t="s">
        <v>3887</v>
      </c>
      <c r="I1246" s="2">
        <v>44624</v>
      </c>
      <c r="J1246" t="s">
        <v>2071</v>
      </c>
      <c r="K1246" t="s">
        <v>4394</v>
      </c>
      <c r="L1246" t="s">
        <v>732</v>
      </c>
      <c r="M1246" t="s">
        <v>733</v>
      </c>
      <c r="N1246" t="s">
        <v>734</v>
      </c>
      <c r="O1246" t="s">
        <v>43</v>
      </c>
      <c r="P1246" t="s">
        <v>82</v>
      </c>
      <c r="Q1246" t="s">
        <v>45</v>
      </c>
      <c r="R1246" t="s">
        <v>43</v>
      </c>
      <c r="S1246" t="s">
        <v>43</v>
      </c>
      <c r="T1246" t="s">
        <v>43</v>
      </c>
      <c r="U1246" t="s">
        <v>43</v>
      </c>
      <c r="V1246" t="s">
        <v>43</v>
      </c>
      <c r="W1246" t="s">
        <v>43</v>
      </c>
      <c r="X1246" t="s">
        <v>43</v>
      </c>
      <c r="Y1246" t="s">
        <v>987</v>
      </c>
      <c r="Z1246" t="s">
        <v>43</v>
      </c>
      <c r="AA1246" t="s">
        <v>47</v>
      </c>
      <c r="AB1246" t="s">
        <v>48</v>
      </c>
      <c r="AC1246">
        <v>8.67</v>
      </c>
      <c r="AD1246" t="s">
        <v>43</v>
      </c>
      <c r="AE1246" t="s">
        <v>43</v>
      </c>
      <c r="AF1246">
        <v>8.67</v>
      </c>
      <c r="AG1246" t="s">
        <v>49</v>
      </c>
      <c r="AH1246">
        <v>8.67</v>
      </c>
      <c r="AI1246" t="s">
        <v>43</v>
      </c>
      <c r="AJ1246" t="s">
        <v>43</v>
      </c>
      <c r="AK1246">
        <v>8.67</v>
      </c>
      <c r="AL1246">
        <v>0</v>
      </c>
      <c r="AM1246" t="s">
        <v>4408</v>
      </c>
      <c r="AN1246" t="s">
        <v>43</v>
      </c>
      <c r="AO1246" t="s">
        <v>4448</v>
      </c>
      <c r="AP1246" t="s">
        <v>43</v>
      </c>
      <c r="AQ1246" t="s">
        <v>43</v>
      </c>
      <c r="AR1246" t="s">
        <v>4410</v>
      </c>
      <c r="AS1246" t="s">
        <v>43</v>
      </c>
      <c r="AT1246" t="e">
        <f ca="1">_xlfn.XLOOKUP(AO1246,[1]Enrollees!A:A,[1]Enrollees!E:E)</f>
        <v>#NAME?</v>
      </c>
      <c r="AU1246" t="e">
        <f ca="1">_xlfn.XLOOKUP(AO1246,[1]Enrollees!A:A,[1]Enrollees!C:C)</f>
        <v>#NAME?</v>
      </c>
      <c r="AV1246" t="e">
        <f ca="1">_xlfn.XLOOKUP(AO1246,[1]Enrollees!A:A,[1]Enrollees!F:F)</f>
        <v>#NAME?</v>
      </c>
      <c r="AW1246" s="9">
        <f t="shared" si="19"/>
        <v>8.67</v>
      </c>
    </row>
    <row r="1247" spans="1:49" x14ac:dyDescent="0.25">
      <c r="A1247" t="s">
        <v>4524</v>
      </c>
      <c r="B1247" s="1">
        <v>44625.020925925928</v>
      </c>
      <c r="C1247" s="15">
        <v>44624</v>
      </c>
      <c r="D1247" t="s">
        <v>3908</v>
      </c>
      <c r="E1247" s="2">
        <v>44624</v>
      </c>
      <c r="F1247" t="s">
        <v>3909</v>
      </c>
      <c r="G1247" s="2">
        <v>44625</v>
      </c>
      <c r="H1247" t="s">
        <v>2450</v>
      </c>
      <c r="I1247" s="2">
        <v>44624</v>
      </c>
      <c r="J1247" t="s">
        <v>2526</v>
      </c>
      <c r="K1247" t="s">
        <v>4394</v>
      </c>
      <c r="L1247" t="s">
        <v>732</v>
      </c>
      <c r="M1247" t="s">
        <v>733</v>
      </c>
      <c r="N1247" t="s">
        <v>734</v>
      </c>
      <c r="O1247" t="s">
        <v>43</v>
      </c>
      <c r="P1247" t="s">
        <v>44</v>
      </c>
      <c r="Q1247" t="s">
        <v>45</v>
      </c>
      <c r="R1247" t="s">
        <v>43</v>
      </c>
      <c r="S1247" t="s">
        <v>43</v>
      </c>
      <c r="T1247" t="s">
        <v>43</v>
      </c>
      <c r="U1247" t="s">
        <v>43</v>
      </c>
      <c r="V1247" t="s">
        <v>43</v>
      </c>
      <c r="W1247" t="s">
        <v>43</v>
      </c>
      <c r="X1247" t="s">
        <v>43</v>
      </c>
      <c r="Y1247" t="s">
        <v>987</v>
      </c>
      <c r="Z1247" t="s">
        <v>43</v>
      </c>
      <c r="AA1247" t="s">
        <v>47</v>
      </c>
      <c r="AB1247" t="s">
        <v>48</v>
      </c>
      <c r="AC1247">
        <v>12.67</v>
      </c>
      <c r="AD1247" t="s">
        <v>43</v>
      </c>
      <c r="AE1247" t="s">
        <v>43</v>
      </c>
      <c r="AF1247">
        <v>12.67</v>
      </c>
      <c r="AG1247" t="s">
        <v>49</v>
      </c>
      <c r="AH1247">
        <v>12.67</v>
      </c>
      <c r="AI1247" t="s">
        <v>43</v>
      </c>
      <c r="AJ1247" t="s">
        <v>43</v>
      </c>
      <c r="AK1247">
        <v>12.67</v>
      </c>
      <c r="AL1247">
        <v>0</v>
      </c>
      <c r="AM1247" t="s">
        <v>4399</v>
      </c>
      <c r="AN1247" t="s">
        <v>43</v>
      </c>
      <c r="AO1247" t="s">
        <v>4400</v>
      </c>
      <c r="AP1247" t="s">
        <v>43</v>
      </c>
      <c r="AQ1247" t="s">
        <v>43</v>
      </c>
      <c r="AR1247" t="s">
        <v>4401</v>
      </c>
      <c r="AS1247" t="s">
        <v>43</v>
      </c>
      <c r="AT1247" t="e">
        <f ca="1">_xlfn.XLOOKUP(AO1247,[1]Enrollees!A:A,[1]Enrollees!E:E)</f>
        <v>#NAME?</v>
      </c>
      <c r="AU1247" t="e">
        <f ca="1">_xlfn.XLOOKUP(AO1247,[1]Enrollees!A:A,[1]Enrollees!C:C)</f>
        <v>#NAME?</v>
      </c>
      <c r="AV1247" t="e">
        <f ca="1">_xlfn.XLOOKUP(AO1247,[1]Enrollees!A:A,[1]Enrollees!F:F)</f>
        <v>#NAME?</v>
      </c>
      <c r="AW1247" s="9">
        <f t="shared" si="19"/>
        <v>12.67</v>
      </c>
    </row>
    <row r="1248" spans="1:49" x14ac:dyDescent="0.25">
      <c r="A1248" t="s">
        <v>4525</v>
      </c>
      <c r="B1248" s="1">
        <v>44625.013229166667</v>
      </c>
      <c r="C1248" s="15">
        <v>44625</v>
      </c>
      <c r="D1248" t="s">
        <v>2509</v>
      </c>
      <c r="E1248" s="2">
        <v>44624</v>
      </c>
      <c r="F1248" t="s">
        <v>746</v>
      </c>
      <c r="G1248" s="2">
        <v>44625</v>
      </c>
      <c r="H1248" t="s">
        <v>414</v>
      </c>
      <c r="I1248" s="2">
        <v>44624</v>
      </c>
      <c r="J1248" t="s">
        <v>425</v>
      </c>
      <c r="K1248" t="s">
        <v>4394</v>
      </c>
      <c r="L1248" t="s">
        <v>732</v>
      </c>
      <c r="M1248" t="s">
        <v>733</v>
      </c>
      <c r="N1248" t="s">
        <v>734</v>
      </c>
      <c r="O1248" t="s">
        <v>43</v>
      </c>
      <c r="P1248" t="s">
        <v>44</v>
      </c>
      <c r="Q1248" t="s">
        <v>45</v>
      </c>
      <c r="R1248" t="s">
        <v>43</v>
      </c>
      <c r="S1248" t="s">
        <v>43</v>
      </c>
      <c r="T1248" t="s">
        <v>43</v>
      </c>
      <c r="U1248" t="s">
        <v>43</v>
      </c>
      <c r="V1248" t="s">
        <v>43</v>
      </c>
      <c r="W1248" t="s">
        <v>43</v>
      </c>
      <c r="X1248" t="s">
        <v>43</v>
      </c>
      <c r="Y1248" t="s">
        <v>987</v>
      </c>
      <c r="Z1248" t="s">
        <v>43</v>
      </c>
      <c r="AA1248" t="s">
        <v>47</v>
      </c>
      <c r="AB1248" t="s">
        <v>48</v>
      </c>
      <c r="AC1248">
        <v>5.64</v>
      </c>
      <c r="AD1248" t="s">
        <v>43</v>
      </c>
      <c r="AE1248" t="s">
        <v>43</v>
      </c>
      <c r="AF1248">
        <v>5.64</v>
      </c>
      <c r="AG1248" t="s">
        <v>49</v>
      </c>
      <c r="AH1248">
        <v>5.64</v>
      </c>
      <c r="AI1248" t="s">
        <v>43</v>
      </c>
      <c r="AJ1248" t="s">
        <v>43</v>
      </c>
      <c r="AK1248">
        <v>5.64</v>
      </c>
      <c r="AL1248">
        <v>0</v>
      </c>
      <c r="AM1248" t="s">
        <v>4408</v>
      </c>
      <c r="AN1248" t="s">
        <v>43</v>
      </c>
      <c r="AO1248" t="s">
        <v>4448</v>
      </c>
      <c r="AP1248" t="s">
        <v>43</v>
      </c>
      <c r="AQ1248" t="s">
        <v>43</v>
      </c>
      <c r="AR1248" t="s">
        <v>4410</v>
      </c>
      <c r="AS1248" t="s">
        <v>43</v>
      </c>
      <c r="AT1248" t="e">
        <f ca="1">_xlfn.XLOOKUP(AO1248,[1]Enrollees!A:A,[1]Enrollees!E:E)</f>
        <v>#NAME?</v>
      </c>
      <c r="AU1248" t="e">
        <f ca="1">_xlfn.XLOOKUP(AO1248,[1]Enrollees!A:A,[1]Enrollees!C:C)</f>
        <v>#NAME?</v>
      </c>
      <c r="AV1248" t="e">
        <f ca="1">_xlfn.XLOOKUP(AO1248,[1]Enrollees!A:A,[1]Enrollees!F:F)</f>
        <v>#NAME?</v>
      </c>
      <c r="AW1248" s="9">
        <f t="shared" si="19"/>
        <v>5.64</v>
      </c>
    </row>
    <row r="1249" spans="1:49" x14ac:dyDescent="0.25">
      <c r="A1249" t="s">
        <v>4526</v>
      </c>
      <c r="B1249" s="1">
        <v>44625.109733796293</v>
      </c>
      <c r="C1249" s="15">
        <v>44625</v>
      </c>
      <c r="D1249" t="s">
        <v>4527</v>
      </c>
      <c r="E1249" s="2">
        <v>44624</v>
      </c>
      <c r="F1249" t="s">
        <v>2417</v>
      </c>
      <c r="G1249" s="2">
        <v>44625</v>
      </c>
      <c r="H1249" t="s">
        <v>4528</v>
      </c>
      <c r="I1249" s="2">
        <v>44624</v>
      </c>
      <c r="J1249" t="s">
        <v>264</v>
      </c>
      <c r="K1249" t="s">
        <v>4394</v>
      </c>
      <c r="L1249" t="s">
        <v>732</v>
      </c>
      <c r="M1249" t="s">
        <v>733</v>
      </c>
      <c r="N1249" t="s">
        <v>734</v>
      </c>
      <c r="O1249" t="s">
        <v>43</v>
      </c>
      <c r="P1249" t="s">
        <v>44</v>
      </c>
      <c r="Q1249" t="s">
        <v>45</v>
      </c>
      <c r="R1249" t="s">
        <v>43</v>
      </c>
      <c r="S1249" t="s">
        <v>43</v>
      </c>
      <c r="T1249" t="s">
        <v>43</v>
      </c>
      <c r="U1249" t="s">
        <v>43</v>
      </c>
      <c r="V1249" t="s">
        <v>43</v>
      </c>
      <c r="W1249" t="s">
        <v>43</v>
      </c>
      <c r="X1249" t="s">
        <v>43</v>
      </c>
      <c r="Y1249" t="s">
        <v>987</v>
      </c>
      <c r="Z1249" t="s">
        <v>43</v>
      </c>
      <c r="AA1249" t="s">
        <v>47</v>
      </c>
      <c r="AB1249" t="s">
        <v>48</v>
      </c>
      <c r="AC1249">
        <v>12.3</v>
      </c>
      <c r="AD1249" t="s">
        <v>43</v>
      </c>
      <c r="AE1249" t="s">
        <v>43</v>
      </c>
      <c r="AF1249">
        <v>12.3</v>
      </c>
      <c r="AG1249" t="s">
        <v>49</v>
      </c>
      <c r="AH1249">
        <v>12.3</v>
      </c>
      <c r="AI1249" t="s">
        <v>43</v>
      </c>
      <c r="AJ1249" t="s">
        <v>43</v>
      </c>
      <c r="AK1249">
        <v>12.3</v>
      </c>
      <c r="AL1249">
        <v>0</v>
      </c>
      <c r="AM1249" t="s">
        <v>4408</v>
      </c>
      <c r="AN1249" t="s">
        <v>43</v>
      </c>
      <c r="AO1249" t="s">
        <v>4448</v>
      </c>
      <c r="AP1249" t="s">
        <v>43</v>
      </c>
      <c r="AQ1249" t="s">
        <v>43</v>
      </c>
      <c r="AR1249" t="s">
        <v>4410</v>
      </c>
      <c r="AS1249" t="s">
        <v>43</v>
      </c>
      <c r="AT1249" t="e">
        <f ca="1">_xlfn.XLOOKUP(AO1249,[1]Enrollees!A:A,[1]Enrollees!E:E)</f>
        <v>#NAME?</v>
      </c>
      <c r="AU1249" t="e">
        <f ca="1">_xlfn.XLOOKUP(AO1249,[1]Enrollees!A:A,[1]Enrollees!C:C)</f>
        <v>#NAME?</v>
      </c>
      <c r="AV1249" t="e">
        <f ca="1">_xlfn.XLOOKUP(AO1249,[1]Enrollees!A:A,[1]Enrollees!F:F)</f>
        <v>#NAME?</v>
      </c>
      <c r="AW1249" s="9">
        <f t="shared" si="19"/>
        <v>12.3</v>
      </c>
    </row>
    <row r="1250" spans="1:49" x14ac:dyDescent="0.25">
      <c r="A1250" t="s">
        <v>4529</v>
      </c>
      <c r="B1250" s="1">
        <v>44625.117442129631</v>
      </c>
      <c r="C1250" s="15">
        <v>44625</v>
      </c>
      <c r="D1250" t="s">
        <v>2656</v>
      </c>
      <c r="E1250" s="2">
        <v>44624</v>
      </c>
      <c r="F1250" t="s">
        <v>299</v>
      </c>
      <c r="G1250" s="2">
        <v>44625</v>
      </c>
      <c r="H1250" t="s">
        <v>2584</v>
      </c>
      <c r="I1250" s="2">
        <v>44624</v>
      </c>
      <c r="J1250" t="s">
        <v>165</v>
      </c>
      <c r="K1250" t="s">
        <v>4394</v>
      </c>
      <c r="L1250" t="s">
        <v>732</v>
      </c>
      <c r="M1250" t="s">
        <v>733</v>
      </c>
      <c r="N1250" t="s">
        <v>734</v>
      </c>
      <c r="O1250" t="s">
        <v>43</v>
      </c>
      <c r="P1250" t="s">
        <v>44</v>
      </c>
      <c r="Q1250" t="s">
        <v>45</v>
      </c>
      <c r="R1250" t="s">
        <v>43</v>
      </c>
      <c r="S1250" t="s">
        <v>43</v>
      </c>
      <c r="T1250" t="s">
        <v>43</v>
      </c>
      <c r="U1250" t="s">
        <v>43</v>
      </c>
      <c r="V1250" t="s">
        <v>43</v>
      </c>
      <c r="W1250" t="s">
        <v>43</v>
      </c>
      <c r="X1250" t="s">
        <v>43</v>
      </c>
      <c r="Y1250" t="s">
        <v>987</v>
      </c>
      <c r="Z1250" t="s">
        <v>43</v>
      </c>
      <c r="AA1250" t="s">
        <v>47</v>
      </c>
      <c r="AB1250" t="s">
        <v>48</v>
      </c>
      <c r="AC1250">
        <v>12.26</v>
      </c>
      <c r="AD1250" t="s">
        <v>43</v>
      </c>
      <c r="AE1250" t="s">
        <v>43</v>
      </c>
      <c r="AF1250">
        <v>12.26</v>
      </c>
      <c r="AG1250" t="s">
        <v>49</v>
      </c>
      <c r="AH1250">
        <v>12.26</v>
      </c>
      <c r="AI1250" t="s">
        <v>43</v>
      </c>
      <c r="AJ1250" t="s">
        <v>43</v>
      </c>
      <c r="AK1250">
        <v>12.26</v>
      </c>
      <c r="AL1250">
        <v>0</v>
      </c>
      <c r="AM1250" t="s">
        <v>4530</v>
      </c>
      <c r="AN1250" t="s">
        <v>43</v>
      </c>
      <c r="AO1250" t="s">
        <v>4531</v>
      </c>
      <c r="AP1250" t="s">
        <v>43</v>
      </c>
      <c r="AQ1250" t="s">
        <v>43</v>
      </c>
      <c r="AR1250" t="s">
        <v>4532</v>
      </c>
      <c r="AS1250" t="s">
        <v>43</v>
      </c>
      <c r="AT1250" t="e">
        <f ca="1">_xlfn.XLOOKUP(AO1250,[1]Enrollees!A:A,[1]Enrollees!E:E)</f>
        <v>#NAME?</v>
      </c>
      <c r="AU1250" t="e">
        <f ca="1">_xlfn.XLOOKUP(AO1250,[1]Enrollees!A:A,[1]Enrollees!C:C)</f>
        <v>#NAME?</v>
      </c>
      <c r="AV1250" t="e">
        <f ca="1">_xlfn.XLOOKUP(AO1250,[1]Enrollees!A:A,[1]Enrollees!F:F)</f>
        <v>#NAME?</v>
      </c>
      <c r="AW1250" s="9">
        <f t="shared" si="19"/>
        <v>12.26</v>
      </c>
    </row>
    <row r="1251" spans="1:49" x14ac:dyDescent="0.25">
      <c r="A1251" t="s">
        <v>4533</v>
      </c>
      <c r="B1251" s="1">
        <v>44625.138206018521</v>
      </c>
      <c r="C1251" s="15">
        <v>44625</v>
      </c>
      <c r="D1251" t="s">
        <v>2587</v>
      </c>
      <c r="E1251" s="2">
        <v>44624</v>
      </c>
      <c r="F1251" t="s">
        <v>316</v>
      </c>
      <c r="G1251" s="2">
        <v>44625</v>
      </c>
      <c r="H1251" t="s">
        <v>172</v>
      </c>
      <c r="I1251" s="2">
        <v>44624</v>
      </c>
      <c r="J1251" t="s">
        <v>173</v>
      </c>
      <c r="K1251" t="s">
        <v>4394</v>
      </c>
      <c r="L1251" t="s">
        <v>732</v>
      </c>
      <c r="M1251" t="s">
        <v>733</v>
      </c>
      <c r="N1251" t="s">
        <v>734</v>
      </c>
      <c r="O1251" t="s">
        <v>43</v>
      </c>
      <c r="P1251" t="s">
        <v>44</v>
      </c>
      <c r="Q1251" t="s">
        <v>45</v>
      </c>
      <c r="R1251" t="s">
        <v>43</v>
      </c>
      <c r="S1251" t="s">
        <v>43</v>
      </c>
      <c r="T1251" t="s">
        <v>43</v>
      </c>
      <c r="U1251" t="s">
        <v>43</v>
      </c>
      <c r="V1251" t="s">
        <v>43</v>
      </c>
      <c r="W1251" t="s">
        <v>43</v>
      </c>
      <c r="X1251" t="s">
        <v>43</v>
      </c>
      <c r="Y1251" t="s">
        <v>987</v>
      </c>
      <c r="Z1251" t="s">
        <v>43</v>
      </c>
      <c r="AA1251" t="s">
        <v>47</v>
      </c>
      <c r="AB1251" t="s">
        <v>48</v>
      </c>
      <c r="AC1251">
        <v>11.41</v>
      </c>
      <c r="AD1251" t="s">
        <v>43</v>
      </c>
      <c r="AE1251" t="s">
        <v>43</v>
      </c>
      <c r="AF1251">
        <v>11.41</v>
      </c>
      <c r="AG1251" t="s">
        <v>49</v>
      </c>
      <c r="AH1251">
        <v>11.41</v>
      </c>
      <c r="AI1251" t="s">
        <v>43</v>
      </c>
      <c r="AJ1251" t="s">
        <v>43</v>
      </c>
      <c r="AK1251">
        <v>11.41</v>
      </c>
      <c r="AL1251">
        <v>0</v>
      </c>
      <c r="AM1251" t="s">
        <v>4530</v>
      </c>
      <c r="AN1251" t="s">
        <v>43</v>
      </c>
      <c r="AO1251" t="s">
        <v>4531</v>
      </c>
      <c r="AP1251" t="s">
        <v>43</v>
      </c>
      <c r="AQ1251" t="s">
        <v>43</v>
      </c>
      <c r="AR1251" t="s">
        <v>4532</v>
      </c>
      <c r="AS1251" t="s">
        <v>43</v>
      </c>
      <c r="AT1251" t="e">
        <f ca="1">_xlfn.XLOOKUP(AO1251,[1]Enrollees!A:A,[1]Enrollees!E:E)</f>
        <v>#NAME?</v>
      </c>
      <c r="AU1251" t="e">
        <f ca="1">_xlfn.XLOOKUP(AO1251,[1]Enrollees!A:A,[1]Enrollees!C:C)</f>
        <v>#NAME?</v>
      </c>
      <c r="AV1251" t="e">
        <f ca="1">_xlfn.XLOOKUP(AO1251,[1]Enrollees!A:A,[1]Enrollees!F:F)</f>
        <v>#NAME?</v>
      </c>
      <c r="AW1251" s="9">
        <f t="shared" si="19"/>
        <v>11.41</v>
      </c>
    </row>
    <row r="1252" spans="1:49" x14ac:dyDescent="0.25">
      <c r="A1252" t="s">
        <v>4534</v>
      </c>
      <c r="B1252" s="1">
        <v>44625.19840277778</v>
      </c>
      <c r="C1252" s="15">
        <v>44625</v>
      </c>
      <c r="D1252" t="s">
        <v>942</v>
      </c>
      <c r="E1252" s="2">
        <v>44624</v>
      </c>
      <c r="F1252" t="s">
        <v>150</v>
      </c>
      <c r="G1252" s="2">
        <v>44625</v>
      </c>
      <c r="H1252" t="s">
        <v>4535</v>
      </c>
      <c r="I1252" s="2">
        <v>44624</v>
      </c>
      <c r="J1252" t="s">
        <v>2300</v>
      </c>
      <c r="K1252" t="s">
        <v>4394</v>
      </c>
      <c r="L1252" t="s">
        <v>732</v>
      </c>
      <c r="M1252" t="s">
        <v>733</v>
      </c>
      <c r="N1252" t="s">
        <v>734</v>
      </c>
      <c r="O1252" t="s">
        <v>43</v>
      </c>
      <c r="P1252" t="s">
        <v>44</v>
      </c>
      <c r="Q1252" t="s">
        <v>45</v>
      </c>
      <c r="R1252" t="s">
        <v>43</v>
      </c>
      <c r="S1252" t="s">
        <v>43</v>
      </c>
      <c r="T1252" t="s">
        <v>43</v>
      </c>
      <c r="U1252" t="s">
        <v>43</v>
      </c>
      <c r="V1252" t="s">
        <v>43</v>
      </c>
      <c r="W1252" t="s">
        <v>43</v>
      </c>
      <c r="X1252" t="s">
        <v>43</v>
      </c>
      <c r="Y1252" t="s">
        <v>987</v>
      </c>
      <c r="Z1252" t="s">
        <v>43</v>
      </c>
      <c r="AA1252" t="s">
        <v>47</v>
      </c>
      <c r="AB1252" t="s">
        <v>48</v>
      </c>
      <c r="AC1252">
        <v>9.98</v>
      </c>
      <c r="AD1252" t="s">
        <v>43</v>
      </c>
      <c r="AE1252" t="s">
        <v>43</v>
      </c>
      <c r="AF1252">
        <v>9.98</v>
      </c>
      <c r="AG1252" t="s">
        <v>49</v>
      </c>
      <c r="AH1252">
        <v>9.98</v>
      </c>
      <c r="AI1252" t="s">
        <v>43</v>
      </c>
      <c r="AJ1252" t="s">
        <v>43</v>
      </c>
      <c r="AK1252">
        <v>9.98</v>
      </c>
      <c r="AL1252">
        <v>0</v>
      </c>
      <c r="AM1252" t="s">
        <v>4395</v>
      </c>
      <c r="AN1252" t="s">
        <v>43</v>
      </c>
      <c r="AO1252" t="s">
        <v>4396</v>
      </c>
      <c r="AP1252" t="s">
        <v>43</v>
      </c>
      <c r="AQ1252" t="s">
        <v>43</v>
      </c>
      <c r="AR1252" t="s">
        <v>4397</v>
      </c>
      <c r="AS1252" t="s">
        <v>43</v>
      </c>
      <c r="AT1252" t="e">
        <f ca="1">_xlfn.XLOOKUP(AO1252,[1]Enrollees!A:A,[1]Enrollees!E:E)</f>
        <v>#NAME?</v>
      </c>
      <c r="AU1252" t="e">
        <f ca="1">_xlfn.XLOOKUP(AO1252,[1]Enrollees!A:A,[1]Enrollees!C:C)</f>
        <v>#NAME?</v>
      </c>
      <c r="AV1252" t="e">
        <f ca="1">_xlfn.XLOOKUP(AO1252,[1]Enrollees!A:A,[1]Enrollees!F:F)</f>
        <v>#NAME?</v>
      </c>
      <c r="AW1252" s="9">
        <f t="shared" si="19"/>
        <v>9.98</v>
      </c>
    </row>
    <row r="1253" spans="1:49" x14ac:dyDescent="0.25">
      <c r="A1253" t="s">
        <v>4536</v>
      </c>
      <c r="B1253" s="1">
        <v>44625.519074074073</v>
      </c>
      <c r="C1253" s="15">
        <v>44625</v>
      </c>
      <c r="D1253" t="s">
        <v>2282</v>
      </c>
      <c r="E1253" s="2">
        <v>44625</v>
      </c>
      <c r="F1253" t="s">
        <v>2833</v>
      </c>
      <c r="G1253" s="2">
        <v>44625</v>
      </c>
      <c r="H1253" t="s">
        <v>310</v>
      </c>
      <c r="I1253" s="2">
        <v>44625</v>
      </c>
      <c r="J1253" t="s">
        <v>2401</v>
      </c>
      <c r="K1253" t="s">
        <v>4394</v>
      </c>
      <c r="L1253" t="s">
        <v>732</v>
      </c>
      <c r="M1253" t="s">
        <v>733</v>
      </c>
      <c r="N1253" t="s">
        <v>734</v>
      </c>
      <c r="O1253" t="s">
        <v>43</v>
      </c>
      <c r="P1253" t="s">
        <v>44</v>
      </c>
      <c r="Q1253" t="s">
        <v>45</v>
      </c>
      <c r="R1253" t="s">
        <v>43</v>
      </c>
      <c r="S1253" t="s">
        <v>43</v>
      </c>
      <c r="T1253" t="s">
        <v>43</v>
      </c>
      <c r="U1253" t="s">
        <v>43</v>
      </c>
      <c r="V1253" t="s">
        <v>43</v>
      </c>
      <c r="W1253" t="s">
        <v>43</v>
      </c>
      <c r="X1253" t="s">
        <v>43</v>
      </c>
      <c r="Y1253" t="s">
        <v>987</v>
      </c>
      <c r="Z1253" t="s">
        <v>43</v>
      </c>
      <c r="AA1253" t="s">
        <v>47</v>
      </c>
      <c r="AB1253" t="s">
        <v>48</v>
      </c>
      <c r="AC1253">
        <v>12.2</v>
      </c>
      <c r="AD1253" t="s">
        <v>43</v>
      </c>
      <c r="AE1253" t="s">
        <v>43</v>
      </c>
      <c r="AF1253">
        <v>12.2</v>
      </c>
      <c r="AG1253" t="s">
        <v>49</v>
      </c>
      <c r="AH1253">
        <v>12.2</v>
      </c>
      <c r="AI1253" t="s">
        <v>43</v>
      </c>
      <c r="AJ1253" t="s">
        <v>43</v>
      </c>
      <c r="AK1253">
        <v>12.2</v>
      </c>
      <c r="AL1253">
        <v>0</v>
      </c>
      <c r="AM1253" t="s">
        <v>4414</v>
      </c>
      <c r="AN1253" t="s">
        <v>43</v>
      </c>
      <c r="AO1253" t="s">
        <v>4415</v>
      </c>
      <c r="AP1253" t="s">
        <v>43</v>
      </c>
      <c r="AQ1253" t="s">
        <v>43</v>
      </c>
      <c r="AR1253" t="s">
        <v>4416</v>
      </c>
      <c r="AS1253" t="s">
        <v>43</v>
      </c>
      <c r="AT1253" t="e">
        <f ca="1">_xlfn.XLOOKUP(AO1253,[1]Enrollees!A:A,[1]Enrollees!E:E)</f>
        <v>#NAME?</v>
      </c>
      <c r="AU1253" t="e">
        <f ca="1">_xlfn.XLOOKUP(AO1253,[1]Enrollees!A:A,[1]Enrollees!C:C)</f>
        <v>#NAME?</v>
      </c>
      <c r="AV1253" t="e">
        <f ca="1">_xlfn.XLOOKUP(AO1253,[1]Enrollees!A:A,[1]Enrollees!F:F)</f>
        <v>#NAME?</v>
      </c>
      <c r="AW1253" s="9">
        <f t="shared" si="19"/>
        <v>12.2</v>
      </c>
    </row>
    <row r="1254" spans="1:49" x14ac:dyDescent="0.25">
      <c r="A1254" t="s">
        <v>4537</v>
      </c>
      <c r="B1254" s="1">
        <v>44625.680196759262</v>
      </c>
      <c r="C1254" s="15">
        <v>44625</v>
      </c>
      <c r="D1254" t="s">
        <v>108</v>
      </c>
      <c r="E1254" s="2">
        <v>44625</v>
      </c>
      <c r="F1254" t="s">
        <v>2068</v>
      </c>
      <c r="G1254" s="2">
        <v>44625</v>
      </c>
      <c r="H1254" t="s">
        <v>875</v>
      </c>
      <c r="I1254" s="2">
        <v>44625</v>
      </c>
      <c r="J1254" t="s">
        <v>297</v>
      </c>
      <c r="K1254" t="s">
        <v>4394</v>
      </c>
      <c r="L1254" t="s">
        <v>732</v>
      </c>
      <c r="M1254" t="s">
        <v>733</v>
      </c>
      <c r="N1254" t="s">
        <v>734</v>
      </c>
      <c r="O1254" t="s">
        <v>43</v>
      </c>
      <c r="P1254" t="s">
        <v>44</v>
      </c>
      <c r="Q1254" t="s">
        <v>45</v>
      </c>
      <c r="R1254" t="s">
        <v>43</v>
      </c>
      <c r="S1254" t="s">
        <v>43</v>
      </c>
      <c r="T1254" t="s">
        <v>43</v>
      </c>
      <c r="U1254" t="s">
        <v>43</v>
      </c>
      <c r="V1254" t="s">
        <v>43</v>
      </c>
      <c r="W1254" t="s">
        <v>43</v>
      </c>
      <c r="X1254" t="s">
        <v>43</v>
      </c>
      <c r="Y1254" t="s">
        <v>987</v>
      </c>
      <c r="Z1254" t="s">
        <v>43</v>
      </c>
      <c r="AA1254" t="s">
        <v>47</v>
      </c>
      <c r="AB1254" t="s">
        <v>48</v>
      </c>
      <c r="AC1254">
        <v>5.71</v>
      </c>
      <c r="AD1254" t="s">
        <v>43</v>
      </c>
      <c r="AE1254" t="s">
        <v>43</v>
      </c>
      <c r="AF1254">
        <v>5.71</v>
      </c>
      <c r="AG1254" t="s">
        <v>49</v>
      </c>
      <c r="AH1254">
        <v>5.71</v>
      </c>
      <c r="AI1254" t="s">
        <v>43</v>
      </c>
      <c r="AJ1254" t="s">
        <v>43</v>
      </c>
      <c r="AK1254">
        <v>5.71</v>
      </c>
      <c r="AL1254">
        <v>0</v>
      </c>
      <c r="AM1254" t="s">
        <v>4530</v>
      </c>
      <c r="AN1254" t="s">
        <v>43</v>
      </c>
      <c r="AO1254" t="s">
        <v>4531</v>
      </c>
      <c r="AP1254" t="s">
        <v>43</v>
      </c>
      <c r="AQ1254" t="s">
        <v>43</v>
      </c>
      <c r="AR1254" t="s">
        <v>4532</v>
      </c>
      <c r="AS1254" t="s">
        <v>43</v>
      </c>
      <c r="AT1254" t="e">
        <f ca="1">_xlfn.XLOOKUP(AO1254,[1]Enrollees!A:A,[1]Enrollees!E:E)</f>
        <v>#NAME?</v>
      </c>
      <c r="AU1254" t="e">
        <f ca="1">_xlfn.XLOOKUP(AO1254,[1]Enrollees!A:A,[1]Enrollees!C:C)</f>
        <v>#NAME?</v>
      </c>
      <c r="AV1254" t="e">
        <f ca="1">_xlfn.XLOOKUP(AO1254,[1]Enrollees!A:A,[1]Enrollees!F:F)</f>
        <v>#NAME?</v>
      </c>
      <c r="AW1254" s="9">
        <f t="shared" si="19"/>
        <v>5.71</v>
      </c>
    </row>
    <row r="1255" spans="1:49" x14ac:dyDescent="0.25">
      <c r="A1255" t="s">
        <v>4538</v>
      </c>
      <c r="B1255" s="1">
        <v>44625.719131944446</v>
      </c>
      <c r="C1255" s="15">
        <v>44625</v>
      </c>
      <c r="D1255" t="s">
        <v>2242</v>
      </c>
      <c r="E1255" s="2">
        <v>44625</v>
      </c>
      <c r="F1255" t="s">
        <v>2161</v>
      </c>
      <c r="G1255" s="2">
        <v>44625</v>
      </c>
      <c r="H1255" t="s">
        <v>376</v>
      </c>
      <c r="I1255" s="2">
        <v>44625</v>
      </c>
      <c r="J1255" t="s">
        <v>100</v>
      </c>
      <c r="K1255" t="s">
        <v>4394</v>
      </c>
      <c r="L1255" t="s">
        <v>732</v>
      </c>
      <c r="M1255" t="s">
        <v>733</v>
      </c>
      <c r="N1255" t="s">
        <v>734</v>
      </c>
      <c r="O1255" t="s">
        <v>43</v>
      </c>
      <c r="P1255" t="s">
        <v>44</v>
      </c>
      <c r="Q1255" t="s">
        <v>45</v>
      </c>
      <c r="R1255" t="s">
        <v>43</v>
      </c>
      <c r="S1255" t="s">
        <v>43</v>
      </c>
      <c r="T1255" t="s">
        <v>43</v>
      </c>
      <c r="U1255" t="s">
        <v>43</v>
      </c>
      <c r="V1255" t="s">
        <v>43</v>
      </c>
      <c r="W1255" t="s">
        <v>43</v>
      </c>
      <c r="X1255" t="s">
        <v>43</v>
      </c>
      <c r="Y1255" t="s">
        <v>987</v>
      </c>
      <c r="Z1255" t="s">
        <v>43</v>
      </c>
      <c r="AA1255" t="s">
        <v>47</v>
      </c>
      <c r="AB1255" t="s">
        <v>48</v>
      </c>
      <c r="AC1255">
        <v>6.85</v>
      </c>
      <c r="AD1255" t="s">
        <v>43</v>
      </c>
      <c r="AE1255" t="s">
        <v>43</v>
      </c>
      <c r="AF1255">
        <v>6.85</v>
      </c>
      <c r="AG1255" t="s">
        <v>49</v>
      </c>
      <c r="AH1255">
        <v>6.85</v>
      </c>
      <c r="AI1255" t="s">
        <v>43</v>
      </c>
      <c r="AJ1255" t="s">
        <v>43</v>
      </c>
      <c r="AK1255">
        <v>6.85</v>
      </c>
      <c r="AL1255">
        <v>0</v>
      </c>
      <c r="AM1255" t="s">
        <v>4530</v>
      </c>
      <c r="AN1255" t="s">
        <v>43</v>
      </c>
      <c r="AO1255" t="s">
        <v>4531</v>
      </c>
      <c r="AP1255" t="s">
        <v>43</v>
      </c>
      <c r="AQ1255" t="s">
        <v>43</v>
      </c>
      <c r="AR1255" t="s">
        <v>4532</v>
      </c>
      <c r="AS1255" t="s">
        <v>43</v>
      </c>
      <c r="AT1255" t="e">
        <f ca="1">_xlfn.XLOOKUP(AO1255,[1]Enrollees!A:A,[1]Enrollees!E:E)</f>
        <v>#NAME?</v>
      </c>
      <c r="AU1255" t="e">
        <f ca="1">_xlfn.XLOOKUP(AO1255,[1]Enrollees!A:A,[1]Enrollees!C:C)</f>
        <v>#NAME?</v>
      </c>
      <c r="AV1255" t="e">
        <f ca="1">_xlfn.XLOOKUP(AO1255,[1]Enrollees!A:A,[1]Enrollees!F:F)</f>
        <v>#NAME?</v>
      </c>
      <c r="AW1255" s="9">
        <f t="shared" si="19"/>
        <v>6.85</v>
      </c>
    </row>
    <row r="1256" spans="1:49" x14ac:dyDescent="0.25">
      <c r="A1256" t="s">
        <v>4539</v>
      </c>
      <c r="B1256" s="1">
        <v>44625.750891203701</v>
      </c>
      <c r="C1256" s="15">
        <v>44625</v>
      </c>
      <c r="D1256" t="s">
        <v>237</v>
      </c>
      <c r="E1256" s="2">
        <v>44625</v>
      </c>
      <c r="F1256" t="s">
        <v>238</v>
      </c>
      <c r="G1256" s="2">
        <v>44625</v>
      </c>
      <c r="H1256" t="s">
        <v>2148</v>
      </c>
      <c r="I1256" s="2">
        <v>44625</v>
      </c>
      <c r="J1256" t="s">
        <v>155</v>
      </c>
      <c r="K1256" t="s">
        <v>4394</v>
      </c>
      <c r="L1256" t="s">
        <v>732</v>
      </c>
      <c r="M1256" t="s">
        <v>733</v>
      </c>
      <c r="N1256" t="s">
        <v>734</v>
      </c>
      <c r="O1256" t="s">
        <v>43</v>
      </c>
      <c r="P1256" t="s">
        <v>44</v>
      </c>
      <c r="Q1256" t="s">
        <v>45</v>
      </c>
      <c r="R1256" t="s">
        <v>43</v>
      </c>
      <c r="S1256" t="s">
        <v>43</v>
      </c>
      <c r="T1256" t="s">
        <v>43</v>
      </c>
      <c r="U1256" t="s">
        <v>43</v>
      </c>
      <c r="V1256" t="s">
        <v>43</v>
      </c>
      <c r="W1256" t="s">
        <v>43</v>
      </c>
      <c r="X1256" t="s">
        <v>43</v>
      </c>
      <c r="Y1256" t="s">
        <v>987</v>
      </c>
      <c r="Z1256" t="s">
        <v>43</v>
      </c>
      <c r="AA1256" t="s">
        <v>47</v>
      </c>
      <c r="AB1256" t="s">
        <v>48</v>
      </c>
      <c r="AC1256">
        <v>8.07</v>
      </c>
      <c r="AD1256" t="s">
        <v>43</v>
      </c>
      <c r="AE1256" t="s">
        <v>43</v>
      </c>
      <c r="AF1256">
        <v>8.07</v>
      </c>
      <c r="AG1256" t="s">
        <v>49</v>
      </c>
      <c r="AH1256">
        <v>8.07</v>
      </c>
      <c r="AI1256" t="s">
        <v>43</v>
      </c>
      <c r="AJ1256" t="s">
        <v>43</v>
      </c>
      <c r="AK1256">
        <v>8.07</v>
      </c>
      <c r="AL1256">
        <v>0</v>
      </c>
      <c r="AM1256" t="s">
        <v>4408</v>
      </c>
      <c r="AN1256" t="s">
        <v>43</v>
      </c>
      <c r="AO1256" t="s">
        <v>4499</v>
      </c>
      <c r="AP1256" t="s">
        <v>43</v>
      </c>
      <c r="AQ1256" t="s">
        <v>43</v>
      </c>
      <c r="AR1256" t="s">
        <v>4410</v>
      </c>
      <c r="AS1256" t="s">
        <v>43</v>
      </c>
      <c r="AT1256" t="e">
        <f ca="1">_xlfn.XLOOKUP(AO1256,[1]Enrollees!A:A,[1]Enrollees!E:E)</f>
        <v>#NAME?</v>
      </c>
      <c r="AU1256" t="e">
        <f ca="1">_xlfn.XLOOKUP(AO1256,[1]Enrollees!A:A,[1]Enrollees!C:C)</f>
        <v>#NAME?</v>
      </c>
      <c r="AV1256" t="e">
        <f ca="1">_xlfn.XLOOKUP(AO1256,[1]Enrollees!A:A,[1]Enrollees!F:F)</f>
        <v>#NAME?</v>
      </c>
      <c r="AW1256" s="9">
        <f t="shared" si="19"/>
        <v>8.07</v>
      </c>
    </row>
    <row r="1257" spans="1:49" x14ac:dyDescent="0.25">
      <c r="A1257" t="s">
        <v>4540</v>
      </c>
      <c r="B1257" s="1">
        <v>44625.817280092589</v>
      </c>
      <c r="C1257" s="15">
        <v>44625</v>
      </c>
      <c r="D1257" t="s">
        <v>2258</v>
      </c>
      <c r="E1257" s="2">
        <v>44625</v>
      </c>
      <c r="F1257" t="s">
        <v>2308</v>
      </c>
      <c r="G1257" s="2">
        <v>44625</v>
      </c>
      <c r="H1257" t="s">
        <v>161</v>
      </c>
      <c r="I1257" s="2">
        <v>44625</v>
      </c>
      <c r="J1257" t="s">
        <v>2078</v>
      </c>
      <c r="K1257" t="s">
        <v>4394</v>
      </c>
      <c r="L1257" t="s">
        <v>732</v>
      </c>
      <c r="M1257" t="s">
        <v>733</v>
      </c>
      <c r="N1257" t="s">
        <v>734</v>
      </c>
      <c r="O1257" t="s">
        <v>43</v>
      </c>
      <c r="P1257" t="s">
        <v>44</v>
      </c>
      <c r="Q1257" t="s">
        <v>45</v>
      </c>
      <c r="R1257" t="s">
        <v>43</v>
      </c>
      <c r="S1257" t="s">
        <v>43</v>
      </c>
      <c r="T1257" t="s">
        <v>43</v>
      </c>
      <c r="U1257" t="s">
        <v>43</v>
      </c>
      <c r="V1257" t="s">
        <v>43</v>
      </c>
      <c r="W1257" t="s">
        <v>43</v>
      </c>
      <c r="X1257" t="s">
        <v>43</v>
      </c>
      <c r="Y1257" t="s">
        <v>987</v>
      </c>
      <c r="Z1257" t="s">
        <v>43</v>
      </c>
      <c r="AA1257" t="s">
        <v>47</v>
      </c>
      <c r="AB1257" t="s">
        <v>48</v>
      </c>
      <c r="AC1257">
        <v>19.93</v>
      </c>
      <c r="AD1257" t="s">
        <v>43</v>
      </c>
      <c r="AE1257" t="s">
        <v>43</v>
      </c>
      <c r="AF1257">
        <v>19.93</v>
      </c>
      <c r="AG1257" t="s">
        <v>49</v>
      </c>
      <c r="AH1257">
        <v>19.93</v>
      </c>
      <c r="AI1257" t="s">
        <v>43</v>
      </c>
      <c r="AJ1257" t="s">
        <v>43</v>
      </c>
      <c r="AK1257">
        <v>19.93</v>
      </c>
      <c r="AL1257">
        <v>0</v>
      </c>
      <c r="AM1257" t="s">
        <v>4395</v>
      </c>
      <c r="AN1257" t="s">
        <v>43</v>
      </c>
      <c r="AO1257" t="s">
        <v>4396</v>
      </c>
      <c r="AP1257" t="s">
        <v>43</v>
      </c>
      <c r="AQ1257" t="s">
        <v>43</v>
      </c>
      <c r="AR1257" t="s">
        <v>4397</v>
      </c>
      <c r="AS1257" t="s">
        <v>43</v>
      </c>
      <c r="AT1257" t="e">
        <f ca="1">_xlfn.XLOOKUP(AO1257,[1]Enrollees!A:A,[1]Enrollees!E:E)</f>
        <v>#NAME?</v>
      </c>
      <c r="AU1257" t="e">
        <f ca="1">_xlfn.XLOOKUP(AO1257,[1]Enrollees!A:A,[1]Enrollees!C:C)</f>
        <v>#NAME?</v>
      </c>
      <c r="AV1257" t="e">
        <f ca="1">_xlfn.XLOOKUP(AO1257,[1]Enrollees!A:A,[1]Enrollees!F:F)</f>
        <v>#NAME?</v>
      </c>
      <c r="AW1257" s="9">
        <f t="shared" si="19"/>
        <v>19.93</v>
      </c>
    </row>
    <row r="1258" spans="1:49" x14ac:dyDescent="0.25">
      <c r="A1258" t="s">
        <v>4541</v>
      </c>
      <c r="B1258" s="1">
        <v>44625.846053240741</v>
      </c>
      <c r="C1258" s="15">
        <v>44625</v>
      </c>
      <c r="D1258" t="s">
        <v>2362</v>
      </c>
      <c r="E1258" s="2">
        <v>44625</v>
      </c>
      <c r="F1258" t="s">
        <v>2210</v>
      </c>
      <c r="G1258" s="2">
        <v>44625</v>
      </c>
      <c r="H1258" t="s">
        <v>210</v>
      </c>
      <c r="I1258" s="2">
        <v>44625</v>
      </c>
      <c r="J1258" t="s">
        <v>2686</v>
      </c>
      <c r="K1258" t="s">
        <v>4394</v>
      </c>
      <c r="L1258" t="s">
        <v>732</v>
      </c>
      <c r="M1258" t="s">
        <v>733</v>
      </c>
      <c r="N1258" t="s">
        <v>734</v>
      </c>
      <c r="O1258" t="s">
        <v>43</v>
      </c>
      <c r="P1258" t="s">
        <v>44</v>
      </c>
      <c r="Q1258" t="s">
        <v>45</v>
      </c>
      <c r="R1258" t="s">
        <v>43</v>
      </c>
      <c r="S1258" t="s">
        <v>43</v>
      </c>
      <c r="T1258" t="s">
        <v>43</v>
      </c>
      <c r="U1258" t="s">
        <v>43</v>
      </c>
      <c r="V1258" t="s">
        <v>43</v>
      </c>
      <c r="W1258" t="s">
        <v>43</v>
      </c>
      <c r="X1258" t="s">
        <v>43</v>
      </c>
      <c r="Y1258" t="s">
        <v>987</v>
      </c>
      <c r="Z1258" t="s">
        <v>43</v>
      </c>
      <c r="AA1258" t="s">
        <v>47</v>
      </c>
      <c r="AB1258" t="s">
        <v>48</v>
      </c>
      <c r="AC1258">
        <v>19.91</v>
      </c>
      <c r="AD1258" t="s">
        <v>43</v>
      </c>
      <c r="AE1258" t="s">
        <v>43</v>
      </c>
      <c r="AF1258">
        <v>19.91</v>
      </c>
      <c r="AG1258" t="s">
        <v>49</v>
      </c>
      <c r="AH1258">
        <v>19.91</v>
      </c>
      <c r="AI1258" t="s">
        <v>43</v>
      </c>
      <c r="AJ1258" t="s">
        <v>43</v>
      </c>
      <c r="AK1258">
        <v>19.91</v>
      </c>
      <c r="AL1258">
        <v>0</v>
      </c>
      <c r="AM1258" t="s">
        <v>4408</v>
      </c>
      <c r="AN1258" t="s">
        <v>43</v>
      </c>
      <c r="AO1258" t="s">
        <v>4448</v>
      </c>
      <c r="AP1258" t="s">
        <v>43</v>
      </c>
      <c r="AQ1258" t="s">
        <v>43</v>
      </c>
      <c r="AR1258" t="s">
        <v>4410</v>
      </c>
      <c r="AS1258" t="s">
        <v>43</v>
      </c>
      <c r="AT1258" t="e">
        <f ca="1">_xlfn.XLOOKUP(AO1258,[1]Enrollees!A:A,[1]Enrollees!E:E)</f>
        <v>#NAME?</v>
      </c>
      <c r="AU1258" t="e">
        <f ca="1">_xlfn.XLOOKUP(AO1258,[1]Enrollees!A:A,[1]Enrollees!C:C)</f>
        <v>#NAME?</v>
      </c>
      <c r="AV1258" t="e">
        <f ca="1">_xlfn.XLOOKUP(AO1258,[1]Enrollees!A:A,[1]Enrollees!F:F)</f>
        <v>#NAME?</v>
      </c>
      <c r="AW1258" s="9">
        <f t="shared" si="19"/>
        <v>19.91</v>
      </c>
    </row>
    <row r="1259" spans="1:49" x14ac:dyDescent="0.25">
      <c r="A1259" t="s">
        <v>4542</v>
      </c>
      <c r="B1259" s="1">
        <v>44625.87</v>
      </c>
      <c r="C1259" s="15">
        <v>44625</v>
      </c>
      <c r="D1259" t="s">
        <v>2629</v>
      </c>
      <c r="E1259" s="2">
        <v>44625</v>
      </c>
      <c r="F1259" t="s">
        <v>3870</v>
      </c>
      <c r="G1259" s="2">
        <v>44625</v>
      </c>
      <c r="H1259" t="s">
        <v>2120</v>
      </c>
      <c r="I1259" s="2">
        <v>44625</v>
      </c>
      <c r="J1259" t="s">
        <v>586</v>
      </c>
      <c r="K1259" t="s">
        <v>4394</v>
      </c>
      <c r="L1259" t="s">
        <v>732</v>
      </c>
      <c r="M1259" t="s">
        <v>733</v>
      </c>
      <c r="N1259" t="s">
        <v>734</v>
      </c>
      <c r="O1259" t="s">
        <v>43</v>
      </c>
      <c r="P1259" t="s">
        <v>44</v>
      </c>
      <c r="Q1259" t="s">
        <v>45</v>
      </c>
      <c r="R1259" t="s">
        <v>43</v>
      </c>
      <c r="S1259" t="s">
        <v>43</v>
      </c>
      <c r="T1259" t="s">
        <v>43</v>
      </c>
      <c r="U1259" t="s">
        <v>43</v>
      </c>
      <c r="V1259" t="s">
        <v>43</v>
      </c>
      <c r="W1259" t="s">
        <v>43</v>
      </c>
      <c r="X1259" t="s">
        <v>43</v>
      </c>
      <c r="Y1259" t="s">
        <v>987</v>
      </c>
      <c r="Z1259" t="s">
        <v>43</v>
      </c>
      <c r="AA1259" t="s">
        <v>47</v>
      </c>
      <c r="AB1259" t="s">
        <v>48</v>
      </c>
      <c r="AC1259">
        <v>5.55</v>
      </c>
      <c r="AD1259" t="s">
        <v>43</v>
      </c>
      <c r="AE1259" t="s">
        <v>43</v>
      </c>
      <c r="AF1259">
        <v>5.55</v>
      </c>
      <c r="AG1259" t="s">
        <v>49</v>
      </c>
      <c r="AH1259">
        <v>5.55</v>
      </c>
      <c r="AI1259" t="s">
        <v>43</v>
      </c>
      <c r="AJ1259" t="s">
        <v>43</v>
      </c>
      <c r="AK1259">
        <v>5.55</v>
      </c>
      <c r="AL1259">
        <v>0</v>
      </c>
      <c r="AM1259" t="s">
        <v>4403</v>
      </c>
      <c r="AN1259" t="s">
        <v>43</v>
      </c>
      <c r="AO1259" t="s">
        <v>4446</v>
      </c>
      <c r="AP1259" t="s">
        <v>43</v>
      </c>
      <c r="AQ1259" t="s">
        <v>43</v>
      </c>
      <c r="AR1259" t="s">
        <v>4405</v>
      </c>
      <c r="AS1259" t="s">
        <v>43</v>
      </c>
      <c r="AT1259" t="e">
        <f ca="1">_xlfn.XLOOKUP(AO1259,[1]Enrollees!A:A,[1]Enrollees!E:E)</f>
        <v>#NAME?</v>
      </c>
      <c r="AU1259" t="e">
        <f ca="1">_xlfn.XLOOKUP(AO1259,[1]Enrollees!A:A,[1]Enrollees!C:C)</f>
        <v>#NAME?</v>
      </c>
      <c r="AV1259" t="e">
        <f ca="1">_xlfn.XLOOKUP(AO1259,[1]Enrollees!A:A,[1]Enrollees!F:F)</f>
        <v>#NAME?</v>
      </c>
      <c r="AW1259" s="9">
        <f t="shared" si="19"/>
        <v>5.55</v>
      </c>
    </row>
    <row r="1260" spans="1:49" x14ac:dyDescent="0.25">
      <c r="A1260" t="s">
        <v>4543</v>
      </c>
      <c r="B1260" s="1">
        <v>44625.916180555556</v>
      </c>
      <c r="C1260" s="15">
        <v>44625</v>
      </c>
      <c r="D1260" t="s">
        <v>2163</v>
      </c>
      <c r="E1260" s="2">
        <v>44625</v>
      </c>
      <c r="F1260" t="s">
        <v>2176</v>
      </c>
      <c r="G1260" s="2">
        <v>44625</v>
      </c>
      <c r="H1260" t="s">
        <v>154</v>
      </c>
      <c r="I1260" s="2">
        <v>44625</v>
      </c>
      <c r="J1260" t="s">
        <v>2112</v>
      </c>
      <c r="K1260" t="s">
        <v>4394</v>
      </c>
      <c r="L1260" t="s">
        <v>732</v>
      </c>
      <c r="M1260" t="s">
        <v>733</v>
      </c>
      <c r="N1260" t="s">
        <v>734</v>
      </c>
      <c r="O1260" t="s">
        <v>43</v>
      </c>
      <c r="P1260" t="s">
        <v>44</v>
      </c>
      <c r="Q1260" t="s">
        <v>45</v>
      </c>
      <c r="R1260" t="s">
        <v>43</v>
      </c>
      <c r="S1260" t="s">
        <v>43</v>
      </c>
      <c r="T1260" t="s">
        <v>43</v>
      </c>
      <c r="U1260" t="s">
        <v>43</v>
      </c>
      <c r="V1260" t="s">
        <v>43</v>
      </c>
      <c r="W1260" t="s">
        <v>43</v>
      </c>
      <c r="X1260" t="s">
        <v>43</v>
      </c>
      <c r="Y1260" t="s">
        <v>987</v>
      </c>
      <c r="Z1260" t="s">
        <v>43</v>
      </c>
      <c r="AA1260" t="s">
        <v>47</v>
      </c>
      <c r="AB1260" t="s">
        <v>48</v>
      </c>
      <c r="AC1260">
        <v>14.91</v>
      </c>
      <c r="AD1260" t="s">
        <v>43</v>
      </c>
      <c r="AE1260" t="s">
        <v>43</v>
      </c>
      <c r="AF1260">
        <v>14.91</v>
      </c>
      <c r="AG1260" t="s">
        <v>49</v>
      </c>
      <c r="AH1260">
        <v>14.91</v>
      </c>
      <c r="AI1260" t="s">
        <v>43</v>
      </c>
      <c r="AJ1260" t="s">
        <v>43</v>
      </c>
      <c r="AK1260">
        <v>14.91</v>
      </c>
      <c r="AL1260">
        <v>0</v>
      </c>
      <c r="AM1260" t="s">
        <v>4414</v>
      </c>
      <c r="AN1260" t="s">
        <v>43</v>
      </c>
      <c r="AO1260" t="s">
        <v>4415</v>
      </c>
      <c r="AP1260" t="s">
        <v>43</v>
      </c>
      <c r="AQ1260" t="s">
        <v>43</v>
      </c>
      <c r="AR1260" t="s">
        <v>4416</v>
      </c>
      <c r="AS1260" t="s">
        <v>43</v>
      </c>
      <c r="AT1260" t="e">
        <f ca="1">_xlfn.XLOOKUP(AO1260,[1]Enrollees!A:A,[1]Enrollees!E:E)</f>
        <v>#NAME?</v>
      </c>
      <c r="AU1260" t="e">
        <f ca="1">_xlfn.XLOOKUP(AO1260,[1]Enrollees!A:A,[1]Enrollees!C:C)</f>
        <v>#NAME?</v>
      </c>
      <c r="AV1260" t="e">
        <f ca="1">_xlfn.XLOOKUP(AO1260,[1]Enrollees!A:A,[1]Enrollees!F:F)</f>
        <v>#NAME?</v>
      </c>
      <c r="AW1260" s="9">
        <f t="shared" si="19"/>
        <v>14.91</v>
      </c>
    </row>
    <row r="1261" spans="1:49" x14ac:dyDescent="0.25">
      <c r="A1261" t="s">
        <v>4544</v>
      </c>
      <c r="B1261" s="1">
        <v>44626.064050925925</v>
      </c>
      <c r="C1261" s="15">
        <v>44626</v>
      </c>
      <c r="D1261" t="s">
        <v>855</v>
      </c>
      <c r="E1261" s="2">
        <v>44625</v>
      </c>
      <c r="F1261" t="s">
        <v>202</v>
      </c>
      <c r="G1261" s="2">
        <v>44626</v>
      </c>
      <c r="H1261" t="s">
        <v>567</v>
      </c>
      <c r="I1261" s="2">
        <v>44625</v>
      </c>
      <c r="J1261" t="s">
        <v>394</v>
      </c>
      <c r="K1261" t="s">
        <v>4394</v>
      </c>
      <c r="L1261" t="s">
        <v>732</v>
      </c>
      <c r="M1261" t="s">
        <v>733</v>
      </c>
      <c r="N1261" t="s">
        <v>734</v>
      </c>
      <c r="O1261" t="s">
        <v>43</v>
      </c>
      <c r="P1261" t="s">
        <v>44</v>
      </c>
      <c r="Q1261" t="s">
        <v>45</v>
      </c>
      <c r="R1261" t="s">
        <v>43</v>
      </c>
      <c r="S1261" t="s">
        <v>43</v>
      </c>
      <c r="T1261" t="s">
        <v>43</v>
      </c>
      <c r="U1261" t="s">
        <v>43</v>
      </c>
      <c r="V1261" t="s">
        <v>43</v>
      </c>
      <c r="W1261" t="s">
        <v>43</v>
      </c>
      <c r="X1261" t="s">
        <v>43</v>
      </c>
      <c r="Y1261" t="s">
        <v>987</v>
      </c>
      <c r="Z1261" t="s">
        <v>43</v>
      </c>
      <c r="AA1261" t="s">
        <v>47</v>
      </c>
      <c r="AB1261" t="s">
        <v>48</v>
      </c>
      <c r="AC1261">
        <v>13.17</v>
      </c>
      <c r="AD1261" t="s">
        <v>43</v>
      </c>
      <c r="AE1261" t="s">
        <v>43</v>
      </c>
      <c r="AF1261">
        <v>13.17</v>
      </c>
      <c r="AG1261" t="s">
        <v>49</v>
      </c>
      <c r="AH1261">
        <v>13.17</v>
      </c>
      <c r="AI1261" t="s">
        <v>43</v>
      </c>
      <c r="AJ1261" t="s">
        <v>43</v>
      </c>
      <c r="AK1261">
        <v>13.17</v>
      </c>
      <c r="AL1261">
        <v>0</v>
      </c>
      <c r="AM1261" t="s">
        <v>4395</v>
      </c>
      <c r="AN1261" t="s">
        <v>43</v>
      </c>
      <c r="AO1261" t="s">
        <v>4545</v>
      </c>
      <c r="AP1261" t="s">
        <v>43</v>
      </c>
      <c r="AQ1261" t="s">
        <v>43</v>
      </c>
      <c r="AR1261" t="s">
        <v>4397</v>
      </c>
      <c r="AS1261" t="s">
        <v>43</v>
      </c>
      <c r="AT1261" t="e">
        <f ca="1">_xlfn.XLOOKUP(AO1261,[1]Enrollees!A:A,[1]Enrollees!E:E)</f>
        <v>#NAME?</v>
      </c>
      <c r="AU1261" t="e">
        <f ca="1">_xlfn.XLOOKUP(AO1261,[1]Enrollees!A:A,[1]Enrollees!C:C)</f>
        <v>#NAME?</v>
      </c>
      <c r="AV1261" t="e">
        <f ca="1">_xlfn.XLOOKUP(AO1261,[1]Enrollees!A:A,[1]Enrollees!F:F)</f>
        <v>#NAME?</v>
      </c>
      <c r="AW1261" s="9">
        <f t="shared" si="19"/>
        <v>13.17</v>
      </c>
    </row>
    <row r="1262" spans="1:49" x14ac:dyDescent="0.25">
      <c r="A1262" t="s">
        <v>4546</v>
      </c>
      <c r="B1262" s="1">
        <v>44626.097962962966</v>
      </c>
      <c r="C1262" s="15">
        <v>44626</v>
      </c>
      <c r="D1262" t="s">
        <v>2351</v>
      </c>
      <c r="E1262" s="2">
        <v>44625</v>
      </c>
      <c r="F1262" t="s">
        <v>2947</v>
      </c>
      <c r="G1262" s="2">
        <v>44626</v>
      </c>
      <c r="H1262" t="s">
        <v>4001</v>
      </c>
      <c r="I1262" s="2">
        <v>44625</v>
      </c>
      <c r="J1262" t="s">
        <v>551</v>
      </c>
      <c r="K1262" t="s">
        <v>4394</v>
      </c>
      <c r="L1262" t="s">
        <v>732</v>
      </c>
      <c r="M1262" t="s">
        <v>733</v>
      </c>
      <c r="N1262" t="s">
        <v>734</v>
      </c>
      <c r="O1262" t="s">
        <v>43</v>
      </c>
      <c r="P1262" t="s">
        <v>44</v>
      </c>
      <c r="Q1262" t="s">
        <v>45</v>
      </c>
      <c r="R1262" t="s">
        <v>43</v>
      </c>
      <c r="S1262" t="s">
        <v>43</v>
      </c>
      <c r="T1262" t="s">
        <v>43</v>
      </c>
      <c r="U1262" t="s">
        <v>43</v>
      </c>
      <c r="V1262" t="s">
        <v>43</v>
      </c>
      <c r="W1262" t="s">
        <v>43</v>
      </c>
      <c r="X1262" t="s">
        <v>43</v>
      </c>
      <c r="Y1262" t="s">
        <v>987</v>
      </c>
      <c r="Z1262" t="s">
        <v>43</v>
      </c>
      <c r="AA1262" t="s">
        <v>47</v>
      </c>
      <c r="AB1262" t="s">
        <v>48</v>
      </c>
      <c r="AC1262">
        <v>13.64</v>
      </c>
      <c r="AD1262" t="s">
        <v>43</v>
      </c>
      <c r="AE1262" t="s">
        <v>43</v>
      </c>
      <c r="AF1262">
        <v>13.64</v>
      </c>
      <c r="AG1262" t="s">
        <v>49</v>
      </c>
      <c r="AH1262">
        <v>13.64</v>
      </c>
      <c r="AI1262" t="s">
        <v>43</v>
      </c>
      <c r="AJ1262" t="s">
        <v>43</v>
      </c>
      <c r="AK1262">
        <v>13.64</v>
      </c>
      <c r="AL1262">
        <v>0</v>
      </c>
      <c r="AM1262" t="s">
        <v>4395</v>
      </c>
      <c r="AN1262" t="s">
        <v>43</v>
      </c>
      <c r="AO1262" t="s">
        <v>4545</v>
      </c>
      <c r="AP1262" t="s">
        <v>43</v>
      </c>
      <c r="AQ1262" t="s">
        <v>43</v>
      </c>
      <c r="AR1262" t="s">
        <v>4397</v>
      </c>
      <c r="AS1262" t="s">
        <v>43</v>
      </c>
      <c r="AT1262" t="e">
        <f ca="1">_xlfn.XLOOKUP(AO1262,[1]Enrollees!A:A,[1]Enrollees!E:E)</f>
        <v>#NAME?</v>
      </c>
      <c r="AU1262" t="e">
        <f ca="1">_xlfn.XLOOKUP(AO1262,[1]Enrollees!A:A,[1]Enrollees!C:C)</f>
        <v>#NAME?</v>
      </c>
      <c r="AV1262" t="e">
        <f ca="1">_xlfn.XLOOKUP(AO1262,[1]Enrollees!A:A,[1]Enrollees!F:F)</f>
        <v>#NAME?</v>
      </c>
      <c r="AW1262" s="9">
        <f t="shared" si="19"/>
        <v>13.64</v>
      </c>
    </row>
    <row r="1263" spans="1:49" x14ac:dyDescent="0.25">
      <c r="A1263" t="s">
        <v>4547</v>
      </c>
      <c r="B1263" s="1">
        <v>44626.162002314813</v>
      </c>
      <c r="C1263" s="15">
        <v>44626</v>
      </c>
      <c r="D1263" t="s">
        <v>4548</v>
      </c>
      <c r="E1263" s="2">
        <v>44625</v>
      </c>
      <c r="F1263" t="s">
        <v>975</v>
      </c>
      <c r="G1263" s="2">
        <v>44626</v>
      </c>
      <c r="H1263" t="s">
        <v>2353</v>
      </c>
      <c r="I1263" s="2">
        <v>44625</v>
      </c>
      <c r="J1263" t="s">
        <v>2172</v>
      </c>
      <c r="K1263" t="s">
        <v>4394</v>
      </c>
      <c r="L1263" t="s">
        <v>732</v>
      </c>
      <c r="M1263" t="s">
        <v>733</v>
      </c>
      <c r="N1263" t="s">
        <v>734</v>
      </c>
      <c r="O1263" t="s">
        <v>43</v>
      </c>
      <c r="P1263" t="s">
        <v>44</v>
      </c>
      <c r="Q1263" t="s">
        <v>45</v>
      </c>
      <c r="R1263" t="s">
        <v>43</v>
      </c>
      <c r="S1263" t="s">
        <v>43</v>
      </c>
      <c r="T1263" t="s">
        <v>43</v>
      </c>
      <c r="U1263" t="s">
        <v>43</v>
      </c>
      <c r="V1263" t="s">
        <v>43</v>
      </c>
      <c r="W1263" t="s">
        <v>43</v>
      </c>
      <c r="X1263" t="s">
        <v>43</v>
      </c>
      <c r="Y1263" t="s">
        <v>987</v>
      </c>
      <c r="Z1263" t="s">
        <v>43</v>
      </c>
      <c r="AA1263" t="s">
        <v>47</v>
      </c>
      <c r="AB1263" t="s">
        <v>48</v>
      </c>
      <c r="AC1263">
        <v>9.08</v>
      </c>
      <c r="AD1263" t="s">
        <v>43</v>
      </c>
      <c r="AE1263" t="s">
        <v>43</v>
      </c>
      <c r="AF1263">
        <v>9.08</v>
      </c>
      <c r="AG1263" t="s">
        <v>49</v>
      </c>
      <c r="AH1263">
        <v>9.08</v>
      </c>
      <c r="AI1263" t="s">
        <v>43</v>
      </c>
      <c r="AJ1263" t="s">
        <v>43</v>
      </c>
      <c r="AK1263">
        <v>9.08</v>
      </c>
      <c r="AL1263">
        <v>0</v>
      </c>
      <c r="AM1263" t="s">
        <v>4414</v>
      </c>
      <c r="AN1263" t="s">
        <v>43</v>
      </c>
      <c r="AO1263" t="s">
        <v>4441</v>
      </c>
      <c r="AP1263" t="s">
        <v>43</v>
      </c>
      <c r="AQ1263" t="s">
        <v>43</v>
      </c>
      <c r="AR1263" t="s">
        <v>4416</v>
      </c>
      <c r="AS1263" t="s">
        <v>43</v>
      </c>
      <c r="AT1263" t="e">
        <f ca="1">_xlfn.XLOOKUP(AO1263,[1]Enrollees!A:A,[1]Enrollees!E:E)</f>
        <v>#NAME?</v>
      </c>
      <c r="AU1263" t="e">
        <f ca="1">_xlfn.XLOOKUP(AO1263,[1]Enrollees!A:A,[1]Enrollees!C:C)</f>
        <v>#NAME?</v>
      </c>
      <c r="AV1263" t="e">
        <f ca="1">_xlfn.XLOOKUP(AO1263,[1]Enrollees!A:A,[1]Enrollees!F:F)</f>
        <v>#NAME?</v>
      </c>
      <c r="AW1263" s="9">
        <f t="shared" si="19"/>
        <v>9.08</v>
      </c>
    </row>
    <row r="1264" spans="1:49" x14ac:dyDescent="0.25">
      <c r="A1264" t="s">
        <v>4549</v>
      </c>
      <c r="B1264" s="1">
        <v>44626.184189814812</v>
      </c>
      <c r="C1264" s="15">
        <v>44626</v>
      </c>
      <c r="D1264" t="s">
        <v>2973</v>
      </c>
      <c r="E1264" s="2">
        <v>44625</v>
      </c>
      <c r="F1264" t="s">
        <v>783</v>
      </c>
      <c r="G1264" s="2">
        <v>44626</v>
      </c>
      <c r="H1264" t="s">
        <v>2850</v>
      </c>
      <c r="I1264" s="2">
        <v>44625</v>
      </c>
      <c r="J1264" t="s">
        <v>2579</v>
      </c>
      <c r="K1264" t="s">
        <v>4394</v>
      </c>
      <c r="L1264" t="s">
        <v>732</v>
      </c>
      <c r="M1264" t="s">
        <v>733</v>
      </c>
      <c r="N1264" t="s">
        <v>734</v>
      </c>
      <c r="O1264" t="s">
        <v>43</v>
      </c>
      <c r="P1264" t="s">
        <v>44</v>
      </c>
      <c r="Q1264" t="s">
        <v>45</v>
      </c>
      <c r="R1264" t="s">
        <v>43</v>
      </c>
      <c r="S1264" t="s">
        <v>43</v>
      </c>
      <c r="T1264" t="s">
        <v>43</v>
      </c>
      <c r="U1264" t="s">
        <v>43</v>
      </c>
      <c r="V1264" t="s">
        <v>43</v>
      </c>
      <c r="W1264" t="s">
        <v>43</v>
      </c>
      <c r="X1264" t="s">
        <v>43</v>
      </c>
      <c r="Y1264" t="s">
        <v>987</v>
      </c>
      <c r="Z1264" t="s">
        <v>43</v>
      </c>
      <c r="AA1264" t="s">
        <v>47</v>
      </c>
      <c r="AB1264" t="s">
        <v>48</v>
      </c>
      <c r="AC1264">
        <v>9.93</v>
      </c>
      <c r="AD1264" t="s">
        <v>43</v>
      </c>
      <c r="AE1264" t="s">
        <v>43</v>
      </c>
      <c r="AF1264">
        <v>9.93</v>
      </c>
      <c r="AG1264" t="s">
        <v>49</v>
      </c>
      <c r="AH1264">
        <v>9.93</v>
      </c>
      <c r="AI1264" t="s">
        <v>43</v>
      </c>
      <c r="AJ1264" t="s">
        <v>43</v>
      </c>
      <c r="AK1264">
        <v>9.93</v>
      </c>
      <c r="AL1264">
        <v>0</v>
      </c>
      <c r="AM1264" t="s">
        <v>4395</v>
      </c>
      <c r="AN1264" t="s">
        <v>43</v>
      </c>
      <c r="AO1264" t="s">
        <v>4396</v>
      </c>
      <c r="AP1264" t="s">
        <v>43</v>
      </c>
      <c r="AQ1264" t="s">
        <v>43</v>
      </c>
      <c r="AR1264" t="s">
        <v>4397</v>
      </c>
      <c r="AS1264" t="s">
        <v>43</v>
      </c>
      <c r="AT1264" t="e">
        <f ca="1">_xlfn.XLOOKUP(AO1264,[1]Enrollees!A:A,[1]Enrollees!E:E)</f>
        <v>#NAME?</v>
      </c>
      <c r="AU1264" t="e">
        <f ca="1">_xlfn.XLOOKUP(AO1264,[1]Enrollees!A:A,[1]Enrollees!C:C)</f>
        <v>#NAME?</v>
      </c>
      <c r="AV1264" t="e">
        <f ca="1">_xlfn.XLOOKUP(AO1264,[1]Enrollees!A:A,[1]Enrollees!F:F)</f>
        <v>#NAME?</v>
      </c>
      <c r="AW1264" s="9">
        <f t="shared" si="19"/>
        <v>9.93</v>
      </c>
    </row>
    <row r="1265" spans="1:49" x14ac:dyDescent="0.25">
      <c r="A1265" t="s">
        <v>4550</v>
      </c>
      <c r="B1265" s="1">
        <v>44626.289895833332</v>
      </c>
      <c r="C1265" s="15">
        <v>44626</v>
      </c>
      <c r="D1265" t="s">
        <v>4551</v>
      </c>
      <c r="E1265" s="2">
        <v>44626</v>
      </c>
      <c r="F1265" t="s">
        <v>3999</v>
      </c>
      <c r="G1265" s="2">
        <v>44626</v>
      </c>
      <c r="H1265" t="s">
        <v>4552</v>
      </c>
      <c r="I1265" s="2">
        <v>44626</v>
      </c>
      <c r="J1265" t="s">
        <v>3219</v>
      </c>
      <c r="K1265" t="s">
        <v>4394</v>
      </c>
      <c r="L1265" t="s">
        <v>732</v>
      </c>
      <c r="M1265" t="s">
        <v>733</v>
      </c>
      <c r="N1265" t="s">
        <v>734</v>
      </c>
      <c r="O1265" t="s">
        <v>43</v>
      </c>
      <c r="P1265" t="s">
        <v>44</v>
      </c>
      <c r="Q1265" t="s">
        <v>45</v>
      </c>
      <c r="R1265" t="s">
        <v>43</v>
      </c>
      <c r="S1265" t="s">
        <v>43</v>
      </c>
      <c r="T1265" t="s">
        <v>43</v>
      </c>
      <c r="U1265" t="s">
        <v>43</v>
      </c>
      <c r="V1265" t="s">
        <v>43</v>
      </c>
      <c r="W1265" t="s">
        <v>43</v>
      </c>
      <c r="X1265" t="s">
        <v>43</v>
      </c>
      <c r="Y1265" t="s">
        <v>987</v>
      </c>
      <c r="Z1265" t="s">
        <v>43</v>
      </c>
      <c r="AA1265" t="s">
        <v>47</v>
      </c>
      <c r="AB1265" t="s">
        <v>48</v>
      </c>
      <c r="AC1265">
        <v>10.45</v>
      </c>
      <c r="AD1265" t="s">
        <v>43</v>
      </c>
      <c r="AE1265" t="s">
        <v>43</v>
      </c>
      <c r="AF1265">
        <v>10.45</v>
      </c>
      <c r="AG1265" t="s">
        <v>49</v>
      </c>
      <c r="AH1265">
        <v>10.45</v>
      </c>
      <c r="AI1265" t="s">
        <v>43</v>
      </c>
      <c r="AJ1265" t="s">
        <v>43</v>
      </c>
      <c r="AK1265">
        <v>10.45</v>
      </c>
      <c r="AL1265">
        <v>0</v>
      </c>
      <c r="AM1265" t="s">
        <v>4403</v>
      </c>
      <c r="AN1265" t="s">
        <v>43</v>
      </c>
      <c r="AO1265" t="s">
        <v>4476</v>
      </c>
      <c r="AP1265" t="s">
        <v>43</v>
      </c>
      <c r="AQ1265" t="s">
        <v>43</v>
      </c>
      <c r="AR1265" t="s">
        <v>4405</v>
      </c>
      <c r="AS1265" t="s">
        <v>43</v>
      </c>
      <c r="AT1265" t="e">
        <f ca="1">_xlfn.XLOOKUP(AO1265,[1]Enrollees!A:A,[1]Enrollees!E:E)</f>
        <v>#NAME?</v>
      </c>
      <c r="AU1265" t="e">
        <f ca="1">_xlfn.XLOOKUP(AO1265,[1]Enrollees!A:A,[1]Enrollees!C:C)</f>
        <v>#NAME?</v>
      </c>
      <c r="AV1265" t="e">
        <f ca="1">_xlfn.XLOOKUP(AO1265,[1]Enrollees!A:A,[1]Enrollees!F:F)</f>
        <v>#NAME?</v>
      </c>
      <c r="AW1265" s="9">
        <f t="shared" si="19"/>
        <v>10.45</v>
      </c>
    </row>
    <row r="1266" spans="1:49" x14ac:dyDescent="0.25">
      <c r="A1266" t="s">
        <v>4553</v>
      </c>
      <c r="B1266" s="1">
        <v>44626.706400462965</v>
      </c>
      <c r="C1266" s="15">
        <v>44626</v>
      </c>
      <c r="D1266" t="s">
        <v>265</v>
      </c>
      <c r="E1266" s="2">
        <v>44626</v>
      </c>
      <c r="F1266" t="s">
        <v>3954</v>
      </c>
      <c r="G1266" s="2">
        <v>44626</v>
      </c>
      <c r="H1266" t="s">
        <v>2242</v>
      </c>
      <c r="I1266" s="2">
        <v>44626</v>
      </c>
      <c r="J1266" t="s">
        <v>2161</v>
      </c>
      <c r="K1266" t="s">
        <v>4394</v>
      </c>
      <c r="L1266" t="s">
        <v>732</v>
      </c>
      <c r="M1266" t="s">
        <v>733</v>
      </c>
      <c r="N1266" t="s">
        <v>734</v>
      </c>
      <c r="O1266" t="s">
        <v>43</v>
      </c>
      <c r="P1266" t="s">
        <v>82</v>
      </c>
      <c r="Q1266" t="s">
        <v>45</v>
      </c>
      <c r="R1266" t="s">
        <v>43</v>
      </c>
      <c r="S1266" t="s">
        <v>43</v>
      </c>
      <c r="T1266" t="s">
        <v>43</v>
      </c>
      <c r="U1266" t="s">
        <v>43</v>
      </c>
      <c r="V1266" t="s">
        <v>43</v>
      </c>
      <c r="W1266" t="s">
        <v>43</v>
      </c>
      <c r="X1266" t="s">
        <v>43</v>
      </c>
      <c r="Y1266" t="s">
        <v>987</v>
      </c>
      <c r="Z1266" t="s">
        <v>43</v>
      </c>
      <c r="AA1266" t="s">
        <v>47</v>
      </c>
      <c r="AB1266" t="s">
        <v>48</v>
      </c>
      <c r="AC1266">
        <v>14.13</v>
      </c>
      <c r="AD1266" t="s">
        <v>43</v>
      </c>
      <c r="AE1266" t="s">
        <v>43</v>
      </c>
      <c r="AF1266">
        <v>14.13</v>
      </c>
      <c r="AG1266" t="s">
        <v>49</v>
      </c>
      <c r="AH1266">
        <v>14.13</v>
      </c>
      <c r="AI1266" t="s">
        <v>43</v>
      </c>
      <c r="AJ1266" t="s">
        <v>43</v>
      </c>
      <c r="AK1266">
        <v>14.13</v>
      </c>
      <c r="AL1266">
        <v>0</v>
      </c>
      <c r="AM1266" t="s">
        <v>4414</v>
      </c>
      <c r="AN1266" t="s">
        <v>43</v>
      </c>
      <c r="AO1266" t="s">
        <v>4415</v>
      </c>
      <c r="AP1266" t="s">
        <v>43</v>
      </c>
      <c r="AQ1266" t="s">
        <v>43</v>
      </c>
      <c r="AR1266" t="s">
        <v>4416</v>
      </c>
      <c r="AS1266" t="s">
        <v>43</v>
      </c>
      <c r="AT1266" t="e">
        <f ca="1">_xlfn.XLOOKUP(AO1266,[1]Enrollees!A:A,[1]Enrollees!E:E)</f>
        <v>#NAME?</v>
      </c>
      <c r="AU1266" t="e">
        <f ca="1">_xlfn.XLOOKUP(AO1266,[1]Enrollees!A:A,[1]Enrollees!C:C)</f>
        <v>#NAME?</v>
      </c>
      <c r="AV1266" t="e">
        <f ca="1">_xlfn.XLOOKUP(AO1266,[1]Enrollees!A:A,[1]Enrollees!F:F)</f>
        <v>#NAME?</v>
      </c>
      <c r="AW1266" s="9">
        <f t="shared" si="19"/>
        <v>14.13</v>
      </c>
    </row>
    <row r="1267" spans="1:49" x14ac:dyDescent="0.25">
      <c r="A1267" t="s">
        <v>4554</v>
      </c>
      <c r="B1267" s="1">
        <v>44626.743101851855</v>
      </c>
      <c r="C1267" s="15">
        <v>44626</v>
      </c>
      <c r="D1267" t="s">
        <v>318</v>
      </c>
      <c r="E1267" s="2">
        <v>44626</v>
      </c>
      <c r="F1267" t="s">
        <v>280</v>
      </c>
      <c r="G1267" s="2">
        <v>44626</v>
      </c>
      <c r="H1267" t="s">
        <v>913</v>
      </c>
      <c r="I1267" s="2">
        <v>44626</v>
      </c>
      <c r="J1267" t="s">
        <v>197</v>
      </c>
      <c r="K1267" t="s">
        <v>4394</v>
      </c>
      <c r="L1267" t="s">
        <v>732</v>
      </c>
      <c r="M1267" t="s">
        <v>733</v>
      </c>
      <c r="N1267" t="s">
        <v>734</v>
      </c>
      <c r="O1267" t="s">
        <v>43</v>
      </c>
      <c r="P1267" t="s">
        <v>44</v>
      </c>
      <c r="Q1267" t="s">
        <v>45</v>
      </c>
      <c r="R1267" t="s">
        <v>43</v>
      </c>
      <c r="S1267" t="s">
        <v>43</v>
      </c>
      <c r="T1267" t="s">
        <v>43</v>
      </c>
      <c r="U1267" t="s">
        <v>43</v>
      </c>
      <c r="V1267" t="s">
        <v>43</v>
      </c>
      <c r="W1267" t="s">
        <v>43</v>
      </c>
      <c r="X1267" t="s">
        <v>43</v>
      </c>
      <c r="Y1267" t="s">
        <v>987</v>
      </c>
      <c r="Z1267" t="s">
        <v>43</v>
      </c>
      <c r="AA1267" t="s">
        <v>47</v>
      </c>
      <c r="AB1267" t="s">
        <v>48</v>
      </c>
      <c r="AC1267">
        <v>17.79</v>
      </c>
      <c r="AD1267" t="s">
        <v>43</v>
      </c>
      <c r="AE1267" t="s">
        <v>43</v>
      </c>
      <c r="AF1267">
        <v>17.79</v>
      </c>
      <c r="AG1267" t="s">
        <v>49</v>
      </c>
      <c r="AH1267">
        <v>17.79</v>
      </c>
      <c r="AI1267" t="s">
        <v>43</v>
      </c>
      <c r="AJ1267" t="s">
        <v>43</v>
      </c>
      <c r="AK1267">
        <v>17.79</v>
      </c>
      <c r="AL1267">
        <v>0</v>
      </c>
      <c r="AM1267" t="s">
        <v>4403</v>
      </c>
      <c r="AN1267" t="s">
        <v>43</v>
      </c>
      <c r="AO1267" t="s">
        <v>4404</v>
      </c>
      <c r="AP1267" t="s">
        <v>43</v>
      </c>
      <c r="AQ1267" t="s">
        <v>43</v>
      </c>
      <c r="AR1267" t="s">
        <v>4405</v>
      </c>
      <c r="AS1267" t="s">
        <v>43</v>
      </c>
      <c r="AT1267" t="e">
        <f ca="1">_xlfn.XLOOKUP(AO1267,[1]Enrollees!A:A,[1]Enrollees!E:E)</f>
        <v>#NAME?</v>
      </c>
      <c r="AU1267" t="e">
        <f ca="1">_xlfn.XLOOKUP(AO1267,[1]Enrollees!A:A,[1]Enrollees!C:C)</f>
        <v>#NAME?</v>
      </c>
      <c r="AV1267" t="e">
        <f ca="1">_xlfn.XLOOKUP(AO1267,[1]Enrollees!A:A,[1]Enrollees!F:F)</f>
        <v>#NAME?</v>
      </c>
      <c r="AW1267" s="9">
        <f t="shared" si="19"/>
        <v>17.79</v>
      </c>
    </row>
    <row r="1268" spans="1:49" x14ac:dyDescent="0.25">
      <c r="A1268" t="s">
        <v>4555</v>
      </c>
      <c r="B1268" s="1">
        <v>44626.790729166663</v>
      </c>
      <c r="C1268" s="15">
        <v>44626</v>
      </c>
      <c r="D1268" t="s">
        <v>199</v>
      </c>
      <c r="E1268" s="2">
        <v>44626</v>
      </c>
      <c r="F1268" t="s">
        <v>200</v>
      </c>
      <c r="G1268" s="2">
        <v>44626</v>
      </c>
      <c r="H1268" t="s">
        <v>822</v>
      </c>
      <c r="I1268" s="2">
        <v>44626</v>
      </c>
      <c r="J1268" t="s">
        <v>779</v>
      </c>
      <c r="K1268" t="s">
        <v>4394</v>
      </c>
      <c r="L1268" t="s">
        <v>732</v>
      </c>
      <c r="M1268" t="s">
        <v>733</v>
      </c>
      <c r="N1268" t="s">
        <v>734</v>
      </c>
      <c r="O1268" t="s">
        <v>43</v>
      </c>
      <c r="P1268" t="s">
        <v>44</v>
      </c>
      <c r="Q1268" t="s">
        <v>45</v>
      </c>
      <c r="R1268" t="s">
        <v>43</v>
      </c>
      <c r="S1268" t="s">
        <v>43</v>
      </c>
      <c r="T1268" t="s">
        <v>43</v>
      </c>
      <c r="U1268" t="s">
        <v>43</v>
      </c>
      <c r="V1268" t="s">
        <v>43</v>
      </c>
      <c r="W1268" t="s">
        <v>43</v>
      </c>
      <c r="X1268" t="s">
        <v>43</v>
      </c>
      <c r="Y1268" t="s">
        <v>987</v>
      </c>
      <c r="Z1268" t="s">
        <v>43</v>
      </c>
      <c r="AA1268" t="s">
        <v>47</v>
      </c>
      <c r="AB1268" t="s">
        <v>48</v>
      </c>
      <c r="AC1268">
        <v>6.46</v>
      </c>
      <c r="AD1268" t="s">
        <v>43</v>
      </c>
      <c r="AE1268" t="s">
        <v>43</v>
      </c>
      <c r="AF1268">
        <v>6.46</v>
      </c>
      <c r="AG1268" t="s">
        <v>49</v>
      </c>
      <c r="AH1268">
        <v>6.46</v>
      </c>
      <c r="AI1268" t="s">
        <v>43</v>
      </c>
      <c r="AJ1268" t="s">
        <v>43</v>
      </c>
      <c r="AK1268">
        <v>6.46</v>
      </c>
      <c r="AL1268">
        <v>0</v>
      </c>
      <c r="AM1268" t="s">
        <v>4556</v>
      </c>
      <c r="AN1268" t="s">
        <v>43</v>
      </c>
      <c r="AO1268" t="s">
        <v>4557</v>
      </c>
      <c r="AP1268" t="s">
        <v>43</v>
      </c>
      <c r="AQ1268" t="s">
        <v>43</v>
      </c>
      <c r="AR1268" t="s">
        <v>4558</v>
      </c>
      <c r="AS1268" t="s">
        <v>43</v>
      </c>
      <c r="AT1268" t="e">
        <f ca="1">_xlfn.XLOOKUP(AO1268,[1]Enrollees!A:A,[1]Enrollees!E:E)</f>
        <v>#NAME?</v>
      </c>
      <c r="AU1268" t="e">
        <f ca="1">_xlfn.XLOOKUP(AO1268,[1]Enrollees!A:A,[1]Enrollees!C:C)</f>
        <v>#NAME?</v>
      </c>
      <c r="AV1268" t="e">
        <f ca="1">_xlfn.XLOOKUP(AO1268,[1]Enrollees!A:A,[1]Enrollees!F:F)</f>
        <v>#NAME?</v>
      </c>
      <c r="AW1268" s="9">
        <f t="shared" si="19"/>
        <v>6.46</v>
      </c>
    </row>
    <row r="1269" spans="1:49" x14ac:dyDescent="0.25">
      <c r="A1269" t="s">
        <v>4559</v>
      </c>
      <c r="B1269" s="1">
        <v>44626.863576388889</v>
      </c>
      <c r="C1269" s="15">
        <v>44626</v>
      </c>
      <c r="D1269" t="s">
        <v>2593</v>
      </c>
      <c r="E1269" s="2">
        <v>44626</v>
      </c>
      <c r="F1269" t="s">
        <v>2310</v>
      </c>
      <c r="G1269" s="2">
        <v>44626</v>
      </c>
      <c r="H1269" t="s">
        <v>440</v>
      </c>
      <c r="I1269" s="2">
        <v>44626</v>
      </c>
      <c r="J1269" t="s">
        <v>771</v>
      </c>
      <c r="K1269" t="s">
        <v>4394</v>
      </c>
      <c r="L1269" t="s">
        <v>732</v>
      </c>
      <c r="M1269" t="s">
        <v>733</v>
      </c>
      <c r="N1269" t="s">
        <v>734</v>
      </c>
      <c r="O1269" t="s">
        <v>43</v>
      </c>
      <c r="P1269" t="s">
        <v>82</v>
      </c>
      <c r="Q1269" t="s">
        <v>45</v>
      </c>
      <c r="R1269" t="s">
        <v>43</v>
      </c>
      <c r="S1269" t="s">
        <v>43</v>
      </c>
      <c r="T1269" t="s">
        <v>43</v>
      </c>
      <c r="U1269" t="s">
        <v>43</v>
      </c>
      <c r="V1269" t="s">
        <v>43</v>
      </c>
      <c r="W1269" t="s">
        <v>43</v>
      </c>
      <c r="X1269" t="s">
        <v>43</v>
      </c>
      <c r="Y1269" t="s">
        <v>987</v>
      </c>
      <c r="Z1269" t="s">
        <v>43</v>
      </c>
      <c r="AA1269" t="s">
        <v>47</v>
      </c>
      <c r="AB1269" t="s">
        <v>48</v>
      </c>
      <c r="AC1269">
        <v>6.93</v>
      </c>
      <c r="AD1269" t="s">
        <v>43</v>
      </c>
      <c r="AE1269" t="s">
        <v>43</v>
      </c>
      <c r="AF1269">
        <v>6.93</v>
      </c>
      <c r="AG1269" t="s">
        <v>49</v>
      </c>
      <c r="AH1269">
        <v>6.93</v>
      </c>
      <c r="AI1269" t="s">
        <v>43</v>
      </c>
      <c r="AJ1269" t="s">
        <v>43</v>
      </c>
      <c r="AK1269">
        <v>6.93</v>
      </c>
      <c r="AL1269">
        <v>0</v>
      </c>
      <c r="AM1269" t="s">
        <v>4414</v>
      </c>
      <c r="AN1269" t="s">
        <v>43</v>
      </c>
      <c r="AO1269" t="s">
        <v>4415</v>
      </c>
      <c r="AP1269" t="s">
        <v>43</v>
      </c>
      <c r="AQ1269" t="s">
        <v>43</v>
      </c>
      <c r="AR1269" t="s">
        <v>4416</v>
      </c>
      <c r="AS1269" t="s">
        <v>43</v>
      </c>
      <c r="AT1269" t="e">
        <f ca="1">_xlfn.XLOOKUP(AO1269,[1]Enrollees!A:A,[1]Enrollees!E:E)</f>
        <v>#NAME?</v>
      </c>
      <c r="AU1269" t="e">
        <f ca="1">_xlfn.XLOOKUP(AO1269,[1]Enrollees!A:A,[1]Enrollees!C:C)</f>
        <v>#NAME?</v>
      </c>
      <c r="AV1269" t="e">
        <f ca="1">_xlfn.XLOOKUP(AO1269,[1]Enrollees!A:A,[1]Enrollees!F:F)</f>
        <v>#NAME?</v>
      </c>
      <c r="AW1269" s="9">
        <f t="shared" si="19"/>
        <v>6.93</v>
      </c>
    </row>
    <row r="1270" spans="1:49" x14ac:dyDescent="0.25">
      <c r="A1270" t="s">
        <v>4560</v>
      </c>
      <c r="B1270" s="1">
        <v>44627.576354166667</v>
      </c>
      <c r="C1270" s="15">
        <v>44627</v>
      </c>
      <c r="D1270" t="s">
        <v>2245</v>
      </c>
      <c r="E1270" s="2">
        <v>44627</v>
      </c>
      <c r="F1270" t="s">
        <v>2637</v>
      </c>
      <c r="G1270" s="2">
        <v>44627</v>
      </c>
      <c r="H1270" t="s">
        <v>2358</v>
      </c>
      <c r="I1270" s="2">
        <v>44627</v>
      </c>
      <c r="J1270" t="s">
        <v>2316</v>
      </c>
      <c r="K1270" t="s">
        <v>4394</v>
      </c>
      <c r="L1270" t="s">
        <v>732</v>
      </c>
      <c r="M1270" t="s">
        <v>733</v>
      </c>
      <c r="N1270" t="s">
        <v>734</v>
      </c>
      <c r="O1270" t="s">
        <v>43</v>
      </c>
      <c r="P1270" t="s">
        <v>44</v>
      </c>
      <c r="Q1270" t="s">
        <v>45</v>
      </c>
      <c r="R1270" t="s">
        <v>43</v>
      </c>
      <c r="S1270" t="s">
        <v>43</v>
      </c>
      <c r="T1270" t="s">
        <v>43</v>
      </c>
      <c r="U1270" t="s">
        <v>43</v>
      </c>
      <c r="V1270" t="s">
        <v>43</v>
      </c>
      <c r="W1270" t="s">
        <v>43</v>
      </c>
      <c r="X1270" t="s">
        <v>43</v>
      </c>
      <c r="Y1270" t="s">
        <v>987</v>
      </c>
      <c r="Z1270" t="s">
        <v>43</v>
      </c>
      <c r="AA1270" t="s">
        <v>47</v>
      </c>
      <c r="AB1270" t="s">
        <v>48</v>
      </c>
      <c r="AC1270">
        <v>21.18</v>
      </c>
      <c r="AD1270" t="s">
        <v>43</v>
      </c>
      <c r="AE1270" t="s">
        <v>43</v>
      </c>
      <c r="AF1270">
        <v>21.18</v>
      </c>
      <c r="AG1270" t="s">
        <v>49</v>
      </c>
      <c r="AH1270">
        <v>21.18</v>
      </c>
      <c r="AI1270" t="s">
        <v>43</v>
      </c>
      <c r="AJ1270" t="s">
        <v>43</v>
      </c>
      <c r="AK1270">
        <v>21.18</v>
      </c>
      <c r="AL1270">
        <v>0</v>
      </c>
      <c r="AM1270" t="s">
        <v>4436</v>
      </c>
      <c r="AN1270" t="s">
        <v>43</v>
      </c>
      <c r="AO1270" t="s">
        <v>4478</v>
      </c>
      <c r="AP1270" t="s">
        <v>43</v>
      </c>
      <c r="AQ1270" t="s">
        <v>43</v>
      </c>
      <c r="AR1270" t="s">
        <v>4438</v>
      </c>
      <c r="AS1270" t="s">
        <v>43</v>
      </c>
      <c r="AT1270" t="e">
        <f ca="1">_xlfn.XLOOKUP(AO1270,[1]Enrollees!A:A,[1]Enrollees!E:E)</f>
        <v>#NAME?</v>
      </c>
      <c r="AU1270" t="e">
        <f ca="1">_xlfn.XLOOKUP(AO1270,[1]Enrollees!A:A,[1]Enrollees!C:C)</f>
        <v>#NAME?</v>
      </c>
      <c r="AV1270" t="e">
        <f ca="1">_xlfn.XLOOKUP(AO1270,[1]Enrollees!A:A,[1]Enrollees!F:F)</f>
        <v>#NAME?</v>
      </c>
      <c r="AW1270" s="9">
        <f t="shared" si="19"/>
        <v>21.18</v>
      </c>
    </row>
    <row r="1271" spans="1:49" x14ac:dyDescent="0.25">
      <c r="A1271" t="s">
        <v>4561</v>
      </c>
      <c r="B1271" s="1">
        <v>44627.596631944441</v>
      </c>
      <c r="C1271" s="15">
        <v>44627</v>
      </c>
      <c r="D1271" t="s">
        <v>2253</v>
      </c>
      <c r="E1271" s="2">
        <v>44627</v>
      </c>
      <c r="F1271" t="s">
        <v>2143</v>
      </c>
      <c r="G1271" s="2">
        <v>44627</v>
      </c>
      <c r="H1271" t="s">
        <v>792</v>
      </c>
      <c r="I1271" s="2">
        <v>44627</v>
      </c>
      <c r="J1271" t="s">
        <v>3981</v>
      </c>
      <c r="K1271" t="s">
        <v>4394</v>
      </c>
      <c r="L1271" t="s">
        <v>732</v>
      </c>
      <c r="M1271" t="s">
        <v>733</v>
      </c>
      <c r="N1271" t="s">
        <v>734</v>
      </c>
      <c r="O1271" t="s">
        <v>43</v>
      </c>
      <c r="P1271" t="s">
        <v>44</v>
      </c>
      <c r="Q1271" t="s">
        <v>45</v>
      </c>
      <c r="R1271" t="s">
        <v>43</v>
      </c>
      <c r="S1271" t="s">
        <v>43</v>
      </c>
      <c r="T1271" t="s">
        <v>43</v>
      </c>
      <c r="U1271" t="s">
        <v>43</v>
      </c>
      <c r="V1271" t="s">
        <v>43</v>
      </c>
      <c r="W1271" t="s">
        <v>43</v>
      </c>
      <c r="X1271" t="s">
        <v>43</v>
      </c>
      <c r="Y1271" t="s">
        <v>987</v>
      </c>
      <c r="Z1271" t="s">
        <v>43</v>
      </c>
      <c r="AA1271" t="s">
        <v>47</v>
      </c>
      <c r="AB1271" t="s">
        <v>48</v>
      </c>
      <c r="AC1271">
        <v>12.82</v>
      </c>
      <c r="AD1271" t="s">
        <v>43</v>
      </c>
      <c r="AE1271" t="s">
        <v>43</v>
      </c>
      <c r="AF1271">
        <v>12.82</v>
      </c>
      <c r="AG1271" t="s">
        <v>49</v>
      </c>
      <c r="AH1271">
        <v>12.82</v>
      </c>
      <c r="AI1271" t="s">
        <v>43</v>
      </c>
      <c r="AJ1271" t="s">
        <v>43</v>
      </c>
      <c r="AK1271">
        <v>12.82</v>
      </c>
      <c r="AL1271">
        <v>0</v>
      </c>
      <c r="AM1271" t="s">
        <v>4408</v>
      </c>
      <c r="AN1271" t="s">
        <v>43</v>
      </c>
      <c r="AO1271" t="s">
        <v>4409</v>
      </c>
      <c r="AP1271" t="s">
        <v>43</v>
      </c>
      <c r="AQ1271" t="s">
        <v>43</v>
      </c>
      <c r="AR1271" t="s">
        <v>4410</v>
      </c>
      <c r="AS1271" t="s">
        <v>43</v>
      </c>
      <c r="AT1271" t="e">
        <f ca="1">_xlfn.XLOOKUP(AO1271,[1]Enrollees!A:A,[1]Enrollees!E:E)</f>
        <v>#NAME?</v>
      </c>
      <c r="AU1271" t="e">
        <f ca="1">_xlfn.XLOOKUP(AO1271,[1]Enrollees!A:A,[1]Enrollees!C:C)</f>
        <v>#NAME?</v>
      </c>
      <c r="AV1271" t="e">
        <f ca="1">_xlfn.XLOOKUP(AO1271,[1]Enrollees!A:A,[1]Enrollees!F:F)</f>
        <v>#NAME?</v>
      </c>
      <c r="AW1271" s="9">
        <f t="shared" si="19"/>
        <v>12.82</v>
      </c>
    </row>
    <row r="1272" spans="1:49" x14ac:dyDescent="0.25">
      <c r="A1272" s="3" t="s">
        <v>4562</v>
      </c>
      <c r="B1272" s="1">
        <v>44627.765451388892</v>
      </c>
      <c r="C1272" s="15">
        <v>44627</v>
      </c>
      <c r="D1272" t="s">
        <v>136</v>
      </c>
      <c r="E1272" s="2">
        <v>44627</v>
      </c>
      <c r="F1272" t="s">
        <v>585</v>
      </c>
      <c r="G1272" s="2">
        <v>44627</v>
      </c>
      <c r="H1272" t="s">
        <v>2069</v>
      </c>
      <c r="I1272" s="2">
        <v>44627</v>
      </c>
      <c r="J1272" t="s">
        <v>2070</v>
      </c>
      <c r="K1272" t="s">
        <v>4394</v>
      </c>
      <c r="L1272" t="s">
        <v>732</v>
      </c>
      <c r="M1272" t="s">
        <v>733</v>
      </c>
      <c r="N1272" t="s">
        <v>734</v>
      </c>
      <c r="O1272" t="s">
        <v>43</v>
      </c>
      <c r="P1272" t="s">
        <v>44</v>
      </c>
      <c r="Q1272" t="s">
        <v>45</v>
      </c>
      <c r="R1272" t="s">
        <v>43</v>
      </c>
      <c r="S1272" t="s">
        <v>43</v>
      </c>
      <c r="T1272" t="s">
        <v>43</v>
      </c>
      <c r="U1272" t="s">
        <v>43</v>
      </c>
      <c r="V1272" t="s">
        <v>43</v>
      </c>
      <c r="W1272" t="s">
        <v>43</v>
      </c>
      <c r="X1272" t="s">
        <v>43</v>
      </c>
      <c r="Y1272" t="s">
        <v>987</v>
      </c>
      <c r="Z1272" t="s">
        <v>43</v>
      </c>
      <c r="AA1272" t="s">
        <v>47</v>
      </c>
      <c r="AB1272" t="s">
        <v>48</v>
      </c>
      <c r="AC1272">
        <v>8.4600000000000009</v>
      </c>
      <c r="AD1272" t="s">
        <v>43</v>
      </c>
      <c r="AE1272" t="s">
        <v>43</v>
      </c>
      <c r="AF1272">
        <v>8.4600000000000009</v>
      </c>
      <c r="AG1272" t="s">
        <v>49</v>
      </c>
      <c r="AH1272">
        <v>8.4600000000000009</v>
      </c>
      <c r="AI1272" t="s">
        <v>43</v>
      </c>
      <c r="AJ1272" t="s">
        <v>43</v>
      </c>
      <c r="AK1272">
        <v>8.4600000000000009</v>
      </c>
      <c r="AL1272">
        <v>0</v>
      </c>
      <c r="AM1272" t="s">
        <v>4399</v>
      </c>
      <c r="AN1272" t="s">
        <v>43</v>
      </c>
      <c r="AO1272" t="s">
        <v>4563</v>
      </c>
      <c r="AP1272" t="s">
        <v>43</v>
      </c>
      <c r="AQ1272" t="s">
        <v>43</v>
      </c>
      <c r="AR1272" t="s">
        <v>4401</v>
      </c>
      <c r="AS1272" t="s">
        <v>43</v>
      </c>
      <c r="AT1272" t="e">
        <f ca="1">_xlfn.XLOOKUP(AO1272,[1]Enrollees!A:A,[1]Enrollees!E:E)</f>
        <v>#NAME?</v>
      </c>
      <c r="AU1272" t="e">
        <f ca="1">_xlfn.XLOOKUP(AO1272,[1]Enrollees!A:A,[1]Enrollees!C:C)</f>
        <v>#NAME?</v>
      </c>
      <c r="AV1272" t="e">
        <f ca="1">_xlfn.XLOOKUP(AO1272,[1]Enrollees!A:A,[1]Enrollees!F:F)</f>
        <v>#NAME?</v>
      </c>
      <c r="AW1272" s="9">
        <f t="shared" si="19"/>
        <v>8.4600000000000009</v>
      </c>
    </row>
    <row r="1273" spans="1:49" x14ac:dyDescent="0.25">
      <c r="A1273" t="s">
        <v>4564</v>
      </c>
      <c r="B1273" s="1">
        <v>44627.801817129628</v>
      </c>
      <c r="C1273" s="15">
        <v>44627</v>
      </c>
      <c r="D1273" t="s">
        <v>828</v>
      </c>
      <c r="E1273" s="2">
        <v>44627</v>
      </c>
      <c r="F1273" t="s">
        <v>804</v>
      </c>
      <c r="G1273" s="2">
        <v>44627</v>
      </c>
      <c r="H1273" t="s">
        <v>2256</v>
      </c>
      <c r="I1273" s="2">
        <v>44627</v>
      </c>
      <c r="J1273" t="s">
        <v>128</v>
      </c>
      <c r="K1273" t="s">
        <v>4394</v>
      </c>
      <c r="L1273" t="s">
        <v>732</v>
      </c>
      <c r="M1273" t="s">
        <v>733</v>
      </c>
      <c r="N1273" t="s">
        <v>734</v>
      </c>
      <c r="O1273" t="s">
        <v>43</v>
      </c>
      <c r="P1273" t="s">
        <v>44</v>
      </c>
      <c r="Q1273" t="s">
        <v>45</v>
      </c>
      <c r="R1273" t="s">
        <v>43</v>
      </c>
      <c r="S1273" t="s">
        <v>43</v>
      </c>
      <c r="T1273" t="s">
        <v>43</v>
      </c>
      <c r="U1273" t="s">
        <v>43</v>
      </c>
      <c r="V1273" t="s">
        <v>43</v>
      </c>
      <c r="W1273" t="s">
        <v>43</v>
      </c>
      <c r="X1273" t="s">
        <v>43</v>
      </c>
      <c r="Y1273" t="s">
        <v>987</v>
      </c>
      <c r="Z1273" t="s">
        <v>43</v>
      </c>
      <c r="AA1273" t="s">
        <v>47</v>
      </c>
      <c r="AB1273" t="s">
        <v>48</v>
      </c>
      <c r="AC1273">
        <v>19.420000000000002</v>
      </c>
      <c r="AD1273" t="s">
        <v>43</v>
      </c>
      <c r="AE1273" t="s">
        <v>43</v>
      </c>
      <c r="AF1273">
        <v>19.420000000000002</v>
      </c>
      <c r="AG1273" t="s">
        <v>49</v>
      </c>
      <c r="AH1273">
        <v>19.420000000000002</v>
      </c>
      <c r="AI1273" t="s">
        <v>43</v>
      </c>
      <c r="AJ1273" t="s">
        <v>43</v>
      </c>
      <c r="AK1273">
        <v>19.420000000000002</v>
      </c>
      <c r="AL1273">
        <v>0</v>
      </c>
      <c r="AM1273" t="s">
        <v>4436</v>
      </c>
      <c r="AN1273" t="s">
        <v>43</v>
      </c>
      <c r="AO1273" t="s">
        <v>4444</v>
      </c>
      <c r="AP1273" t="s">
        <v>43</v>
      </c>
      <c r="AQ1273" t="s">
        <v>43</v>
      </c>
      <c r="AR1273" t="s">
        <v>4438</v>
      </c>
      <c r="AS1273" t="s">
        <v>43</v>
      </c>
      <c r="AT1273" t="e">
        <f ca="1">_xlfn.XLOOKUP(AO1273,[1]Enrollees!A:A,[1]Enrollees!E:E)</f>
        <v>#NAME?</v>
      </c>
      <c r="AU1273" t="e">
        <f ca="1">_xlfn.XLOOKUP(AO1273,[1]Enrollees!A:A,[1]Enrollees!C:C)</f>
        <v>#NAME?</v>
      </c>
      <c r="AV1273" t="e">
        <f ca="1">_xlfn.XLOOKUP(AO1273,[1]Enrollees!A:A,[1]Enrollees!F:F)</f>
        <v>#NAME?</v>
      </c>
      <c r="AW1273" s="9">
        <f t="shared" si="19"/>
        <v>19.420000000000002</v>
      </c>
    </row>
    <row r="1274" spans="1:49" x14ac:dyDescent="0.25">
      <c r="A1274" t="s">
        <v>4565</v>
      </c>
      <c r="B1274" s="1">
        <v>44627.804745370369</v>
      </c>
      <c r="C1274" s="15">
        <v>44627</v>
      </c>
      <c r="D1274" t="s">
        <v>3909</v>
      </c>
      <c r="E1274" s="2">
        <v>44627</v>
      </c>
      <c r="F1274" t="s">
        <v>755</v>
      </c>
      <c r="G1274" s="2">
        <v>44627</v>
      </c>
      <c r="H1274" t="s">
        <v>425</v>
      </c>
      <c r="I1274" s="2">
        <v>44627</v>
      </c>
      <c r="J1274" t="s">
        <v>792</v>
      </c>
      <c r="K1274" t="s">
        <v>4394</v>
      </c>
      <c r="L1274" t="s">
        <v>732</v>
      </c>
      <c r="M1274" t="s">
        <v>733</v>
      </c>
      <c r="N1274" t="s">
        <v>734</v>
      </c>
      <c r="O1274" t="s">
        <v>43</v>
      </c>
      <c r="P1274" t="s">
        <v>44</v>
      </c>
      <c r="Q1274" t="s">
        <v>45</v>
      </c>
      <c r="R1274" t="s">
        <v>43</v>
      </c>
      <c r="S1274" t="s">
        <v>43</v>
      </c>
      <c r="T1274" t="s">
        <v>43</v>
      </c>
      <c r="U1274" t="s">
        <v>43</v>
      </c>
      <c r="V1274" t="s">
        <v>43</v>
      </c>
      <c r="W1274" t="s">
        <v>43</v>
      </c>
      <c r="X1274" t="s">
        <v>43</v>
      </c>
      <c r="Y1274" t="s">
        <v>987</v>
      </c>
      <c r="Z1274" t="s">
        <v>43</v>
      </c>
      <c r="AA1274" t="s">
        <v>47</v>
      </c>
      <c r="AB1274" t="s">
        <v>48</v>
      </c>
      <c r="AC1274">
        <v>11.14</v>
      </c>
      <c r="AD1274" t="s">
        <v>43</v>
      </c>
      <c r="AE1274" t="s">
        <v>43</v>
      </c>
      <c r="AF1274">
        <v>11.14</v>
      </c>
      <c r="AG1274" t="s">
        <v>49</v>
      </c>
      <c r="AH1274">
        <v>11.14</v>
      </c>
      <c r="AI1274" t="s">
        <v>43</v>
      </c>
      <c r="AJ1274" t="s">
        <v>43</v>
      </c>
      <c r="AK1274">
        <v>11.14</v>
      </c>
      <c r="AL1274">
        <v>0</v>
      </c>
      <c r="AM1274" t="s">
        <v>4395</v>
      </c>
      <c r="AN1274" t="s">
        <v>43</v>
      </c>
      <c r="AO1274" t="s">
        <v>4396</v>
      </c>
      <c r="AP1274" t="s">
        <v>43</v>
      </c>
      <c r="AQ1274" t="s">
        <v>43</v>
      </c>
      <c r="AR1274" t="s">
        <v>4397</v>
      </c>
      <c r="AS1274" t="s">
        <v>43</v>
      </c>
      <c r="AT1274" t="e">
        <f ca="1">_xlfn.XLOOKUP(AO1274,[1]Enrollees!A:A,[1]Enrollees!E:E)</f>
        <v>#NAME?</v>
      </c>
      <c r="AU1274" t="e">
        <f ca="1">_xlfn.XLOOKUP(AO1274,[1]Enrollees!A:A,[1]Enrollees!C:C)</f>
        <v>#NAME?</v>
      </c>
      <c r="AV1274" t="e">
        <f ca="1">_xlfn.XLOOKUP(AO1274,[1]Enrollees!A:A,[1]Enrollees!F:F)</f>
        <v>#NAME?</v>
      </c>
      <c r="AW1274" s="9">
        <f t="shared" si="19"/>
        <v>11.14</v>
      </c>
    </row>
    <row r="1275" spans="1:49" x14ac:dyDescent="0.25">
      <c r="A1275" t="s">
        <v>4566</v>
      </c>
      <c r="B1275" s="1">
        <v>44627.854351851849</v>
      </c>
      <c r="C1275" s="15">
        <v>44627</v>
      </c>
      <c r="D1275" t="s">
        <v>385</v>
      </c>
      <c r="E1275" s="2">
        <v>44627</v>
      </c>
      <c r="F1275" t="s">
        <v>386</v>
      </c>
      <c r="G1275" s="2">
        <v>44627</v>
      </c>
      <c r="H1275" t="s">
        <v>2216</v>
      </c>
      <c r="I1275" s="2">
        <v>44627</v>
      </c>
      <c r="J1275" t="s">
        <v>337</v>
      </c>
      <c r="K1275" t="s">
        <v>4394</v>
      </c>
      <c r="L1275" t="s">
        <v>732</v>
      </c>
      <c r="M1275" t="s">
        <v>733</v>
      </c>
      <c r="N1275" t="s">
        <v>734</v>
      </c>
      <c r="O1275" t="s">
        <v>43</v>
      </c>
      <c r="P1275" t="s">
        <v>44</v>
      </c>
      <c r="Q1275" t="s">
        <v>45</v>
      </c>
      <c r="R1275" t="s">
        <v>43</v>
      </c>
      <c r="S1275" t="s">
        <v>43</v>
      </c>
      <c r="T1275" t="s">
        <v>43</v>
      </c>
      <c r="U1275" t="s">
        <v>43</v>
      </c>
      <c r="V1275" t="s">
        <v>43</v>
      </c>
      <c r="W1275" t="s">
        <v>43</v>
      </c>
      <c r="X1275" t="s">
        <v>43</v>
      </c>
      <c r="Y1275" t="s">
        <v>987</v>
      </c>
      <c r="Z1275" t="s">
        <v>43</v>
      </c>
      <c r="AA1275" t="s">
        <v>47</v>
      </c>
      <c r="AB1275" t="s">
        <v>48</v>
      </c>
      <c r="AC1275">
        <v>15.2</v>
      </c>
      <c r="AD1275" t="s">
        <v>43</v>
      </c>
      <c r="AE1275" t="s">
        <v>43</v>
      </c>
      <c r="AF1275">
        <v>15.2</v>
      </c>
      <c r="AG1275" t="s">
        <v>49</v>
      </c>
      <c r="AH1275">
        <v>15.2</v>
      </c>
      <c r="AI1275" t="s">
        <v>43</v>
      </c>
      <c r="AJ1275" t="s">
        <v>43</v>
      </c>
      <c r="AK1275">
        <v>15.2</v>
      </c>
      <c r="AL1275">
        <v>0</v>
      </c>
      <c r="AM1275" t="s">
        <v>4414</v>
      </c>
      <c r="AN1275" t="s">
        <v>43</v>
      </c>
      <c r="AO1275" t="s">
        <v>4441</v>
      </c>
      <c r="AP1275" t="s">
        <v>43</v>
      </c>
      <c r="AQ1275" t="s">
        <v>43</v>
      </c>
      <c r="AR1275" t="s">
        <v>4416</v>
      </c>
      <c r="AS1275" t="s">
        <v>43</v>
      </c>
      <c r="AT1275" t="e">
        <f ca="1">_xlfn.XLOOKUP(AO1275,[1]Enrollees!A:A,[1]Enrollees!E:E)</f>
        <v>#NAME?</v>
      </c>
      <c r="AU1275" t="e">
        <f ca="1">_xlfn.XLOOKUP(AO1275,[1]Enrollees!A:A,[1]Enrollees!C:C)</f>
        <v>#NAME?</v>
      </c>
      <c r="AV1275" t="e">
        <f ca="1">_xlfn.XLOOKUP(AO1275,[1]Enrollees!A:A,[1]Enrollees!F:F)</f>
        <v>#NAME?</v>
      </c>
      <c r="AW1275" s="9">
        <f t="shared" si="19"/>
        <v>15.2</v>
      </c>
    </row>
    <row r="1276" spans="1:49" x14ac:dyDescent="0.25">
      <c r="A1276" t="s">
        <v>4567</v>
      </c>
      <c r="B1276" s="1">
        <v>44627.884004629632</v>
      </c>
      <c r="C1276" s="15">
        <v>44627</v>
      </c>
      <c r="D1276" t="s">
        <v>4275</v>
      </c>
      <c r="E1276" s="2">
        <v>44627</v>
      </c>
      <c r="F1276" t="s">
        <v>209</v>
      </c>
      <c r="G1276" s="2">
        <v>44627</v>
      </c>
      <c r="H1276" t="s">
        <v>215</v>
      </c>
      <c r="I1276" s="2">
        <v>44627</v>
      </c>
      <c r="J1276" t="s">
        <v>2065</v>
      </c>
      <c r="K1276" t="s">
        <v>4394</v>
      </c>
      <c r="L1276" t="s">
        <v>732</v>
      </c>
      <c r="M1276" t="s">
        <v>733</v>
      </c>
      <c r="N1276" t="s">
        <v>734</v>
      </c>
      <c r="O1276" t="s">
        <v>43</v>
      </c>
      <c r="P1276" t="s">
        <v>44</v>
      </c>
      <c r="Q1276" t="s">
        <v>45</v>
      </c>
      <c r="R1276" t="s">
        <v>43</v>
      </c>
      <c r="S1276" t="s">
        <v>43</v>
      </c>
      <c r="T1276" t="s">
        <v>43</v>
      </c>
      <c r="U1276" t="s">
        <v>43</v>
      </c>
      <c r="V1276" t="s">
        <v>43</v>
      </c>
      <c r="W1276" t="s">
        <v>43</v>
      </c>
      <c r="X1276" t="s">
        <v>43</v>
      </c>
      <c r="Y1276" t="s">
        <v>987</v>
      </c>
      <c r="Z1276" t="s">
        <v>43</v>
      </c>
      <c r="AA1276" t="s">
        <v>47</v>
      </c>
      <c r="AB1276" t="s">
        <v>48</v>
      </c>
      <c r="AC1276">
        <v>12</v>
      </c>
      <c r="AD1276" t="s">
        <v>43</v>
      </c>
      <c r="AE1276" t="s">
        <v>43</v>
      </c>
      <c r="AF1276">
        <v>12</v>
      </c>
      <c r="AG1276" t="s">
        <v>49</v>
      </c>
      <c r="AH1276">
        <v>12</v>
      </c>
      <c r="AI1276" t="s">
        <v>43</v>
      </c>
      <c r="AJ1276" t="s">
        <v>43</v>
      </c>
      <c r="AK1276">
        <v>12</v>
      </c>
      <c r="AL1276">
        <v>0</v>
      </c>
      <c r="AM1276" t="s">
        <v>4436</v>
      </c>
      <c r="AN1276" t="s">
        <v>43</v>
      </c>
      <c r="AO1276" t="s">
        <v>4478</v>
      </c>
      <c r="AP1276" t="s">
        <v>43</v>
      </c>
      <c r="AQ1276" t="s">
        <v>43</v>
      </c>
      <c r="AR1276" t="s">
        <v>4438</v>
      </c>
      <c r="AS1276" t="s">
        <v>43</v>
      </c>
      <c r="AT1276" t="e">
        <f ca="1">_xlfn.XLOOKUP(AO1276,[1]Enrollees!A:A,[1]Enrollees!E:E)</f>
        <v>#NAME?</v>
      </c>
      <c r="AU1276" t="e">
        <f ca="1">_xlfn.XLOOKUP(AO1276,[1]Enrollees!A:A,[1]Enrollees!C:C)</f>
        <v>#NAME?</v>
      </c>
      <c r="AV1276" t="e">
        <f ca="1">_xlfn.XLOOKUP(AO1276,[1]Enrollees!A:A,[1]Enrollees!F:F)</f>
        <v>#NAME?</v>
      </c>
      <c r="AW1276" s="9">
        <f t="shared" si="19"/>
        <v>12</v>
      </c>
    </row>
    <row r="1277" spans="1:49" x14ac:dyDescent="0.25">
      <c r="A1277" t="s">
        <v>4568</v>
      </c>
      <c r="B1277" s="1">
        <v>44627.899953703702</v>
      </c>
      <c r="C1277" s="15">
        <v>44627</v>
      </c>
      <c r="D1277" t="s">
        <v>415</v>
      </c>
      <c r="E1277" s="2">
        <v>44627</v>
      </c>
      <c r="F1277" t="s">
        <v>416</v>
      </c>
      <c r="G1277" s="2">
        <v>44627</v>
      </c>
      <c r="H1277" t="s">
        <v>205</v>
      </c>
      <c r="I1277" s="2">
        <v>44627</v>
      </c>
      <c r="J1277" t="s">
        <v>206</v>
      </c>
      <c r="K1277" t="s">
        <v>4394</v>
      </c>
      <c r="L1277" t="s">
        <v>732</v>
      </c>
      <c r="M1277" t="s">
        <v>733</v>
      </c>
      <c r="N1277" t="s">
        <v>734</v>
      </c>
      <c r="O1277" t="s">
        <v>43</v>
      </c>
      <c r="P1277" t="s">
        <v>44</v>
      </c>
      <c r="Q1277" t="s">
        <v>45</v>
      </c>
      <c r="R1277" t="s">
        <v>43</v>
      </c>
      <c r="S1277" t="s">
        <v>43</v>
      </c>
      <c r="T1277" t="s">
        <v>43</v>
      </c>
      <c r="U1277" t="s">
        <v>43</v>
      </c>
      <c r="V1277" t="s">
        <v>43</v>
      </c>
      <c r="W1277" t="s">
        <v>43</v>
      </c>
      <c r="X1277" t="s">
        <v>43</v>
      </c>
      <c r="Y1277" t="s">
        <v>987</v>
      </c>
      <c r="Z1277" t="s">
        <v>43</v>
      </c>
      <c r="AA1277" t="s">
        <v>47</v>
      </c>
      <c r="AB1277" t="s">
        <v>48</v>
      </c>
      <c r="AC1277">
        <v>12.15</v>
      </c>
      <c r="AD1277" t="s">
        <v>43</v>
      </c>
      <c r="AE1277" t="s">
        <v>43</v>
      </c>
      <c r="AF1277">
        <v>12.15</v>
      </c>
      <c r="AG1277" t="s">
        <v>49</v>
      </c>
      <c r="AH1277">
        <v>12.15</v>
      </c>
      <c r="AI1277" t="s">
        <v>43</v>
      </c>
      <c r="AJ1277" t="s">
        <v>43</v>
      </c>
      <c r="AK1277">
        <v>12.15</v>
      </c>
      <c r="AL1277">
        <v>0</v>
      </c>
      <c r="AM1277" t="s">
        <v>4556</v>
      </c>
      <c r="AN1277" t="s">
        <v>43</v>
      </c>
      <c r="AO1277" t="s">
        <v>4569</v>
      </c>
      <c r="AP1277" t="s">
        <v>43</v>
      </c>
      <c r="AQ1277" t="s">
        <v>43</v>
      </c>
      <c r="AR1277" t="s">
        <v>4558</v>
      </c>
      <c r="AS1277" t="s">
        <v>43</v>
      </c>
      <c r="AT1277" t="e">
        <f ca="1">_xlfn.XLOOKUP(AO1277,[1]Enrollees!A:A,[1]Enrollees!E:E)</f>
        <v>#NAME?</v>
      </c>
      <c r="AU1277" t="e">
        <f ca="1">_xlfn.XLOOKUP(AO1277,[1]Enrollees!A:A,[1]Enrollees!C:C)</f>
        <v>#NAME?</v>
      </c>
      <c r="AV1277" t="e">
        <f ca="1">_xlfn.XLOOKUP(AO1277,[1]Enrollees!A:A,[1]Enrollees!F:F)</f>
        <v>#NAME?</v>
      </c>
      <c r="AW1277" s="9">
        <f t="shared" si="19"/>
        <v>12.15</v>
      </c>
    </row>
    <row r="1278" spans="1:49" x14ac:dyDescent="0.25">
      <c r="A1278" t="s">
        <v>4570</v>
      </c>
      <c r="B1278" s="1">
        <v>44628.145995370367</v>
      </c>
      <c r="C1278" s="15">
        <v>44628</v>
      </c>
      <c r="D1278" t="s">
        <v>153</v>
      </c>
      <c r="E1278" s="2">
        <v>44627</v>
      </c>
      <c r="F1278" t="s">
        <v>154</v>
      </c>
      <c r="G1278" s="2">
        <v>44628</v>
      </c>
      <c r="H1278" t="s">
        <v>4200</v>
      </c>
      <c r="I1278" s="2">
        <v>44627</v>
      </c>
      <c r="J1278" t="s">
        <v>956</v>
      </c>
      <c r="K1278" t="s">
        <v>4394</v>
      </c>
      <c r="L1278" t="s">
        <v>732</v>
      </c>
      <c r="M1278" t="s">
        <v>733</v>
      </c>
      <c r="N1278" t="s">
        <v>734</v>
      </c>
      <c r="O1278" t="s">
        <v>43</v>
      </c>
      <c r="P1278" t="s">
        <v>44</v>
      </c>
      <c r="Q1278" t="s">
        <v>45</v>
      </c>
      <c r="R1278" t="s">
        <v>43</v>
      </c>
      <c r="S1278" t="s">
        <v>43</v>
      </c>
      <c r="T1278" t="s">
        <v>43</v>
      </c>
      <c r="U1278" t="s">
        <v>43</v>
      </c>
      <c r="V1278" t="s">
        <v>43</v>
      </c>
      <c r="W1278" t="s">
        <v>43</v>
      </c>
      <c r="X1278" t="s">
        <v>43</v>
      </c>
      <c r="Y1278" t="s">
        <v>987</v>
      </c>
      <c r="Z1278" t="s">
        <v>43</v>
      </c>
      <c r="AA1278" t="s">
        <v>47</v>
      </c>
      <c r="AB1278" t="s">
        <v>48</v>
      </c>
      <c r="AC1278">
        <v>16.95</v>
      </c>
      <c r="AD1278" t="s">
        <v>43</v>
      </c>
      <c r="AE1278" t="s">
        <v>43</v>
      </c>
      <c r="AF1278">
        <v>16.95</v>
      </c>
      <c r="AG1278" t="s">
        <v>49</v>
      </c>
      <c r="AH1278">
        <v>16.95</v>
      </c>
      <c r="AI1278" t="s">
        <v>43</v>
      </c>
      <c r="AJ1278" t="s">
        <v>43</v>
      </c>
      <c r="AK1278">
        <v>16.95</v>
      </c>
      <c r="AL1278">
        <v>0</v>
      </c>
      <c r="AM1278" t="s">
        <v>4414</v>
      </c>
      <c r="AN1278" t="s">
        <v>43</v>
      </c>
      <c r="AO1278" t="s">
        <v>4441</v>
      </c>
      <c r="AP1278" t="s">
        <v>43</v>
      </c>
      <c r="AQ1278" t="s">
        <v>43</v>
      </c>
      <c r="AR1278" t="s">
        <v>4416</v>
      </c>
      <c r="AS1278" t="s">
        <v>43</v>
      </c>
      <c r="AT1278" t="e">
        <f ca="1">_xlfn.XLOOKUP(AO1278,[1]Enrollees!A:A,[1]Enrollees!E:E)</f>
        <v>#NAME?</v>
      </c>
      <c r="AU1278" t="e">
        <f ca="1">_xlfn.XLOOKUP(AO1278,[1]Enrollees!A:A,[1]Enrollees!C:C)</f>
        <v>#NAME?</v>
      </c>
      <c r="AV1278" t="e">
        <f ca="1">_xlfn.XLOOKUP(AO1278,[1]Enrollees!A:A,[1]Enrollees!F:F)</f>
        <v>#NAME?</v>
      </c>
      <c r="AW1278" s="9">
        <f t="shared" si="19"/>
        <v>16.95</v>
      </c>
    </row>
    <row r="1279" spans="1:49" x14ac:dyDescent="0.25">
      <c r="A1279" t="s">
        <v>4571</v>
      </c>
      <c r="B1279" s="1">
        <v>44628.14738425926</v>
      </c>
      <c r="C1279" s="15">
        <v>44628</v>
      </c>
      <c r="D1279" t="s">
        <v>2684</v>
      </c>
      <c r="E1279" s="2">
        <v>44627</v>
      </c>
      <c r="F1279" t="s">
        <v>205</v>
      </c>
      <c r="G1279" s="2">
        <v>44628</v>
      </c>
      <c r="H1279" t="s">
        <v>2238</v>
      </c>
      <c r="I1279" s="2">
        <v>44627</v>
      </c>
      <c r="J1279" t="s">
        <v>827</v>
      </c>
      <c r="K1279" t="s">
        <v>4394</v>
      </c>
      <c r="L1279" t="s">
        <v>732</v>
      </c>
      <c r="M1279" t="s">
        <v>733</v>
      </c>
      <c r="N1279" t="s">
        <v>734</v>
      </c>
      <c r="O1279" t="s">
        <v>43</v>
      </c>
      <c r="P1279" t="s">
        <v>44</v>
      </c>
      <c r="Q1279" t="s">
        <v>45</v>
      </c>
      <c r="R1279" t="s">
        <v>43</v>
      </c>
      <c r="S1279" t="s">
        <v>43</v>
      </c>
      <c r="T1279" t="s">
        <v>43</v>
      </c>
      <c r="U1279" t="s">
        <v>43</v>
      </c>
      <c r="V1279" t="s">
        <v>43</v>
      </c>
      <c r="W1279" t="s">
        <v>43</v>
      </c>
      <c r="X1279" t="s">
        <v>43</v>
      </c>
      <c r="Y1279" t="s">
        <v>987</v>
      </c>
      <c r="Z1279" t="s">
        <v>43</v>
      </c>
      <c r="AA1279" t="s">
        <v>47</v>
      </c>
      <c r="AB1279" t="s">
        <v>48</v>
      </c>
      <c r="AC1279">
        <v>35</v>
      </c>
      <c r="AD1279" t="s">
        <v>43</v>
      </c>
      <c r="AE1279" t="s">
        <v>43</v>
      </c>
      <c r="AF1279">
        <v>35</v>
      </c>
      <c r="AG1279" t="s">
        <v>49</v>
      </c>
      <c r="AH1279">
        <v>35</v>
      </c>
      <c r="AI1279" t="s">
        <v>43</v>
      </c>
      <c r="AJ1279" t="s">
        <v>43</v>
      </c>
      <c r="AK1279">
        <v>35</v>
      </c>
      <c r="AL1279">
        <v>0</v>
      </c>
      <c r="AM1279" t="s">
        <v>4408</v>
      </c>
      <c r="AN1279" t="s">
        <v>43</v>
      </c>
      <c r="AO1279" t="s">
        <v>4409</v>
      </c>
      <c r="AP1279" t="s">
        <v>43</v>
      </c>
      <c r="AQ1279" t="s">
        <v>43</v>
      </c>
      <c r="AR1279" t="s">
        <v>4410</v>
      </c>
      <c r="AS1279" t="s">
        <v>43</v>
      </c>
      <c r="AT1279" t="e">
        <f ca="1">_xlfn.XLOOKUP(AO1279,[1]Enrollees!A:A,[1]Enrollees!E:E)</f>
        <v>#NAME?</v>
      </c>
      <c r="AU1279" t="e">
        <f ca="1">_xlfn.XLOOKUP(AO1279,[1]Enrollees!A:A,[1]Enrollees!C:C)</f>
        <v>#NAME?</v>
      </c>
      <c r="AV1279" t="e">
        <f ca="1">_xlfn.XLOOKUP(AO1279,[1]Enrollees!A:A,[1]Enrollees!F:F)</f>
        <v>#NAME?</v>
      </c>
      <c r="AW1279" s="9">
        <f t="shared" si="19"/>
        <v>35</v>
      </c>
    </row>
    <row r="1280" spans="1:49" x14ac:dyDescent="0.25">
      <c r="A1280" t="s">
        <v>4572</v>
      </c>
      <c r="B1280" s="1">
        <v>44628.192071759258</v>
      </c>
      <c r="C1280" s="15">
        <v>44628</v>
      </c>
      <c r="D1280" t="s">
        <v>4573</v>
      </c>
      <c r="E1280" s="2">
        <v>44627</v>
      </c>
      <c r="F1280" t="s">
        <v>741</v>
      </c>
      <c r="G1280" s="2">
        <v>44628</v>
      </c>
      <c r="H1280" t="s">
        <v>3204</v>
      </c>
      <c r="I1280" s="2">
        <v>44627</v>
      </c>
      <c r="J1280" t="s">
        <v>1043</v>
      </c>
      <c r="K1280" t="s">
        <v>4394</v>
      </c>
      <c r="L1280" t="s">
        <v>732</v>
      </c>
      <c r="M1280" t="s">
        <v>733</v>
      </c>
      <c r="N1280" t="s">
        <v>734</v>
      </c>
      <c r="O1280" t="s">
        <v>43</v>
      </c>
      <c r="P1280" t="s">
        <v>44</v>
      </c>
      <c r="Q1280" t="s">
        <v>45</v>
      </c>
      <c r="R1280" t="s">
        <v>43</v>
      </c>
      <c r="S1280" t="s">
        <v>43</v>
      </c>
      <c r="T1280" t="s">
        <v>43</v>
      </c>
      <c r="U1280" t="s">
        <v>43</v>
      </c>
      <c r="V1280" t="s">
        <v>43</v>
      </c>
      <c r="W1280" t="s">
        <v>43</v>
      </c>
      <c r="X1280" t="s">
        <v>43</v>
      </c>
      <c r="Y1280" t="s">
        <v>987</v>
      </c>
      <c r="Z1280" t="s">
        <v>43</v>
      </c>
      <c r="AA1280" t="s">
        <v>47</v>
      </c>
      <c r="AB1280" t="s">
        <v>48</v>
      </c>
      <c r="AC1280">
        <v>9.9600000000000009</v>
      </c>
      <c r="AD1280" t="s">
        <v>43</v>
      </c>
      <c r="AE1280" t="s">
        <v>43</v>
      </c>
      <c r="AF1280">
        <v>9.9600000000000009</v>
      </c>
      <c r="AG1280" t="s">
        <v>49</v>
      </c>
      <c r="AH1280">
        <v>9.9600000000000009</v>
      </c>
      <c r="AI1280" t="s">
        <v>43</v>
      </c>
      <c r="AJ1280" t="s">
        <v>43</v>
      </c>
      <c r="AK1280">
        <v>9.9600000000000009</v>
      </c>
      <c r="AL1280">
        <v>0</v>
      </c>
      <c r="AM1280" t="s">
        <v>4395</v>
      </c>
      <c r="AN1280" t="s">
        <v>43</v>
      </c>
      <c r="AO1280" t="s">
        <v>4396</v>
      </c>
      <c r="AP1280" t="s">
        <v>43</v>
      </c>
      <c r="AQ1280" t="s">
        <v>43</v>
      </c>
      <c r="AR1280" t="s">
        <v>4397</v>
      </c>
      <c r="AS1280" t="s">
        <v>43</v>
      </c>
      <c r="AT1280" t="e">
        <f ca="1">_xlfn.XLOOKUP(AO1280,[1]Enrollees!A:A,[1]Enrollees!E:E)</f>
        <v>#NAME?</v>
      </c>
      <c r="AU1280" t="e">
        <f ca="1">_xlfn.XLOOKUP(AO1280,[1]Enrollees!A:A,[1]Enrollees!C:C)</f>
        <v>#NAME?</v>
      </c>
      <c r="AV1280" t="e">
        <f ca="1">_xlfn.XLOOKUP(AO1280,[1]Enrollees!A:A,[1]Enrollees!F:F)</f>
        <v>#NAME?</v>
      </c>
      <c r="AW1280" s="9">
        <f t="shared" si="19"/>
        <v>9.9600000000000009</v>
      </c>
    </row>
    <row r="1281" spans="1:49" x14ac:dyDescent="0.25">
      <c r="A1281" t="s">
        <v>4574</v>
      </c>
      <c r="B1281" s="1">
        <v>44628.499097222222</v>
      </c>
      <c r="C1281" s="15">
        <v>44628</v>
      </c>
      <c r="D1281" t="s">
        <v>278</v>
      </c>
      <c r="E1281" s="2">
        <v>44628</v>
      </c>
      <c r="F1281" t="s">
        <v>4575</v>
      </c>
      <c r="G1281" s="2">
        <v>44628</v>
      </c>
      <c r="H1281" t="s">
        <v>360</v>
      </c>
      <c r="I1281" s="2">
        <v>44628</v>
      </c>
      <c r="J1281" t="s">
        <v>4576</v>
      </c>
      <c r="K1281" t="s">
        <v>4394</v>
      </c>
      <c r="L1281" t="s">
        <v>732</v>
      </c>
      <c r="M1281" t="s">
        <v>733</v>
      </c>
      <c r="N1281" t="s">
        <v>734</v>
      </c>
      <c r="O1281" t="s">
        <v>43</v>
      </c>
      <c r="P1281" t="s">
        <v>44</v>
      </c>
      <c r="Q1281" t="s">
        <v>45</v>
      </c>
      <c r="R1281" t="s">
        <v>43</v>
      </c>
      <c r="S1281" t="s">
        <v>43</v>
      </c>
      <c r="T1281" t="s">
        <v>43</v>
      </c>
      <c r="U1281" t="s">
        <v>43</v>
      </c>
      <c r="V1281" t="s">
        <v>43</v>
      </c>
      <c r="W1281" t="s">
        <v>43</v>
      </c>
      <c r="X1281" t="s">
        <v>43</v>
      </c>
      <c r="Y1281" t="s">
        <v>987</v>
      </c>
      <c r="Z1281" t="s">
        <v>43</v>
      </c>
      <c r="AA1281" t="s">
        <v>47</v>
      </c>
      <c r="AB1281" t="s">
        <v>48</v>
      </c>
      <c r="AC1281">
        <v>13.17</v>
      </c>
      <c r="AD1281" t="s">
        <v>43</v>
      </c>
      <c r="AE1281" t="s">
        <v>43</v>
      </c>
      <c r="AF1281">
        <v>13.17</v>
      </c>
      <c r="AG1281" t="s">
        <v>49</v>
      </c>
      <c r="AH1281">
        <v>13.17</v>
      </c>
      <c r="AI1281" t="s">
        <v>43</v>
      </c>
      <c r="AJ1281" t="s">
        <v>43</v>
      </c>
      <c r="AK1281">
        <v>13.17</v>
      </c>
      <c r="AL1281">
        <v>0</v>
      </c>
      <c r="AM1281" t="s">
        <v>4408</v>
      </c>
      <c r="AN1281" t="s">
        <v>43</v>
      </c>
      <c r="AO1281" t="s">
        <v>4419</v>
      </c>
      <c r="AP1281" t="s">
        <v>43</v>
      </c>
      <c r="AQ1281" t="s">
        <v>43</v>
      </c>
      <c r="AR1281" t="s">
        <v>4410</v>
      </c>
      <c r="AS1281" t="s">
        <v>43</v>
      </c>
      <c r="AT1281" t="e">
        <f ca="1">_xlfn.XLOOKUP(AO1281,[1]Enrollees!A:A,[1]Enrollees!E:E)</f>
        <v>#NAME?</v>
      </c>
      <c r="AU1281" t="e">
        <f ca="1">_xlfn.XLOOKUP(AO1281,[1]Enrollees!A:A,[1]Enrollees!C:C)</f>
        <v>#NAME?</v>
      </c>
      <c r="AV1281" t="e">
        <f ca="1">_xlfn.XLOOKUP(AO1281,[1]Enrollees!A:A,[1]Enrollees!F:F)</f>
        <v>#NAME?</v>
      </c>
      <c r="AW1281" s="9">
        <f t="shared" si="19"/>
        <v>13.17</v>
      </c>
    </row>
    <row r="1282" spans="1:49" x14ac:dyDescent="0.25">
      <c r="A1282" t="s">
        <v>4577</v>
      </c>
      <c r="B1282" s="1">
        <v>44628.608287037037</v>
      </c>
      <c r="C1282" s="15">
        <v>44628</v>
      </c>
      <c r="D1282" t="s">
        <v>830</v>
      </c>
      <c r="E1282" s="2">
        <v>44628</v>
      </c>
      <c r="F1282" t="s">
        <v>1121</v>
      </c>
      <c r="G1282" s="2">
        <v>44628</v>
      </c>
      <c r="H1282" t="s">
        <v>189</v>
      </c>
      <c r="I1282" s="2">
        <v>44628</v>
      </c>
      <c r="J1282" t="s">
        <v>920</v>
      </c>
      <c r="K1282" t="s">
        <v>4394</v>
      </c>
      <c r="L1282" t="s">
        <v>732</v>
      </c>
      <c r="M1282" t="s">
        <v>733</v>
      </c>
      <c r="N1282" t="s">
        <v>734</v>
      </c>
      <c r="O1282" t="s">
        <v>43</v>
      </c>
      <c r="P1282" t="s">
        <v>44</v>
      </c>
      <c r="Q1282" t="s">
        <v>45</v>
      </c>
      <c r="R1282" t="s">
        <v>43</v>
      </c>
      <c r="S1282" t="s">
        <v>43</v>
      </c>
      <c r="T1282" t="s">
        <v>43</v>
      </c>
      <c r="U1282" t="s">
        <v>43</v>
      </c>
      <c r="V1282" t="s">
        <v>43</v>
      </c>
      <c r="W1282" t="s">
        <v>43</v>
      </c>
      <c r="X1282" t="s">
        <v>43</v>
      </c>
      <c r="Y1282" t="s">
        <v>987</v>
      </c>
      <c r="Z1282" t="s">
        <v>43</v>
      </c>
      <c r="AA1282" t="s">
        <v>47</v>
      </c>
      <c r="AB1282" t="s">
        <v>48</v>
      </c>
      <c r="AC1282">
        <v>7.92</v>
      </c>
      <c r="AD1282" t="s">
        <v>43</v>
      </c>
      <c r="AE1282" t="s">
        <v>43</v>
      </c>
      <c r="AF1282">
        <v>7.92</v>
      </c>
      <c r="AG1282" t="s">
        <v>49</v>
      </c>
      <c r="AH1282">
        <v>7.92</v>
      </c>
      <c r="AI1282" t="s">
        <v>43</v>
      </c>
      <c r="AJ1282" t="s">
        <v>43</v>
      </c>
      <c r="AK1282">
        <v>7.92</v>
      </c>
      <c r="AL1282">
        <v>0</v>
      </c>
      <c r="AM1282" t="s">
        <v>4436</v>
      </c>
      <c r="AN1282" t="s">
        <v>43</v>
      </c>
      <c r="AO1282" t="s">
        <v>4444</v>
      </c>
      <c r="AP1282" t="s">
        <v>43</v>
      </c>
      <c r="AQ1282" t="s">
        <v>43</v>
      </c>
      <c r="AR1282" t="s">
        <v>4438</v>
      </c>
      <c r="AS1282" t="s">
        <v>43</v>
      </c>
      <c r="AT1282" t="e">
        <f ca="1">_xlfn.XLOOKUP(AO1282,[1]Enrollees!A:A,[1]Enrollees!E:E)</f>
        <v>#NAME?</v>
      </c>
      <c r="AU1282" t="e">
        <f ca="1">_xlfn.XLOOKUP(AO1282,[1]Enrollees!A:A,[1]Enrollees!C:C)</f>
        <v>#NAME?</v>
      </c>
      <c r="AV1282" t="e">
        <f ca="1">_xlfn.XLOOKUP(AO1282,[1]Enrollees!A:A,[1]Enrollees!F:F)</f>
        <v>#NAME?</v>
      </c>
      <c r="AW1282" s="9">
        <f t="shared" si="19"/>
        <v>7.92</v>
      </c>
    </row>
    <row r="1283" spans="1:49" x14ac:dyDescent="0.25">
      <c r="A1283" t="s">
        <v>4578</v>
      </c>
      <c r="B1283" s="1">
        <v>44628.636666666665</v>
      </c>
      <c r="C1283" s="15">
        <v>44628</v>
      </c>
      <c r="D1283" t="s">
        <v>271</v>
      </c>
      <c r="E1283" s="2">
        <v>44628</v>
      </c>
      <c r="F1283" t="s">
        <v>272</v>
      </c>
      <c r="G1283" s="2">
        <v>44628</v>
      </c>
      <c r="H1283" t="s">
        <v>2160</v>
      </c>
      <c r="I1283" s="2">
        <v>44628</v>
      </c>
      <c r="J1283" t="s">
        <v>2227</v>
      </c>
      <c r="K1283" t="s">
        <v>4394</v>
      </c>
      <c r="L1283" t="s">
        <v>732</v>
      </c>
      <c r="M1283" t="s">
        <v>733</v>
      </c>
      <c r="N1283" t="s">
        <v>734</v>
      </c>
      <c r="O1283" t="s">
        <v>43</v>
      </c>
      <c r="P1283" t="s">
        <v>44</v>
      </c>
      <c r="Q1283" t="s">
        <v>45</v>
      </c>
      <c r="R1283" t="s">
        <v>43</v>
      </c>
      <c r="S1283" t="s">
        <v>43</v>
      </c>
      <c r="T1283" t="s">
        <v>43</v>
      </c>
      <c r="U1283" t="s">
        <v>43</v>
      </c>
      <c r="V1283" t="s">
        <v>43</v>
      </c>
      <c r="W1283" t="s">
        <v>43</v>
      </c>
      <c r="X1283" t="s">
        <v>43</v>
      </c>
      <c r="Y1283" t="s">
        <v>987</v>
      </c>
      <c r="Z1283" t="s">
        <v>43</v>
      </c>
      <c r="AA1283" t="s">
        <v>47</v>
      </c>
      <c r="AB1283" t="s">
        <v>48</v>
      </c>
      <c r="AC1283">
        <v>7.99</v>
      </c>
      <c r="AD1283" t="s">
        <v>43</v>
      </c>
      <c r="AE1283" t="s">
        <v>43</v>
      </c>
      <c r="AF1283">
        <v>7.99</v>
      </c>
      <c r="AG1283" t="s">
        <v>49</v>
      </c>
      <c r="AH1283">
        <v>7.99</v>
      </c>
      <c r="AI1283" t="s">
        <v>43</v>
      </c>
      <c r="AJ1283" t="s">
        <v>43</v>
      </c>
      <c r="AK1283">
        <v>7.99</v>
      </c>
      <c r="AL1283">
        <v>0</v>
      </c>
      <c r="AM1283" t="s">
        <v>4403</v>
      </c>
      <c r="AN1283" t="s">
        <v>43</v>
      </c>
      <c r="AO1283" t="s">
        <v>4404</v>
      </c>
      <c r="AP1283" t="s">
        <v>43</v>
      </c>
      <c r="AQ1283" t="s">
        <v>43</v>
      </c>
      <c r="AR1283" t="s">
        <v>4405</v>
      </c>
      <c r="AS1283" t="s">
        <v>43</v>
      </c>
      <c r="AT1283" t="e">
        <f ca="1">_xlfn.XLOOKUP(AO1283,[1]Enrollees!A:A,[1]Enrollees!E:E)</f>
        <v>#NAME?</v>
      </c>
      <c r="AU1283" t="e">
        <f ca="1">_xlfn.XLOOKUP(AO1283,[1]Enrollees!A:A,[1]Enrollees!C:C)</f>
        <v>#NAME?</v>
      </c>
      <c r="AV1283" t="e">
        <f ca="1">_xlfn.XLOOKUP(AO1283,[1]Enrollees!A:A,[1]Enrollees!F:F)</f>
        <v>#NAME?</v>
      </c>
      <c r="AW1283" s="9">
        <f t="shared" ref="AW1283:AW1346" si="20">AH1283</f>
        <v>7.99</v>
      </c>
    </row>
    <row r="1284" spans="1:49" x14ac:dyDescent="0.25">
      <c r="A1284" t="s">
        <v>4579</v>
      </c>
      <c r="B1284" s="1">
        <v>44628.659467592595</v>
      </c>
      <c r="C1284" s="15">
        <v>44628</v>
      </c>
      <c r="D1284" t="s">
        <v>209</v>
      </c>
      <c r="E1284" s="2">
        <v>44628</v>
      </c>
      <c r="F1284" t="s">
        <v>4148</v>
      </c>
      <c r="G1284" s="2">
        <v>44628</v>
      </c>
      <c r="H1284" t="s">
        <v>571</v>
      </c>
      <c r="I1284" s="2">
        <v>44628</v>
      </c>
      <c r="J1284" t="s">
        <v>4177</v>
      </c>
      <c r="K1284" t="s">
        <v>4394</v>
      </c>
      <c r="L1284" t="s">
        <v>732</v>
      </c>
      <c r="M1284" t="s">
        <v>733</v>
      </c>
      <c r="N1284" t="s">
        <v>734</v>
      </c>
      <c r="O1284" t="s">
        <v>43</v>
      </c>
      <c r="P1284" t="s">
        <v>44</v>
      </c>
      <c r="Q1284" t="s">
        <v>45</v>
      </c>
      <c r="R1284" t="s">
        <v>43</v>
      </c>
      <c r="S1284" t="s">
        <v>43</v>
      </c>
      <c r="T1284" t="s">
        <v>43</v>
      </c>
      <c r="U1284" t="s">
        <v>43</v>
      </c>
      <c r="V1284" t="s">
        <v>43</v>
      </c>
      <c r="W1284" t="s">
        <v>43</v>
      </c>
      <c r="X1284" t="s">
        <v>43</v>
      </c>
      <c r="Y1284" t="s">
        <v>987</v>
      </c>
      <c r="Z1284" t="s">
        <v>43</v>
      </c>
      <c r="AA1284" t="s">
        <v>47</v>
      </c>
      <c r="AB1284" t="s">
        <v>48</v>
      </c>
      <c r="AC1284">
        <v>10.97</v>
      </c>
      <c r="AD1284" t="s">
        <v>43</v>
      </c>
      <c r="AE1284" t="s">
        <v>43</v>
      </c>
      <c r="AF1284">
        <v>10.97</v>
      </c>
      <c r="AG1284" t="s">
        <v>49</v>
      </c>
      <c r="AH1284">
        <v>10.97</v>
      </c>
      <c r="AI1284" t="s">
        <v>43</v>
      </c>
      <c r="AJ1284" t="s">
        <v>43</v>
      </c>
      <c r="AK1284">
        <v>10.97</v>
      </c>
      <c r="AL1284">
        <v>0</v>
      </c>
      <c r="AM1284" t="s">
        <v>4408</v>
      </c>
      <c r="AN1284" t="s">
        <v>43</v>
      </c>
      <c r="AO1284" t="s">
        <v>4497</v>
      </c>
      <c r="AP1284" t="s">
        <v>43</v>
      </c>
      <c r="AQ1284" t="s">
        <v>43</v>
      </c>
      <c r="AR1284" t="s">
        <v>4410</v>
      </c>
      <c r="AS1284" t="s">
        <v>43</v>
      </c>
      <c r="AT1284" t="e">
        <f ca="1">_xlfn.XLOOKUP(AO1284,[1]Enrollees!A:A,[1]Enrollees!E:E)</f>
        <v>#NAME?</v>
      </c>
      <c r="AU1284" t="e">
        <f ca="1">_xlfn.XLOOKUP(AO1284,[1]Enrollees!A:A,[1]Enrollees!C:C)</f>
        <v>#NAME?</v>
      </c>
      <c r="AV1284" t="e">
        <f ca="1">_xlfn.XLOOKUP(AO1284,[1]Enrollees!A:A,[1]Enrollees!F:F)</f>
        <v>#NAME?</v>
      </c>
      <c r="AW1284" s="9">
        <f t="shared" si="20"/>
        <v>10.97</v>
      </c>
    </row>
    <row r="1285" spans="1:49" x14ac:dyDescent="0.25">
      <c r="A1285" t="s">
        <v>4580</v>
      </c>
      <c r="B1285" s="1">
        <v>44628.678333333337</v>
      </c>
      <c r="C1285" s="15">
        <v>44628</v>
      </c>
      <c r="D1285" t="s">
        <v>571</v>
      </c>
      <c r="E1285" s="2">
        <v>44628</v>
      </c>
      <c r="F1285" t="s">
        <v>4177</v>
      </c>
      <c r="G1285" s="2">
        <v>44628</v>
      </c>
      <c r="H1285" t="s">
        <v>257</v>
      </c>
      <c r="I1285" s="2">
        <v>44628</v>
      </c>
      <c r="J1285" t="s">
        <v>4130</v>
      </c>
      <c r="K1285" t="s">
        <v>4394</v>
      </c>
      <c r="L1285" t="s">
        <v>732</v>
      </c>
      <c r="M1285" t="s">
        <v>733</v>
      </c>
      <c r="N1285" t="s">
        <v>734</v>
      </c>
      <c r="O1285" t="s">
        <v>43</v>
      </c>
      <c r="P1285" t="s">
        <v>44</v>
      </c>
      <c r="Q1285" t="s">
        <v>45</v>
      </c>
      <c r="R1285" t="s">
        <v>43</v>
      </c>
      <c r="S1285" t="s">
        <v>43</v>
      </c>
      <c r="T1285" t="s">
        <v>43</v>
      </c>
      <c r="U1285" t="s">
        <v>43</v>
      </c>
      <c r="V1285" t="s">
        <v>43</v>
      </c>
      <c r="W1285" t="s">
        <v>43</v>
      </c>
      <c r="X1285" t="s">
        <v>43</v>
      </c>
      <c r="Y1285" t="s">
        <v>987</v>
      </c>
      <c r="Z1285" t="s">
        <v>43</v>
      </c>
      <c r="AA1285" t="s">
        <v>47</v>
      </c>
      <c r="AB1285" t="s">
        <v>48</v>
      </c>
      <c r="AC1285">
        <v>10.94</v>
      </c>
      <c r="AD1285" t="s">
        <v>43</v>
      </c>
      <c r="AE1285" t="s">
        <v>43</v>
      </c>
      <c r="AF1285">
        <v>10.94</v>
      </c>
      <c r="AG1285" t="s">
        <v>49</v>
      </c>
      <c r="AH1285">
        <v>10.94</v>
      </c>
      <c r="AI1285" t="s">
        <v>43</v>
      </c>
      <c r="AJ1285" t="s">
        <v>43</v>
      </c>
      <c r="AK1285">
        <v>10.94</v>
      </c>
      <c r="AL1285">
        <v>0</v>
      </c>
      <c r="AM1285" t="s">
        <v>4408</v>
      </c>
      <c r="AN1285" t="s">
        <v>43</v>
      </c>
      <c r="AO1285" t="s">
        <v>4497</v>
      </c>
      <c r="AP1285" t="s">
        <v>43</v>
      </c>
      <c r="AQ1285" t="s">
        <v>43</v>
      </c>
      <c r="AR1285" t="s">
        <v>4410</v>
      </c>
      <c r="AS1285" t="s">
        <v>43</v>
      </c>
      <c r="AT1285" t="e">
        <f ca="1">_xlfn.XLOOKUP(AO1285,[1]Enrollees!A:A,[1]Enrollees!E:E)</f>
        <v>#NAME?</v>
      </c>
      <c r="AU1285" t="e">
        <f ca="1">_xlfn.XLOOKUP(AO1285,[1]Enrollees!A:A,[1]Enrollees!C:C)</f>
        <v>#NAME?</v>
      </c>
      <c r="AV1285" t="e">
        <f ca="1">_xlfn.XLOOKUP(AO1285,[1]Enrollees!A:A,[1]Enrollees!F:F)</f>
        <v>#NAME?</v>
      </c>
      <c r="AW1285" s="9">
        <f t="shared" si="20"/>
        <v>10.94</v>
      </c>
    </row>
    <row r="1286" spans="1:49" x14ac:dyDescent="0.25">
      <c r="A1286" t="s">
        <v>4581</v>
      </c>
      <c r="B1286" s="1">
        <v>44628.784594907411</v>
      </c>
      <c r="C1286" s="15">
        <v>44628</v>
      </c>
      <c r="D1286" t="s">
        <v>884</v>
      </c>
      <c r="E1286" s="2">
        <v>44628</v>
      </c>
      <c r="F1286" t="s">
        <v>288</v>
      </c>
      <c r="G1286" s="2">
        <v>44628</v>
      </c>
      <c r="H1286" t="s">
        <v>979</v>
      </c>
      <c r="I1286" s="2">
        <v>44628</v>
      </c>
      <c r="J1286" t="s">
        <v>2358</v>
      </c>
      <c r="K1286" t="s">
        <v>4394</v>
      </c>
      <c r="L1286" t="s">
        <v>732</v>
      </c>
      <c r="M1286" t="s">
        <v>733</v>
      </c>
      <c r="N1286" t="s">
        <v>734</v>
      </c>
      <c r="O1286" t="s">
        <v>43</v>
      </c>
      <c r="P1286" t="s">
        <v>44</v>
      </c>
      <c r="Q1286" t="s">
        <v>45</v>
      </c>
      <c r="R1286" t="s">
        <v>43</v>
      </c>
      <c r="S1286" t="s">
        <v>43</v>
      </c>
      <c r="T1286" t="s">
        <v>43</v>
      </c>
      <c r="U1286" t="s">
        <v>43</v>
      </c>
      <c r="V1286" t="s">
        <v>43</v>
      </c>
      <c r="W1286" t="s">
        <v>43</v>
      </c>
      <c r="X1286" t="s">
        <v>43</v>
      </c>
      <c r="Y1286" t="s">
        <v>987</v>
      </c>
      <c r="Z1286" t="s">
        <v>43</v>
      </c>
      <c r="AA1286" t="s">
        <v>47</v>
      </c>
      <c r="AB1286" t="s">
        <v>48</v>
      </c>
      <c r="AC1286">
        <v>9.33</v>
      </c>
      <c r="AD1286" t="s">
        <v>43</v>
      </c>
      <c r="AE1286" t="s">
        <v>43</v>
      </c>
      <c r="AF1286">
        <v>9.33</v>
      </c>
      <c r="AG1286" t="s">
        <v>49</v>
      </c>
      <c r="AH1286">
        <v>9.33</v>
      </c>
      <c r="AI1286" t="s">
        <v>43</v>
      </c>
      <c r="AJ1286" t="s">
        <v>43</v>
      </c>
      <c r="AK1286">
        <v>9.33</v>
      </c>
      <c r="AL1286">
        <v>0</v>
      </c>
      <c r="AM1286" t="s">
        <v>4399</v>
      </c>
      <c r="AN1286" t="s">
        <v>43</v>
      </c>
      <c r="AO1286" t="s">
        <v>4563</v>
      </c>
      <c r="AP1286" t="s">
        <v>43</v>
      </c>
      <c r="AQ1286" t="s">
        <v>43</v>
      </c>
      <c r="AR1286" t="s">
        <v>4401</v>
      </c>
      <c r="AS1286" t="s">
        <v>43</v>
      </c>
      <c r="AT1286" t="e">
        <f ca="1">_xlfn.XLOOKUP(AO1286,[1]Enrollees!A:A,[1]Enrollees!E:E)</f>
        <v>#NAME?</v>
      </c>
      <c r="AU1286" t="e">
        <f ca="1">_xlfn.XLOOKUP(AO1286,[1]Enrollees!A:A,[1]Enrollees!C:C)</f>
        <v>#NAME?</v>
      </c>
      <c r="AV1286" t="e">
        <f ca="1">_xlfn.XLOOKUP(AO1286,[1]Enrollees!A:A,[1]Enrollees!F:F)</f>
        <v>#NAME?</v>
      </c>
      <c r="AW1286" s="9">
        <f t="shared" si="20"/>
        <v>9.33</v>
      </c>
    </row>
    <row r="1287" spans="1:49" x14ac:dyDescent="0.25">
      <c r="A1287" t="s">
        <v>4582</v>
      </c>
      <c r="B1287" s="1">
        <v>44628.807245370372</v>
      </c>
      <c r="C1287" s="15">
        <v>44628</v>
      </c>
      <c r="D1287" t="s">
        <v>410</v>
      </c>
      <c r="E1287" s="2">
        <v>44628</v>
      </c>
      <c r="F1287" t="s">
        <v>270</v>
      </c>
      <c r="G1287" s="2">
        <v>44628</v>
      </c>
      <c r="H1287" t="s">
        <v>2572</v>
      </c>
      <c r="I1287" s="2">
        <v>44628</v>
      </c>
      <c r="J1287" t="s">
        <v>58</v>
      </c>
      <c r="K1287" t="s">
        <v>4394</v>
      </c>
      <c r="L1287" t="s">
        <v>732</v>
      </c>
      <c r="M1287" t="s">
        <v>733</v>
      </c>
      <c r="N1287" t="s">
        <v>734</v>
      </c>
      <c r="O1287" t="s">
        <v>43</v>
      </c>
      <c r="P1287" t="s">
        <v>44</v>
      </c>
      <c r="Q1287" t="s">
        <v>45</v>
      </c>
      <c r="R1287" t="s">
        <v>43</v>
      </c>
      <c r="S1287" t="s">
        <v>43</v>
      </c>
      <c r="T1287" t="s">
        <v>43</v>
      </c>
      <c r="U1287" t="s">
        <v>43</v>
      </c>
      <c r="V1287" t="s">
        <v>43</v>
      </c>
      <c r="W1287" t="s">
        <v>43</v>
      </c>
      <c r="X1287" t="s">
        <v>43</v>
      </c>
      <c r="Y1287" t="s">
        <v>987</v>
      </c>
      <c r="Z1287" t="s">
        <v>43</v>
      </c>
      <c r="AA1287" t="s">
        <v>47</v>
      </c>
      <c r="AB1287" t="s">
        <v>48</v>
      </c>
      <c r="AC1287">
        <v>5.91</v>
      </c>
      <c r="AD1287" t="s">
        <v>43</v>
      </c>
      <c r="AE1287" t="s">
        <v>43</v>
      </c>
      <c r="AF1287">
        <v>5.91</v>
      </c>
      <c r="AG1287" t="s">
        <v>49</v>
      </c>
      <c r="AH1287">
        <v>5.91</v>
      </c>
      <c r="AI1287" t="s">
        <v>43</v>
      </c>
      <c r="AJ1287" t="s">
        <v>43</v>
      </c>
      <c r="AK1287">
        <v>5.91</v>
      </c>
      <c r="AL1287">
        <v>0</v>
      </c>
      <c r="AM1287" t="s">
        <v>4421</v>
      </c>
      <c r="AN1287" t="s">
        <v>43</v>
      </c>
      <c r="AO1287" t="s">
        <v>4583</v>
      </c>
      <c r="AP1287" t="s">
        <v>43</v>
      </c>
      <c r="AQ1287" t="s">
        <v>43</v>
      </c>
      <c r="AR1287" t="s">
        <v>4423</v>
      </c>
      <c r="AS1287" t="s">
        <v>43</v>
      </c>
      <c r="AT1287" t="e">
        <f ca="1">_xlfn.XLOOKUP(AO1287,[1]Enrollees!A:A,[1]Enrollees!E:E)</f>
        <v>#NAME?</v>
      </c>
      <c r="AU1287" t="e">
        <f ca="1">_xlfn.XLOOKUP(AO1287,[1]Enrollees!A:A,[1]Enrollees!C:C)</f>
        <v>#NAME?</v>
      </c>
      <c r="AV1287" t="e">
        <f ca="1">_xlfn.XLOOKUP(AO1287,[1]Enrollees!A:A,[1]Enrollees!F:F)</f>
        <v>#NAME?</v>
      </c>
      <c r="AW1287" s="9">
        <f t="shared" si="20"/>
        <v>5.91</v>
      </c>
    </row>
    <row r="1288" spans="1:49" x14ac:dyDescent="0.25">
      <c r="A1288" t="s">
        <v>4584</v>
      </c>
      <c r="B1288" s="1">
        <v>44628.946134259262</v>
      </c>
      <c r="C1288" s="15">
        <v>44628</v>
      </c>
      <c r="D1288" t="s">
        <v>424</v>
      </c>
      <c r="E1288" s="2">
        <v>44628</v>
      </c>
      <c r="F1288" t="s">
        <v>2280</v>
      </c>
      <c r="G1288" s="2">
        <v>44628</v>
      </c>
      <c r="H1288" t="s">
        <v>1163</v>
      </c>
      <c r="I1288" s="2">
        <v>44628</v>
      </c>
      <c r="J1288" t="s">
        <v>856</v>
      </c>
      <c r="K1288" t="s">
        <v>4394</v>
      </c>
      <c r="L1288" t="s">
        <v>732</v>
      </c>
      <c r="M1288" t="s">
        <v>733</v>
      </c>
      <c r="N1288" t="s">
        <v>734</v>
      </c>
      <c r="O1288" t="s">
        <v>43</v>
      </c>
      <c r="P1288" t="s">
        <v>44</v>
      </c>
      <c r="Q1288" t="s">
        <v>45</v>
      </c>
      <c r="R1288" t="s">
        <v>43</v>
      </c>
      <c r="S1288" t="s">
        <v>43</v>
      </c>
      <c r="T1288" t="s">
        <v>43</v>
      </c>
      <c r="U1288" t="s">
        <v>43</v>
      </c>
      <c r="V1288" t="s">
        <v>43</v>
      </c>
      <c r="W1288" t="s">
        <v>43</v>
      </c>
      <c r="X1288" t="s">
        <v>43</v>
      </c>
      <c r="Y1288" t="s">
        <v>987</v>
      </c>
      <c r="Z1288" t="s">
        <v>43</v>
      </c>
      <c r="AA1288" t="s">
        <v>47</v>
      </c>
      <c r="AB1288" t="s">
        <v>48</v>
      </c>
      <c r="AC1288">
        <v>13.97</v>
      </c>
      <c r="AD1288" t="s">
        <v>43</v>
      </c>
      <c r="AE1288" t="s">
        <v>43</v>
      </c>
      <c r="AF1288">
        <v>13.97</v>
      </c>
      <c r="AG1288" t="s">
        <v>49</v>
      </c>
      <c r="AH1288">
        <v>13.97</v>
      </c>
      <c r="AI1288" t="s">
        <v>43</v>
      </c>
      <c r="AJ1288" t="s">
        <v>43</v>
      </c>
      <c r="AK1288">
        <v>13.97</v>
      </c>
      <c r="AL1288">
        <v>0</v>
      </c>
      <c r="AM1288" t="s">
        <v>4395</v>
      </c>
      <c r="AN1288" t="s">
        <v>43</v>
      </c>
      <c r="AO1288" t="s">
        <v>4545</v>
      </c>
      <c r="AP1288" t="s">
        <v>43</v>
      </c>
      <c r="AQ1288" t="s">
        <v>43</v>
      </c>
      <c r="AR1288" t="s">
        <v>4397</v>
      </c>
      <c r="AS1288" t="s">
        <v>43</v>
      </c>
      <c r="AT1288" t="e">
        <f ca="1">_xlfn.XLOOKUP(AO1288,[1]Enrollees!A:A,[1]Enrollees!E:E)</f>
        <v>#NAME?</v>
      </c>
      <c r="AU1288" t="e">
        <f ca="1">_xlfn.XLOOKUP(AO1288,[1]Enrollees!A:A,[1]Enrollees!C:C)</f>
        <v>#NAME?</v>
      </c>
      <c r="AV1288" t="e">
        <f ca="1">_xlfn.XLOOKUP(AO1288,[1]Enrollees!A:A,[1]Enrollees!F:F)</f>
        <v>#NAME?</v>
      </c>
      <c r="AW1288" s="9">
        <f t="shared" si="20"/>
        <v>13.97</v>
      </c>
    </row>
    <row r="1289" spans="1:49" x14ac:dyDescent="0.25">
      <c r="A1289" t="s">
        <v>4585</v>
      </c>
      <c r="B1289" s="1">
        <v>44628.953113425923</v>
      </c>
      <c r="C1289" s="15">
        <v>44628</v>
      </c>
      <c r="D1289" t="s">
        <v>2790</v>
      </c>
      <c r="E1289" s="2">
        <v>44628</v>
      </c>
      <c r="F1289" t="s">
        <v>766</v>
      </c>
      <c r="G1289" s="2">
        <v>44628</v>
      </c>
      <c r="H1289" t="s">
        <v>2156</v>
      </c>
      <c r="I1289" s="2">
        <v>44628</v>
      </c>
      <c r="J1289" t="s">
        <v>834</v>
      </c>
      <c r="K1289" t="s">
        <v>4394</v>
      </c>
      <c r="L1289" t="s">
        <v>732</v>
      </c>
      <c r="M1289" t="s">
        <v>733</v>
      </c>
      <c r="N1289" t="s">
        <v>734</v>
      </c>
      <c r="O1289" t="s">
        <v>43</v>
      </c>
      <c r="P1289" t="s">
        <v>82</v>
      </c>
      <c r="Q1289" t="s">
        <v>45</v>
      </c>
      <c r="R1289" t="s">
        <v>43</v>
      </c>
      <c r="S1289" t="s">
        <v>43</v>
      </c>
      <c r="T1289" t="s">
        <v>43</v>
      </c>
      <c r="U1289" t="s">
        <v>43</v>
      </c>
      <c r="V1289" t="s">
        <v>43</v>
      </c>
      <c r="W1289" t="s">
        <v>43</v>
      </c>
      <c r="X1289" t="s">
        <v>43</v>
      </c>
      <c r="Y1289" t="s">
        <v>987</v>
      </c>
      <c r="Z1289" t="s">
        <v>43</v>
      </c>
      <c r="AA1289" t="s">
        <v>47</v>
      </c>
      <c r="AB1289" t="s">
        <v>48</v>
      </c>
      <c r="AC1289">
        <v>21.81</v>
      </c>
      <c r="AD1289" t="s">
        <v>43</v>
      </c>
      <c r="AE1289" t="s">
        <v>43</v>
      </c>
      <c r="AF1289">
        <v>21.81</v>
      </c>
      <c r="AG1289" t="s">
        <v>49</v>
      </c>
      <c r="AH1289">
        <v>21.81</v>
      </c>
      <c r="AI1289" t="s">
        <v>43</v>
      </c>
      <c r="AJ1289" t="s">
        <v>43</v>
      </c>
      <c r="AK1289">
        <v>21.81</v>
      </c>
      <c r="AL1289">
        <v>0</v>
      </c>
      <c r="AM1289" t="s">
        <v>4586</v>
      </c>
      <c r="AN1289" t="s">
        <v>43</v>
      </c>
      <c r="AO1289" t="s">
        <v>4587</v>
      </c>
      <c r="AP1289" t="s">
        <v>43</v>
      </c>
      <c r="AQ1289" t="s">
        <v>43</v>
      </c>
      <c r="AR1289" t="s">
        <v>4588</v>
      </c>
      <c r="AS1289" t="s">
        <v>43</v>
      </c>
      <c r="AT1289" t="e">
        <f ca="1">_xlfn.XLOOKUP(AO1289,[1]Enrollees!A:A,[1]Enrollees!E:E)</f>
        <v>#NAME?</v>
      </c>
      <c r="AU1289" t="e">
        <f ca="1">_xlfn.XLOOKUP(AO1289,[1]Enrollees!A:A,[1]Enrollees!C:C)</f>
        <v>#NAME?</v>
      </c>
      <c r="AV1289" t="e">
        <f ca="1">_xlfn.XLOOKUP(AO1289,[1]Enrollees!A:A,[1]Enrollees!F:F)</f>
        <v>#NAME?</v>
      </c>
      <c r="AW1289" s="9">
        <f t="shared" si="20"/>
        <v>21.81</v>
      </c>
    </row>
    <row r="1290" spans="1:49" x14ac:dyDescent="0.25">
      <c r="A1290" t="s">
        <v>4589</v>
      </c>
      <c r="B1290" s="1">
        <v>44628.979513888888</v>
      </c>
      <c r="C1290" s="15">
        <v>44628</v>
      </c>
      <c r="D1290" t="s">
        <v>150</v>
      </c>
      <c r="E1290" s="2">
        <v>44628</v>
      </c>
      <c r="F1290" t="s">
        <v>151</v>
      </c>
      <c r="G1290" s="2">
        <v>44628</v>
      </c>
      <c r="H1290" t="s">
        <v>2181</v>
      </c>
      <c r="I1290" s="2">
        <v>44628</v>
      </c>
      <c r="J1290" t="s">
        <v>152</v>
      </c>
      <c r="K1290" t="s">
        <v>4394</v>
      </c>
      <c r="L1290" t="s">
        <v>732</v>
      </c>
      <c r="M1290" t="s">
        <v>733</v>
      </c>
      <c r="N1290" t="s">
        <v>734</v>
      </c>
      <c r="O1290" t="s">
        <v>43</v>
      </c>
      <c r="P1290" t="s">
        <v>82</v>
      </c>
      <c r="Q1290" t="s">
        <v>45</v>
      </c>
      <c r="R1290" t="s">
        <v>43</v>
      </c>
      <c r="S1290" t="s">
        <v>43</v>
      </c>
      <c r="T1290" t="s">
        <v>43</v>
      </c>
      <c r="U1290" t="s">
        <v>43</v>
      </c>
      <c r="V1290" t="s">
        <v>43</v>
      </c>
      <c r="W1290" t="s">
        <v>43</v>
      </c>
      <c r="X1290" t="s">
        <v>43</v>
      </c>
      <c r="Y1290" t="s">
        <v>987</v>
      </c>
      <c r="Z1290" t="s">
        <v>43</v>
      </c>
      <c r="AA1290" t="s">
        <v>47</v>
      </c>
      <c r="AB1290" t="s">
        <v>48</v>
      </c>
      <c r="AC1290">
        <v>16.41</v>
      </c>
      <c r="AD1290" t="s">
        <v>43</v>
      </c>
      <c r="AE1290" t="s">
        <v>43</v>
      </c>
      <c r="AF1290">
        <v>16.41</v>
      </c>
      <c r="AG1290" t="s">
        <v>49</v>
      </c>
      <c r="AH1290">
        <v>16.41</v>
      </c>
      <c r="AI1290" t="s">
        <v>43</v>
      </c>
      <c r="AJ1290" t="s">
        <v>43</v>
      </c>
      <c r="AK1290">
        <v>16.41</v>
      </c>
      <c r="AL1290">
        <v>0</v>
      </c>
      <c r="AM1290" t="s">
        <v>4414</v>
      </c>
      <c r="AN1290" t="s">
        <v>43</v>
      </c>
      <c r="AO1290" t="s">
        <v>4415</v>
      </c>
      <c r="AP1290" t="s">
        <v>43</v>
      </c>
      <c r="AQ1290" t="s">
        <v>43</v>
      </c>
      <c r="AR1290" t="s">
        <v>4416</v>
      </c>
      <c r="AS1290" t="s">
        <v>43</v>
      </c>
      <c r="AT1290" t="e">
        <f ca="1">_xlfn.XLOOKUP(AO1290,[1]Enrollees!A:A,[1]Enrollees!E:E)</f>
        <v>#NAME?</v>
      </c>
      <c r="AU1290" t="e">
        <f ca="1">_xlfn.XLOOKUP(AO1290,[1]Enrollees!A:A,[1]Enrollees!C:C)</f>
        <v>#NAME?</v>
      </c>
      <c r="AV1290" t="e">
        <f ca="1">_xlfn.XLOOKUP(AO1290,[1]Enrollees!A:A,[1]Enrollees!F:F)</f>
        <v>#NAME?</v>
      </c>
      <c r="AW1290" s="9">
        <f t="shared" si="20"/>
        <v>16.41</v>
      </c>
    </row>
    <row r="1291" spans="1:49" x14ac:dyDescent="0.25">
      <c r="A1291" t="s">
        <v>4590</v>
      </c>
      <c r="B1291" s="1">
        <v>44628.996898148151</v>
      </c>
      <c r="C1291" s="15">
        <v>44628</v>
      </c>
      <c r="D1291" t="s">
        <v>2259</v>
      </c>
      <c r="E1291" s="2">
        <v>44628</v>
      </c>
      <c r="F1291" t="s">
        <v>873</v>
      </c>
      <c r="G1291" s="2">
        <v>44628</v>
      </c>
      <c r="H1291" t="s">
        <v>2581</v>
      </c>
      <c r="I1291" s="2">
        <v>44628</v>
      </c>
      <c r="J1291" t="s">
        <v>555</v>
      </c>
      <c r="K1291" t="s">
        <v>4394</v>
      </c>
      <c r="L1291" t="s">
        <v>732</v>
      </c>
      <c r="M1291" t="s">
        <v>733</v>
      </c>
      <c r="N1291" t="s">
        <v>734</v>
      </c>
      <c r="O1291" t="s">
        <v>43</v>
      </c>
      <c r="P1291" t="s">
        <v>44</v>
      </c>
      <c r="Q1291" t="s">
        <v>45</v>
      </c>
      <c r="R1291" t="s">
        <v>43</v>
      </c>
      <c r="S1291" t="s">
        <v>43</v>
      </c>
      <c r="T1291" t="s">
        <v>43</v>
      </c>
      <c r="U1291" t="s">
        <v>43</v>
      </c>
      <c r="V1291" t="s">
        <v>43</v>
      </c>
      <c r="W1291" t="s">
        <v>43</v>
      </c>
      <c r="X1291" t="s">
        <v>43</v>
      </c>
      <c r="Y1291" t="s">
        <v>987</v>
      </c>
      <c r="Z1291" t="s">
        <v>43</v>
      </c>
      <c r="AA1291" t="s">
        <v>47</v>
      </c>
      <c r="AB1291" t="s">
        <v>48</v>
      </c>
      <c r="AC1291">
        <v>13.98</v>
      </c>
      <c r="AD1291" t="s">
        <v>43</v>
      </c>
      <c r="AE1291" t="s">
        <v>43</v>
      </c>
      <c r="AF1291">
        <v>13.98</v>
      </c>
      <c r="AG1291" t="s">
        <v>49</v>
      </c>
      <c r="AH1291">
        <v>13.98</v>
      </c>
      <c r="AI1291" t="s">
        <v>43</v>
      </c>
      <c r="AJ1291" t="s">
        <v>43</v>
      </c>
      <c r="AK1291">
        <v>13.98</v>
      </c>
      <c r="AL1291">
        <v>0</v>
      </c>
      <c r="AM1291" t="s">
        <v>4395</v>
      </c>
      <c r="AN1291" t="s">
        <v>43</v>
      </c>
      <c r="AO1291" t="s">
        <v>4545</v>
      </c>
      <c r="AP1291" t="s">
        <v>43</v>
      </c>
      <c r="AQ1291" t="s">
        <v>43</v>
      </c>
      <c r="AR1291" t="s">
        <v>4397</v>
      </c>
      <c r="AS1291" t="s">
        <v>43</v>
      </c>
      <c r="AT1291" t="e">
        <f ca="1">_xlfn.XLOOKUP(AO1291,[1]Enrollees!A:A,[1]Enrollees!E:E)</f>
        <v>#NAME?</v>
      </c>
      <c r="AU1291" t="e">
        <f ca="1">_xlfn.XLOOKUP(AO1291,[1]Enrollees!A:A,[1]Enrollees!C:C)</f>
        <v>#NAME?</v>
      </c>
      <c r="AV1291" t="e">
        <f ca="1">_xlfn.XLOOKUP(AO1291,[1]Enrollees!A:A,[1]Enrollees!F:F)</f>
        <v>#NAME?</v>
      </c>
      <c r="AW1291" s="9">
        <f t="shared" si="20"/>
        <v>13.98</v>
      </c>
    </row>
    <row r="1292" spans="1:49" x14ac:dyDescent="0.25">
      <c r="A1292" t="s">
        <v>4591</v>
      </c>
      <c r="B1292" s="1">
        <v>44629.027951388889</v>
      </c>
      <c r="C1292" s="15">
        <v>44629</v>
      </c>
      <c r="D1292" t="s">
        <v>2146</v>
      </c>
      <c r="E1292" s="2">
        <v>44628</v>
      </c>
      <c r="F1292" t="s">
        <v>2168</v>
      </c>
      <c r="G1292" s="2">
        <v>44629</v>
      </c>
      <c r="H1292" t="s">
        <v>2188</v>
      </c>
      <c r="I1292" s="2">
        <v>44628</v>
      </c>
      <c r="J1292" t="s">
        <v>2233</v>
      </c>
      <c r="K1292" t="s">
        <v>4394</v>
      </c>
      <c r="L1292" t="s">
        <v>732</v>
      </c>
      <c r="M1292" t="s">
        <v>733</v>
      </c>
      <c r="N1292" t="s">
        <v>734</v>
      </c>
      <c r="O1292" t="s">
        <v>43</v>
      </c>
      <c r="P1292" t="s">
        <v>44</v>
      </c>
      <c r="Q1292" t="s">
        <v>45</v>
      </c>
      <c r="R1292" t="s">
        <v>43</v>
      </c>
      <c r="S1292" t="s">
        <v>43</v>
      </c>
      <c r="T1292" t="s">
        <v>43</v>
      </c>
      <c r="U1292" t="s">
        <v>43</v>
      </c>
      <c r="V1292" t="s">
        <v>43</v>
      </c>
      <c r="W1292" t="s">
        <v>43</v>
      </c>
      <c r="X1292" t="s">
        <v>43</v>
      </c>
      <c r="Y1292" t="s">
        <v>987</v>
      </c>
      <c r="Z1292" t="s">
        <v>43</v>
      </c>
      <c r="AA1292" t="s">
        <v>47</v>
      </c>
      <c r="AB1292" t="s">
        <v>48</v>
      </c>
      <c r="AC1292">
        <v>8.9600000000000009</v>
      </c>
      <c r="AD1292" t="s">
        <v>43</v>
      </c>
      <c r="AE1292" t="s">
        <v>43</v>
      </c>
      <c r="AF1292">
        <v>8.9600000000000009</v>
      </c>
      <c r="AG1292" t="s">
        <v>49</v>
      </c>
      <c r="AH1292">
        <v>8.9600000000000009</v>
      </c>
      <c r="AI1292" t="s">
        <v>43</v>
      </c>
      <c r="AJ1292" t="s">
        <v>43</v>
      </c>
      <c r="AK1292">
        <v>8.9600000000000009</v>
      </c>
      <c r="AL1292">
        <v>0</v>
      </c>
      <c r="AM1292" t="s">
        <v>4586</v>
      </c>
      <c r="AN1292" t="s">
        <v>43</v>
      </c>
      <c r="AO1292" t="s">
        <v>4587</v>
      </c>
      <c r="AP1292" t="s">
        <v>43</v>
      </c>
      <c r="AQ1292" t="s">
        <v>43</v>
      </c>
      <c r="AR1292" t="s">
        <v>4588</v>
      </c>
      <c r="AS1292" t="s">
        <v>43</v>
      </c>
      <c r="AT1292" t="e">
        <f ca="1">_xlfn.XLOOKUP(AO1292,[1]Enrollees!A:A,[1]Enrollees!E:E)</f>
        <v>#NAME?</v>
      </c>
      <c r="AU1292" t="e">
        <f ca="1">_xlfn.XLOOKUP(AO1292,[1]Enrollees!A:A,[1]Enrollees!C:C)</f>
        <v>#NAME?</v>
      </c>
      <c r="AV1292" t="e">
        <f ca="1">_xlfn.XLOOKUP(AO1292,[1]Enrollees!A:A,[1]Enrollees!F:F)</f>
        <v>#NAME?</v>
      </c>
      <c r="AW1292" s="9">
        <f t="shared" si="20"/>
        <v>8.9600000000000009</v>
      </c>
    </row>
    <row r="1293" spans="1:49" x14ac:dyDescent="0.25">
      <c r="A1293" t="s">
        <v>4592</v>
      </c>
      <c r="B1293" s="1">
        <v>44629.497037037036</v>
      </c>
      <c r="C1293" s="15">
        <v>44629</v>
      </c>
      <c r="D1293" t="s">
        <v>562</v>
      </c>
      <c r="E1293" s="2">
        <v>44629</v>
      </c>
      <c r="F1293" t="s">
        <v>563</v>
      </c>
      <c r="G1293" s="2">
        <v>44629</v>
      </c>
      <c r="H1293" t="s">
        <v>4593</v>
      </c>
      <c r="I1293" s="2">
        <v>44629</v>
      </c>
      <c r="J1293" t="s">
        <v>4594</v>
      </c>
      <c r="K1293" t="s">
        <v>4394</v>
      </c>
      <c r="L1293" t="s">
        <v>732</v>
      </c>
      <c r="M1293" t="s">
        <v>733</v>
      </c>
      <c r="N1293" t="s">
        <v>734</v>
      </c>
      <c r="O1293" t="s">
        <v>43</v>
      </c>
      <c r="P1293" t="s">
        <v>44</v>
      </c>
      <c r="Q1293" t="s">
        <v>45</v>
      </c>
      <c r="R1293" t="s">
        <v>43</v>
      </c>
      <c r="S1293" t="s">
        <v>43</v>
      </c>
      <c r="T1293" t="s">
        <v>43</v>
      </c>
      <c r="U1293" t="s">
        <v>43</v>
      </c>
      <c r="V1293" t="s">
        <v>43</v>
      </c>
      <c r="W1293" t="s">
        <v>43</v>
      </c>
      <c r="X1293" t="s">
        <v>43</v>
      </c>
      <c r="Y1293" t="s">
        <v>987</v>
      </c>
      <c r="Z1293" t="s">
        <v>43</v>
      </c>
      <c r="AA1293" t="s">
        <v>47</v>
      </c>
      <c r="AB1293" t="s">
        <v>48</v>
      </c>
      <c r="AC1293">
        <v>12.5</v>
      </c>
      <c r="AD1293" t="s">
        <v>43</v>
      </c>
      <c r="AE1293" t="s">
        <v>43</v>
      </c>
      <c r="AF1293">
        <v>12.5</v>
      </c>
      <c r="AG1293" t="s">
        <v>49</v>
      </c>
      <c r="AH1293">
        <v>12.5</v>
      </c>
      <c r="AI1293" t="s">
        <v>43</v>
      </c>
      <c r="AJ1293" t="s">
        <v>43</v>
      </c>
      <c r="AK1293">
        <v>12.5</v>
      </c>
      <c r="AL1293">
        <v>0</v>
      </c>
      <c r="AM1293" t="s">
        <v>4408</v>
      </c>
      <c r="AN1293" t="s">
        <v>43</v>
      </c>
      <c r="AO1293" t="s">
        <v>4419</v>
      </c>
      <c r="AP1293" t="s">
        <v>43</v>
      </c>
      <c r="AQ1293" t="s">
        <v>43</v>
      </c>
      <c r="AR1293" t="s">
        <v>4410</v>
      </c>
      <c r="AS1293" t="s">
        <v>43</v>
      </c>
      <c r="AT1293" t="e">
        <f ca="1">_xlfn.XLOOKUP(AO1293,[1]Enrollees!A:A,[1]Enrollees!E:E)</f>
        <v>#NAME?</v>
      </c>
      <c r="AU1293" t="e">
        <f ca="1">_xlfn.XLOOKUP(AO1293,[1]Enrollees!A:A,[1]Enrollees!C:C)</f>
        <v>#NAME?</v>
      </c>
      <c r="AV1293" t="e">
        <f ca="1">_xlfn.XLOOKUP(AO1293,[1]Enrollees!A:A,[1]Enrollees!F:F)</f>
        <v>#NAME?</v>
      </c>
      <c r="AW1293" s="9">
        <f t="shared" si="20"/>
        <v>12.5</v>
      </c>
    </row>
    <row r="1294" spans="1:49" x14ac:dyDescent="0.25">
      <c r="A1294" t="s">
        <v>4595</v>
      </c>
      <c r="B1294" s="1">
        <v>44629.534131944441</v>
      </c>
      <c r="C1294" s="15">
        <v>44629</v>
      </c>
      <c r="D1294" t="s">
        <v>95</v>
      </c>
      <c r="E1294" s="2">
        <v>44629</v>
      </c>
      <c r="F1294" t="s">
        <v>4596</v>
      </c>
      <c r="G1294" s="2">
        <v>44629</v>
      </c>
      <c r="H1294" t="s">
        <v>402</v>
      </c>
      <c r="I1294" s="2">
        <v>44629</v>
      </c>
      <c r="J1294" t="s">
        <v>2064</v>
      </c>
      <c r="K1294" t="s">
        <v>4394</v>
      </c>
      <c r="L1294" t="s">
        <v>732</v>
      </c>
      <c r="M1294" t="s">
        <v>733</v>
      </c>
      <c r="N1294" t="s">
        <v>734</v>
      </c>
      <c r="O1294" t="s">
        <v>43</v>
      </c>
      <c r="P1294" t="s">
        <v>44</v>
      </c>
      <c r="Q1294" t="s">
        <v>45</v>
      </c>
      <c r="R1294" t="s">
        <v>43</v>
      </c>
      <c r="S1294" t="s">
        <v>43</v>
      </c>
      <c r="T1294" t="s">
        <v>43</v>
      </c>
      <c r="U1294" t="s">
        <v>43</v>
      </c>
      <c r="V1294" t="s">
        <v>43</v>
      </c>
      <c r="W1294" t="s">
        <v>43</v>
      </c>
      <c r="X1294" t="s">
        <v>43</v>
      </c>
      <c r="Y1294" t="s">
        <v>987</v>
      </c>
      <c r="Z1294" t="s">
        <v>43</v>
      </c>
      <c r="AA1294" t="s">
        <v>47</v>
      </c>
      <c r="AB1294" t="s">
        <v>48</v>
      </c>
      <c r="AC1294">
        <v>31.82</v>
      </c>
      <c r="AD1294" t="s">
        <v>43</v>
      </c>
      <c r="AE1294" t="s">
        <v>43</v>
      </c>
      <c r="AF1294">
        <v>31.82</v>
      </c>
      <c r="AG1294" t="s">
        <v>49</v>
      </c>
      <c r="AH1294">
        <v>31.82</v>
      </c>
      <c r="AI1294" t="s">
        <v>43</v>
      </c>
      <c r="AJ1294" t="s">
        <v>43</v>
      </c>
      <c r="AK1294">
        <v>31.82</v>
      </c>
      <c r="AL1294">
        <v>0</v>
      </c>
      <c r="AM1294" t="s">
        <v>4556</v>
      </c>
      <c r="AN1294" t="s">
        <v>43</v>
      </c>
      <c r="AO1294" t="s">
        <v>4569</v>
      </c>
      <c r="AP1294" t="s">
        <v>43</v>
      </c>
      <c r="AQ1294" t="s">
        <v>43</v>
      </c>
      <c r="AR1294" t="s">
        <v>4558</v>
      </c>
      <c r="AS1294" t="s">
        <v>43</v>
      </c>
      <c r="AT1294" t="e">
        <f ca="1">_xlfn.XLOOKUP(AO1294,[1]Enrollees!A:A,[1]Enrollees!E:E)</f>
        <v>#NAME?</v>
      </c>
      <c r="AU1294" t="e">
        <f ca="1">_xlfn.XLOOKUP(AO1294,[1]Enrollees!A:A,[1]Enrollees!C:C)</f>
        <v>#NAME?</v>
      </c>
      <c r="AV1294" t="e">
        <f ca="1">_xlfn.XLOOKUP(AO1294,[1]Enrollees!A:A,[1]Enrollees!F:F)</f>
        <v>#NAME?</v>
      </c>
      <c r="AW1294" s="9">
        <f t="shared" si="20"/>
        <v>31.82</v>
      </c>
    </row>
    <row r="1295" spans="1:49" x14ac:dyDescent="0.25">
      <c r="A1295" t="s">
        <v>4597</v>
      </c>
      <c r="B1295" s="1">
        <v>44629.591157407405</v>
      </c>
      <c r="C1295" s="15">
        <v>44629</v>
      </c>
      <c r="D1295" t="s">
        <v>2253</v>
      </c>
      <c r="E1295" s="2">
        <v>44629</v>
      </c>
      <c r="F1295" t="s">
        <v>2143</v>
      </c>
      <c r="G1295" s="2">
        <v>44629</v>
      </c>
      <c r="H1295" t="s">
        <v>531</v>
      </c>
      <c r="I1295" s="2">
        <v>44629</v>
      </c>
      <c r="J1295" t="s">
        <v>575</v>
      </c>
      <c r="K1295" t="s">
        <v>4394</v>
      </c>
      <c r="L1295" t="s">
        <v>732</v>
      </c>
      <c r="M1295" t="s">
        <v>733</v>
      </c>
      <c r="N1295" t="s">
        <v>734</v>
      </c>
      <c r="O1295" t="s">
        <v>43</v>
      </c>
      <c r="P1295" t="s">
        <v>44</v>
      </c>
      <c r="Q1295" t="s">
        <v>45</v>
      </c>
      <c r="R1295" t="s">
        <v>43</v>
      </c>
      <c r="S1295" t="s">
        <v>43</v>
      </c>
      <c r="T1295" t="s">
        <v>43</v>
      </c>
      <c r="U1295" t="s">
        <v>43</v>
      </c>
      <c r="V1295" t="s">
        <v>43</v>
      </c>
      <c r="W1295" t="s">
        <v>43</v>
      </c>
      <c r="X1295" t="s">
        <v>43</v>
      </c>
      <c r="Y1295" t="s">
        <v>987</v>
      </c>
      <c r="Z1295" t="s">
        <v>43</v>
      </c>
      <c r="AA1295" t="s">
        <v>47</v>
      </c>
      <c r="AB1295" t="s">
        <v>48</v>
      </c>
      <c r="AC1295">
        <v>10.16</v>
      </c>
      <c r="AD1295" t="s">
        <v>43</v>
      </c>
      <c r="AE1295" t="s">
        <v>43</v>
      </c>
      <c r="AF1295">
        <v>10.16</v>
      </c>
      <c r="AG1295" t="s">
        <v>49</v>
      </c>
      <c r="AH1295">
        <v>10.16</v>
      </c>
      <c r="AI1295" t="s">
        <v>43</v>
      </c>
      <c r="AJ1295" t="s">
        <v>43</v>
      </c>
      <c r="AK1295">
        <v>10.16</v>
      </c>
      <c r="AL1295">
        <v>0</v>
      </c>
      <c r="AM1295" t="s">
        <v>4414</v>
      </c>
      <c r="AN1295" t="s">
        <v>43</v>
      </c>
      <c r="AO1295" t="s">
        <v>4415</v>
      </c>
      <c r="AP1295" t="s">
        <v>43</v>
      </c>
      <c r="AQ1295" t="s">
        <v>43</v>
      </c>
      <c r="AR1295" t="s">
        <v>4416</v>
      </c>
      <c r="AS1295" t="s">
        <v>43</v>
      </c>
      <c r="AT1295" t="e">
        <f ca="1">_xlfn.XLOOKUP(AO1295,[1]Enrollees!A:A,[1]Enrollees!E:E)</f>
        <v>#NAME?</v>
      </c>
      <c r="AU1295" t="e">
        <f ca="1">_xlfn.XLOOKUP(AO1295,[1]Enrollees!A:A,[1]Enrollees!C:C)</f>
        <v>#NAME?</v>
      </c>
      <c r="AV1295" t="e">
        <f ca="1">_xlfn.XLOOKUP(AO1295,[1]Enrollees!A:A,[1]Enrollees!F:F)</f>
        <v>#NAME?</v>
      </c>
      <c r="AW1295" s="9">
        <f t="shared" si="20"/>
        <v>10.16</v>
      </c>
    </row>
    <row r="1296" spans="1:49" x14ac:dyDescent="0.25">
      <c r="A1296" t="s">
        <v>4598</v>
      </c>
      <c r="B1296" s="1">
        <v>44629.656099537038</v>
      </c>
      <c r="C1296" s="15">
        <v>44629</v>
      </c>
      <c r="D1296" t="s">
        <v>405</v>
      </c>
      <c r="E1296" s="2">
        <v>44629</v>
      </c>
      <c r="F1296" t="s">
        <v>599</v>
      </c>
      <c r="G1296" s="2">
        <v>44629</v>
      </c>
      <c r="H1296" t="s">
        <v>2169</v>
      </c>
      <c r="I1296" s="2">
        <v>44629</v>
      </c>
      <c r="J1296" t="s">
        <v>2778</v>
      </c>
      <c r="K1296" t="s">
        <v>4394</v>
      </c>
      <c r="L1296" t="s">
        <v>732</v>
      </c>
      <c r="M1296" t="s">
        <v>733</v>
      </c>
      <c r="N1296" t="s">
        <v>734</v>
      </c>
      <c r="O1296" t="s">
        <v>43</v>
      </c>
      <c r="P1296" t="s">
        <v>44</v>
      </c>
      <c r="Q1296" t="s">
        <v>45</v>
      </c>
      <c r="R1296" t="s">
        <v>43</v>
      </c>
      <c r="S1296" t="s">
        <v>43</v>
      </c>
      <c r="T1296" t="s">
        <v>43</v>
      </c>
      <c r="U1296" t="s">
        <v>43</v>
      </c>
      <c r="V1296" t="s">
        <v>43</v>
      </c>
      <c r="W1296" t="s">
        <v>43</v>
      </c>
      <c r="X1296" t="s">
        <v>43</v>
      </c>
      <c r="Y1296" t="s">
        <v>987</v>
      </c>
      <c r="Z1296" t="s">
        <v>43</v>
      </c>
      <c r="AA1296" t="s">
        <v>47</v>
      </c>
      <c r="AB1296" t="s">
        <v>48</v>
      </c>
      <c r="AC1296">
        <v>7</v>
      </c>
      <c r="AD1296" t="s">
        <v>43</v>
      </c>
      <c r="AE1296" t="s">
        <v>43</v>
      </c>
      <c r="AF1296">
        <v>7</v>
      </c>
      <c r="AG1296" t="s">
        <v>49</v>
      </c>
      <c r="AH1296">
        <v>7</v>
      </c>
      <c r="AI1296" t="s">
        <v>43</v>
      </c>
      <c r="AJ1296" t="s">
        <v>43</v>
      </c>
      <c r="AK1296">
        <v>7</v>
      </c>
      <c r="AL1296">
        <v>0</v>
      </c>
      <c r="AM1296" t="s">
        <v>4486</v>
      </c>
      <c r="AN1296" t="s">
        <v>43</v>
      </c>
      <c r="AO1296" t="s">
        <v>4599</v>
      </c>
      <c r="AP1296" t="s">
        <v>43</v>
      </c>
      <c r="AQ1296" t="s">
        <v>43</v>
      </c>
      <c r="AR1296" t="s">
        <v>4488</v>
      </c>
      <c r="AS1296" t="s">
        <v>43</v>
      </c>
      <c r="AT1296" t="e">
        <f ca="1">_xlfn.XLOOKUP(AO1296,[1]Enrollees!A:A,[1]Enrollees!E:E)</f>
        <v>#NAME?</v>
      </c>
      <c r="AU1296" t="e">
        <f ca="1">_xlfn.XLOOKUP(AO1296,[1]Enrollees!A:A,[1]Enrollees!C:C)</f>
        <v>#NAME?</v>
      </c>
      <c r="AV1296" t="e">
        <f ca="1">_xlfn.XLOOKUP(AO1296,[1]Enrollees!A:A,[1]Enrollees!F:F)</f>
        <v>#NAME?</v>
      </c>
      <c r="AW1296" s="9">
        <f t="shared" si="20"/>
        <v>7</v>
      </c>
    </row>
    <row r="1297" spans="1:49" x14ac:dyDescent="0.25">
      <c r="A1297" t="s">
        <v>4600</v>
      </c>
      <c r="B1297" s="1">
        <v>44629.666354166664</v>
      </c>
      <c r="C1297" s="15">
        <v>44629</v>
      </c>
      <c r="D1297" t="s">
        <v>777</v>
      </c>
      <c r="E1297" s="2">
        <v>44629</v>
      </c>
      <c r="F1297" t="s">
        <v>814</v>
      </c>
      <c r="G1297" s="2">
        <v>44629</v>
      </c>
      <c r="H1297" t="s">
        <v>364</v>
      </c>
      <c r="I1297" s="2">
        <v>44629</v>
      </c>
      <c r="J1297" t="s">
        <v>581</v>
      </c>
      <c r="K1297" t="s">
        <v>4394</v>
      </c>
      <c r="L1297" t="s">
        <v>732</v>
      </c>
      <c r="M1297" t="s">
        <v>733</v>
      </c>
      <c r="N1297" t="s">
        <v>734</v>
      </c>
      <c r="O1297" t="s">
        <v>43</v>
      </c>
      <c r="P1297" t="s">
        <v>44</v>
      </c>
      <c r="Q1297" t="s">
        <v>45</v>
      </c>
      <c r="R1297" t="s">
        <v>43</v>
      </c>
      <c r="S1297" t="s">
        <v>43</v>
      </c>
      <c r="T1297" t="s">
        <v>43</v>
      </c>
      <c r="U1297" t="s">
        <v>43</v>
      </c>
      <c r="V1297" t="s">
        <v>43</v>
      </c>
      <c r="W1297" t="s">
        <v>43</v>
      </c>
      <c r="X1297" t="s">
        <v>43</v>
      </c>
      <c r="Y1297" t="s">
        <v>987</v>
      </c>
      <c r="Z1297" t="s">
        <v>43</v>
      </c>
      <c r="AA1297" t="s">
        <v>47</v>
      </c>
      <c r="AB1297" t="s">
        <v>48</v>
      </c>
      <c r="AC1297">
        <v>5.77</v>
      </c>
      <c r="AD1297" t="s">
        <v>43</v>
      </c>
      <c r="AE1297" t="s">
        <v>43</v>
      </c>
      <c r="AF1297">
        <v>5.77</v>
      </c>
      <c r="AG1297" t="s">
        <v>49</v>
      </c>
      <c r="AH1297">
        <v>5.77</v>
      </c>
      <c r="AI1297" t="s">
        <v>43</v>
      </c>
      <c r="AJ1297" t="s">
        <v>43</v>
      </c>
      <c r="AK1297">
        <v>5.77</v>
      </c>
      <c r="AL1297">
        <v>0</v>
      </c>
      <c r="AM1297" t="s">
        <v>4486</v>
      </c>
      <c r="AN1297" t="s">
        <v>43</v>
      </c>
      <c r="AO1297" t="s">
        <v>4487</v>
      </c>
      <c r="AP1297" t="s">
        <v>43</v>
      </c>
      <c r="AQ1297" t="s">
        <v>43</v>
      </c>
      <c r="AR1297" t="s">
        <v>4488</v>
      </c>
      <c r="AS1297" t="s">
        <v>43</v>
      </c>
      <c r="AT1297" t="e">
        <f ca="1">_xlfn.XLOOKUP(AO1297,[1]Enrollees!A:A,[1]Enrollees!E:E)</f>
        <v>#NAME?</v>
      </c>
      <c r="AU1297" t="e">
        <f ca="1">_xlfn.XLOOKUP(AO1297,[1]Enrollees!A:A,[1]Enrollees!C:C)</f>
        <v>#NAME?</v>
      </c>
      <c r="AV1297" t="e">
        <f ca="1">_xlfn.XLOOKUP(AO1297,[1]Enrollees!A:A,[1]Enrollees!F:F)</f>
        <v>#NAME?</v>
      </c>
      <c r="AW1297" s="9">
        <f t="shared" si="20"/>
        <v>5.77</v>
      </c>
    </row>
    <row r="1298" spans="1:49" x14ac:dyDescent="0.25">
      <c r="A1298" t="s">
        <v>4601</v>
      </c>
      <c r="B1298" s="1">
        <v>44629.673692129632</v>
      </c>
      <c r="C1298" s="15">
        <v>44629</v>
      </c>
      <c r="D1298" t="s">
        <v>2255</v>
      </c>
      <c r="E1298" s="2">
        <v>44629</v>
      </c>
      <c r="F1298" t="s">
        <v>3212</v>
      </c>
      <c r="G1298" s="2">
        <v>44629</v>
      </c>
      <c r="H1298" t="s">
        <v>108</v>
      </c>
      <c r="I1298" s="2">
        <v>44629</v>
      </c>
      <c r="J1298" t="s">
        <v>2068</v>
      </c>
      <c r="K1298" t="s">
        <v>4394</v>
      </c>
      <c r="L1298" t="s">
        <v>732</v>
      </c>
      <c r="M1298" t="s">
        <v>733</v>
      </c>
      <c r="N1298" t="s">
        <v>734</v>
      </c>
      <c r="O1298" t="s">
        <v>43</v>
      </c>
      <c r="P1298" t="s">
        <v>44</v>
      </c>
      <c r="Q1298" t="s">
        <v>45</v>
      </c>
      <c r="R1298" t="s">
        <v>43</v>
      </c>
      <c r="S1298" t="s">
        <v>43</v>
      </c>
      <c r="T1298" t="s">
        <v>43</v>
      </c>
      <c r="U1298" t="s">
        <v>43</v>
      </c>
      <c r="V1298" t="s">
        <v>43</v>
      </c>
      <c r="W1298" t="s">
        <v>43</v>
      </c>
      <c r="X1298" t="s">
        <v>43</v>
      </c>
      <c r="Y1298" t="s">
        <v>987</v>
      </c>
      <c r="Z1298" t="s">
        <v>43</v>
      </c>
      <c r="AA1298" t="s">
        <v>47</v>
      </c>
      <c r="AB1298" t="s">
        <v>48</v>
      </c>
      <c r="AC1298">
        <v>5.43</v>
      </c>
      <c r="AD1298" t="s">
        <v>43</v>
      </c>
      <c r="AE1298" t="s">
        <v>43</v>
      </c>
      <c r="AF1298">
        <v>5.43</v>
      </c>
      <c r="AG1298" t="s">
        <v>49</v>
      </c>
      <c r="AH1298">
        <v>5.43</v>
      </c>
      <c r="AI1298" t="s">
        <v>43</v>
      </c>
      <c r="AJ1298" t="s">
        <v>43</v>
      </c>
      <c r="AK1298">
        <v>5.43</v>
      </c>
      <c r="AL1298">
        <v>0</v>
      </c>
      <c r="AM1298" t="s">
        <v>4403</v>
      </c>
      <c r="AN1298" t="s">
        <v>43</v>
      </c>
      <c r="AO1298" t="s">
        <v>4404</v>
      </c>
      <c r="AP1298" t="s">
        <v>43</v>
      </c>
      <c r="AQ1298" t="s">
        <v>43</v>
      </c>
      <c r="AR1298" t="s">
        <v>4405</v>
      </c>
      <c r="AS1298" t="s">
        <v>43</v>
      </c>
      <c r="AT1298" t="e">
        <f ca="1">_xlfn.XLOOKUP(AO1298,[1]Enrollees!A:A,[1]Enrollees!E:E)</f>
        <v>#NAME?</v>
      </c>
      <c r="AU1298" t="e">
        <f ca="1">_xlfn.XLOOKUP(AO1298,[1]Enrollees!A:A,[1]Enrollees!C:C)</f>
        <v>#NAME?</v>
      </c>
      <c r="AV1298" t="e">
        <f ca="1">_xlfn.XLOOKUP(AO1298,[1]Enrollees!A:A,[1]Enrollees!F:F)</f>
        <v>#NAME?</v>
      </c>
      <c r="AW1298" s="9">
        <f t="shared" si="20"/>
        <v>5.43</v>
      </c>
    </row>
    <row r="1299" spans="1:49" x14ac:dyDescent="0.25">
      <c r="A1299" t="s">
        <v>4602</v>
      </c>
      <c r="B1299" s="1">
        <v>44629.727280092593</v>
      </c>
      <c r="C1299" s="15">
        <v>44629</v>
      </c>
      <c r="D1299" t="s">
        <v>582</v>
      </c>
      <c r="E1299" s="2">
        <v>44629</v>
      </c>
      <c r="F1299" t="s">
        <v>2471</v>
      </c>
      <c r="G1299" s="2">
        <v>44629</v>
      </c>
      <c r="H1299" t="s">
        <v>932</v>
      </c>
      <c r="I1299" s="2">
        <v>44629</v>
      </c>
      <c r="J1299" t="s">
        <v>2260</v>
      </c>
      <c r="K1299" t="s">
        <v>4394</v>
      </c>
      <c r="L1299" t="s">
        <v>732</v>
      </c>
      <c r="M1299" t="s">
        <v>733</v>
      </c>
      <c r="N1299" t="s">
        <v>734</v>
      </c>
      <c r="O1299" t="s">
        <v>43</v>
      </c>
      <c r="P1299" t="s">
        <v>44</v>
      </c>
      <c r="Q1299" t="s">
        <v>45</v>
      </c>
      <c r="R1299" t="s">
        <v>43</v>
      </c>
      <c r="S1299" t="s">
        <v>43</v>
      </c>
      <c r="T1299" t="s">
        <v>43</v>
      </c>
      <c r="U1299" t="s">
        <v>43</v>
      </c>
      <c r="V1299" t="s">
        <v>43</v>
      </c>
      <c r="W1299" t="s">
        <v>43</v>
      </c>
      <c r="X1299" t="s">
        <v>43</v>
      </c>
      <c r="Y1299" t="s">
        <v>987</v>
      </c>
      <c r="Z1299" t="s">
        <v>43</v>
      </c>
      <c r="AA1299" t="s">
        <v>47</v>
      </c>
      <c r="AB1299" t="s">
        <v>48</v>
      </c>
      <c r="AC1299">
        <v>15.59</v>
      </c>
      <c r="AD1299" t="s">
        <v>43</v>
      </c>
      <c r="AE1299" t="s">
        <v>43</v>
      </c>
      <c r="AF1299">
        <v>15.59</v>
      </c>
      <c r="AG1299" t="s">
        <v>49</v>
      </c>
      <c r="AH1299">
        <v>15.59</v>
      </c>
      <c r="AI1299" t="s">
        <v>43</v>
      </c>
      <c r="AJ1299" t="s">
        <v>43</v>
      </c>
      <c r="AK1299">
        <v>15.59</v>
      </c>
      <c r="AL1299">
        <v>0</v>
      </c>
      <c r="AM1299" t="s">
        <v>4556</v>
      </c>
      <c r="AN1299" t="s">
        <v>43</v>
      </c>
      <c r="AO1299" t="s">
        <v>4603</v>
      </c>
      <c r="AP1299" t="s">
        <v>43</v>
      </c>
      <c r="AQ1299" t="s">
        <v>43</v>
      </c>
      <c r="AR1299" t="s">
        <v>4558</v>
      </c>
      <c r="AS1299" t="s">
        <v>43</v>
      </c>
      <c r="AT1299" t="e">
        <f ca="1">_xlfn.XLOOKUP(AO1299,[1]Enrollees!A:A,[1]Enrollees!E:E)</f>
        <v>#NAME?</v>
      </c>
      <c r="AU1299" t="e">
        <f ca="1">_xlfn.XLOOKUP(AO1299,[1]Enrollees!A:A,[1]Enrollees!C:C)</f>
        <v>#NAME?</v>
      </c>
      <c r="AV1299" t="e">
        <f ca="1">_xlfn.XLOOKUP(AO1299,[1]Enrollees!A:A,[1]Enrollees!F:F)</f>
        <v>#NAME?</v>
      </c>
      <c r="AW1299" s="9">
        <f t="shared" si="20"/>
        <v>15.59</v>
      </c>
    </row>
    <row r="1300" spans="1:49" x14ac:dyDescent="0.25">
      <c r="A1300" t="s">
        <v>4604</v>
      </c>
      <c r="B1300" s="1">
        <v>44629.72865740741</v>
      </c>
      <c r="C1300" s="15">
        <v>44629</v>
      </c>
      <c r="D1300" t="s">
        <v>383</v>
      </c>
      <c r="E1300" s="2">
        <v>44629</v>
      </c>
      <c r="F1300" t="s">
        <v>2281</v>
      </c>
      <c r="G1300" s="2">
        <v>44629</v>
      </c>
      <c r="H1300" t="s">
        <v>292</v>
      </c>
      <c r="I1300" s="2">
        <v>44629</v>
      </c>
      <c r="J1300" t="s">
        <v>310</v>
      </c>
      <c r="K1300" t="s">
        <v>4394</v>
      </c>
      <c r="L1300" t="s">
        <v>732</v>
      </c>
      <c r="M1300" t="s">
        <v>733</v>
      </c>
      <c r="N1300" t="s">
        <v>734</v>
      </c>
      <c r="O1300" t="s">
        <v>43</v>
      </c>
      <c r="P1300" t="s">
        <v>44</v>
      </c>
      <c r="Q1300" t="s">
        <v>45</v>
      </c>
      <c r="R1300" t="s">
        <v>43</v>
      </c>
      <c r="S1300" t="s">
        <v>43</v>
      </c>
      <c r="T1300" t="s">
        <v>43</v>
      </c>
      <c r="U1300" t="s">
        <v>43</v>
      </c>
      <c r="V1300" t="s">
        <v>43</v>
      </c>
      <c r="W1300" t="s">
        <v>43</v>
      </c>
      <c r="X1300" t="s">
        <v>43</v>
      </c>
      <c r="Y1300" t="s">
        <v>987</v>
      </c>
      <c r="Z1300" t="s">
        <v>43</v>
      </c>
      <c r="AA1300" t="s">
        <v>47</v>
      </c>
      <c r="AB1300" t="s">
        <v>48</v>
      </c>
      <c r="AC1300">
        <v>4.74</v>
      </c>
      <c r="AD1300" t="s">
        <v>43</v>
      </c>
      <c r="AE1300" t="s">
        <v>43</v>
      </c>
      <c r="AF1300">
        <v>4.74</v>
      </c>
      <c r="AG1300" t="s">
        <v>49</v>
      </c>
      <c r="AH1300">
        <v>4.74</v>
      </c>
      <c r="AI1300" t="s">
        <v>43</v>
      </c>
      <c r="AJ1300" t="s">
        <v>43</v>
      </c>
      <c r="AK1300">
        <v>4.74</v>
      </c>
      <c r="AL1300">
        <v>0</v>
      </c>
      <c r="AM1300" t="s">
        <v>4486</v>
      </c>
      <c r="AN1300" t="s">
        <v>43</v>
      </c>
      <c r="AO1300" t="s">
        <v>4487</v>
      </c>
      <c r="AP1300" t="s">
        <v>43</v>
      </c>
      <c r="AQ1300" t="s">
        <v>43</v>
      </c>
      <c r="AR1300" t="s">
        <v>4488</v>
      </c>
      <c r="AS1300" t="s">
        <v>43</v>
      </c>
      <c r="AT1300" t="e">
        <f ca="1">_xlfn.XLOOKUP(AO1300,[1]Enrollees!A:A,[1]Enrollees!E:E)</f>
        <v>#NAME?</v>
      </c>
      <c r="AU1300" t="e">
        <f ca="1">_xlfn.XLOOKUP(AO1300,[1]Enrollees!A:A,[1]Enrollees!C:C)</f>
        <v>#NAME?</v>
      </c>
      <c r="AV1300" t="e">
        <f ca="1">_xlfn.XLOOKUP(AO1300,[1]Enrollees!A:A,[1]Enrollees!F:F)</f>
        <v>#NAME?</v>
      </c>
      <c r="AW1300" s="9">
        <f t="shared" si="20"/>
        <v>4.74</v>
      </c>
    </row>
    <row r="1301" spans="1:49" x14ac:dyDescent="0.25">
      <c r="A1301" t="s">
        <v>4605</v>
      </c>
      <c r="B1301" s="1">
        <v>44629.735324074078</v>
      </c>
      <c r="C1301" s="15">
        <v>44629</v>
      </c>
      <c r="D1301" t="s">
        <v>134</v>
      </c>
      <c r="E1301" s="2">
        <v>44629</v>
      </c>
      <c r="F1301" t="s">
        <v>973</v>
      </c>
      <c r="G1301" s="2">
        <v>44629</v>
      </c>
      <c r="H1301" t="s">
        <v>2327</v>
      </c>
      <c r="I1301" s="2">
        <v>44629</v>
      </c>
      <c r="J1301" t="s">
        <v>2304</v>
      </c>
      <c r="K1301" t="s">
        <v>4394</v>
      </c>
      <c r="L1301" t="s">
        <v>732</v>
      </c>
      <c r="M1301" t="s">
        <v>733</v>
      </c>
      <c r="N1301" t="s">
        <v>734</v>
      </c>
      <c r="O1301" t="s">
        <v>43</v>
      </c>
      <c r="P1301" t="s">
        <v>44</v>
      </c>
      <c r="Q1301" t="s">
        <v>45</v>
      </c>
      <c r="R1301" t="s">
        <v>43</v>
      </c>
      <c r="S1301" t="s">
        <v>43</v>
      </c>
      <c r="T1301" t="s">
        <v>43</v>
      </c>
      <c r="U1301" t="s">
        <v>43</v>
      </c>
      <c r="V1301" t="s">
        <v>43</v>
      </c>
      <c r="W1301" t="s">
        <v>43</v>
      </c>
      <c r="X1301" t="s">
        <v>43</v>
      </c>
      <c r="Y1301" t="s">
        <v>987</v>
      </c>
      <c r="Z1301" t="s">
        <v>43</v>
      </c>
      <c r="AA1301" t="s">
        <v>47</v>
      </c>
      <c r="AB1301" t="s">
        <v>48</v>
      </c>
      <c r="AC1301">
        <v>10.97</v>
      </c>
      <c r="AD1301" t="s">
        <v>43</v>
      </c>
      <c r="AE1301" t="s">
        <v>43</v>
      </c>
      <c r="AF1301">
        <v>10.97</v>
      </c>
      <c r="AG1301" t="s">
        <v>49</v>
      </c>
      <c r="AH1301">
        <v>10.97</v>
      </c>
      <c r="AI1301" t="s">
        <v>43</v>
      </c>
      <c r="AJ1301" t="s">
        <v>43</v>
      </c>
      <c r="AK1301">
        <v>10.97</v>
      </c>
      <c r="AL1301">
        <v>0</v>
      </c>
      <c r="AM1301" t="s">
        <v>4408</v>
      </c>
      <c r="AN1301" t="s">
        <v>43</v>
      </c>
      <c r="AO1301" t="s">
        <v>4412</v>
      </c>
      <c r="AP1301" t="s">
        <v>43</v>
      </c>
      <c r="AQ1301" t="s">
        <v>43</v>
      </c>
      <c r="AR1301" t="s">
        <v>4410</v>
      </c>
      <c r="AS1301" t="s">
        <v>43</v>
      </c>
      <c r="AT1301" t="e">
        <f ca="1">_xlfn.XLOOKUP(AO1301,[1]Enrollees!A:A,[1]Enrollees!E:E)</f>
        <v>#NAME?</v>
      </c>
      <c r="AU1301" t="e">
        <f ca="1">_xlfn.XLOOKUP(AO1301,[1]Enrollees!A:A,[1]Enrollees!C:C)</f>
        <v>#NAME?</v>
      </c>
      <c r="AV1301" t="e">
        <f ca="1">_xlfn.XLOOKUP(AO1301,[1]Enrollees!A:A,[1]Enrollees!F:F)</f>
        <v>#NAME?</v>
      </c>
      <c r="AW1301" s="9">
        <f t="shared" si="20"/>
        <v>10.97</v>
      </c>
    </row>
    <row r="1302" spans="1:49" x14ac:dyDescent="0.25">
      <c r="A1302" t="s">
        <v>4606</v>
      </c>
      <c r="B1302" s="1">
        <v>44629.747314814813</v>
      </c>
      <c r="C1302" s="15">
        <v>44629</v>
      </c>
      <c r="D1302" t="s">
        <v>863</v>
      </c>
      <c r="E1302" s="2">
        <v>44629</v>
      </c>
      <c r="F1302" t="s">
        <v>2207</v>
      </c>
      <c r="G1302" s="2">
        <v>44629</v>
      </c>
      <c r="H1302" t="s">
        <v>125</v>
      </c>
      <c r="I1302" s="2">
        <v>44629</v>
      </c>
      <c r="J1302" t="s">
        <v>2159</v>
      </c>
      <c r="K1302" t="s">
        <v>4394</v>
      </c>
      <c r="L1302" t="s">
        <v>732</v>
      </c>
      <c r="M1302" t="s">
        <v>733</v>
      </c>
      <c r="N1302" t="s">
        <v>734</v>
      </c>
      <c r="O1302" t="s">
        <v>43</v>
      </c>
      <c r="P1302" t="s">
        <v>82</v>
      </c>
      <c r="Q1302" t="s">
        <v>45</v>
      </c>
      <c r="R1302" t="s">
        <v>43</v>
      </c>
      <c r="S1302" t="s">
        <v>43</v>
      </c>
      <c r="T1302" t="s">
        <v>43</v>
      </c>
      <c r="U1302" t="s">
        <v>43</v>
      </c>
      <c r="V1302" t="s">
        <v>43</v>
      </c>
      <c r="W1302" t="s">
        <v>43</v>
      </c>
      <c r="X1302" t="s">
        <v>43</v>
      </c>
      <c r="Y1302" t="s">
        <v>987</v>
      </c>
      <c r="Z1302" t="s">
        <v>43</v>
      </c>
      <c r="AA1302" t="s">
        <v>47</v>
      </c>
      <c r="AB1302" t="s">
        <v>48</v>
      </c>
      <c r="AC1302">
        <v>10.34</v>
      </c>
      <c r="AD1302" t="s">
        <v>43</v>
      </c>
      <c r="AE1302" t="s">
        <v>43</v>
      </c>
      <c r="AF1302">
        <v>10.34</v>
      </c>
      <c r="AG1302" t="s">
        <v>49</v>
      </c>
      <c r="AH1302">
        <v>10.34</v>
      </c>
      <c r="AI1302" t="s">
        <v>43</v>
      </c>
      <c r="AJ1302" t="s">
        <v>43</v>
      </c>
      <c r="AK1302">
        <v>10.34</v>
      </c>
      <c r="AL1302">
        <v>0</v>
      </c>
      <c r="AM1302" t="s">
        <v>4486</v>
      </c>
      <c r="AN1302" t="s">
        <v>43</v>
      </c>
      <c r="AO1302" t="s">
        <v>4599</v>
      </c>
      <c r="AP1302" t="s">
        <v>43</v>
      </c>
      <c r="AQ1302" t="s">
        <v>43</v>
      </c>
      <c r="AR1302" t="s">
        <v>4488</v>
      </c>
      <c r="AS1302" t="s">
        <v>43</v>
      </c>
      <c r="AT1302" t="e">
        <f ca="1">_xlfn.XLOOKUP(AO1302,[1]Enrollees!A:A,[1]Enrollees!E:E)</f>
        <v>#NAME?</v>
      </c>
      <c r="AU1302" t="e">
        <f ca="1">_xlfn.XLOOKUP(AO1302,[1]Enrollees!A:A,[1]Enrollees!C:C)</f>
        <v>#NAME?</v>
      </c>
      <c r="AV1302" t="e">
        <f ca="1">_xlfn.XLOOKUP(AO1302,[1]Enrollees!A:A,[1]Enrollees!F:F)</f>
        <v>#NAME?</v>
      </c>
      <c r="AW1302" s="9">
        <f t="shared" si="20"/>
        <v>10.34</v>
      </c>
    </row>
    <row r="1303" spans="1:49" x14ac:dyDescent="0.25">
      <c r="A1303" t="s">
        <v>4607</v>
      </c>
      <c r="B1303" s="1">
        <v>44629.76189814815</v>
      </c>
      <c r="C1303" s="15">
        <v>44629</v>
      </c>
      <c r="D1303" t="s">
        <v>768</v>
      </c>
      <c r="E1303" s="2">
        <v>44629</v>
      </c>
      <c r="F1303" t="s">
        <v>593</v>
      </c>
      <c r="G1303" s="2">
        <v>44629</v>
      </c>
      <c r="H1303" t="s">
        <v>2117</v>
      </c>
      <c r="I1303" s="2">
        <v>44629</v>
      </c>
      <c r="J1303" t="s">
        <v>2118</v>
      </c>
      <c r="K1303" t="s">
        <v>4394</v>
      </c>
      <c r="L1303" t="s">
        <v>732</v>
      </c>
      <c r="M1303" t="s">
        <v>733</v>
      </c>
      <c r="N1303" t="s">
        <v>734</v>
      </c>
      <c r="O1303" t="s">
        <v>43</v>
      </c>
      <c r="P1303" t="s">
        <v>44</v>
      </c>
      <c r="Q1303" t="s">
        <v>45</v>
      </c>
      <c r="R1303" t="s">
        <v>43</v>
      </c>
      <c r="S1303" t="s">
        <v>43</v>
      </c>
      <c r="T1303" t="s">
        <v>43</v>
      </c>
      <c r="U1303" t="s">
        <v>43</v>
      </c>
      <c r="V1303" t="s">
        <v>43</v>
      </c>
      <c r="W1303" t="s">
        <v>43</v>
      </c>
      <c r="X1303" t="s">
        <v>43</v>
      </c>
      <c r="Y1303" t="s">
        <v>987</v>
      </c>
      <c r="Z1303" t="s">
        <v>43</v>
      </c>
      <c r="AA1303" t="s">
        <v>47</v>
      </c>
      <c r="AB1303" t="s">
        <v>48</v>
      </c>
      <c r="AC1303">
        <v>4.74</v>
      </c>
      <c r="AD1303" t="s">
        <v>43</v>
      </c>
      <c r="AE1303" t="s">
        <v>43</v>
      </c>
      <c r="AF1303">
        <v>4.74</v>
      </c>
      <c r="AG1303" t="s">
        <v>49</v>
      </c>
      <c r="AH1303">
        <v>4.74</v>
      </c>
      <c r="AI1303" t="s">
        <v>43</v>
      </c>
      <c r="AJ1303" t="s">
        <v>43</v>
      </c>
      <c r="AK1303">
        <v>4.74</v>
      </c>
      <c r="AL1303">
        <v>0</v>
      </c>
      <c r="AM1303" t="s">
        <v>4486</v>
      </c>
      <c r="AN1303" t="s">
        <v>43</v>
      </c>
      <c r="AO1303" t="s">
        <v>4487</v>
      </c>
      <c r="AP1303" t="s">
        <v>43</v>
      </c>
      <c r="AQ1303" t="s">
        <v>43</v>
      </c>
      <c r="AR1303" t="s">
        <v>4488</v>
      </c>
      <c r="AS1303" t="s">
        <v>43</v>
      </c>
      <c r="AT1303" t="e">
        <f ca="1">_xlfn.XLOOKUP(AO1303,[1]Enrollees!A:A,[1]Enrollees!E:E)</f>
        <v>#NAME?</v>
      </c>
      <c r="AU1303" t="e">
        <f ca="1">_xlfn.XLOOKUP(AO1303,[1]Enrollees!A:A,[1]Enrollees!C:C)</f>
        <v>#NAME?</v>
      </c>
      <c r="AV1303" t="e">
        <f ca="1">_xlfn.XLOOKUP(AO1303,[1]Enrollees!A:A,[1]Enrollees!F:F)</f>
        <v>#NAME?</v>
      </c>
      <c r="AW1303" s="9">
        <f t="shared" si="20"/>
        <v>4.74</v>
      </c>
    </row>
    <row r="1304" spans="1:49" x14ac:dyDescent="0.25">
      <c r="A1304" t="s">
        <v>4608</v>
      </c>
      <c r="B1304" s="1">
        <v>44629.778113425928</v>
      </c>
      <c r="C1304" s="15">
        <v>44629</v>
      </c>
      <c r="D1304" t="s">
        <v>597</v>
      </c>
      <c r="E1304" s="2">
        <v>44629</v>
      </c>
      <c r="F1304" t="s">
        <v>2066</v>
      </c>
      <c r="G1304" s="2">
        <v>44629</v>
      </c>
      <c r="H1304" t="s">
        <v>2249</v>
      </c>
      <c r="I1304" s="2">
        <v>44629</v>
      </c>
      <c r="J1304" t="s">
        <v>2253</v>
      </c>
      <c r="K1304" t="s">
        <v>4394</v>
      </c>
      <c r="L1304" t="s">
        <v>732</v>
      </c>
      <c r="M1304" t="s">
        <v>733</v>
      </c>
      <c r="N1304" t="s">
        <v>734</v>
      </c>
      <c r="O1304" t="s">
        <v>43</v>
      </c>
      <c r="P1304" t="s">
        <v>44</v>
      </c>
      <c r="Q1304" t="s">
        <v>45</v>
      </c>
      <c r="R1304" t="s">
        <v>43</v>
      </c>
      <c r="S1304" t="s">
        <v>43</v>
      </c>
      <c r="T1304" t="s">
        <v>43</v>
      </c>
      <c r="U1304" t="s">
        <v>43</v>
      </c>
      <c r="V1304" t="s">
        <v>43</v>
      </c>
      <c r="W1304" t="s">
        <v>43</v>
      </c>
      <c r="X1304" t="s">
        <v>43</v>
      </c>
      <c r="Y1304" t="s">
        <v>987</v>
      </c>
      <c r="Z1304" t="s">
        <v>43</v>
      </c>
      <c r="AA1304" t="s">
        <v>47</v>
      </c>
      <c r="AB1304" t="s">
        <v>48</v>
      </c>
      <c r="AC1304">
        <v>15.9</v>
      </c>
      <c r="AD1304" t="s">
        <v>43</v>
      </c>
      <c r="AE1304" t="s">
        <v>43</v>
      </c>
      <c r="AF1304">
        <v>15.9</v>
      </c>
      <c r="AG1304" t="s">
        <v>49</v>
      </c>
      <c r="AH1304">
        <v>15.9</v>
      </c>
      <c r="AI1304" t="s">
        <v>43</v>
      </c>
      <c r="AJ1304" t="s">
        <v>43</v>
      </c>
      <c r="AK1304">
        <v>15.9</v>
      </c>
      <c r="AL1304">
        <v>0</v>
      </c>
      <c r="AM1304" t="s">
        <v>4556</v>
      </c>
      <c r="AN1304" t="s">
        <v>43</v>
      </c>
      <c r="AO1304" t="s">
        <v>4603</v>
      </c>
      <c r="AP1304" t="s">
        <v>43</v>
      </c>
      <c r="AQ1304" t="s">
        <v>43</v>
      </c>
      <c r="AR1304" t="s">
        <v>4558</v>
      </c>
      <c r="AS1304" t="s">
        <v>43</v>
      </c>
      <c r="AT1304" t="e">
        <f ca="1">_xlfn.XLOOKUP(AO1304,[1]Enrollees!A:A,[1]Enrollees!E:E)</f>
        <v>#NAME?</v>
      </c>
      <c r="AU1304" t="e">
        <f ca="1">_xlfn.XLOOKUP(AO1304,[1]Enrollees!A:A,[1]Enrollees!C:C)</f>
        <v>#NAME?</v>
      </c>
      <c r="AV1304" t="e">
        <f ca="1">_xlfn.XLOOKUP(AO1304,[1]Enrollees!A:A,[1]Enrollees!F:F)</f>
        <v>#NAME?</v>
      </c>
      <c r="AW1304" s="9">
        <f t="shared" si="20"/>
        <v>15.9</v>
      </c>
    </row>
    <row r="1305" spans="1:49" x14ac:dyDescent="0.25">
      <c r="A1305" t="s">
        <v>4609</v>
      </c>
      <c r="B1305" s="1">
        <v>44629.811944444446</v>
      </c>
      <c r="C1305" s="15">
        <v>44629</v>
      </c>
      <c r="D1305" t="s">
        <v>925</v>
      </c>
      <c r="E1305" s="2">
        <v>44629</v>
      </c>
      <c r="F1305" t="s">
        <v>118</v>
      </c>
      <c r="G1305" s="2">
        <v>44629</v>
      </c>
      <c r="H1305" t="s">
        <v>2099</v>
      </c>
      <c r="I1305" s="2">
        <v>44629</v>
      </c>
      <c r="J1305" t="s">
        <v>2218</v>
      </c>
      <c r="K1305" t="s">
        <v>4394</v>
      </c>
      <c r="L1305" t="s">
        <v>732</v>
      </c>
      <c r="M1305" t="s">
        <v>733</v>
      </c>
      <c r="N1305" t="s">
        <v>734</v>
      </c>
      <c r="O1305" t="s">
        <v>43</v>
      </c>
      <c r="P1305" t="s">
        <v>44</v>
      </c>
      <c r="Q1305" t="s">
        <v>45</v>
      </c>
      <c r="R1305" t="s">
        <v>43</v>
      </c>
      <c r="S1305" t="s">
        <v>43</v>
      </c>
      <c r="T1305" t="s">
        <v>43</v>
      </c>
      <c r="U1305" t="s">
        <v>43</v>
      </c>
      <c r="V1305" t="s">
        <v>43</v>
      </c>
      <c r="W1305" t="s">
        <v>43</v>
      </c>
      <c r="X1305" t="s">
        <v>43</v>
      </c>
      <c r="Y1305" t="s">
        <v>987</v>
      </c>
      <c r="Z1305" t="s">
        <v>43</v>
      </c>
      <c r="AA1305" t="s">
        <v>47</v>
      </c>
      <c r="AB1305" t="s">
        <v>48</v>
      </c>
      <c r="AC1305">
        <v>5.72</v>
      </c>
      <c r="AD1305" t="s">
        <v>43</v>
      </c>
      <c r="AE1305" t="s">
        <v>43</v>
      </c>
      <c r="AF1305">
        <v>5.72</v>
      </c>
      <c r="AG1305" t="s">
        <v>49</v>
      </c>
      <c r="AH1305">
        <v>5.72</v>
      </c>
      <c r="AI1305" t="s">
        <v>43</v>
      </c>
      <c r="AJ1305" t="s">
        <v>43</v>
      </c>
      <c r="AK1305">
        <v>5.72</v>
      </c>
      <c r="AL1305">
        <v>0</v>
      </c>
      <c r="AM1305" t="s">
        <v>4403</v>
      </c>
      <c r="AN1305" t="s">
        <v>43</v>
      </c>
      <c r="AO1305" t="s">
        <v>4610</v>
      </c>
      <c r="AP1305" t="s">
        <v>43</v>
      </c>
      <c r="AQ1305" t="s">
        <v>43</v>
      </c>
      <c r="AR1305" t="s">
        <v>4405</v>
      </c>
      <c r="AS1305" t="s">
        <v>43</v>
      </c>
      <c r="AT1305" t="e">
        <f ca="1">_xlfn.XLOOKUP(AO1305,[1]Enrollees!A:A,[1]Enrollees!E:E)</f>
        <v>#NAME?</v>
      </c>
      <c r="AU1305" t="e">
        <f ca="1">_xlfn.XLOOKUP(AO1305,[1]Enrollees!A:A,[1]Enrollees!C:C)</f>
        <v>#NAME?</v>
      </c>
      <c r="AV1305" t="e">
        <f ca="1">_xlfn.XLOOKUP(AO1305,[1]Enrollees!A:A,[1]Enrollees!F:F)</f>
        <v>#NAME?</v>
      </c>
      <c r="AW1305" s="9">
        <f t="shared" si="20"/>
        <v>5.72</v>
      </c>
    </row>
    <row r="1306" spans="1:49" x14ac:dyDescent="0.25">
      <c r="A1306" t="s">
        <v>4611</v>
      </c>
      <c r="B1306" s="1">
        <v>44629.866851851853</v>
      </c>
      <c r="C1306" s="15">
        <v>44629</v>
      </c>
      <c r="D1306" t="s">
        <v>2593</v>
      </c>
      <c r="E1306" s="2">
        <v>44629</v>
      </c>
      <c r="F1306" t="s">
        <v>2310</v>
      </c>
      <c r="G1306" s="2">
        <v>44629</v>
      </c>
      <c r="H1306" t="s">
        <v>778</v>
      </c>
      <c r="I1306" s="2">
        <v>44629</v>
      </c>
      <c r="J1306" t="s">
        <v>630</v>
      </c>
      <c r="K1306" t="s">
        <v>4394</v>
      </c>
      <c r="L1306" t="s">
        <v>732</v>
      </c>
      <c r="M1306" t="s">
        <v>733</v>
      </c>
      <c r="N1306" t="s">
        <v>734</v>
      </c>
      <c r="O1306" t="s">
        <v>43</v>
      </c>
      <c r="P1306" t="s">
        <v>44</v>
      </c>
      <c r="Q1306" t="s">
        <v>45</v>
      </c>
      <c r="R1306" t="s">
        <v>43</v>
      </c>
      <c r="S1306" t="s">
        <v>43</v>
      </c>
      <c r="T1306" t="s">
        <v>43</v>
      </c>
      <c r="U1306" t="s">
        <v>43</v>
      </c>
      <c r="V1306" t="s">
        <v>43</v>
      </c>
      <c r="W1306" t="s">
        <v>43</v>
      </c>
      <c r="X1306" t="s">
        <v>43</v>
      </c>
      <c r="Y1306" t="s">
        <v>987</v>
      </c>
      <c r="Z1306" t="s">
        <v>43</v>
      </c>
      <c r="AA1306" t="s">
        <v>47</v>
      </c>
      <c r="AB1306" t="s">
        <v>48</v>
      </c>
      <c r="AC1306">
        <v>12.54</v>
      </c>
      <c r="AD1306" t="s">
        <v>43</v>
      </c>
      <c r="AE1306" t="s">
        <v>43</v>
      </c>
      <c r="AF1306">
        <v>12.54</v>
      </c>
      <c r="AG1306" t="s">
        <v>49</v>
      </c>
      <c r="AH1306">
        <v>12.54</v>
      </c>
      <c r="AI1306" t="s">
        <v>43</v>
      </c>
      <c r="AJ1306" t="s">
        <v>43</v>
      </c>
      <c r="AK1306">
        <v>12.54</v>
      </c>
      <c r="AL1306">
        <v>0</v>
      </c>
      <c r="AM1306" t="s">
        <v>4414</v>
      </c>
      <c r="AN1306" t="s">
        <v>43</v>
      </c>
      <c r="AO1306" t="s">
        <v>4415</v>
      </c>
      <c r="AP1306" t="s">
        <v>43</v>
      </c>
      <c r="AQ1306" t="s">
        <v>43</v>
      </c>
      <c r="AR1306" t="s">
        <v>4416</v>
      </c>
      <c r="AS1306" t="s">
        <v>43</v>
      </c>
      <c r="AT1306" t="e">
        <f ca="1">_xlfn.XLOOKUP(AO1306,[1]Enrollees!A:A,[1]Enrollees!E:E)</f>
        <v>#NAME?</v>
      </c>
      <c r="AU1306" t="e">
        <f ca="1">_xlfn.XLOOKUP(AO1306,[1]Enrollees!A:A,[1]Enrollees!C:C)</f>
        <v>#NAME?</v>
      </c>
      <c r="AV1306" t="e">
        <f ca="1">_xlfn.XLOOKUP(AO1306,[1]Enrollees!A:A,[1]Enrollees!F:F)</f>
        <v>#NAME?</v>
      </c>
      <c r="AW1306" s="9">
        <f t="shared" si="20"/>
        <v>12.54</v>
      </c>
    </row>
    <row r="1307" spans="1:49" x14ac:dyDescent="0.25">
      <c r="A1307" t="s">
        <v>4612</v>
      </c>
      <c r="B1307" s="1">
        <v>44629.873564814814</v>
      </c>
      <c r="C1307" s="15">
        <v>44629</v>
      </c>
      <c r="D1307" t="s">
        <v>2477</v>
      </c>
      <c r="E1307" s="2">
        <v>44629</v>
      </c>
      <c r="F1307" t="s">
        <v>891</v>
      </c>
      <c r="G1307" s="2">
        <v>44629</v>
      </c>
      <c r="H1307" t="s">
        <v>2363</v>
      </c>
      <c r="I1307" s="2">
        <v>44629</v>
      </c>
      <c r="J1307" t="s">
        <v>2262</v>
      </c>
      <c r="K1307" t="s">
        <v>4394</v>
      </c>
      <c r="L1307" t="s">
        <v>732</v>
      </c>
      <c r="M1307" t="s">
        <v>733</v>
      </c>
      <c r="N1307" t="s">
        <v>734</v>
      </c>
      <c r="O1307" t="s">
        <v>43</v>
      </c>
      <c r="P1307" t="s">
        <v>44</v>
      </c>
      <c r="Q1307" t="s">
        <v>45</v>
      </c>
      <c r="R1307" t="s">
        <v>43</v>
      </c>
      <c r="S1307" t="s">
        <v>43</v>
      </c>
      <c r="T1307" t="s">
        <v>43</v>
      </c>
      <c r="U1307" t="s">
        <v>43</v>
      </c>
      <c r="V1307" t="s">
        <v>43</v>
      </c>
      <c r="W1307" t="s">
        <v>43</v>
      </c>
      <c r="X1307" t="s">
        <v>43</v>
      </c>
      <c r="Y1307" t="s">
        <v>987</v>
      </c>
      <c r="Z1307" t="s">
        <v>43</v>
      </c>
      <c r="AA1307" t="s">
        <v>47</v>
      </c>
      <c r="AB1307" t="s">
        <v>48</v>
      </c>
      <c r="AC1307">
        <v>16.93</v>
      </c>
      <c r="AD1307" t="s">
        <v>43</v>
      </c>
      <c r="AE1307" t="s">
        <v>43</v>
      </c>
      <c r="AF1307">
        <v>16.93</v>
      </c>
      <c r="AG1307" t="s">
        <v>49</v>
      </c>
      <c r="AH1307">
        <v>16.93</v>
      </c>
      <c r="AI1307" t="s">
        <v>43</v>
      </c>
      <c r="AJ1307" t="s">
        <v>43</v>
      </c>
      <c r="AK1307">
        <v>16.93</v>
      </c>
      <c r="AL1307">
        <v>0</v>
      </c>
      <c r="AM1307" t="s">
        <v>4403</v>
      </c>
      <c r="AN1307" t="s">
        <v>43</v>
      </c>
      <c r="AO1307" t="s">
        <v>4429</v>
      </c>
      <c r="AP1307" t="s">
        <v>43</v>
      </c>
      <c r="AQ1307" t="s">
        <v>43</v>
      </c>
      <c r="AR1307" t="s">
        <v>4405</v>
      </c>
      <c r="AS1307" t="s">
        <v>43</v>
      </c>
      <c r="AT1307" t="e">
        <f ca="1">_xlfn.XLOOKUP(AO1307,[1]Enrollees!A:A,[1]Enrollees!E:E)</f>
        <v>#NAME?</v>
      </c>
      <c r="AU1307" t="e">
        <f ca="1">_xlfn.XLOOKUP(AO1307,[1]Enrollees!A:A,[1]Enrollees!C:C)</f>
        <v>#NAME?</v>
      </c>
      <c r="AV1307" t="e">
        <f ca="1">_xlfn.XLOOKUP(AO1307,[1]Enrollees!A:A,[1]Enrollees!F:F)</f>
        <v>#NAME?</v>
      </c>
      <c r="AW1307" s="9">
        <f t="shared" si="20"/>
        <v>16.93</v>
      </c>
    </row>
    <row r="1308" spans="1:49" x14ac:dyDescent="0.25">
      <c r="A1308" t="s">
        <v>4613</v>
      </c>
      <c r="B1308" s="1">
        <v>44629.900925925926</v>
      </c>
      <c r="C1308" s="15">
        <v>44629</v>
      </c>
      <c r="D1308" t="s">
        <v>2204</v>
      </c>
      <c r="E1308" s="2">
        <v>44629</v>
      </c>
      <c r="F1308" t="s">
        <v>589</v>
      </c>
      <c r="G1308" s="2">
        <v>44629</v>
      </c>
      <c r="H1308" t="s">
        <v>264</v>
      </c>
      <c r="I1308" s="2">
        <v>44629</v>
      </c>
      <c r="J1308" t="s">
        <v>265</v>
      </c>
      <c r="K1308" t="s">
        <v>4394</v>
      </c>
      <c r="L1308" t="s">
        <v>732</v>
      </c>
      <c r="M1308" t="s">
        <v>733</v>
      </c>
      <c r="N1308" t="s">
        <v>734</v>
      </c>
      <c r="O1308" t="s">
        <v>43</v>
      </c>
      <c r="P1308" t="s">
        <v>44</v>
      </c>
      <c r="Q1308" t="s">
        <v>45</v>
      </c>
      <c r="R1308" t="s">
        <v>43</v>
      </c>
      <c r="S1308" t="s">
        <v>43</v>
      </c>
      <c r="T1308" t="s">
        <v>43</v>
      </c>
      <c r="U1308" t="s">
        <v>43</v>
      </c>
      <c r="V1308" t="s">
        <v>43</v>
      </c>
      <c r="W1308" t="s">
        <v>43</v>
      </c>
      <c r="X1308" t="s">
        <v>43</v>
      </c>
      <c r="Y1308" t="s">
        <v>987</v>
      </c>
      <c r="Z1308" t="s">
        <v>43</v>
      </c>
      <c r="AA1308" t="s">
        <v>47</v>
      </c>
      <c r="AB1308" t="s">
        <v>48</v>
      </c>
      <c r="AC1308">
        <v>19.97</v>
      </c>
      <c r="AD1308" t="s">
        <v>43</v>
      </c>
      <c r="AE1308" t="s">
        <v>43</v>
      </c>
      <c r="AF1308">
        <v>19.97</v>
      </c>
      <c r="AG1308" t="s">
        <v>49</v>
      </c>
      <c r="AH1308">
        <v>19.97</v>
      </c>
      <c r="AI1308" t="s">
        <v>43</v>
      </c>
      <c r="AJ1308" t="s">
        <v>43</v>
      </c>
      <c r="AK1308">
        <v>19.97</v>
      </c>
      <c r="AL1308">
        <v>0</v>
      </c>
      <c r="AM1308" t="s">
        <v>4408</v>
      </c>
      <c r="AN1308" t="s">
        <v>43</v>
      </c>
      <c r="AO1308" t="s">
        <v>4412</v>
      </c>
      <c r="AP1308" t="s">
        <v>43</v>
      </c>
      <c r="AQ1308" t="s">
        <v>43</v>
      </c>
      <c r="AR1308" t="s">
        <v>4410</v>
      </c>
      <c r="AS1308" t="s">
        <v>43</v>
      </c>
      <c r="AT1308" t="e">
        <f ca="1">_xlfn.XLOOKUP(AO1308,[1]Enrollees!A:A,[1]Enrollees!E:E)</f>
        <v>#NAME?</v>
      </c>
      <c r="AU1308" t="e">
        <f ca="1">_xlfn.XLOOKUP(AO1308,[1]Enrollees!A:A,[1]Enrollees!C:C)</f>
        <v>#NAME?</v>
      </c>
      <c r="AV1308" t="e">
        <f ca="1">_xlfn.XLOOKUP(AO1308,[1]Enrollees!A:A,[1]Enrollees!F:F)</f>
        <v>#NAME?</v>
      </c>
      <c r="AW1308" s="9">
        <f t="shared" si="20"/>
        <v>19.97</v>
      </c>
    </row>
    <row r="1309" spans="1:49" x14ac:dyDescent="0.25">
      <c r="A1309" t="s">
        <v>4614</v>
      </c>
      <c r="B1309" s="1">
        <v>44629.903483796297</v>
      </c>
      <c r="C1309" s="15">
        <v>44629</v>
      </c>
      <c r="D1309" t="s">
        <v>215</v>
      </c>
      <c r="E1309" s="2">
        <v>44629</v>
      </c>
      <c r="F1309" t="s">
        <v>2065</v>
      </c>
      <c r="G1309" s="2">
        <v>44629</v>
      </c>
      <c r="H1309" t="s">
        <v>2122</v>
      </c>
      <c r="I1309" s="2">
        <v>44629</v>
      </c>
      <c r="J1309" t="s">
        <v>430</v>
      </c>
      <c r="K1309" t="s">
        <v>4394</v>
      </c>
      <c r="L1309" t="s">
        <v>732</v>
      </c>
      <c r="M1309" t="s">
        <v>733</v>
      </c>
      <c r="N1309" t="s">
        <v>734</v>
      </c>
      <c r="O1309" t="s">
        <v>43</v>
      </c>
      <c r="P1309" t="s">
        <v>44</v>
      </c>
      <c r="Q1309" t="s">
        <v>45</v>
      </c>
      <c r="R1309" t="s">
        <v>43</v>
      </c>
      <c r="S1309" t="s">
        <v>43</v>
      </c>
      <c r="T1309" t="s">
        <v>43</v>
      </c>
      <c r="U1309" t="s">
        <v>43</v>
      </c>
      <c r="V1309" t="s">
        <v>43</v>
      </c>
      <c r="W1309" t="s">
        <v>43</v>
      </c>
      <c r="X1309" t="s">
        <v>43</v>
      </c>
      <c r="Y1309" t="s">
        <v>987</v>
      </c>
      <c r="Z1309" t="s">
        <v>43</v>
      </c>
      <c r="AA1309" t="s">
        <v>47</v>
      </c>
      <c r="AB1309" t="s">
        <v>48</v>
      </c>
      <c r="AC1309">
        <v>10.56</v>
      </c>
      <c r="AD1309" t="s">
        <v>43</v>
      </c>
      <c r="AE1309" t="s">
        <v>43</v>
      </c>
      <c r="AF1309">
        <v>10.56</v>
      </c>
      <c r="AG1309" t="s">
        <v>49</v>
      </c>
      <c r="AH1309">
        <v>10.56</v>
      </c>
      <c r="AI1309" t="s">
        <v>43</v>
      </c>
      <c r="AJ1309" t="s">
        <v>43</v>
      </c>
      <c r="AK1309">
        <v>10.56</v>
      </c>
      <c r="AL1309">
        <v>0</v>
      </c>
      <c r="AM1309" t="s">
        <v>4395</v>
      </c>
      <c r="AN1309" t="s">
        <v>43</v>
      </c>
      <c r="AO1309" t="s">
        <v>4396</v>
      </c>
      <c r="AP1309" t="s">
        <v>43</v>
      </c>
      <c r="AQ1309" t="s">
        <v>43</v>
      </c>
      <c r="AR1309" t="s">
        <v>4397</v>
      </c>
      <c r="AS1309" t="s">
        <v>43</v>
      </c>
      <c r="AT1309" t="e">
        <f ca="1">_xlfn.XLOOKUP(AO1309,[1]Enrollees!A:A,[1]Enrollees!E:E)</f>
        <v>#NAME?</v>
      </c>
      <c r="AU1309" t="e">
        <f ca="1">_xlfn.XLOOKUP(AO1309,[1]Enrollees!A:A,[1]Enrollees!C:C)</f>
        <v>#NAME?</v>
      </c>
      <c r="AV1309" t="e">
        <f ca="1">_xlfn.XLOOKUP(AO1309,[1]Enrollees!A:A,[1]Enrollees!F:F)</f>
        <v>#NAME?</v>
      </c>
      <c r="AW1309" s="9">
        <f t="shared" si="20"/>
        <v>10.56</v>
      </c>
    </row>
    <row r="1310" spans="1:49" x14ac:dyDescent="0.25">
      <c r="A1310" t="s">
        <v>4615</v>
      </c>
      <c r="B1310" s="1">
        <v>44629.94734953704</v>
      </c>
      <c r="C1310" s="15">
        <v>44629</v>
      </c>
      <c r="D1310" t="s">
        <v>2096</v>
      </c>
      <c r="E1310" s="2">
        <v>44629</v>
      </c>
      <c r="F1310" t="s">
        <v>780</v>
      </c>
      <c r="G1310" s="2">
        <v>44629</v>
      </c>
      <c r="H1310" t="s">
        <v>3944</v>
      </c>
      <c r="I1310" s="2">
        <v>44629</v>
      </c>
      <c r="J1310" t="s">
        <v>2257</v>
      </c>
      <c r="K1310" t="s">
        <v>4394</v>
      </c>
      <c r="L1310" t="s">
        <v>732</v>
      </c>
      <c r="M1310" t="s">
        <v>733</v>
      </c>
      <c r="N1310" t="s">
        <v>734</v>
      </c>
      <c r="O1310" t="s">
        <v>43</v>
      </c>
      <c r="P1310" t="s">
        <v>44</v>
      </c>
      <c r="Q1310" t="s">
        <v>45</v>
      </c>
      <c r="R1310" t="s">
        <v>43</v>
      </c>
      <c r="S1310" t="s">
        <v>43</v>
      </c>
      <c r="T1310" t="s">
        <v>43</v>
      </c>
      <c r="U1310" t="s">
        <v>43</v>
      </c>
      <c r="V1310" t="s">
        <v>43</v>
      </c>
      <c r="W1310" t="s">
        <v>43</v>
      </c>
      <c r="X1310" t="s">
        <v>43</v>
      </c>
      <c r="Y1310" t="s">
        <v>987</v>
      </c>
      <c r="Z1310" t="s">
        <v>43</v>
      </c>
      <c r="AA1310" t="s">
        <v>47</v>
      </c>
      <c r="AB1310" t="s">
        <v>48</v>
      </c>
      <c r="AC1310">
        <v>6.77</v>
      </c>
      <c r="AD1310" t="s">
        <v>43</v>
      </c>
      <c r="AE1310" t="s">
        <v>43</v>
      </c>
      <c r="AF1310">
        <v>6.77</v>
      </c>
      <c r="AG1310" t="s">
        <v>49</v>
      </c>
      <c r="AH1310">
        <v>6.77</v>
      </c>
      <c r="AI1310" t="s">
        <v>43</v>
      </c>
      <c r="AJ1310" t="s">
        <v>43</v>
      </c>
      <c r="AK1310">
        <v>6.77</v>
      </c>
      <c r="AL1310">
        <v>0</v>
      </c>
      <c r="AM1310" t="s">
        <v>4395</v>
      </c>
      <c r="AN1310" t="s">
        <v>43</v>
      </c>
      <c r="AO1310" t="s">
        <v>4545</v>
      </c>
      <c r="AP1310" t="s">
        <v>43</v>
      </c>
      <c r="AQ1310" t="s">
        <v>43</v>
      </c>
      <c r="AR1310" t="s">
        <v>4397</v>
      </c>
      <c r="AS1310" t="s">
        <v>43</v>
      </c>
      <c r="AT1310" t="e">
        <f ca="1">_xlfn.XLOOKUP(AO1310,[1]Enrollees!A:A,[1]Enrollees!E:E)</f>
        <v>#NAME?</v>
      </c>
      <c r="AU1310" t="e">
        <f ca="1">_xlfn.XLOOKUP(AO1310,[1]Enrollees!A:A,[1]Enrollees!C:C)</f>
        <v>#NAME?</v>
      </c>
      <c r="AV1310" t="e">
        <f ca="1">_xlfn.XLOOKUP(AO1310,[1]Enrollees!A:A,[1]Enrollees!F:F)</f>
        <v>#NAME?</v>
      </c>
      <c r="AW1310" s="9">
        <f t="shared" si="20"/>
        <v>6.77</v>
      </c>
    </row>
    <row r="1311" spans="1:49" x14ac:dyDescent="0.25">
      <c r="A1311" t="s">
        <v>4616</v>
      </c>
      <c r="B1311" s="1">
        <v>44629.976354166669</v>
      </c>
      <c r="C1311" s="15">
        <v>44629</v>
      </c>
      <c r="D1311" t="s">
        <v>1281</v>
      </c>
      <c r="E1311" s="2">
        <v>44629</v>
      </c>
      <c r="F1311" t="s">
        <v>807</v>
      </c>
      <c r="G1311" s="2">
        <v>44629</v>
      </c>
      <c r="H1311" t="s">
        <v>2442</v>
      </c>
      <c r="I1311" s="2">
        <v>44629</v>
      </c>
      <c r="J1311" t="s">
        <v>2085</v>
      </c>
      <c r="K1311" t="s">
        <v>4394</v>
      </c>
      <c r="L1311" t="s">
        <v>732</v>
      </c>
      <c r="M1311" t="s">
        <v>733</v>
      </c>
      <c r="N1311" t="s">
        <v>734</v>
      </c>
      <c r="O1311" t="s">
        <v>43</v>
      </c>
      <c r="P1311" t="s">
        <v>44</v>
      </c>
      <c r="Q1311" t="s">
        <v>45</v>
      </c>
      <c r="R1311" t="s">
        <v>43</v>
      </c>
      <c r="S1311" t="s">
        <v>43</v>
      </c>
      <c r="T1311" t="s">
        <v>43</v>
      </c>
      <c r="U1311" t="s">
        <v>43</v>
      </c>
      <c r="V1311" t="s">
        <v>43</v>
      </c>
      <c r="W1311" t="s">
        <v>43</v>
      </c>
      <c r="X1311" t="s">
        <v>43</v>
      </c>
      <c r="Y1311" t="s">
        <v>987</v>
      </c>
      <c r="Z1311" t="s">
        <v>43</v>
      </c>
      <c r="AA1311" t="s">
        <v>47</v>
      </c>
      <c r="AB1311" t="s">
        <v>48</v>
      </c>
      <c r="AC1311">
        <v>6.1</v>
      </c>
      <c r="AD1311" t="s">
        <v>43</v>
      </c>
      <c r="AE1311" t="s">
        <v>43</v>
      </c>
      <c r="AF1311">
        <v>6.1</v>
      </c>
      <c r="AG1311" t="s">
        <v>49</v>
      </c>
      <c r="AH1311">
        <v>6.1</v>
      </c>
      <c r="AI1311" t="s">
        <v>43</v>
      </c>
      <c r="AJ1311" t="s">
        <v>43</v>
      </c>
      <c r="AK1311">
        <v>6.1</v>
      </c>
      <c r="AL1311">
        <v>0</v>
      </c>
      <c r="AM1311" t="s">
        <v>4403</v>
      </c>
      <c r="AN1311" t="s">
        <v>43</v>
      </c>
      <c r="AO1311" t="s">
        <v>4404</v>
      </c>
      <c r="AP1311" t="s">
        <v>43</v>
      </c>
      <c r="AQ1311" t="s">
        <v>43</v>
      </c>
      <c r="AR1311" t="s">
        <v>4405</v>
      </c>
      <c r="AS1311" t="s">
        <v>43</v>
      </c>
      <c r="AT1311" t="e">
        <f ca="1">_xlfn.XLOOKUP(AO1311,[1]Enrollees!A:A,[1]Enrollees!E:E)</f>
        <v>#NAME?</v>
      </c>
      <c r="AU1311" t="e">
        <f ca="1">_xlfn.XLOOKUP(AO1311,[1]Enrollees!A:A,[1]Enrollees!C:C)</f>
        <v>#NAME?</v>
      </c>
      <c r="AV1311" t="e">
        <f ca="1">_xlfn.XLOOKUP(AO1311,[1]Enrollees!A:A,[1]Enrollees!F:F)</f>
        <v>#NAME?</v>
      </c>
      <c r="AW1311" s="9">
        <f t="shared" si="20"/>
        <v>6.1</v>
      </c>
    </row>
    <row r="1312" spans="1:49" x14ac:dyDescent="0.25">
      <c r="A1312" t="s">
        <v>4617</v>
      </c>
      <c r="B1312" s="1">
        <v>44629.997164351851</v>
      </c>
      <c r="C1312" s="15">
        <v>44629</v>
      </c>
      <c r="D1312" t="s">
        <v>3921</v>
      </c>
      <c r="E1312" s="2">
        <v>44629</v>
      </c>
      <c r="F1312" t="s">
        <v>816</v>
      </c>
      <c r="G1312" s="2">
        <v>44629</v>
      </c>
      <c r="H1312" t="s">
        <v>2581</v>
      </c>
      <c r="I1312" s="2">
        <v>44629</v>
      </c>
      <c r="J1312" t="s">
        <v>555</v>
      </c>
      <c r="K1312" t="s">
        <v>4394</v>
      </c>
      <c r="L1312" t="s">
        <v>732</v>
      </c>
      <c r="M1312" t="s">
        <v>733</v>
      </c>
      <c r="N1312" t="s">
        <v>734</v>
      </c>
      <c r="O1312" t="s">
        <v>43</v>
      </c>
      <c r="P1312" t="s">
        <v>44</v>
      </c>
      <c r="Q1312" t="s">
        <v>45</v>
      </c>
      <c r="R1312" t="s">
        <v>43</v>
      </c>
      <c r="S1312" t="s">
        <v>43</v>
      </c>
      <c r="T1312" t="s">
        <v>43</v>
      </c>
      <c r="U1312" t="s">
        <v>43</v>
      </c>
      <c r="V1312" t="s">
        <v>43</v>
      </c>
      <c r="W1312" t="s">
        <v>43</v>
      </c>
      <c r="X1312" t="s">
        <v>43</v>
      </c>
      <c r="Y1312" t="s">
        <v>987</v>
      </c>
      <c r="Z1312" t="s">
        <v>43</v>
      </c>
      <c r="AA1312" t="s">
        <v>47</v>
      </c>
      <c r="AB1312" t="s">
        <v>48</v>
      </c>
      <c r="AC1312">
        <v>6.17</v>
      </c>
      <c r="AD1312" t="s">
        <v>43</v>
      </c>
      <c r="AE1312" t="s">
        <v>43</v>
      </c>
      <c r="AF1312">
        <v>6.17</v>
      </c>
      <c r="AG1312" t="s">
        <v>49</v>
      </c>
      <c r="AH1312">
        <v>6.17</v>
      </c>
      <c r="AI1312" t="s">
        <v>43</v>
      </c>
      <c r="AJ1312" t="s">
        <v>43</v>
      </c>
      <c r="AK1312">
        <v>6.17</v>
      </c>
      <c r="AL1312">
        <v>0</v>
      </c>
      <c r="AM1312" t="s">
        <v>4395</v>
      </c>
      <c r="AN1312" t="s">
        <v>43</v>
      </c>
      <c r="AO1312" t="s">
        <v>4545</v>
      </c>
      <c r="AP1312" t="s">
        <v>43</v>
      </c>
      <c r="AQ1312" t="s">
        <v>43</v>
      </c>
      <c r="AR1312" t="s">
        <v>4397</v>
      </c>
      <c r="AS1312" t="s">
        <v>43</v>
      </c>
      <c r="AT1312" t="e">
        <f ca="1">_xlfn.XLOOKUP(AO1312,[1]Enrollees!A:A,[1]Enrollees!E:E)</f>
        <v>#NAME?</v>
      </c>
      <c r="AU1312" t="e">
        <f ca="1">_xlfn.XLOOKUP(AO1312,[1]Enrollees!A:A,[1]Enrollees!C:C)</f>
        <v>#NAME?</v>
      </c>
      <c r="AV1312" t="e">
        <f ca="1">_xlfn.XLOOKUP(AO1312,[1]Enrollees!A:A,[1]Enrollees!F:F)</f>
        <v>#NAME?</v>
      </c>
      <c r="AW1312" s="9">
        <f t="shared" si="20"/>
        <v>6.17</v>
      </c>
    </row>
    <row r="1313" spans="1:49" x14ac:dyDescent="0.25">
      <c r="A1313" t="s">
        <v>4618</v>
      </c>
      <c r="B1313" s="1">
        <v>44630.13685185185</v>
      </c>
      <c r="C1313" s="15">
        <v>44630</v>
      </c>
      <c r="D1313" t="s">
        <v>4619</v>
      </c>
      <c r="E1313" s="2">
        <v>44629</v>
      </c>
      <c r="F1313" t="s">
        <v>4620</v>
      </c>
      <c r="G1313" s="2">
        <v>44630</v>
      </c>
      <c r="H1313" t="s">
        <v>74</v>
      </c>
      <c r="I1313" s="2">
        <v>44629</v>
      </c>
      <c r="J1313" t="s">
        <v>75</v>
      </c>
      <c r="K1313" t="s">
        <v>4394</v>
      </c>
      <c r="L1313" t="s">
        <v>732</v>
      </c>
      <c r="M1313" t="s">
        <v>733</v>
      </c>
      <c r="N1313" t="s">
        <v>734</v>
      </c>
      <c r="O1313" t="s">
        <v>43</v>
      </c>
      <c r="P1313" t="s">
        <v>44</v>
      </c>
      <c r="Q1313" t="s">
        <v>45</v>
      </c>
      <c r="R1313" t="s">
        <v>43</v>
      </c>
      <c r="S1313" t="s">
        <v>43</v>
      </c>
      <c r="T1313" t="s">
        <v>43</v>
      </c>
      <c r="U1313" t="s">
        <v>43</v>
      </c>
      <c r="V1313" t="s">
        <v>43</v>
      </c>
      <c r="W1313" t="s">
        <v>43</v>
      </c>
      <c r="X1313" t="s">
        <v>43</v>
      </c>
      <c r="Y1313" t="s">
        <v>987</v>
      </c>
      <c r="Z1313" t="s">
        <v>43</v>
      </c>
      <c r="AA1313" t="s">
        <v>47</v>
      </c>
      <c r="AB1313" t="s">
        <v>48</v>
      </c>
      <c r="AC1313">
        <v>4.74</v>
      </c>
      <c r="AD1313" t="s">
        <v>43</v>
      </c>
      <c r="AE1313" t="s">
        <v>43</v>
      </c>
      <c r="AF1313">
        <v>4.74</v>
      </c>
      <c r="AG1313" t="s">
        <v>49</v>
      </c>
      <c r="AH1313">
        <v>4.74</v>
      </c>
      <c r="AI1313" t="s">
        <v>43</v>
      </c>
      <c r="AJ1313" t="s">
        <v>43</v>
      </c>
      <c r="AK1313">
        <v>4.74</v>
      </c>
      <c r="AL1313">
        <v>0</v>
      </c>
      <c r="AM1313" t="s">
        <v>4403</v>
      </c>
      <c r="AN1313" t="s">
        <v>43</v>
      </c>
      <c r="AO1313" t="s">
        <v>4621</v>
      </c>
      <c r="AP1313" t="s">
        <v>43</v>
      </c>
      <c r="AQ1313" t="s">
        <v>43</v>
      </c>
      <c r="AR1313" t="s">
        <v>4405</v>
      </c>
      <c r="AS1313" t="s">
        <v>43</v>
      </c>
      <c r="AT1313" t="e">
        <f ca="1">_xlfn.XLOOKUP(AO1313,[1]Enrollees!A:A,[1]Enrollees!E:E)</f>
        <v>#NAME?</v>
      </c>
      <c r="AU1313" t="e">
        <f ca="1">_xlfn.XLOOKUP(AO1313,[1]Enrollees!A:A,[1]Enrollees!C:C)</f>
        <v>#NAME?</v>
      </c>
      <c r="AV1313" t="e">
        <f ca="1">_xlfn.XLOOKUP(AO1313,[1]Enrollees!A:A,[1]Enrollees!F:F)</f>
        <v>#NAME?</v>
      </c>
      <c r="AW1313" s="9">
        <f t="shared" si="20"/>
        <v>4.74</v>
      </c>
    </row>
    <row r="1314" spans="1:49" x14ac:dyDescent="0.25">
      <c r="A1314" t="s">
        <v>4622</v>
      </c>
      <c r="B1314" s="1">
        <v>44630.175787037035</v>
      </c>
      <c r="C1314" s="15">
        <v>44630</v>
      </c>
      <c r="D1314" t="s">
        <v>861</v>
      </c>
      <c r="E1314" s="2">
        <v>44629</v>
      </c>
      <c r="F1314" t="s">
        <v>1278</v>
      </c>
      <c r="G1314" s="2">
        <v>44630</v>
      </c>
      <c r="H1314" t="s">
        <v>4623</v>
      </c>
      <c r="I1314" s="2">
        <v>44629</v>
      </c>
      <c r="J1314" t="s">
        <v>2352</v>
      </c>
      <c r="K1314" t="s">
        <v>4394</v>
      </c>
      <c r="L1314" t="s">
        <v>732</v>
      </c>
      <c r="M1314" t="s">
        <v>733</v>
      </c>
      <c r="N1314" t="s">
        <v>734</v>
      </c>
      <c r="O1314" t="s">
        <v>43</v>
      </c>
      <c r="P1314" t="s">
        <v>44</v>
      </c>
      <c r="Q1314" t="s">
        <v>45</v>
      </c>
      <c r="R1314" t="s">
        <v>43</v>
      </c>
      <c r="S1314" t="s">
        <v>43</v>
      </c>
      <c r="T1314" t="s">
        <v>43</v>
      </c>
      <c r="U1314" t="s">
        <v>43</v>
      </c>
      <c r="V1314" t="s">
        <v>43</v>
      </c>
      <c r="W1314" t="s">
        <v>43</v>
      </c>
      <c r="X1314" t="s">
        <v>43</v>
      </c>
      <c r="Y1314" t="s">
        <v>987</v>
      </c>
      <c r="Z1314" t="s">
        <v>43</v>
      </c>
      <c r="AA1314" t="s">
        <v>47</v>
      </c>
      <c r="AB1314" t="s">
        <v>48</v>
      </c>
      <c r="AC1314">
        <v>8.01</v>
      </c>
      <c r="AD1314" t="s">
        <v>43</v>
      </c>
      <c r="AE1314" t="s">
        <v>43</v>
      </c>
      <c r="AF1314">
        <v>8.01</v>
      </c>
      <c r="AG1314" t="s">
        <v>49</v>
      </c>
      <c r="AH1314">
        <v>8.01</v>
      </c>
      <c r="AI1314" t="s">
        <v>43</v>
      </c>
      <c r="AJ1314" t="s">
        <v>43</v>
      </c>
      <c r="AK1314">
        <v>8.01</v>
      </c>
      <c r="AL1314">
        <v>0</v>
      </c>
      <c r="AM1314" t="s">
        <v>4395</v>
      </c>
      <c r="AN1314" t="s">
        <v>43</v>
      </c>
      <c r="AO1314" t="s">
        <v>4545</v>
      </c>
      <c r="AP1314" t="s">
        <v>43</v>
      </c>
      <c r="AQ1314" t="s">
        <v>43</v>
      </c>
      <c r="AR1314" t="s">
        <v>4397</v>
      </c>
      <c r="AS1314" t="s">
        <v>43</v>
      </c>
      <c r="AT1314" t="e">
        <f ca="1">_xlfn.XLOOKUP(AO1314,[1]Enrollees!A:A,[1]Enrollees!E:E)</f>
        <v>#NAME?</v>
      </c>
      <c r="AU1314" t="e">
        <f ca="1">_xlfn.XLOOKUP(AO1314,[1]Enrollees!A:A,[1]Enrollees!C:C)</f>
        <v>#NAME?</v>
      </c>
      <c r="AV1314" t="e">
        <f ca="1">_xlfn.XLOOKUP(AO1314,[1]Enrollees!A:A,[1]Enrollees!F:F)</f>
        <v>#NAME?</v>
      </c>
      <c r="AW1314" s="9">
        <f t="shared" si="20"/>
        <v>8.01</v>
      </c>
    </row>
    <row r="1315" spans="1:49" x14ac:dyDescent="0.25">
      <c r="A1315" t="s">
        <v>4624</v>
      </c>
      <c r="B1315" s="1">
        <v>44630.193472222221</v>
      </c>
      <c r="C1315" s="15">
        <v>44630</v>
      </c>
      <c r="D1315" t="s">
        <v>3027</v>
      </c>
      <c r="E1315" s="2">
        <v>44629</v>
      </c>
      <c r="F1315" t="s">
        <v>397</v>
      </c>
      <c r="G1315" s="2">
        <v>44630</v>
      </c>
      <c r="H1315" t="s">
        <v>2151</v>
      </c>
      <c r="I1315" s="2">
        <v>44629</v>
      </c>
      <c r="J1315" t="s">
        <v>2247</v>
      </c>
      <c r="K1315" t="s">
        <v>4394</v>
      </c>
      <c r="L1315" t="s">
        <v>732</v>
      </c>
      <c r="M1315" t="s">
        <v>733</v>
      </c>
      <c r="N1315" t="s">
        <v>734</v>
      </c>
      <c r="O1315" t="s">
        <v>43</v>
      </c>
      <c r="P1315" t="s">
        <v>44</v>
      </c>
      <c r="Q1315" t="s">
        <v>45</v>
      </c>
      <c r="R1315" t="s">
        <v>43</v>
      </c>
      <c r="S1315" t="s">
        <v>43</v>
      </c>
      <c r="T1315" t="s">
        <v>43</v>
      </c>
      <c r="U1315" t="s">
        <v>43</v>
      </c>
      <c r="V1315" t="s">
        <v>43</v>
      </c>
      <c r="W1315" t="s">
        <v>43</v>
      </c>
      <c r="X1315" t="s">
        <v>43</v>
      </c>
      <c r="Y1315" t="s">
        <v>987</v>
      </c>
      <c r="Z1315" t="s">
        <v>43</v>
      </c>
      <c r="AA1315" t="s">
        <v>47</v>
      </c>
      <c r="AB1315" t="s">
        <v>48</v>
      </c>
      <c r="AC1315">
        <v>7.91</v>
      </c>
      <c r="AD1315" t="s">
        <v>43</v>
      </c>
      <c r="AE1315" t="s">
        <v>43</v>
      </c>
      <c r="AF1315">
        <v>7.91</v>
      </c>
      <c r="AG1315" t="s">
        <v>49</v>
      </c>
      <c r="AH1315">
        <v>7.91</v>
      </c>
      <c r="AI1315" t="s">
        <v>43</v>
      </c>
      <c r="AJ1315" t="s">
        <v>43</v>
      </c>
      <c r="AK1315">
        <v>7.91</v>
      </c>
      <c r="AL1315">
        <v>0</v>
      </c>
      <c r="AM1315" t="s">
        <v>4395</v>
      </c>
      <c r="AN1315" t="s">
        <v>43</v>
      </c>
      <c r="AO1315" t="s">
        <v>4545</v>
      </c>
      <c r="AP1315" t="s">
        <v>43</v>
      </c>
      <c r="AQ1315" t="s">
        <v>43</v>
      </c>
      <c r="AR1315" t="s">
        <v>4397</v>
      </c>
      <c r="AS1315" t="s">
        <v>43</v>
      </c>
      <c r="AT1315" t="e">
        <f ca="1">_xlfn.XLOOKUP(AO1315,[1]Enrollees!A:A,[1]Enrollees!E:E)</f>
        <v>#NAME?</v>
      </c>
      <c r="AU1315" t="e">
        <f ca="1">_xlfn.XLOOKUP(AO1315,[1]Enrollees!A:A,[1]Enrollees!C:C)</f>
        <v>#NAME?</v>
      </c>
      <c r="AV1315" t="e">
        <f ca="1">_xlfn.XLOOKUP(AO1315,[1]Enrollees!A:A,[1]Enrollees!F:F)</f>
        <v>#NAME?</v>
      </c>
      <c r="AW1315" s="9">
        <f t="shared" si="20"/>
        <v>7.91</v>
      </c>
    </row>
    <row r="1316" spans="1:49" x14ac:dyDescent="0.25">
      <c r="A1316" t="s">
        <v>4625</v>
      </c>
      <c r="B1316" s="1">
        <v>44630.542187500003</v>
      </c>
      <c r="C1316" s="15">
        <v>44630</v>
      </c>
      <c r="D1316" t="s">
        <v>2680</v>
      </c>
      <c r="E1316" s="2">
        <v>44630</v>
      </c>
      <c r="F1316" t="s">
        <v>4626</v>
      </c>
      <c r="G1316" s="2">
        <v>44630</v>
      </c>
      <c r="H1316" t="s">
        <v>607</v>
      </c>
      <c r="I1316" s="2">
        <v>44630</v>
      </c>
      <c r="J1316" t="s">
        <v>2563</v>
      </c>
      <c r="K1316" t="s">
        <v>4394</v>
      </c>
      <c r="L1316" t="s">
        <v>732</v>
      </c>
      <c r="M1316" t="s">
        <v>733</v>
      </c>
      <c r="N1316" t="s">
        <v>734</v>
      </c>
      <c r="O1316" t="s">
        <v>43</v>
      </c>
      <c r="P1316" t="s">
        <v>44</v>
      </c>
      <c r="Q1316" t="s">
        <v>45</v>
      </c>
      <c r="R1316" t="s">
        <v>43</v>
      </c>
      <c r="S1316" t="s">
        <v>43</v>
      </c>
      <c r="T1316" t="s">
        <v>43</v>
      </c>
      <c r="U1316" t="s">
        <v>43</v>
      </c>
      <c r="V1316" t="s">
        <v>43</v>
      </c>
      <c r="W1316" t="s">
        <v>43</v>
      </c>
      <c r="X1316" t="s">
        <v>43</v>
      </c>
      <c r="Y1316" t="s">
        <v>987</v>
      </c>
      <c r="Z1316" t="s">
        <v>43</v>
      </c>
      <c r="AA1316" t="s">
        <v>47</v>
      </c>
      <c r="AB1316" t="s">
        <v>48</v>
      </c>
      <c r="AC1316">
        <v>30.02</v>
      </c>
      <c r="AD1316" t="s">
        <v>43</v>
      </c>
      <c r="AE1316" t="s">
        <v>43</v>
      </c>
      <c r="AF1316">
        <v>30.02</v>
      </c>
      <c r="AG1316" t="s">
        <v>49</v>
      </c>
      <c r="AH1316">
        <v>30.02</v>
      </c>
      <c r="AI1316" t="s">
        <v>43</v>
      </c>
      <c r="AJ1316" t="s">
        <v>43</v>
      </c>
      <c r="AK1316">
        <v>30.02</v>
      </c>
      <c r="AL1316">
        <v>0</v>
      </c>
      <c r="AM1316" t="s">
        <v>4408</v>
      </c>
      <c r="AN1316" t="s">
        <v>43</v>
      </c>
      <c r="AO1316" t="s">
        <v>4419</v>
      </c>
      <c r="AP1316" t="s">
        <v>43</v>
      </c>
      <c r="AQ1316" t="s">
        <v>43</v>
      </c>
      <c r="AR1316" t="s">
        <v>4410</v>
      </c>
      <c r="AS1316" t="s">
        <v>43</v>
      </c>
      <c r="AT1316" t="e">
        <f ca="1">_xlfn.XLOOKUP(AO1316,[1]Enrollees!A:A,[1]Enrollees!E:E)</f>
        <v>#NAME?</v>
      </c>
      <c r="AU1316" t="e">
        <f ca="1">_xlfn.XLOOKUP(AO1316,[1]Enrollees!A:A,[1]Enrollees!C:C)</f>
        <v>#NAME?</v>
      </c>
      <c r="AV1316" t="e">
        <f ca="1">_xlfn.XLOOKUP(AO1316,[1]Enrollees!A:A,[1]Enrollees!F:F)</f>
        <v>#NAME?</v>
      </c>
      <c r="AW1316" s="9">
        <f t="shared" si="20"/>
        <v>30.02</v>
      </c>
    </row>
    <row r="1317" spans="1:49" x14ac:dyDescent="0.25">
      <c r="A1317" t="s">
        <v>4627</v>
      </c>
      <c r="B1317" s="1">
        <v>44630.579236111109</v>
      </c>
      <c r="C1317" s="15">
        <v>44630</v>
      </c>
      <c r="D1317" t="s">
        <v>2086</v>
      </c>
      <c r="E1317" s="2">
        <v>44630</v>
      </c>
      <c r="F1317" t="s">
        <v>2931</v>
      </c>
      <c r="G1317" s="2">
        <v>44630</v>
      </c>
      <c r="H1317" t="s">
        <v>322</v>
      </c>
      <c r="I1317" s="2">
        <v>44630</v>
      </c>
      <c r="J1317" t="s">
        <v>2430</v>
      </c>
      <c r="K1317" t="s">
        <v>4394</v>
      </c>
      <c r="L1317" t="s">
        <v>732</v>
      </c>
      <c r="M1317" t="s">
        <v>733</v>
      </c>
      <c r="N1317" t="s">
        <v>734</v>
      </c>
      <c r="O1317" t="s">
        <v>43</v>
      </c>
      <c r="P1317" t="s">
        <v>44</v>
      </c>
      <c r="Q1317" t="s">
        <v>45</v>
      </c>
      <c r="R1317" t="s">
        <v>43</v>
      </c>
      <c r="S1317" t="s">
        <v>43</v>
      </c>
      <c r="T1317" t="s">
        <v>43</v>
      </c>
      <c r="U1317" t="s">
        <v>43</v>
      </c>
      <c r="V1317" t="s">
        <v>43</v>
      </c>
      <c r="W1317" t="s">
        <v>43</v>
      </c>
      <c r="X1317" t="s">
        <v>43</v>
      </c>
      <c r="Y1317" t="s">
        <v>987</v>
      </c>
      <c r="Z1317" t="s">
        <v>43</v>
      </c>
      <c r="AA1317" t="s">
        <v>47</v>
      </c>
      <c r="AB1317" t="s">
        <v>48</v>
      </c>
      <c r="AC1317">
        <v>13.93</v>
      </c>
      <c r="AD1317" t="s">
        <v>43</v>
      </c>
      <c r="AE1317" t="s">
        <v>43</v>
      </c>
      <c r="AF1317">
        <v>13.93</v>
      </c>
      <c r="AG1317" t="s">
        <v>49</v>
      </c>
      <c r="AH1317">
        <v>13.93</v>
      </c>
      <c r="AI1317" t="s">
        <v>43</v>
      </c>
      <c r="AJ1317" t="s">
        <v>43</v>
      </c>
      <c r="AK1317">
        <v>13.93</v>
      </c>
      <c r="AL1317">
        <v>0</v>
      </c>
      <c r="AM1317" t="s">
        <v>4408</v>
      </c>
      <c r="AN1317" t="s">
        <v>43</v>
      </c>
      <c r="AO1317" t="s">
        <v>4409</v>
      </c>
      <c r="AP1317" t="s">
        <v>43</v>
      </c>
      <c r="AQ1317" t="s">
        <v>43</v>
      </c>
      <c r="AR1317" t="s">
        <v>4410</v>
      </c>
      <c r="AS1317" t="s">
        <v>43</v>
      </c>
      <c r="AT1317" t="e">
        <f ca="1">_xlfn.XLOOKUP(AO1317,[1]Enrollees!A:A,[1]Enrollees!E:E)</f>
        <v>#NAME?</v>
      </c>
      <c r="AU1317" t="e">
        <f ca="1">_xlfn.XLOOKUP(AO1317,[1]Enrollees!A:A,[1]Enrollees!C:C)</f>
        <v>#NAME?</v>
      </c>
      <c r="AV1317" t="e">
        <f ca="1">_xlfn.XLOOKUP(AO1317,[1]Enrollees!A:A,[1]Enrollees!F:F)</f>
        <v>#NAME?</v>
      </c>
      <c r="AW1317" s="9">
        <f t="shared" si="20"/>
        <v>13.93</v>
      </c>
    </row>
    <row r="1318" spans="1:49" x14ac:dyDescent="0.25">
      <c r="A1318" t="s">
        <v>4628</v>
      </c>
      <c r="B1318" s="1">
        <v>44630.611307870371</v>
      </c>
      <c r="C1318" s="15">
        <v>44630</v>
      </c>
      <c r="D1318" t="s">
        <v>878</v>
      </c>
      <c r="E1318" s="2">
        <v>44630</v>
      </c>
      <c r="F1318" t="s">
        <v>1156</v>
      </c>
      <c r="G1318" s="2">
        <v>44630</v>
      </c>
      <c r="H1318" t="s">
        <v>2321</v>
      </c>
      <c r="I1318" s="2">
        <v>44630</v>
      </c>
      <c r="J1318" t="s">
        <v>2518</v>
      </c>
      <c r="K1318" t="s">
        <v>4394</v>
      </c>
      <c r="L1318" t="s">
        <v>732</v>
      </c>
      <c r="M1318" t="s">
        <v>733</v>
      </c>
      <c r="N1318" t="s">
        <v>734</v>
      </c>
      <c r="O1318" t="s">
        <v>43</v>
      </c>
      <c r="P1318" t="s">
        <v>44</v>
      </c>
      <c r="Q1318" t="s">
        <v>45</v>
      </c>
      <c r="R1318" t="s">
        <v>43</v>
      </c>
      <c r="S1318" t="s">
        <v>43</v>
      </c>
      <c r="T1318" t="s">
        <v>43</v>
      </c>
      <c r="U1318" t="s">
        <v>43</v>
      </c>
      <c r="V1318" t="s">
        <v>43</v>
      </c>
      <c r="W1318" t="s">
        <v>43</v>
      </c>
      <c r="X1318" t="s">
        <v>43</v>
      </c>
      <c r="Y1318" t="s">
        <v>987</v>
      </c>
      <c r="Z1318" t="s">
        <v>43</v>
      </c>
      <c r="AA1318" t="s">
        <v>47</v>
      </c>
      <c r="AB1318" t="s">
        <v>48</v>
      </c>
      <c r="AC1318">
        <v>14.95</v>
      </c>
      <c r="AD1318" t="s">
        <v>43</v>
      </c>
      <c r="AE1318" t="s">
        <v>43</v>
      </c>
      <c r="AF1318">
        <v>14.95</v>
      </c>
      <c r="AG1318" t="s">
        <v>49</v>
      </c>
      <c r="AH1318">
        <v>14.95</v>
      </c>
      <c r="AI1318" t="s">
        <v>43</v>
      </c>
      <c r="AJ1318" t="s">
        <v>43</v>
      </c>
      <c r="AK1318">
        <v>14.95</v>
      </c>
      <c r="AL1318">
        <v>0</v>
      </c>
      <c r="AM1318" t="s">
        <v>4408</v>
      </c>
      <c r="AN1318" t="s">
        <v>43</v>
      </c>
      <c r="AO1318" t="s">
        <v>4497</v>
      </c>
      <c r="AP1318" t="s">
        <v>43</v>
      </c>
      <c r="AQ1318" t="s">
        <v>43</v>
      </c>
      <c r="AR1318" t="s">
        <v>4410</v>
      </c>
      <c r="AS1318" t="s">
        <v>43</v>
      </c>
      <c r="AT1318" t="e">
        <f ca="1">_xlfn.XLOOKUP(AO1318,[1]Enrollees!A:A,[1]Enrollees!E:E)</f>
        <v>#NAME?</v>
      </c>
      <c r="AU1318" t="e">
        <f ca="1">_xlfn.XLOOKUP(AO1318,[1]Enrollees!A:A,[1]Enrollees!C:C)</f>
        <v>#NAME?</v>
      </c>
      <c r="AV1318" t="e">
        <f ca="1">_xlfn.XLOOKUP(AO1318,[1]Enrollees!A:A,[1]Enrollees!F:F)</f>
        <v>#NAME?</v>
      </c>
      <c r="AW1318" s="9">
        <f t="shared" si="20"/>
        <v>14.95</v>
      </c>
    </row>
    <row r="1319" spans="1:49" x14ac:dyDescent="0.25">
      <c r="A1319" t="s">
        <v>4629</v>
      </c>
      <c r="B1319" s="1">
        <v>44630.632581018515</v>
      </c>
      <c r="C1319" s="15">
        <v>44630</v>
      </c>
      <c r="D1319" t="s">
        <v>208</v>
      </c>
      <c r="E1319" s="2">
        <v>44630</v>
      </c>
      <c r="F1319" t="s">
        <v>2854</v>
      </c>
      <c r="G1319" s="2">
        <v>44630</v>
      </c>
      <c r="H1319" t="s">
        <v>179</v>
      </c>
      <c r="I1319" s="2">
        <v>44630</v>
      </c>
      <c r="J1319" t="s">
        <v>180</v>
      </c>
      <c r="K1319" t="s">
        <v>4394</v>
      </c>
      <c r="L1319" t="s">
        <v>732</v>
      </c>
      <c r="M1319" t="s">
        <v>733</v>
      </c>
      <c r="N1319" t="s">
        <v>734</v>
      </c>
      <c r="O1319" t="s">
        <v>43</v>
      </c>
      <c r="P1319" t="s">
        <v>82</v>
      </c>
      <c r="Q1319" t="s">
        <v>45</v>
      </c>
      <c r="R1319" t="s">
        <v>43</v>
      </c>
      <c r="S1319" t="s">
        <v>43</v>
      </c>
      <c r="T1319" t="s">
        <v>43</v>
      </c>
      <c r="U1319" t="s">
        <v>43</v>
      </c>
      <c r="V1319" t="s">
        <v>43</v>
      </c>
      <c r="W1319" t="s">
        <v>43</v>
      </c>
      <c r="X1319" t="s">
        <v>43</v>
      </c>
      <c r="Y1319" t="s">
        <v>987</v>
      </c>
      <c r="Z1319" t="s">
        <v>43</v>
      </c>
      <c r="AA1319" t="s">
        <v>47</v>
      </c>
      <c r="AB1319" t="s">
        <v>48</v>
      </c>
      <c r="AC1319">
        <v>13.62</v>
      </c>
      <c r="AD1319" t="s">
        <v>43</v>
      </c>
      <c r="AE1319" t="s">
        <v>43</v>
      </c>
      <c r="AF1319">
        <v>13.62</v>
      </c>
      <c r="AG1319" t="s">
        <v>49</v>
      </c>
      <c r="AH1319">
        <v>13.62</v>
      </c>
      <c r="AI1319" t="s">
        <v>43</v>
      </c>
      <c r="AJ1319" t="s">
        <v>43</v>
      </c>
      <c r="AK1319">
        <v>13.62</v>
      </c>
      <c r="AL1319">
        <v>0</v>
      </c>
      <c r="AM1319" t="s">
        <v>4403</v>
      </c>
      <c r="AN1319" t="s">
        <v>43</v>
      </c>
      <c r="AO1319" t="s">
        <v>4462</v>
      </c>
      <c r="AP1319" t="s">
        <v>43</v>
      </c>
      <c r="AQ1319" t="s">
        <v>43</v>
      </c>
      <c r="AR1319" t="s">
        <v>4405</v>
      </c>
      <c r="AS1319" t="s">
        <v>43</v>
      </c>
      <c r="AT1319" t="e">
        <f ca="1">_xlfn.XLOOKUP(AO1319,[1]Enrollees!A:A,[1]Enrollees!E:E)</f>
        <v>#NAME?</v>
      </c>
      <c r="AU1319" t="e">
        <f ca="1">_xlfn.XLOOKUP(AO1319,[1]Enrollees!A:A,[1]Enrollees!C:C)</f>
        <v>#NAME?</v>
      </c>
      <c r="AV1319" t="e">
        <f ca="1">_xlfn.XLOOKUP(AO1319,[1]Enrollees!A:A,[1]Enrollees!F:F)</f>
        <v>#NAME?</v>
      </c>
      <c r="AW1319" s="9">
        <f t="shared" si="20"/>
        <v>13.62</v>
      </c>
    </row>
    <row r="1320" spans="1:49" x14ac:dyDescent="0.25">
      <c r="A1320" t="s">
        <v>4630</v>
      </c>
      <c r="B1320" s="1">
        <v>44630.655081018522</v>
      </c>
      <c r="C1320" s="15">
        <v>44630</v>
      </c>
      <c r="D1320" t="s">
        <v>774</v>
      </c>
      <c r="E1320" s="2">
        <v>44630</v>
      </c>
      <c r="F1320" t="s">
        <v>805</v>
      </c>
      <c r="G1320" s="2">
        <v>44630</v>
      </c>
      <c r="H1320" t="s">
        <v>771</v>
      </c>
      <c r="I1320" s="2">
        <v>44630</v>
      </c>
      <c r="J1320" t="s">
        <v>401</v>
      </c>
      <c r="K1320" t="s">
        <v>4394</v>
      </c>
      <c r="L1320" t="s">
        <v>732</v>
      </c>
      <c r="M1320" t="s">
        <v>733</v>
      </c>
      <c r="N1320" t="s">
        <v>734</v>
      </c>
      <c r="O1320" t="s">
        <v>43</v>
      </c>
      <c r="P1320" t="s">
        <v>44</v>
      </c>
      <c r="Q1320" t="s">
        <v>45</v>
      </c>
      <c r="R1320" t="s">
        <v>43</v>
      </c>
      <c r="S1320" t="s">
        <v>43</v>
      </c>
      <c r="T1320" t="s">
        <v>43</v>
      </c>
      <c r="U1320" t="s">
        <v>43</v>
      </c>
      <c r="V1320" t="s">
        <v>43</v>
      </c>
      <c r="W1320" t="s">
        <v>43</v>
      </c>
      <c r="X1320" t="s">
        <v>43</v>
      </c>
      <c r="Y1320" t="s">
        <v>987</v>
      </c>
      <c r="Z1320" t="s">
        <v>43</v>
      </c>
      <c r="AA1320" t="s">
        <v>47</v>
      </c>
      <c r="AB1320" t="s">
        <v>48</v>
      </c>
      <c r="AC1320">
        <v>13.94</v>
      </c>
      <c r="AD1320" t="s">
        <v>43</v>
      </c>
      <c r="AE1320" t="s">
        <v>43</v>
      </c>
      <c r="AF1320">
        <v>13.94</v>
      </c>
      <c r="AG1320" t="s">
        <v>49</v>
      </c>
      <c r="AH1320">
        <v>13.94</v>
      </c>
      <c r="AI1320" t="s">
        <v>43</v>
      </c>
      <c r="AJ1320" t="s">
        <v>43</v>
      </c>
      <c r="AK1320">
        <v>13.94</v>
      </c>
      <c r="AL1320">
        <v>0</v>
      </c>
      <c r="AM1320" t="s">
        <v>4408</v>
      </c>
      <c r="AN1320" t="s">
        <v>43</v>
      </c>
      <c r="AO1320" t="s">
        <v>4497</v>
      </c>
      <c r="AP1320" t="s">
        <v>43</v>
      </c>
      <c r="AQ1320" t="s">
        <v>43</v>
      </c>
      <c r="AR1320" t="s">
        <v>4410</v>
      </c>
      <c r="AS1320" t="s">
        <v>43</v>
      </c>
      <c r="AT1320" t="e">
        <f ca="1">_xlfn.XLOOKUP(AO1320,[1]Enrollees!A:A,[1]Enrollees!E:E)</f>
        <v>#NAME?</v>
      </c>
      <c r="AU1320" t="e">
        <f ca="1">_xlfn.XLOOKUP(AO1320,[1]Enrollees!A:A,[1]Enrollees!C:C)</f>
        <v>#NAME?</v>
      </c>
      <c r="AV1320" t="e">
        <f ca="1">_xlfn.XLOOKUP(AO1320,[1]Enrollees!A:A,[1]Enrollees!F:F)</f>
        <v>#NAME?</v>
      </c>
      <c r="AW1320" s="9">
        <f t="shared" si="20"/>
        <v>13.94</v>
      </c>
    </row>
    <row r="1321" spans="1:49" x14ac:dyDescent="0.25">
      <c r="A1321" t="s">
        <v>4631</v>
      </c>
      <c r="B1321" s="1">
        <v>44630.666979166665</v>
      </c>
      <c r="C1321" s="15">
        <v>44630</v>
      </c>
      <c r="D1321" t="s">
        <v>64</v>
      </c>
      <c r="E1321" s="2">
        <v>44630</v>
      </c>
      <c r="F1321" t="s">
        <v>917</v>
      </c>
      <c r="G1321" s="2">
        <v>44630</v>
      </c>
      <c r="H1321" t="s">
        <v>2110</v>
      </c>
      <c r="I1321" s="2">
        <v>44630</v>
      </c>
      <c r="J1321" t="s">
        <v>2111</v>
      </c>
      <c r="K1321" t="s">
        <v>4394</v>
      </c>
      <c r="L1321" t="s">
        <v>732</v>
      </c>
      <c r="M1321" t="s">
        <v>733</v>
      </c>
      <c r="N1321" t="s">
        <v>734</v>
      </c>
      <c r="O1321" t="s">
        <v>43</v>
      </c>
      <c r="P1321" t="s">
        <v>44</v>
      </c>
      <c r="Q1321" t="s">
        <v>45</v>
      </c>
      <c r="R1321" t="s">
        <v>43</v>
      </c>
      <c r="S1321" t="s">
        <v>43</v>
      </c>
      <c r="T1321" t="s">
        <v>43</v>
      </c>
      <c r="U1321" t="s">
        <v>43</v>
      </c>
      <c r="V1321" t="s">
        <v>43</v>
      </c>
      <c r="W1321" t="s">
        <v>43</v>
      </c>
      <c r="X1321" t="s">
        <v>43</v>
      </c>
      <c r="Y1321" t="s">
        <v>987</v>
      </c>
      <c r="Z1321" t="s">
        <v>43</v>
      </c>
      <c r="AA1321" t="s">
        <v>47</v>
      </c>
      <c r="AB1321" t="s">
        <v>48</v>
      </c>
      <c r="AC1321">
        <v>9.94</v>
      </c>
      <c r="AD1321" t="s">
        <v>43</v>
      </c>
      <c r="AE1321" t="s">
        <v>43</v>
      </c>
      <c r="AF1321">
        <v>9.94</v>
      </c>
      <c r="AG1321" t="s">
        <v>49</v>
      </c>
      <c r="AH1321">
        <v>9.94</v>
      </c>
      <c r="AI1321" t="s">
        <v>43</v>
      </c>
      <c r="AJ1321" t="s">
        <v>43</v>
      </c>
      <c r="AK1321">
        <v>9.94</v>
      </c>
      <c r="AL1321">
        <v>0</v>
      </c>
      <c r="AM1321" t="s">
        <v>4414</v>
      </c>
      <c r="AN1321" t="s">
        <v>43</v>
      </c>
      <c r="AO1321" t="s">
        <v>4415</v>
      </c>
      <c r="AP1321" t="s">
        <v>43</v>
      </c>
      <c r="AQ1321" t="s">
        <v>43</v>
      </c>
      <c r="AR1321" t="s">
        <v>4416</v>
      </c>
      <c r="AS1321" t="s">
        <v>43</v>
      </c>
      <c r="AT1321" t="e">
        <f ca="1">_xlfn.XLOOKUP(AO1321,[1]Enrollees!A:A,[1]Enrollees!E:E)</f>
        <v>#NAME?</v>
      </c>
      <c r="AU1321" t="e">
        <f ca="1">_xlfn.XLOOKUP(AO1321,[1]Enrollees!A:A,[1]Enrollees!C:C)</f>
        <v>#NAME?</v>
      </c>
      <c r="AV1321" t="e">
        <f ca="1">_xlfn.XLOOKUP(AO1321,[1]Enrollees!A:A,[1]Enrollees!F:F)</f>
        <v>#NAME?</v>
      </c>
      <c r="AW1321" s="9">
        <f t="shared" si="20"/>
        <v>9.94</v>
      </c>
    </row>
    <row r="1322" spans="1:49" x14ac:dyDescent="0.25">
      <c r="A1322" t="s">
        <v>4632</v>
      </c>
      <c r="B1322" s="1">
        <v>44630.673043981478</v>
      </c>
      <c r="C1322" s="15">
        <v>44630</v>
      </c>
      <c r="D1322" t="s">
        <v>629</v>
      </c>
      <c r="E1322" s="2">
        <v>44630</v>
      </c>
      <c r="F1322" t="s">
        <v>4407</v>
      </c>
      <c r="G1322" s="2">
        <v>44630</v>
      </c>
      <c r="H1322" t="s">
        <v>223</v>
      </c>
      <c r="I1322" s="2">
        <v>44630</v>
      </c>
      <c r="J1322" t="s">
        <v>2226</v>
      </c>
      <c r="K1322" t="s">
        <v>4394</v>
      </c>
      <c r="L1322" t="s">
        <v>732</v>
      </c>
      <c r="M1322" t="s">
        <v>733</v>
      </c>
      <c r="N1322" t="s">
        <v>734</v>
      </c>
      <c r="O1322" t="s">
        <v>43</v>
      </c>
      <c r="P1322" t="s">
        <v>44</v>
      </c>
      <c r="Q1322" t="s">
        <v>45</v>
      </c>
      <c r="R1322" t="s">
        <v>43</v>
      </c>
      <c r="S1322" t="s">
        <v>43</v>
      </c>
      <c r="T1322" t="s">
        <v>43</v>
      </c>
      <c r="U1322" t="s">
        <v>43</v>
      </c>
      <c r="V1322" t="s">
        <v>43</v>
      </c>
      <c r="W1322" t="s">
        <v>43</v>
      </c>
      <c r="X1322" t="s">
        <v>43</v>
      </c>
      <c r="Y1322" t="s">
        <v>987</v>
      </c>
      <c r="Z1322" t="s">
        <v>43</v>
      </c>
      <c r="AA1322" t="s">
        <v>47</v>
      </c>
      <c r="AB1322" t="s">
        <v>48</v>
      </c>
      <c r="AC1322">
        <v>8.35</v>
      </c>
      <c r="AD1322" t="s">
        <v>43</v>
      </c>
      <c r="AE1322" t="s">
        <v>43</v>
      </c>
      <c r="AF1322">
        <v>8.35</v>
      </c>
      <c r="AG1322" t="s">
        <v>49</v>
      </c>
      <c r="AH1322">
        <v>8.35</v>
      </c>
      <c r="AI1322" t="s">
        <v>43</v>
      </c>
      <c r="AJ1322" t="s">
        <v>43</v>
      </c>
      <c r="AK1322">
        <v>8.35</v>
      </c>
      <c r="AL1322">
        <v>0</v>
      </c>
      <c r="AM1322" t="s">
        <v>4633</v>
      </c>
      <c r="AN1322" t="s">
        <v>43</v>
      </c>
      <c r="AO1322" t="s">
        <v>4634</v>
      </c>
      <c r="AP1322" t="s">
        <v>43</v>
      </c>
      <c r="AQ1322" t="s">
        <v>43</v>
      </c>
      <c r="AR1322" t="s">
        <v>4635</v>
      </c>
      <c r="AS1322" t="s">
        <v>43</v>
      </c>
      <c r="AT1322" t="e">
        <f ca="1">_xlfn.XLOOKUP(AO1322,[1]Enrollees!A:A,[1]Enrollees!E:E)</f>
        <v>#NAME?</v>
      </c>
      <c r="AU1322" t="e">
        <f ca="1">_xlfn.XLOOKUP(AO1322,[1]Enrollees!A:A,[1]Enrollees!C:C)</f>
        <v>#NAME?</v>
      </c>
      <c r="AV1322" t="e">
        <f ca="1">_xlfn.XLOOKUP(AO1322,[1]Enrollees!A:A,[1]Enrollees!F:F)</f>
        <v>#NAME?</v>
      </c>
      <c r="AW1322" s="9">
        <f t="shared" si="20"/>
        <v>8.35</v>
      </c>
    </row>
    <row r="1323" spans="1:49" x14ac:dyDescent="0.25">
      <c r="A1323" t="s">
        <v>4636</v>
      </c>
      <c r="B1323" s="1">
        <v>44630.73574074074</v>
      </c>
      <c r="C1323" s="15">
        <v>44630</v>
      </c>
      <c r="D1323" t="s">
        <v>235</v>
      </c>
      <c r="E1323" s="2">
        <v>44630</v>
      </c>
      <c r="F1323" t="s">
        <v>236</v>
      </c>
      <c r="G1323" s="2">
        <v>44630</v>
      </c>
      <c r="H1323" t="s">
        <v>845</v>
      </c>
      <c r="I1323" s="2">
        <v>44630</v>
      </c>
      <c r="J1323" t="s">
        <v>965</v>
      </c>
      <c r="K1323" t="s">
        <v>4394</v>
      </c>
      <c r="L1323" t="s">
        <v>732</v>
      </c>
      <c r="M1323" t="s">
        <v>733</v>
      </c>
      <c r="N1323" t="s">
        <v>734</v>
      </c>
      <c r="O1323" t="s">
        <v>43</v>
      </c>
      <c r="P1323" t="s">
        <v>44</v>
      </c>
      <c r="Q1323" t="s">
        <v>45</v>
      </c>
      <c r="R1323" t="s">
        <v>43</v>
      </c>
      <c r="S1323" t="s">
        <v>43</v>
      </c>
      <c r="T1323" t="s">
        <v>43</v>
      </c>
      <c r="U1323" t="s">
        <v>43</v>
      </c>
      <c r="V1323" t="s">
        <v>43</v>
      </c>
      <c r="W1323" t="s">
        <v>43</v>
      </c>
      <c r="X1323" t="s">
        <v>43</v>
      </c>
      <c r="Y1323" t="s">
        <v>987</v>
      </c>
      <c r="Z1323" t="s">
        <v>43</v>
      </c>
      <c r="AA1323" t="s">
        <v>47</v>
      </c>
      <c r="AB1323" t="s">
        <v>48</v>
      </c>
      <c r="AC1323">
        <v>8.98</v>
      </c>
      <c r="AD1323" t="s">
        <v>43</v>
      </c>
      <c r="AE1323" t="s">
        <v>43</v>
      </c>
      <c r="AF1323">
        <v>8.98</v>
      </c>
      <c r="AG1323" t="s">
        <v>49</v>
      </c>
      <c r="AH1323">
        <v>8.98</v>
      </c>
      <c r="AI1323" t="s">
        <v>43</v>
      </c>
      <c r="AJ1323" t="s">
        <v>43</v>
      </c>
      <c r="AK1323">
        <v>8.98</v>
      </c>
      <c r="AL1323">
        <v>0</v>
      </c>
      <c r="AM1323" t="s">
        <v>4403</v>
      </c>
      <c r="AN1323" t="s">
        <v>43</v>
      </c>
      <c r="AO1323" t="s">
        <v>4621</v>
      </c>
      <c r="AP1323" t="s">
        <v>43</v>
      </c>
      <c r="AQ1323" t="s">
        <v>43</v>
      </c>
      <c r="AR1323" t="s">
        <v>4405</v>
      </c>
      <c r="AS1323" t="s">
        <v>43</v>
      </c>
      <c r="AT1323" t="e">
        <f ca="1">_xlfn.XLOOKUP(AO1323,[1]Enrollees!A:A,[1]Enrollees!E:E)</f>
        <v>#NAME?</v>
      </c>
      <c r="AU1323" t="e">
        <f ca="1">_xlfn.XLOOKUP(AO1323,[1]Enrollees!A:A,[1]Enrollees!C:C)</f>
        <v>#NAME?</v>
      </c>
      <c r="AV1323" t="e">
        <f ca="1">_xlfn.XLOOKUP(AO1323,[1]Enrollees!A:A,[1]Enrollees!F:F)</f>
        <v>#NAME?</v>
      </c>
      <c r="AW1323" s="9">
        <f t="shared" si="20"/>
        <v>8.98</v>
      </c>
    </row>
    <row r="1324" spans="1:49" x14ac:dyDescent="0.25">
      <c r="A1324" t="s">
        <v>4637</v>
      </c>
      <c r="B1324" s="1">
        <v>44630.762430555558</v>
      </c>
      <c r="C1324" s="15">
        <v>44630</v>
      </c>
      <c r="D1324" t="s">
        <v>79</v>
      </c>
      <c r="E1324" s="2">
        <v>44630</v>
      </c>
      <c r="F1324" t="s">
        <v>2084</v>
      </c>
      <c r="G1324" s="2">
        <v>44630</v>
      </c>
      <c r="H1324" t="s">
        <v>366</v>
      </c>
      <c r="I1324" s="2">
        <v>44630</v>
      </c>
      <c r="J1324" t="s">
        <v>157</v>
      </c>
      <c r="K1324" t="s">
        <v>4394</v>
      </c>
      <c r="L1324" t="s">
        <v>732</v>
      </c>
      <c r="M1324" t="s">
        <v>733</v>
      </c>
      <c r="N1324" t="s">
        <v>734</v>
      </c>
      <c r="O1324" t="s">
        <v>43</v>
      </c>
      <c r="P1324" t="s">
        <v>44</v>
      </c>
      <c r="Q1324" t="s">
        <v>45</v>
      </c>
      <c r="R1324" t="s">
        <v>43</v>
      </c>
      <c r="S1324" t="s">
        <v>43</v>
      </c>
      <c r="T1324" t="s">
        <v>43</v>
      </c>
      <c r="U1324" t="s">
        <v>43</v>
      </c>
      <c r="V1324" t="s">
        <v>43</v>
      </c>
      <c r="W1324" t="s">
        <v>43</v>
      </c>
      <c r="X1324" t="s">
        <v>43</v>
      </c>
      <c r="Y1324" t="s">
        <v>987</v>
      </c>
      <c r="Z1324" t="s">
        <v>43</v>
      </c>
      <c r="AA1324" t="s">
        <v>47</v>
      </c>
      <c r="AB1324" t="s">
        <v>48</v>
      </c>
      <c r="AC1324">
        <v>6.96</v>
      </c>
      <c r="AD1324" t="s">
        <v>43</v>
      </c>
      <c r="AE1324" t="s">
        <v>43</v>
      </c>
      <c r="AF1324">
        <v>6.96</v>
      </c>
      <c r="AG1324" t="s">
        <v>49</v>
      </c>
      <c r="AH1324">
        <v>6.96</v>
      </c>
      <c r="AI1324" t="s">
        <v>43</v>
      </c>
      <c r="AJ1324" t="s">
        <v>43</v>
      </c>
      <c r="AK1324">
        <v>6.96</v>
      </c>
      <c r="AL1324">
        <v>0</v>
      </c>
      <c r="AM1324" t="s">
        <v>4403</v>
      </c>
      <c r="AN1324" t="s">
        <v>43</v>
      </c>
      <c r="AO1324" t="s">
        <v>4621</v>
      </c>
      <c r="AP1324" t="s">
        <v>43</v>
      </c>
      <c r="AQ1324" t="s">
        <v>43</v>
      </c>
      <c r="AR1324" t="s">
        <v>4405</v>
      </c>
      <c r="AS1324" t="s">
        <v>43</v>
      </c>
      <c r="AT1324" t="e">
        <f ca="1">_xlfn.XLOOKUP(AO1324,[1]Enrollees!A:A,[1]Enrollees!E:E)</f>
        <v>#NAME?</v>
      </c>
      <c r="AU1324" t="e">
        <f ca="1">_xlfn.XLOOKUP(AO1324,[1]Enrollees!A:A,[1]Enrollees!C:C)</f>
        <v>#NAME?</v>
      </c>
      <c r="AV1324" t="e">
        <f ca="1">_xlfn.XLOOKUP(AO1324,[1]Enrollees!A:A,[1]Enrollees!F:F)</f>
        <v>#NAME?</v>
      </c>
      <c r="AW1324" s="9">
        <f t="shared" si="20"/>
        <v>6.96</v>
      </c>
    </row>
    <row r="1325" spans="1:49" x14ac:dyDescent="0.25">
      <c r="A1325" t="s">
        <v>4638</v>
      </c>
      <c r="B1325" s="1">
        <v>44630.773206018515</v>
      </c>
      <c r="C1325" s="15">
        <v>44630</v>
      </c>
      <c r="D1325" t="s">
        <v>873</v>
      </c>
      <c r="E1325" s="2">
        <v>44630</v>
      </c>
      <c r="F1325" t="s">
        <v>935</v>
      </c>
      <c r="G1325" s="2">
        <v>44630</v>
      </c>
      <c r="H1325" t="s">
        <v>924</v>
      </c>
      <c r="I1325" s="2">
        <v>44630</v>
      </c>
      <c r="J1325" t="s">
        <v>181</v>
      </c>
      <c r="K1325" t="s">
        <v>4394</v>
      </c>
      <c r="L1325" t="s">
        <v>732</v>
      </c>
      <c r="M1325" t="s">
        <v>733</v>
      </c>
      <c r="N1325" t="s">
        <v>734</v>
      </c>
      <c r="O1325" t="s">
        <v>43</v>
      </c>
      <c r="P1325" t="s">
        <v>44</v>
      </c>
      <c r="Q1325" t="s">
        <v>45</v>
      </c>
      <c r="R1325" t="s">
        <v>43</v>
      </c>
      <c r="S1325" t="s">
        <v>43</v>
      </c>
      <c r="T1325" t="s">
        <v>43</v>
      </c>
      <c r="U1325" t="s">
        <v>43</v>
      </c>
      <c r="V1325" t="s">
        <v>43</v>
      </c>
      <c r="W1325" t="s">
        <v>43</v>
      </c>
      <c r="X1325" t="s">
        <v>43</v>
      </c>
      <c r="Y1325" t="s">
        <v>987</v>
      </c>
      <c r="Z1325" t="s">
        <v>43</v>
      </c>
      <c r="AA1325" t="s">
        <v>47</v>
      </c>
      <c r="AB1325" t="s">
        <v>48</v>
      </c>
      <c r="AC1325">
        <v>5.25</v>
      </c>
      <c r="AD1325" t="s">
        <v>43</v>
      </c>
      <c r="AE1325" t="s">
        <v>43</v>
      </c>
      <c r="AF1325">
        <v>5.25</v>
      </c>
      <c r="AG1325" t="s">
        <v>49</v>
      </c>
      <c r="AH1325">
        <v>5.25</v>
      </c>
      <c r="AI1325" t="s">
        <v>43</v>
      </c>
      <c r="AJ1325" t="s">
        <v>43</v>
      </c>
      <c r="AK1325">
        <v>5.25</v>
      </c>
      <c r="AL1325">
        <v>0</v>
      </c>
      <c r="AM1325" t="s">
        <v>4586</v>
      </c>
      <c r="AN1325" t="s">
        <v>43</v>
      </c>
      <c r="AO1325" t="s">
        <v>4639</v>
      </c>
      <c r="AP1325" t="s">
        <v>43</v>
      </c>
      <c r="AQ1325" t="s">
        <v>43</v>
      </c>
      <c r="AR1325" t="s">
        <v>4588</v>
      </c>
      <c r="AS1325" t="s">
        <v>43</v>
      </c>
      <c r="AT1325" t="e">
        <f ca="1">_xlfn.XLOOKUP(AO1325,[1]Enrollees!A:A,[1]Enrollees!E:E)</f>
        <v>#NAME?</v>
      </c>
      <c r="AU1325" t="e">
        <f ca="1">_xlfn.XLOOKUP(AO1325,[1]Enrollees!A:A,[1]Enrollees!C:C)</f>
        <v>#NAME?</v>
      </c>
      <c r="AV1325" t="e">
        <f ca="1">_xlfn.XLOOKUP(AO1325,[1]Enrollees!A:A,[1]Enrollees!F:F)</f>
        <v>#NAME?</v>
      </c>
      <c r="AW1325" s="9">
        <f t="shared" si="20"/>
        <v>5.25</v>
      </c>
    </row>
    <row r="1326" spans="1:49" x14ac:dyDescent="0.25">
      <c r="A1326" t="s">
        <v>4640</v>
      </c>
      <c r="B1326" s="1">
        <v>44630.783263888887</v>
      </c>
      <c r="C1326" s="15">
        <v>44630</v>
      </c>
      <c r="D1326" t="s">
        <v>2371</v>
      </c>
      <c r="E1326" s="2">
        <v>44630</v>
      </c>
      <c r="F1326" t="s">
        <v>2245</v>
      </c>
      <c r="G1326" s="2">
        <v>44630</v>
      </c>
      <c r="H1326" t="s">
        <v>354</v>
      </c>
      <c r="I1326" s="2">
        <v>44630</v>
      </c>
      <c r="J1326" t="s">
        <v>226</v>
      </c>
      <c r="K1326" t="s">
        <v>4394</v>
      </c>
      <c r="L1326" t="s">
        <v>732</v>
      </c>
      <c r="M1326" t="s">
        <v>733</v>
      </c>
      <c r="N1326" t="s">
        <v>734</v>
      </c>
      <c r="O1326" t="s">
        <v>43</v>
      </c>
      <c r="P1326" t="s">
        <v>44</v>
      </c>
      <c r="Q1326" t="s">
        <v>45</v>
      </c>
      <c r="R1326" t="s">
        <v>43</v>
      </c>
      <c r="S1326" t="s">
        <v>43</v>
      </c>
      <c r="T1326" t="s">
        <v>43</v>
      </c>
      <c r="U1326" t="s">
        <v>43</v>
      </c>
      <c r="V1326" t="s">
        <v>43</v>
      </c>
      <c r="W1326" t="s">
        <v>43</v>
      </c>
      <c r="X1326" t="s">
        <v>43</v>
      </c>
      <c r="Y1326" t="s">
        <v>987</v>
      </c>
      <c r="Z1326" t="s">
        <v>43</v>
      </c>
      <c r="AA1326" t="s">
        <v>47</v>
      </c>
      <c r="AB1326" t="s">
        <v>48</v>
      </c>
      <c r="AC1326">
        <v>12.97</v>
      </c>
      <c r="AD1326" t="s">
        <v>43</v>
      </c>
      <c r="AE1326" t="s">
        <v>43</v>
      </c>
      <c r="AF1326">
        <v>12.97</v>
      </c>
      <c r="AG1326" t="s">
        <v>49</v>
      </c>
      <c r="AH1326">
        <v>12.97</v>
      </c>
      <c r="AI1326" t="s">
        <v>43</v>
      </c>
      <c r="AJ1326" t="s">
        <v>43</v>
      </c>
      <c r="AK1326">
        <v>12.97</v>
      </c>
      <c r="AL1326">
        <v>0</v>
      </c>
      <c r="AM1326" t="s">
        <v>4408</v>
      </c>
      <c r="AN1326" t="s">
        <v>43</v>
      </c>
      <c r="AO1326" t="s">
        <v>4412</v>
      </c>
      <c r="AP1326" t="s">
        <v>43</v>
      </c>
      <c r="AQ1326" t="s">
        <v>43</v>
      </c>
      <c r="AR1326" t="s">
        <v>4410</v>
      </c>
      <c r="AS1326" t="s">
        <v>43</v>
      </c>
      <c r="AT1326" t="e">
        <f ca="1">_xlfn.XLOOKUP(AO1326,[1]Enrollees!A:A,[1]Enrollees!E:E)</f>
        <v>#NAME?</v>
      </c>
      <c r="AU1326" t="e">
        <f ca="1">_xlfn.XLOOKUP(AO1326,[1]Enrollees!A:A,[1]Enrollees!C:C)</f>
        <v>#NAME?</v>
      </c>
      <c r="AV1326" t="e">
        <f ca="1">_xlfn.XLOOKUP(AO1326,[1]Enrollees!A:A,[1]Enrollees!F:F)</f>
        <v>#NAME?</v>
      </c>
      <c r="AW1326" s="9">
        <f t="shared" si="20"/>
        <v>12.97</v>
      </c>
    </row>
    <row r="1327" spans="1:49" x14ac:dyDescent="0.25">
      <c r="A1327" t="s">
        <v>4641</v>
      </c>
      <c r="B1327" s="1">
        <v>44630.839097222219</v>
      </c>
      <c r="C1327" s="15">
        <v>44630</v>
      </c>
      <c r="D1327" t="s">
        <v>757</v>
      </c>
      <c r="E1327" s="2">
        <v>44630</v>
      </c>
      <c r="F1327" t="s">
        <v>842</v>
      </c>
      <c r="G1327" s="2">
        <v>44630</v>
      </c>
      <c r="H1327" t="s">
        <v>2477</v>
      </c>
      <c r="I1327" s="2">
        <v>44630</v>
      </c>
      <c r="J1327" t="s">
        <v>891</v>
      </c>
      <c r="K1327" t="s">
        <v>4394</v>
      </c>
      <c r="L1327" t="s">
        <v>732</v>
      </c>
      <c r="M1327" t="s">
        <v>733</v>
      </c>
      <c r="N1327" t="s">
        <v>734</v>
      </c>
      <c r="O1327" t="s">
        <v>43</v>
      </c>
      <c r="P1327" t="s">
        <v>44</v>
      </c>
      <c r="Q1327" t="s">
        <v>45</v>
      </c>
      <c r="R1327" t="s">
        <v>43</v>
      </c>
      <c r="S1327" t="s">
        <v>43</v>
      </c>
      <c r="T1327" t="s">
        <v>43</v>
      </c>
      <c r="U1327" t="s">
        <v>43</v>
      </c>
      <c r="V1327" t="s">
        <v>43</v>
      </c>
      <c r="W1327" t="s">
        <v>43</v>
      </c>
      <c r="X1327" t="s">
        <v>43</v>
      </c>
      <c r="Y1327" t="s">
        <v>987</v>
      </c>
      <c r="Z1327" t="s">
        <v>43</v>
      </c>
      <c r="AA1327" t="s">
        <v>47</v>
      </c>
      <c r="AB1327" t="s">
        <v>48</v>
      </c>
      <c r="AC1327">
        <v>5.36</v>
      </c>
      <c r="AD1327" t="s">
        <v>43</v>
      </c>
      <c r="AE1327" t="s">
        <v>43</v>
      </c>
      <c r="AF1327">
        <v>5.36</v>
      </c>
      <c r="AG1327" t="s">
        <v>49</v>
      </c>
      <c r="AH1327">
        <v>5.36</v>
      </c>
      <c r="AI1327" t="s">
        <v>43</v>
      </c>
      <c r="AJ1327" t="s">
        <v>43</v>
      </c>
      <c r="AK1327">
        <v>5.36</v>
      </c>
      <c r="AL1327">
        <v>0</v>
      </c>
      <c r="AM1327" t="s">
        <v>4586</v>
      </c>
      <c r="AN1327" t="s">
        <v>43</v>
      </c>
      <c r="AO1327" t="s">
        <v>4639</v>
      </c>
      <c r="AP1327" t="s">
        <v>43</v>
      </c>
      <c r="AQ1327" t="s">
        <v>43</v>
      </c>
      <c r="AR1327" t="s">
        <v>4588</v>
      </c>
      <c r="AS1327" t="s">
        <v>43</v>
      </c>
      <c r="AT1327" t="e">
        <f ca="1">_xlfn.XLOOKUP(AO1327,[1]Enrollees!A:A,[1]Enrollees!E:E)</f>
        <v>#NAME?</v>
      </c>
      <c r="AU1327" t="e">
        <f ca="1">_xlfn.XLOOKUP(AO1327,[1]Enrollees!A:A,[1]Enrollees!C:C)</f>
        <v>#NAME?</v>
      </c>
      <c r="AV1327" t="e">
        <f ca="1">_xlfn.XLOOKUP(AO1327,[1]Enrollees!A:A,[1]Enrollees!F:F)</f>
        <v>#NAME?</v>
      </c>
      <c r="AW1327" s="9">
        <f t="shared" si="20"/>
        <v>5.36</v>
      </c>
    </row>
    <row r="1328" spans="1:49" x14ac:dyDescent="0.25">
      <c r="A1328" t="s">
        <v>4642</v>
      </c>
      <c r="B1328" s="1">
        <v>44630.885300925926</v>
      </c>
      <c r="C1328" s="15">
        <v>44630</v>
      </c>
      <c r="D1328" t="s">
        <v>390</v>
      </c>
      <c r="E1328" s="2">
        <v>44630</v>
      </c>
      <c r="F1328" t="s">
        <v>391</v>
      </c>
      <c r="G1328" s="2">
        <v>44630</v>
      </c>
      <c r="H1328" t="s">
        <v>2204</v>
      </c>
      <c r="I1328" s="2">
        <v>44630</v>
      </c>
      <c r="J1328" t="s">
        <v>589</v>
      </c>
      <c r="K1328" t="s">
        <v>4394</v>
      </c>
      <c r="L1328" t="s">
        <v>732</v>
      </c>
      <c r="M1328" t="s">
        <v>733</v>
      </c>
      <c r="N1328" t="s">
        <v>734</v>
      </c>
      <c r="O1328" t="s">
        <v>43</v>
      </c>
      <c r="P1328" t="s">
        <v>44</v>
      </c>
      <c r="Q1328" t="s">
        <v>45</v>
      </c>
      <c r="R1328" t="s">
        <v>43</v>
      </c>
      <c r="S1328" t="s">
        <v>43</v>
      </c>
      <c r="T1328" t="s">
        <v>43</v>
      </c>
      <c r="U1328" t="s">
        <v>43</v>
      </c>
      <c r="V1328" t="s">
        <v>43</v>
      </c>
      <c r="W1328" t="s">
        <v>43</v>
      </c>
      <c r="X1328" t="s">
        <v>43</v>
      </c>
      <c r="Y1328" t="s">
        <v>987</v>
      </c>
      <c r="Z1328" t="s">
        <v>43</v>
      </c>
      <c r="AA1328" t="s">
        <v>47</v>
      </c>
      <c r="AB1328" t="s">
        <v>48</v>
      </c>
      <c r="AC1328">
        <v>7.96</v>
      </c>
      <c r="AD1328" t="s">
        <v>43</v>
      </c>
      <c r="AE1328" t="s">
        <v>43</v>
      </c>
      <c r="AF1328">
        <v>7.96</v>
      </c>
      <c r="AG1328" t="s">
        <v>49</v>
      </c>
      <c r="AH1328">
        <v>7.96</v>
      </c>
      <c r="AI1328" t="s">
        <v>43</v>
      </c>
      <c r="AJ1328" t="s">
        <v>43</v>
      </c>
      <c r="AK1328">
        <v>7.96</v>
      </c>
      <c r="AL1328">
        <v>0</v>
      </c>
      <c r="AM1328" t="s">
        <v>4633</v>
      </c>
      <c r="AN1328" t="s">
        <v>43</v>
      </c>
      <c r="AO1328" t="s">
        <v>4634</v>
      </c>
      <c r="AP1328" t="s">
        <v>43</v>
      </c>
      <c r="AQ1328" t="s">
        <v>43</v>
      </c>
      <c r="AR1328" t="s">
        <v>4635</v>
      </c>
      <c r="AS1328" t="s">
        <v>43</v>
      </c>
      <c r="AT1328" t="e">
        <f ca="1">_xlfn.XLOOKUP(AO1328,[1]Enrollees!A:A,[1]Enrollees!E:E)</f>
        <v>#NAME?</v>
      </c>
      <c r="AU1328" t="e">
        <f ca="1">_xlfn.XLOOKUP(AO1328,[1]Enrollees!A:A,[1]Enrollees!C:C)</f>
        <v>#NAME?</v>
      </c>
      <c r="AV1328" t="e">
        <f ca="1">_xlfn.XLOOKUP(AO1328,[1]Enrollees!A:A,[1]Enrollees!F:F)</f>
        <v>#NAME?</v>
      </c>
      <c r="AW1328" s="9">
        <f t="shared" si="20"/>
        <v>7.96</v>
      </c>
    </row>
    <row r="1329" spans="1:49" x14ac:dyDescent="0.25">
      <c r="A1329" t="s">
        <v>4643</v>
      </c>
      <c r="B1329" s="1">
        <v>44630.970462962963</v>
      </c>
      <c r="C1329" s="15">
        <v>44630</v>
      </c>
      <c r="D1329" t="s">
        <v>168</v>
      </c>
      <c r="E1329" s="2">
        <v>44630</v>
      </c>
      <c r="F1329" t="s">
        <v>169</v>
      </c>
      <c r="G1329" s="2">
        <v>44630</v>
      </c>
      <c r="H1329" t="s">
        <v>365</v>
      </c>
      <c r="I1329" s="2">
        <v>44630</v>
      </c>
      <c r="J1329" t="s">
        <v>366</v>
      </c>
      <c r="K1329" t="s">
        <v>4394</v>
      </c>
      <c r="L1329" t="s">
        <v>732</v>
      </c>
      <c r="M1329" t="s">
        <v>733</v>
      </c>
      <c r="N1329" t="s">
        <v>734</v>
      </c>
      <c r="O1329" t="s">
        <v>43</v>
      </c>
      <c r="P1329" t="s">
        <v>44</v>
      </c>
      <c r="Q1329" t="s">
        <v>45</v>
      </c>
      <c r="R1329" t="s">
        <v>43</v>
      </c>
      <c r="S1329" t="s">
        <v>43</v>
      </c>
      <c r="T1329" t="s">
        <v>43</v>
      </c>
      <c r="U1329" t="s">
        <v>43</v>
      </c>
      <c r="V1329" t="s">
        <v>43</v>
      </c>
      <c r="W1329" t="s">
        <v>43</v>
      </c>
      <c r="X1329" t="s">
        <v>43</v>
      </c>
      <c r="Y1329" t="s">
        <v>987</v>
      </c>
      <c r="Z1329" t="s">
        <v>43</v>
      </c>
      <c r="AA1329" t="s">
        <v>47</v>
      </c>
      <c r="AB1329" t="s">
        <v>48</v>
      </c>
      <c r="AC1329">
        <v>18.93</v>
      </c>
      <c r="AD1329" t="s">
        <v>43</v>
      </c>
      <c r="AE1329" t="s">
        <v>43</v>
      </c>
      <c r="AF1329">
        <v>18.93</v>
      </c>
      <c r="AG1329" t="s">
        <v>49</v>
      </c>
      <c r="AH1329">
        <v>18.93</v>
      </c>
      <c r="AI1329" t="s">
        <v>43</v>
      </c>
      <c r="AJ1329" t="s">
        <v>43</v>
      </c>
      <c r="AK1329">
        <v>18.93</v>
      </c>
      <c r="AL1329">
        <v>0</v>
      </c>
      <c r="AM1329" t="s">
        <v>4408</v>
      </c>
      <c r="AN1329" t="s">
        <v>43</v>
      </c>
      <c r="AO1329" t="s">
        <v>4409</v>
      </c>
      <c r="AP1329" t="s">
        <v>43</v>
      </c>
      <c r="AQ1329" t="s">
        <v>43</v>
      </c>
      <c r="AR1329" t="s">
        <v>4410</v>
      </c>
      <c r="AS1329" t="s">
        <v>43</v>
      </c>
      <c r="AT1329" t="e">
        <f ca="1">_xlfn.XLOOKUP(AO1329,[1]Enrollees!A:A,[1]Enrollees!E:E)</f>
        <v>#NAME?</v>
      </c>
      <c r="AU1329" t="e">
        <f ca="1">_xlfn.XLOOKUP(AO1329,[1]Enrollees!A:A,[1]Enrollees!C:C)</f>
        <v>#NAME?</v>
      </c>
      <c r="AV1329" t="e">
        <f ca="1">_xlfn.XLOOKUP(AO1329,[1]Enrollees!A:A,[1]Enrollees!F:F)</f>
        <v>#NAME?</v>
      </c>
      <c r="AW1329" s="9">
        <f t="shared" si="20"/>
        <v>18.93</v>
      </c>
    </row>
    <row r="1330" spans="1:49" x14ac:dyDescent="0.25">
      <c r="A1330" t="s">
        <v>4644</v>
      </c>
      <c r="B1330" s="1">
        <v>44630.973090277781</v>
      </c>
      <c r="C1330" s="15">
        <v>44630</v>
      </c>
      <c r="D1330" t="s">
        <v>741</v>
      </c>
      <c r="E1330" s="2">
        <v>44630</v>
      </c>
      <c r="F1330" t="s">
        <v>768</v>
      </c>
      <c r="G1330" s="2">
        <v>44630</v>
      </c>
      <c r="H1330" t="s">
        <v>596</v>
      </c>
      <c r="I1330" s="2">
        <v>44630</v>
      </c>
      <c r="J1330" t="s">
        <v>597</v>
      </c>
      <c r="K1330" t="s">
        <v>4394</v>
      </c>
      <c r="L1330" t="s">
        <v>732</v>
      </c>
      <c r="M1330" t="s">
        <v>733</v>
      </c>
      <c r="N1330" t="s">
        <v>734</v>
      </c>
      <c r="O1330" t="s">
        <v>43</v>
      </c>
      <c r="P1330" t="s">
        <v>44</v>
      </c>
      <c r="Q1330" t="s">
        <v>45</v>
      </c>
      <c r="R1330" t="s">
        <v>43</v>
      </c>
      <c r="S1330" t="s">
        <v>43</v>
      </c>
      <c r="T1330" t="s">
        <v>43</v>
      </c>
      <c r="U1330" t="s">
        <v>43</v>
      </c>
      <c r="V1330" t="s">
        <v>43</v>
      </c>
      <c r="W1330" t="s">
        <v>43</v>
      </c>
      <c r="X1330" t="s">
        <v>43</v>
      </c>
      <c r="Y1330" t="s">
        <v>987</v>
      </c>
      <c r="Z1330" t="s">
        <v>43</v>
      </c>
      <c r="AA1330" t="s">
        <v>47</v>
      </c>
      <c r="AB1330" t="s">
        <v>48</v>
      </c>
      <c r="AC1330">
        <v>5.82</v>
      </c>
      <c r="AD1330" t="s">
        <v>43</v>
      </c>
      <c r="AE1330" t="s">
        <v>43</v>
      </c>
      <c r="AF1330">
        <v>5.82</v>
      </c>
      <c r="AG1330" t="s">
        <v>49</v>
      </c>
      <c r="AH1330">
        <v>5.82</v>
      </c>
      <c r="AI1330" t="s">
        <v>43</v>
      </c>
      <c r="AJ1330" t="s">
        <v>43</v>
      </c>
      <c r="AK1330">
        <v>5.82</v>
      </c>
      <c r="AL1330">
        <v>0</v>
      </c>
      <c r="AM1330" t="s">
        <v>4403</v>
      </c>
      <c r="AN1330" t="s">
        <v>43</v>
      </c>
      <c r="AO1330" t="s">
        <v>4404</v>
      </c>
      <c r="AP1330" t="s">
        <v>43</v>
      </c>
      <c r="AQ1330" t="s">
        <v>43</v>
      </c>
      <c r="AR1330" t="s">
        <v>4405</v>
      </c>
      <c r="AS1330" t="s">
        <v>43</v>
      </c>
      <c r="AT1330" t="e">
        <f ca="1">_xlfn.XLOOKUP(AO1330,[1]Enrollees!A:A,[1]Enrollees!E:E)</f>
        <v>#NAME?</v>
      </c>
      <c r="AU1330" t="e">
        <f ca="1">_xlfn.XLOOKUP(AO1330,[1]Enrollees!A:A,[1]Enrollees!C:C)</f>
        <v>#NAME?</v>
      </c>
      <c r="AV1330" t="e">
        <f ca="1">_xlfn.XLOOKUP(AO1330,[1]Enrollees!A:A,[1]Enrollees!F:F)</f>
        <v>#NAME?</v>
      </c>
      <c r="AW1330" s="9">
        <f t="shared" si="20"/>
        <v>5.82</v>
      </c>
    </row>
    <row r="1331" spans="1:49" x14ac:dyDescent="0.25">
      <c r="A1331" t="s">
        <v>4645</v>
      </c>
      <c r="B1331" s="1">
        <v>44630.985069444447</v>
      </c>
      <c r="C1331" s="15">
        <v>44630</v>
      </c>
      <c r="D1331" t="s">
        <v>818</v>
      </c>
      <c r="E1331" s="2">
        <v>44630</v>
      </c>
      <c r="F1331" t="s">
        <v>843</v>
      </c>
      <c r="G1331" s="2">
        <v>44630</v>
      </c>
      <c r="H1331" t="s">
        <v>2247</v>
      </c>
      <c r="I1331" s="2">
        <v>44630</v>
      </c>
      <c r="J1331" t="s">
        <v>68</v>
      </c>
      <c r="K1331" t="s">
        <v>4394</v>
      </c>
      <c r="L1331" t="s">
        <v>732</v>
      </c>
      <c r="M1331" t="s">
        <v>733</v>
      </c>
      <c r="N1331" t="s">
        <v>734</v>
      </c>
      <c r="O1331" t="s">
        <v>43</v>
      </c>
      <c r="P1331" t="s">
        <v>82</v>
      </c>
      <c r="Q1331" t="s">
        <v>45</v>
      </c>
      <c r="R1331" t="s">
        <v>43</v>
      </c>
      <c r="S1331" t="s">
        <v>43</v>
      </c>
      <c r="T1331" t="s">
        <v>43</v>
      </c>
      <c r="U1331" t="s">
        <v>43</v>
      </c>
      <c r="V1331" t="s">
        <v>43</v>
      </c>
      <c r="W1331" t="s">
        <v>43</v>
      </c>
      <c r="X1331" t="s">
        <v>43</v>
      </c>
      <c r="Y1331" t="s">
        <v>987</v>
      </c>
      <c r="Z1331" t="s">
        <v>43</v>
      </c>
      <c r="AA1331" t="s">
        <v>47</v>
      </c>
      <c r="AB1331" t="s">
        <v>48</v>
      </c>
      <c r="AC1331">
        <v>20.440000000000001</v>
      </c>
      <c r="AD1331" t="s">
        <v>43</v>
      </c>
      <c r="AE1331" t="s">
        <v>43</v>
      </c>
      <c r="AF1331">
        <v>20.440000000000001</v>
      </c>
      <c r="AG1331" t="s">
        <v>49</v>
      </c>
      <c r="AH1331">
        <v>20.440000000000001</v>
      </c>
      <c r="AI1331" t="s">
        <v>43</v>
      </c>
      <c r="AJ1331" t="s">
        <v>43</v>
      </c>
      <c r="AK1331">
        <v>20.440000000000001</v>
      </c>
      <c r="AL1331">
        <v>0</v>
      </c>
      <c r="AM1331" t="s">
        <v>4586</v>
      </c>
      <c r="AN1331" t="s">
        <v>43</v>
      </c>
      <c r="AO1331" t="s">
        <v>4587</v>
      </c>
      <c r="AP1331" t="s">
        <v>43</v>
      </c>
      <c r="AQ1331" t="s">
        <v>43</v>
      </c>
      <c r="AR1331" t="s">
        <v>4588</v>
      </c>
      <c r="AS1331" t="s">
        <v>43</v>
      </c>
      <c r="AT1331" t="e">
        <f ca="1">_xlfn.XLOOKUP(AO1331,[1]Enrollees!A:A,[1]Enrollees!E:E)</f>
        <v>#NAME?</v>
      </c>
      <c r="AU1331" t="e">
        <f ca="1">_xlfn.XLOOKUP(AO1331,[1]Enrollees!A:A,[1]Enrollees!C:C)</f>
        <v>#NAME?</v>
      </c>
      <c r="AV1331" t="e">
        <f ca="1">_xlfn.XLOOKUP(AO1331,[1]Enrollees!A:A,[1]Enrollees!F:F)</f>
        <v>#NAME?</v>
      </c>
      <c r="AW1331" s="9">
        <f t="shared" si="20"/>
        <v>20.440000000000001</v>
      </c>
    </row>
    <row r="1332" spans="1:49" x14ac:dyDescent="0.25">
      <c r="A1332" t="s">
        <v>4646</v>
      </c>
      <c r="B1332" s="1">
        <v>44631.060497685183</v>
      </c>
      <c r="C1332" s="15">
        <v>44631</v>
      </c>
      <c r="D1332" t="s">
        <v>2182</v>
      </c>
      <c r="E1332" s="2">
        <v>44630</v>
      </c>
      <c r="F1332" t="s">
        <v>2362</v>
      </c>
      <c r="G1332" s="2">
        <v>44631</v>
      </c>
      <c r="H1332" t="s">
        <v>926</v>
      </c>
      <c r="I1332" s="2">
        <v>44630</v>
      </c>
      <c r="J1332" t="s">
        <v>406</v>
      </c>
      <c r="K1332" t="s">
        <v>4394</v>
      </c>
      <c r="L1332" t="s">
        <v>732</v>
      </c>
      <c r="M1332" t="s">
        <v>733</v>
      </c>
      <c r="N1332" t="s">
        <v>734</v>
      </c>
      <c r="O1332" t="s">
        <v>43</v>
      </c>
      <c r="P1332" t="s">
        <v>44</v>
      </c>
      <c r="Q1332" t="s">
        <v>45</v>
      </c>
      <c r="R1332" t="s">
        <v>43</v>
      </c>
      <c r="S1332" t="s">
        <v>43</v>
      </c>
      <c r="T1332" t="s">
        <v>43</v>
      </c>
      <c r="U1332" t="s">
        <v>43</v>
      </c>
      <c r="V1332" t="s">
        <v>43</v>
      </c>
      <c r="W1332" t="s">
        <v>43</v>
      </c>
      <c r="X1332" t="s">
        <v>43</v>
      </c>
      <c r="Y1332" t="s">
        <v>987</v>
      </c>
      <c r="Z1332" t="s">
        <v>43</v>
      </c>
      <c r="AA1332" t="s">
        <v>47</v>
      </c>
      <c r="AB1332" t="s">
        <v>48</v>
      </c>
      <c r="AC1332">
        <v>12.96</v>
      </c>
      <c r="AD1332" t="s">
        <v>43</v>
      </c>
      <c r="AE1332" t="s">
        <v>43</v>
      </c>
      <c r="AF1332">
        <v>12.96</v>
      </c>
      <c r="AG1332" t="s">
        <v>49</v>
      </c>
      <c r="AH1332">
        <v>12.96</v>
      </c>
      <c r="AI1332" t="s">
        <v>43</v>
      </c>
      <c r="AJ1332" t="s">
        <v>43</v>
      </c>
      <c r="AK1332">
        <v>12.96</v>
      </c>
      <c r="AL1332">
        <v>0</v>
      </c>
      <c r="AM1332" t="s">
        <v>4586</v>
      </c>
      <c r="AN1332" t="s">
        <v>43</v>
      </c>
      <c r="AO1332" t="s">
        <v>4587</v>
      </c>
      <c r="AP1332" t="s">
        <v>43</v>
      </c>
      <c r="AQ1332" t="s">
        <v>43</v>
      </c>
      <c r="AR1332" t="s">
        <v>4588</v>
      </c>
      <c r="AS1332" t="s">
        <v>43</v>
      </c>
      <c r="AT1332" t="e">
        <f ca="1">_xlfn.XLOOKUP(AO1332,[1]Enrollees!A:A,[1]Enrollees!E:E)</f>
        <v>#NAME?</v>
      </c>
      <c r="AU1332" t="e">
        <f ca="1">_xlfn.XLOOKUP(AO1332,[1]Enrollees!A:A,[1]Enrollees!C:C)</f>
        <v>#NAME?</v>
      </c>
      <c r="AV1332" t="e">
        <f ca="1">_xlfn.XLOOKUP(AO1332,[1]Enrollees!A:A,[1]Enrollees!F:F)</f>
        <v>#NAME?</v>
      </c>
      <c r="AW1332" s="9">
        <f t="shared" si="20"/>
        <v>12.96</v>
      </c>
    </row>
    <row r="1333" spans="1:49" x14ac:dyDescent="0.25">
      <c r="A1333" t="s">
        <v>4647</v>
      </c>
      <c r="B1333" s="1">
        <v>44631.150601851848</v>
      </c>
      <c r="C1333" s="15">
        <v>44631</v>
      </c>
      <c r="D1333" t="s">
        <v>2441</v>
      </c>
      <c r="E1333" s="2">
        <v>44630</v>
      </c>
      <c r="F1333" t="s">
        <v>194</v>
      </c>
      <c r="G1333" s="2">
        <v>44631</v>
      </c>
      <c r="H1333" t="s">
        <v>2575</v>
      </c>
      <c r="I1333" s="2">
        <v>44630</v>
      </c>
      <c r="J1333" t="s">
        <v>2149</v>
      </c>
      <c r="K1333" t="s">
        <v>4394</v>
      </c>
      <c r="L1333" t="s">
        <v>732</v>
      </c>
      <c r="M1333" t="s">
        <v>733</v>
      </c>
      <c r="N1333" t="s">
        <v>734</v>
      </c>
      <c r="O1333" t="s">
        <v>43</v>
      </c>
      <c r="P1333" t="s">
        <v>44</v>
      </c>
      <c r="Q1333" t="s">
        <v>45</v>
      </c>
      <c r="R1333" t="s">
        <v>43</v>
      </c>
      <c r="S1333" t="s">
        <v>43</v>
      </c>
      <c r="T1333" t="s">
        <v>43</v>
      </c>
      <c r="U1333" t="s">
        <v>43</v>
      </c>
      <c r="V1333" t="s">
        <v>43</v>
      </c>
      <c r="W1333" t="s">
        <v>43</v>
      </c>
      <c r="X1333" t="s">
        <v>43</v>
      </c>
      <c r="Y1333" t="s">
        <v>987</v>
      </c>
      <c r="Z1333" t="s">
        <v>43</v>
      </c>
      <c r="AA1333" t="s">
        <v>47</v>
      </c>
      <c r="AB1333" t="s">
        <v>48</v>
      </c>
      <c r="AC1333">
        <v>7.97</v>
      </c>
      <c r="AD1333" t="s">
        <v>43</v>
      </c>
      <c r="AE1333" t="s">
        <v>43</v>
      </c>
      <c r="AF1333">
        <v>7.97</v>
      </c>
      <c r="AG1333" t="s">
        <v>49</v>
      </c>
      <c r="AH1333">
        <v>7.97</v>
      </c>
      <c r="AI1333" t="s">
        <v>43</v>
      </c>
      <c r="AJ1333" t="s">
        <v>43</v>
      </c>
      <c r="AK1333">
        <v>7.97</v>
      </c>
      <c r="AL1333">
        <v>0</v>
      </c>
      <c r="AM1333" t="s">
        <v>4414</v>
      </c>
      <c r="AN1333" t="s">
        <v>43</v>
      </c>
      <c r="AO1333" t="s">
        <v>4441</v>
      </c>
      <c r="AP1333" t="s">
        <v>43</v>
      </c>
      <c r="AQ1333" t="s">
        <v>43</v>
      </c>
      <c r="AR1333" t="s">
        <v>4416</v>
      </c>
      <c r="AS1333" t="s">
        <v>43</v>
      </c>
      <c r="AT1333" t="e">
        <f ca="1">_xlfn.XLOOKUP(AO1333,[1]Enrollees!A:A,[1]Enrollees!E:E)</f>
        <v>#NAME?</v>
      </c>
      <c r="AU1333" t="e">
        <f ca="1">_xlfn.XLOOKUP(AO1333,[1]Enrollees!A:A,[1]Enrollees!C:C)</f>
        <v>#NAME?</v>
      </c>
      <c r="AV1333" t="e">
        <f ca="1">_xlfn.XLOOKUP(AO1333,[1]Enrollees!A:A,[1]Enrollees!F:F)</f>
        <v>#NAME?</v>
      </c>
      <c r="AW1333" s="9">
        <f t="shared" si="20"/>
        <v>7.97</v>
      </c>
    </row>
    <row r="1334" spans="1:49" x14ac:dyDescent="0.25">
      <c r="A1334" t="s">
        <v>4648</v>
      </c>
      <c r="B1334" s="1">
        <v>44631.592731481483</v>
      </c>
      <c r="C1334" s="15">
        <v>44631</v>
      </c>
      <c r="D1334" t="s">
        <v>69</v>
      </c>
      <c r="E1334" s="2">
        <v>44631</v>
      </c>
      <c r="F1334" t="s">
        <v>2305</v>
      </c>
      <c r="G1334" s="2">
        <v>44631</v>
      </c>
      <c r="H1334" t="s">
        <v>356</v>
      </c>
      <c r="I1334" s="2">
        <v>44631</v>
      </c>
      <c r="J1334" t="s">
        <v>833</v>
      </c>
      <c r="K1334" t="s">
        <v>4394</v>
      </c>
      <c r="L1334" t="s">
        <v>732</v>
      </c>
      <c r="M1334" t="s">
        <v>733</v>
      </c>
      <c r="N1334" t="s">
        <v>734</v>
      </c>
      <c r="O1334" t="s">
        <v>43</v>
      </c>
      <c r="P1334" t="s">
        <v>44</v>
      </c>
      <c r="Q1334" t="s">
        <v>45</v>
      </c>
      <c r="R1334" t="s">
        <v>43</v>
      </c>
      <c r="S1334" t="s">
        <v>43</v>
      </c>
      <c r="T1334" t="s">
        <v>43</v>
      </c>
      <c r="U1334" t="s">
        <v>43</v>
      </c>
      <c r="V1334" t="s">
        <v>43</v>
      </c>
      <c r="W1334" t="s">
        <v>43</v>
      </c>
      <c r="X1334" t="s">
        <v>43</v>
      </c>
      <c r="Y1334" t="s">
        <v>987</v>
      </c>
      <c r="Z1334" t="s">
        <v>43</v>
      </c>
      <c r="AA1334" t="s">
        <v>47</v>
      </c>
      <c r="AB1334" t="s">
        <v>48</v>
      </c>
      <c r="AC1334">
        <v>17.23</v>
      </c>
      <c r="AD1334" t="s">
        <v>43</v>
      </c>
      <c r="AE1334" t="s">
        <v>43</v>
      </c>
      <c r="AF1334">
        <v>17.23</v>
      </c>
      <c r="AG1334" t="s">
        <v>49</v>
      </c>
      <c r="AH1334">
        <v>17.23</v>
      </c>
      <c r="AI1334" t="s">
        <v>43</v>
      </c>
      <c r="AJ1334" t="s">
        <v>43</v>
      </c>
      <c r="AK1334">
        <v>17.23</v>
      </c>
      <c r="AL1334">
        <v>0</v>
      </c>
      <c r="AM1334" t="s">
        <v>4414</v>
      </c>
      <c r="AN1334" t="s">
        <v>43</v>
      </c>
      <c r="AO1334" t="s">
        <v>4441</v>
      </c>
      <c r="AP1334" t="s">
        <v>43</v>
      </c>
      <c r="AQ1334" t="s">
        <v>43</v>
      </c>
      <c r="AR1334" t="s">
        <v>4416</v>
      </c>
      <c r="AS1334" t="s">
        <v>43</v>
      </c>
      <c r="AT1334" t="e">
        <f ca="1">_xlfn.XLOOKUP(AO1334,[1]Enrollees!A:A,[1]Enrollees!E:E)</f>
        <v>#NAME?</v>
      </c>
      <c r="AU1334" t="e">
        <f ca="1">_xlfn.XLOOKUP(AO1334,[1]Enrollees!A:A,[1]Enrollees!C:C)</f>
        <v>#NAME?</v>
      </c>
      <c r="AV1334" t="e">
        <f ca="1">_xlfn.XLOOKUP(AO1334,[1]Enrollees!A:A,[1]Enrollees!F:F)</f>
        <v>#NAME?</v>
      </c>
      <c r="AW1334" s="9">
        <f t="shared" si="20"/>
        <v>17.23</v>
      </c>
    </row>
    <row r="1335" spans="1:49" x14ac:dyDescent="0.25">
      <c r="A1335" t="s">
        <v>4649</v>
      </c>
      <c r="B1335" s="1">
        <v>44631.606481481482</v>
      </c>
      <c r="C1335" s="15">
        <v>44631</v>
      </c>
      <c r="D1335" t="s">
        <v>744</v>
      </c>
      <c r="E1335" s="2">
        <v>44631</v>
      </c>
      <c r="F1335" t="s">
        <v>2272</v>
      </c>
      <c r="G1335" s="2">
        <v>44631</v>
      </c>
      <c r="H1335" t="s">
        <v>271</v>
      </c>
      <c r="I1335" s="2">
        <v>44631</v>
      </c>
      <c r="J1335" t="s">
        <v>272</v>
      </c>
      <c r="K1335" t="s">
        <v>4394</v>
      </c>
      <c r="L1335" t="s">
        <v>732</v>
      </c>
      <c r="M1335" t="s">
        <v>733</v>
      </c>
      <c r="N1335" t="s">
        <v>734</v>
      </c>
      <c r="O1335" t="s">
        <v>43</v>
      </c>
      <c r="P1335" t="s">
        <v>44</v>
      </c>
      <c r="Q1335" t="s">
        <v>45</v>
      </c>
      <c r="R1335" t="s">
        <v>43</v>
      </c>
      <c r="S1335" t="s">
        <v>43</v>
      </c>
      <c r="T1335" t="s">
        <v>43</v>
      </c>
      <c r="U1335" t="s">
        <v>43</v>
      </c>
      <c r="V1335" t="s">
        <v>43</v>
      </c>
      <c r="W1335" t="s">
        <v>43</v>
      </c>
      <c r="X1335" t="s">
        <v>43</v>
      </c>
      <c r="Y1335" t="s">
        <v>987</v>
      </c>
      <c r="Z1335" t="s">
        <v>43</v>
      </c>
      <c r="AA1335" t="s">
        <v>47</v>
      </c>
      <c r="AB1335" t="s">
        <v>48</v>
      </c>
      <c r="AC1335">
        <v>35</v>
      </c>
      <c r="AD1335" t="s">
        <v>43</v>
      </c>
      <c r="AE1335" t="s">
        <v>43</v>
      </c>
      <c r="AF1335">
        <v>35</v>
      </c>
      <c r="AG1335" t="s">
        <v>49</v>
      </c>
      <c r="AH1335">
        <v>35</v>
      </c>
      <c r="AI1335" t="s">
        <v>43</v>
      </c>
      <c r="AJ1335" t="s">
        <v>43</v>
      </c>
      <c r="AK1335">
        <v>35</v>
      </c>
      <c r="AL1335">
        <v>0</v>
      </c>
      <c r="AM1335" t="s">
        <v>4408</v>
      </c>
      <c r="AN1335" t="s">
        <v>43</v>
      </c>
      <c r="AO1335" t="s">
        <v>4409</v>
      </c>
      <c r="AP1335" t="s">
        <v>43</v>
      </c>
      <c r="AQ1335" t="s">
        <v>43</v>
      </c>
      <c r="AR1335" t="s">
        <v>4410</v>
      </c>
      <c r="AS1335" t="s">
        <v>43</v>
      </c>
      <c r="AT1335" t="e">
        <f ca="1">_xlfn.XLOOKUP(AO1335,[1]Enrollees!A:A,[1]Enrollees!E:E)</f>
        <v>#NAME?</v>
      </c>
      <c r="AU1335" t="e">
        <f ca="1">_xlfn.XLOOKUP(AO1335,[1]Enrollees!A:A,[1]Enrollees!C:C)</f>
        <v>#NAME?</v>
      </c>
      <c r="AV1335" t="e">
        <f ca="1">_xlfn.XLOOKUP(AO1335,[1]Enrollees!A:A,[1]Enrollees!F:F)</f>
        <v>#NAME?</v>
      </c>
      <c r="AW1335" s="9">
        <f t="shared" si="20"/>
        <v>35</v>
      </c>
    </row>
    <row r="1336" spans="1:49" x14ac:dyDescent="0.25">
      <c r="A1336" t="s">
        <v>4650</v>
      </c>
      <c r="B1336" s="1">
        <v>44631.614027777781</v>
      </c>
      <c r="C1336" s="15">
        <v>44631</v>
      </c>
      <c r="D1336" t="s">
        <v>830</v>
      </c>
      <c r="E1336" s="2">
        <v>44631</v>
      </c>
      <c r="F1336" t="s">
        <v>1121</v>
      </c>
      <c r="G1336" s="2">
        <v>44631</v>
      </c>
      <c r="H1336" t="s">
        <v>340</v>
      </c>
      <c r="I1336" s="2">
        <v>44631</v>
      </c>
      <c r="J1336" t="s">
        <v>749</v>
      </c>
      <c r="K1336" t="s">
        <v>4394</v>
      </c>
      <c r="L1336" t="s">
        <v>732</v>
      </c>
      <c r="M1336" t="s">
        <v>733</v>
      </c>
      <c r="N1336" t="s">
        <v>734</v>
      </c>
      <c r="O1336" t="s">
        <v>43</v>
      </c>
      <c r="P1336" t="s">
        <v>44</v>
      </c>
      <c r="Q1336" t="s">
        <v>45</v>
      </c>
      <c r="R1336" t="s">
        <v>43</v>
      </c>
      <c r="S1336" t="s">
        <v>43</v>
      </c>
      <c r="T1336" t="s">
        <v>43</v>
      </c>
      <c r="U1336" t="s">
        <v>43</v>
      </c>
      <c r="V1336" t="s">
        <v>43</v>
      </c>
      <c r="W1336" t="s">
        <v>43</v>
      </c>
      <c r="X1336" t="s">
        <v>43</v>
      </c>
      <c r="Y1336" t="s">
        <v>987</v>
      </c>
      <c r="Z1336" t="s">
        <v>43</v>
      </c>
      <c r="AA1336" t="s">
        <v>47</v>
      </c>
      <c r="AB1336" t="s">
        <v>48</v>
      </c>
      <c r="AC1336">
        <v>9.0500000000000007</v>
      </c>
      <c r="AD1336" t="s">
        <v>43</v>
      </c>
      <c r="AE1336" t="s">
        <v>43</v>
      </c>
      <c r="AF1336">
        <v>9.0500000000000007</v>
      </c>
      <c r="AG1336" t="s">
        <v>49</v>
      </c>
      <c r="AH1336">
        <v>9.0500000000000007</v>
      </c>
      <c r="AI1336" t="s">
        <v>43</v>
      </c>
      <c r="AJ1336" t="s">
        <v>43</v>
      </c>
      <c r="AK1336">
        <v>9.0500000000000007</v>
      </c>
      <c r="AL1336">
        <v>0</v>
      </c>
      <c r="AM1336" t="s">
        <v>4633</v>
      </c>
      <c r="AN1336" t="s">
        <v>43</v>
      </c>
      <c r="AO1336" t="s">
        <v>4634</v>
      </c>
      <c r="AP1336" t="s">
        <v>43</v>
      </c>
      <c r="AQ1336" t="s">
        <v>43</v>
      </c>
      <c r="AR1336" t="s">
        <v>4635</v>
      </c>
      <c r="AS1336" t="s">
        <v>43</v>
      </c>
      <c r="AT1336" t="e">
        <f ca="1">_xlfn.XLOOKUP(AO1336,[1]Enrollees!A:A,[1]Enrollees!E:E)</f>
        <v>#NAME?</v>
      </c>
      <c r="AU1336" t="e">
        <f ca="1">_xlfn.XLOOKUP(AO1336,[1]Enrollees!A:A,[1]Enrollees!C:C)</f>
        <v>#NAME?</v>
      </c>
      <c r="AV1336" t="e">
        <f ca="1">_xlfn.XLOOKUP(AO1336,[1]Enrollees!A:A,[1]Enrollees!F:F)</f>
        <v>#NAME?</v>
      </c>
      <c r="AW1336" s="9">
        <f t="shared" si="20"/>
        <v>9.0500000000000007</v>
      </c>
    </row>
    <row r="1337" spans="1:49" x14ac:dyDescent="0.25">
      <c r="A1337" t="s">
        <v>4651</v>
      </c>
      <c r="B1337" s="1">
        <v>44631.616863425923</v>
      </c>
      <c r="C1337" s="15">
        <v>44631</v>
      </c>
      <c r="D1337" t="s">
        <v>830</v>
      </c>
      <c r="E1337" s="2">
        <v>44631</v>
      </c>
      <c r="F1337" t="s">
        <v>1121</v>
      </c>
      <c r="G1337" s="2">
        <v>44631</v>
      </c>
      <c r="H1337" t="s">
        <v>400</v>
      </c>
      <c r="I1337" s="2">
        <v>44631</v>
      </c>
      <c r="J1337" t="s">
        <v>2977</v>
      </c>
      <c r="K1337" t="s">
        <v>4394</v>
      </c>
      <c r="L1337" t="s">
        <v>732</v>
      </c>
      <c r="M1337" t="s">
        <v>733</v>
      </c>
      <c r="N1337" t="s">
        <v>734</v>
      </c>
      <c r="O1337" t="s">
        <v>43</v>
      </c>
      <c r="P1337" t="s">
        <v>44</v>
      </c>
      <c r="Q1337" t="s">
        <v>45</v>
      </c>
      <c r="R1337" t="s">
        <v>43</v>
      </c>
      <c r="S1337" t="s">
        <v>43</v>
      </c>
      <c r="T1337" t="s">
        <v>43</v>
      </c>
      <c r="U1337" t="s">
        <v>43</v>
      </c>
      <c r="V1337" t="s">
        <v>43</v>
      </c>
      <c r="W1337" t="s">
        <v>43</v>
      </c>
      <c r="X1337" t="s">
        <v>43</v>
      </c>
      <c r="Y1337" t="s">
        <v>987</v>
      </c>
      <c r="Z1337" t="s">
        <v>43</v>
      </c>
      <c r="AA1337" t="s">
        <v>47</v>
      </c>
      <c r="AB1337" t="s">
        <v>48</v>
      </c>
      <c r="AC1337">
        <v>6.1</v>
      </c>
      <c r="AD1337" t="s">
        <v>43</v>
      </c>
      <c r="AE1337" t="s">
        <v>43</v>
      </c>
      <c r="AF1337">
        <v>6.1</v>
      </c>
      <c r="AG1337" t="s">
        <v>49</v>
      </c>
      <c r="AH1337">
        <v>6.1</v>
      </c>
      <c r="AI1337" t="s">
        <v>43</v>
      </c>
      <c r="AJ1337" t="s">
        <v>43</v>
      </c>
      <c r="AK1337">
        <v>6.1</v>
      </c>
      <c r="AL1337">
        <v>0</v>
      </c>
      <c r="AM1337" t="s">
        <v>4408</v>
      </c>
      <c r="AN1337" t="s">
        <v>43</v>
      </c>
      <c r="AO1337" t="s">
        <v>4497</v>
      </c>
      <c r="AP1337" t="s">
        <v>43</v>
      </c>
      <c r="AQ1337" t="s">
        <v>43</v>
      </c>
      <c r="AR1337" t="s">
        <v>4410</v>
      </c>
      <c r="AS1337" t="s">
        <v>43</v>
      </c>
      <c r="AT1337" t="e">
        <f ca="1">_xlfn.XLOOKUP(AO1337,[1]Enrollees!A:A,[1]Enrollees!E:E)</f>
        <v>#NAME?</v>
      </c>
      <c r="AU1337" t="e">
        <f ca="1">_xlfn.XLOOKUP(AO1337,[1]Enrollees!A:A,[1]Enrollees!C:C)</f>
        <v>#NAME?</v>
      </c>
      <c r="AV1337" t="e">
        <f ca="1">_xlfn.XLOOKUP(AO1337,[1]Enrollees!A:A,[1]Enrollees!F:F)</f>
        <v>#NAME?</v>
      </c>
      <c r="AW1337" s="9">
        <f t="shared" si="20"/>
        <v>6.1</v>
      </c>
    </row>
    <row r="1338" spans="1:49" x14ac:dyDescent="0.25">
      <c r="A1338" t="s">
        <v>4652</v>
      </c>
      <c r="B1338" s="1">
        <v>44631.632199074076</v>
      </c>
      <c r="C1338" s="15">
        <v>44631</v>
      </c>
      <c r="D1338" t="s">
        <v>214</v>
      </c>
      <c r="E1338" s="2">
        <v>44631</v>
      </c>
      <c r="F1338" t="s">
        <v>388</v>
      </c>
      <c r="G1338" s="2">
        <v>44631</v>
      </c>
      <c r="H1338" t="s">
        <v>179</v>
      </c>
      <c r="I1338" s="2">
        <v>44631</v>
      </c>
      <c r="J1338" t="s">
        <v>180</v>
      </c>
      <c r="K1338" t="s">
        <v>4394</v>
      </c>
      <c r="L1338" t="s">
        <v>732</v>
      </c>
      <c r="M1338" t="s">
        <v>733</v>
      </c>
      <c r="N1338" t="s">
        <v>734</v>
      </c>
      <c r="O1338" t="s">
        <v>43</v>
      </c>
      <c r="P1338" t="s">
        <v>44</v>
      </c>
      <c r="Q1338" t="s">
        <v>45</v>
      </c>
      <c r="R1338" t="s">
        <v>43</v>
      </c>
      <c r="S1338" t="s">
        <v>43</v>
      </c>
      <c r="T1338" t="s">
        <v>43</v>
      </c>
      <c r="U1338" t="s">
        <v>43</v>
      </c>
      <c r="V1338" t="s">
        <v>43</v>
      </c>
      <c r="W1338" t="s">
        <v>43</v>
      </c>
      <c r="X1338" t="s">
        <v>43</v>
      </c>
      <c r="Y1338" t="s">
        <v>987</v>
      </c>
      <c r="Z1338" t="s">
        <v>43</v>
      </c>
      <c r="AA1338" t="s">
        <v>47</v>
      </c>
      <c r="AB1338" t="s">
        <v>48</v>
      </c>
      <c r="AC1338">
        <v>9.31</v>
      </c>
      <c r="AD1338" t="s">
        <v>43</v>
      </c>
      <c r="AE1338" t="s">
        <v>43</v>
      </c>
      <c r="AF1338">
        <v>9.31</v>
      </c>
      <c r="AG1338" t="s">
        <v>49</v>
      </c>
      <c r="AH1338">
        <v>9.31</v>
      </c>
      <c r="AI1338" t="s">
        <v>43</v>
      </c>
      <c r="AJ1338" t="s">
        <v>43</v>
      </c>
      <c r="AK1338">
        <v>9.31</v>
      </c>
      <c r="AL1338">
        <v>0</v>
      </c>
      <c r="AM1338" t="s">
        <v>4399</v>
      </c>
      <c r="AN1338" t="s">
        <v>43</v>
      </c>
      <c r="AO1338" t="s">
        <v>4400</v>
      </c>
      <c r="AP1338" t="s">
        <v>43</v>
      </c>
      <c r="AQ1338" t="s">
        <v>43</v>
      </c>
      <c r="AR1338" t="s">
        <v>4401</v>
      </c>
      <c r="AS1338" t="s">
        <v>43</v>
      </c>
      <c r="AT1338" t="e">
        <f ca="1">_xlfn.XLOOKUP(AO1338,[1]Enrollees!A:A,[1]Enrollees!E:E)</f>
        <v>#NAME?</v>
      </c>
      <c r="AU1338" t="e">
        <f ca="1">_xlfn.XLOOKUP(AO1338,[1]Enrollees!A:A,[1]Enrollees!C:C)</f>
        <v>#NAME?</v>
      </c>
      <c r="AV1338" t="e">
        <f ca="1">_xlfn.XLOOKUP(AO1338,[1]Enrollees!A:A,[1]Enrollees!F:F)</f>
        <v>#NAME?</v>
      </c>
      <c r="AW1338" s="9">
        <f t="shared" si="20"/>
        <v>9.31</v>
      </c>
    </row>
    <row r="1339" spans="1:49" x14ac:dyDescent="0.25">
      <c r="A1339" t="s">
        <v>4653</v>
      </c>
      <c r="B1339" s="1">
        <v>44631.637384259258</v>
      </c>
      <c r="C1339" s="15">
        <v>44631</v>
      </c>
      <c r="D1339" t="s">
        <v>776</v>
      </c>
      <c r="E1339" s="2">
        <v>44631</v>
      </c>
      <c r="F1339" t="s">
        <v>756</v>
      </c>
      <c r="G1339" s="2">
        <v>44631</v>
      </c>
      <c r="H1339" t="s">
        <v>2706</v>
      </c>
      <c r="I1339" s="2">
        <v>44631</v>
      </c>
      <c r="J1339" t="s">
        <v>2290</v>
      </c>
      <c r="K1339" t="s">
        <v>4394</v>
      </c>
      <c r="L1339" t="s">
        <v>732</v>
      </c>
      <c r="M1339" t="s">
        <v>733</v>
      </c>
      <c r="N1339" t="s">
        <v>734</v>
      </c>
      <c r="O1339" t="s">
        <v>43</v>
      </c>
      <c r="P1339" t="s">
        <v>44</v>
      </c>
      <c r="Q1339" t="s">
        <v>45</v>
      </c>
      <c r="R1339" t="s">
        <v>43</v>
      </c>
      <c r="S1339" t="s">
        <v>43</v>
      </c>
      <c r="T1339" t="s">
        <v>43</v>
      </c>
      <c r="U1339" t="s">
        <v>43</v>
      </c>
      <c r="V1339" t="s">
        <v>43</v>
      </c>
      <c r="W1339" t="s">
        <v>43</v>
      </c>
      <c r="X1339" t="s">
        <v>43</v>
      </c>
      <c r="Y1339" t="s">
        <v>987</v>
      </c>
      <c r="Z1339" t="s">
        <v>43</v>
      </c>
      <c r="AA1339" t="s">
        <v>47</v>
      </c>
      <c r="AB1339" t="s">
        <v>48</v>
      </c>
      <c r="AC1339">
        <v>5.63</v>
      </c>
      <c r="AD1339" t="s">
        <v>43</v>
      </c>
      <c r="AE1339" t="s">
        <v>43</v>
      </c>
      <c r="AF1339">
        <v>5.63</v>
      </c>
      <c r="AG1339" t="s">
        <v>49</v>
      </c>
      <c r="AH1339">
        <v>5.63</v>
      </c>
      <c r="AI1339" t="s">
        <v>43</v>
      </c>
      <c r="AJ1339" t="s">
        <v>43</v>
      </c>
      <c r="AK1339">
        <v>5.63</v>
      </c>
      <c r="AL1339">
        <v>0</v>
      </c>
      <c r="AM1339" t="s">
        <v>4530</v>
      </c>
      <c r="AN1339" t="s">
        <v>43</v>
      </c>
      <c r="AO1339" t="s">
        <v>4531</v>
      </c>
      <c r="AP1339" t="s">
        <v>43</v>
      </c>
      <c r="AQ1339" t="s">
        <v>43</v>
      </c>
      <c r="AR1339" t="s">
        <v>4532</v>
      </c>
      <c r="AS1339" t="s">
        <v>43</v>
      </c>
      <c r="AT1339" t="e">
        <f ca="1">_xlfn.XLOOKUP(AO1339,[1]Enrollees!A:A,[1]Enrollees!E:E)</f>
        <v>#NAME?</v>
      </c>
      <c r="AU1339" t="e">
        <f ca="1">_xlfn.XLOOKUP(AO1339,[1]Enrollees!A:A,[1]Enrollees!C:C)</f>
        <v>#NAME?</v>
      </c>
      <c r="AV1339" t="e">
        <f ca="1">_xlfn.XLOOKUP(AO1339,[1]Enrollees!A:A,[1]Enrollees!F:F)</f>
        <v>#NAME?</v>
      </c>
      <c r="AW1339" s="9">
        <f t="shared" si="20"/>
        <v>5.63</v>
      </c>
    </row>
    <row r="1340" spans="1:49" x14ac:dyDescent="0.25">
      <c r="A1340" t="s">
        <v>4654</v>
      </c>
      <c r="B1340" s="1">
        <v>44631.665439814817</v>
      </c>
      <c r="C1340" s="15">
        <v>44631</v>
      </c>
      <c r="D1340" t="s">
        <v>771</v>
      </c>
      <c r="E1340" s="2">
        <v>44631</v>
      </c>
      <c r="F1340" t="s">
        <v>401</v>
      </c>
      <c r="G1340" s="2">
        <v>44631</v>
      </c>
      <c r="H1340" t="s">
        <v>2262</v>
      </c>
      <c r="I1340" s="2">
        <v>44631</v>
      </c>
      <c r="J1340" t="s">
        <v>2189</v>
      </c>
      <c r="K1340" t="s">
        <v>4394</v>
      </c>
      <c r="L1340" t="s">
        <v>732</v>
      </c>
      <c r="M1340" t="s">
        <v>733</v>
      </c>
      <c r="N1340" t="s">
        <v>734</v>
      </c>
      <c r="O1340" t="s">
        <v>43</v>
      </c>
      <c r="P1340" t="s">
        <v>44</v>
      </c>
      <c r="Q1340" t="s">
        <v>45</v>
      </c>
      <c r="R1340" t="s">
        <v>43</v>
      </c>
      <c r="S1340" t="s">
        <v>43</v>
      </c>
      <c r="T1340" t="s">
        <v>43</v>
      </c>
      <c r="U1340" t="s">
        <v>43</v>
      </c>
      <c r="V1340" t="s">
        <v>43</v>
      </c>
      <c r="W1340" t="s">
        <v>43</v>
      </c>
      <c r="X1340" t="s">
        <v>43</v>
      </c>
      <c r="Y1340" t="s">
        <v>987</v>
      </c>
      <c r="Z1340" t="s">
        <v>43</v>
      </c>
      <c r="AA1340" t="s">
        <v>47</v>
      </c>
      <c r="AB1340" t="s">
        <v>48</v>
      </c>
      <c r="AC1340">
        <v>13.14</v>
      </c>
      <c r="AD1340" t="s">
        <v>43</v>
      </c>
      <c r="AE1340" t="s">
        <v>43</v>
      </c>
      <c r="AF1340">
        <v>13.14</v>
      </c>
      <c r="AG1340" t="s">
        <v>49</v>
      </c>
      <c r="AH1340">
        <v>13.14</v>
      </c>
      <c r="AI1340" t="s">
        <v>43</v>
      </c>
      <c r="AJ1340" t="s">
        <v>43</v>
      </c>
      <c r="AK1340">
        <v>13.14</v>
      </c>
      <c r="AL1340">
        <v>0</v>
      </c>
      <c r="AM1340" t="s">
        <v>4556</v>
      </c>
      <c r="AN1340" t="s">
        <v>43</v>
      </c>
      <c r="AO1340" t="s">
        <v>4557</v>
      </c>
      <c r="AP1340" t="s">
        <v>43</v>
      </c>
      <c r="AQ1340" t="s">
        <v>43</v>
      </c>
      <c r="AR1340" t="s">
        <v>4558</v>
      </c>
      <c r="AS1340" t="s">
        <v>43</v>
      </c>
      <c r="AT1340" t="e">
        <f ca="1">_xlfn.XLOOKUP(AO1340,[1]Enrollees!A:A,[1]Enrollees!E:E)</f>
        <v>#NAME?</v>
      </c>
      <c r="AU1340" t="e">
        <f ca="1">_xlfn.XLOOKUP(AO1340,[1]Enrollees!A:A,[1]Enrollees!C:C)</f>
        <v>#NAME?</v>
      </c>
      <c r="AV1340" t="e">
        <f ca="1">_xlfn.XLOOKUP(AO1340,[1]Enrollees!A:A,[1]Enrollees!F:F)</f>
        <v>#NAME?</v>
      </c>
      <c r="AW1340" s="9">
        <f t="shared" si="20"/>
        <v>13.14</v>
      </c>
    </row>
    <row r="1341" spans="1:49" x14ac:dyDescent="0.25">
      <c r="A1341" t="s">
        <v>4655</v>
      </c>
      <c r="B1341" s="1">
        <v>44631.685300925928</v>
      </c>
      <c r="C1341" s="15">
        <v>44631</v>
      </c>
      <c r="D1341" t="s">
        <v>2110</v>
      </c>
      <c r="E1341" s="2">
        <v>44631</v>
      </c>
      <c r="F1341" t="s">
        <v>2111</v>
      </c>
      <c r="G1341" s="2">
        <v>44631</v>
      </c>
      <c r="H1341" t="s">
        <v>345</v>
      </c>
      <c r="I1341" s="2">
        <v>44631</v>
      </c>
      <c r="J1341" t="s">
        <v>303</v>
      </c>
      <c r="K1341" t="s">
        <v>4394</v>
      </c>
      <c r="L1341" t="s">
        <v>732</v>
      </c>
      <c r="M1341" t="s">
        <v>733</v>
      </c>
      <c r="N1341" t="s">
        <v>734</v>
      </c>
      <c r="O1341" t="s">
        <v>43</v>
      </c>
      <c r="P1341" t="s">
        <v>44</v>
      </c>
      <c r="Q1341" t="s">
        <v>45</v>
      </c>
      <c r="R1341" t="s">
        <v>43</v>
      </c>
      <c r="S1341" t="s">
        <v>43</v>
      </c>
      <c r="T1341" t="s">
        <v>43</v>
      </c>
      <c r="U1341" t="s">
        <v>43</v>
      </c>
      <c r="V1341" t="s">
        <v>43</v>
      </c>
      <c r="W1341" t="s">
        <v>43</v>
      </c>
      <c r="X1341" t="s">
        <v>43</v>
      </c>
      <c r="Y1341" t="s">
        <v>987</v>
      </c>
      <c r="Z1341" t="s">
        <v>43</v>
      </c>
      <c r="AA1341" t="s">
        <v>47</v>
      </c>
      <c r="AB1341" t="s">
        <v>48</v>
      </c>
      <c r="AC1341">
        <v>15.53</v>
      </c>
      <c r="AD1341" t="s">
        <v>43</v>
      </c>
      <c r="AE1341" t="s">
        <v>43</v>
      </c>
      <c r="AF1341">
        <v>15.53</v>
      </c>
      <c r="AG1341" t="s">
        <v>49</v>
      </c>
      <c r="AH1341">
        <v>15.53</v>
      </c>
      <c r="AI1341" t="s">
        <v>43</v>
      </c>
      <c r="AJ1341" t="s">
        <v>43</v>
      </c>
      <c r="AK1341">
        <v>15.53</v>
      </c>
      <c r="AL1341">
        <v>0</v>
      </c>
      <c r="AM1341" t="s">
        <v>4556</v>
      </c>
      <c r="AN1341" t="s">
        <v>43</v>
      </c>
      <c r="AO1341" t="s">
        <v>4603</v>
      </c>
      <c r="AP1341" t="s">
        <v>43</v>
      </c>
      <c r="AQ1341" t="s">
        <v>43</v>
      </c>
      <c r="AR1341" t="s">
        <v>4558</v>
      </c>
      <c r="AS1341" t="s">
        <v>43</v>
      </c>
      <c r="AT1341" t="e">
        <f ca="1">_xlfn.XLOOKUP(AO1341,[1]Enrollees!A:A,[1]Enrollees!E:E)</f>
        <v>#NAME?</v>
      </c>
      <c r="AU1341" t="e">
        <f ca="1">_xlfn.XLOOKUP(AO1341,[1]Enrollees!A:A,[1]Enrollees!C:C)</f>
        <v>#NAME?</v>
      </c>
      <c r="AV1341" t="e">
        <f ca="1">_xlfn.XLOOKUP(AO1341,[1]Enrollees!A:A,[1]Enrollees!F:F)</f>
        <v>#NAME?</v>
      </c>
      <c r="AW1341" s="9">
        <f t="shared" si="20"/>
        <v>15.53</v>
      </c>
    </row>
    <row r="1342" spans="1:49" x14ac:dyDescent="0.25">
      <c r="A1342" t="s">
        <v>4656</v>
      </c>
      <c r="B1342" s="1">
        <v>44631.693738425929</v>
      </c>
      <c r="C1342" s="15">
        <v>44631</v>
      </c>
      <c r="D1342" t="s">
        <v>2082</v>
      </c>
      <c r="E1342" s="2">
        <v>44631</v>
      </c>
      <c r="F1342" t="s">
        <v>2083</v>
      </c>
      <c r="G1342" s="2">
        <v>44631</v>
      </c>
      <c r="H1342" t="s">
        <v>2265</v>
      </c>
      <c r="I1342" s="2">
        <v>44631</v>
      </c>
      <c r="J1342" t="s">
        <v>2660</v>
      </c>
      <c r="K1342" t="s">
        <v>4394</v>
      </c>
      <c r="L1342" t="s">
        <v>732</v>
      </c>
      <c r="M1342" t="s">
        <v>733</v>
      </c>
      <c r="N1342" t="s">
        <v>734</v>
      </c>
      <c r="O1342" t="s">
        <v>43</v>
      </c>
      <c r="P1342" t="s">
        <v>44</v>
      </c>
      <c r="Q1342" t="s">
        <v>45</v>
      </c>
      <c r="R1342" t="s">
        <v>43</v>
      </c>
      <c r="S1342" t="s">
        <v>43</v>
      </c>
      <c r="T1342" t="s">
        <v>43</v>
      </c>
      <c r="U1342" t="s">
        <v>43</v>
      </c>
      <c r="V1342" t="s">
        <v>43</v>
      </c>
      <c r="W1342" t="s">
        <v>43</v>
      </c>
      <c r="X1342" t="s">
        <v>43</v>
      </c>
      <c r="Y1342" t="s">
        <v>987</v>
      </c>
      <c r="Z1342" t="s">
        <v>43</v>
      </c>
      <c r="AA1342" t="s">
        <v>47</v>
      </c>
      <c r="AB1342" t="s">
        <v>48</v>
      </c>
      <c r="AC1342">
        <v>12.81</v>
      </c>
      <c r="AD1342" t="s">
        <v>43</v>
      </c>
      <c r="AE1342" t="s">
        <v>43</v>
      </c>
      <c r="AF1342">
        <v>12.81</v>
      </c>
      <c r="AG1342" t="s">
        <v>49</v>
      </c>
      <c r="AH1342">
        <v>12.81</v>
      </c>
      <c r="AI1342" t="s">
        <v>43</v>
      </c>
      <c r="AJ1342" t="s">
        <v>43</v>
      </c>
      <c r="AK1342">
        <v>12.81</v>
      </c>
      <c r="AL1342">
        <v>0</v>
      </c>
      <c r="AM1342" t="s">
        <v>4408</v>
      </c>
      <c r="AN1342" t="s">
        <v>43</v>
      </c>
      <c r="AO1342" t="s">
        <v>4497</v>
      </c>
      <c r="AP1342" t="s">
        <v>43</v>
      </c>
      <c r="AQ1342" t="s">
        <v>43</v>
      </c>
      <c r="AR1342" t="s">
        <v>4410</v>
      </c>
      <c r="AS1342" t="s">
        <v>43</v>
      </c>
      <c r="AT1342" t="e">
        <f ca="1">_xlfn.XLOOKUP(AO1342,[1]Enrollees!A:A,[1]Enrollees!E:E)</f>
        <v>#NAME?</v>
      </c>
      <c r="AU1342" t="e">
        <f ca="1">_xlfn.XLOOKUP(AO1342,[1]Enrollees!A:A,[1]Enrollees!C:C)</f>
        <v>#NAME?</v>
      </c>
      <c r="AV1342" t="e">
        <f ca="1">_xlfn.XLOOKUP(AO1342,[1]Enrollees!A:A,[1]Enrollees!F:F)</f>
        <v>#NAME?</v>
      </c>
      <c r="AW1342" s="9">
        <f t="shared" si="20"/>
        <v>12.81</v>
      </c>
    </row>
    <row r="1343" spans="1:49" x14ac:dyDescent="0.25">
      <c r="A1343" t="s">
        <v>4657</v>
      </c>
      <c r="B1343" s="1">
        <v>44631.751354166663</v>
      </c>
      <c r="C1343" s="15">
        <v>44631</v>
      </c>
      <c r="D1343" t="s">
        <v>616</v>
      </c>
      <c r="E1343" s="2">
        <v>44631</v>
      </c>
      <c r="F1343" t="s">
        <v>2067</v>
      </c>
      <c r="G1343" s="2">
        <v>44631</v>
      </c>
      <c r="H1343" t="s">
        <v>2148</v>
      </c>
      <c r="I1343" s="2">
        <v>44631</v>
      </c>
      <c r="J1343" t="s">
        <v>155</v>
      </c>
      <c r="K1343" t="s">
        <v>4394</v>
      </c>
      <c r="L1343" t="s">
        <v>732</v>
      </c>
      <c r="M1343" t="s">
        <v>733</v>
      </c>
      <c r="N1343" t="s">
        <v>734</v>
      </c>
      <c r="O1343" t="s">
        <v>43</v>
      </c>
      <c r="P1343" t="s">
        <v>44</v>
      </c>
      <c r="Q1343" t="s">
        <v>45</v>
      </c>
      <c r="R1343" t="s">
        <v>43</v>
      </c>
      <c r="S1343" t="s">
        <v>43</v>
      </c>
      <c r="T1343" t="s">
        <v>43</v>
      </c>
      <c r="U1343" t="s">
        <v>43</v>
      </c>
      <c r="V1343" t="s">
        <v>43</v>
      </c>
      <c r="W1343" t="s">
        <v>43</v>
      </c>
      <c r="X1343" t="s">
        <v>43</v>
      </c>
      <c r="Y1343" t="s">
        <v>987</v>
      </c>
      <c r="Z1343" t="s">
        <v>43</v>
      </c>
      <c r="AA1343" t="s">
        <v>47</v>
      </c>
      <c r="AB1343" t="s">
        <v>48</v>
      </c>
      <c r="AC1343">
        <v>16.989999999999998</v>
      </c>
      <c r="AD1343" t="s">
        <v>43</v>
      </c>
      <c r="AE1343" t="s">
        <v>43</v>
      </c>
      <c r="AF1343">
        <v>16.989999999999998</v>
      </c>
      <c r="AG1343" t="s">
        <v>49</v>
      </c>
      <c r="AH1343">
        <v>16.989999999999998</v>
      </c>
      <c r="AI1343" t="s">
        <v>43</v>
      </c>
      <c r="AJ1343" t="s">
        <v>43</v>
      </c>
      <c r="AK1343">
        <v>16.989999999999998</v>
      </c>
      <c r="AL1343">
        <v>0</v>
      </c>
      <c r="AM1343" t="s">
        <v>4486</v>
      </c>
      <c r="AN1343" t="s">
        <v>43</v>
      </c>
      <c r="AO1343" t="s">
        <v>4492</v>
      </c>
      <c r="AP1343" t="s">
        <v>43</v>
      </c>
      <c r="AQ1343" t="s">
        <v>43</v>
      </c>
      <c r="AR1343" t="s">
        <v>4488</v>
      </c>
      <c r="AS1343" t="s">
        <v>43</v>
      </c>
      <c r="AT1343" t="e">
        <f ca="1">_xlfn.XLOOKUP(AO1343,[1]Enrollees!A:A,[1]Enrollees!E:E)</f>
        <v>#NAME?</v>
      </c>
      <c r="AU1343" t="e">
        <f ca="1">_xlfn.XLOOKUP(AO1343,[1]Enrollees!A:A,[1]Enrollees!C:C)</f>
        <v>#NAME?</v>
      </c>
      <c r="AV1343" t="e">
        <f ca="1">_xlfn.XLOOKUP(AO1343,[1]Enrollees!A:A,[1]Enrollees!F:F)</f>
        <v>#NAME?</v>
      </c>
      <c r="AW1343" s="9">
        <f t="shared" si="20"/>
        <v>16.989999999999998</v>
      </c>
    </row>
    <row r="1344" spans="1:49" x14ac:dyDescent="0.25">
      <c r="A1344" t="s">
        <v>4658</v>
      </c>
      <c r="B1344" s="1">
        <v>44631.763379629629</v>
      </c>
      <c r="C1344" s="15">
        <v>44631</v>
      </c>
      <c r="D1344" t="s">
        <v>2327</v>
      </c>
      <c r="E1344" s="2">
        <v>44631</v>
      </c>
      <c r="F1344" t="s">
        <v>2304</v>
      </c>
      <c r="G1344" s="2">
        <v>44631</v>
      </c>
      <c r="H1344" t="s">
        <v>2152</v>
      </c>
      <c r="I1344" s="2">
        <v>44631</v>
      </c>
      <c r="J1344" t="s">
        <v>2144</v>
      </c>
      <c r="K1344" t="s">
        <v>4394</v>
      </c>
      <c r="L1344" t="s">
        <v>732</v>
      </c>
      <c r="M1344" t="s">
        <v>733</v>
      </c>
      <c r="N1344" t="s">
        <v>734</v>
      </c>
      <c r="O1344" t="s">
        <v>43</v>
      </c>
      <c r="P1344" t="s">
        <v>44</v>
      </c>
      <c r="Q1344" t="s">
        <v>45</v>
      </c>
      <c r="R1344" t="s">
        <v>43</v>
      </c>
      <c r="S1344" t="s">
        <v>43</v>
      </c>
      <c r="T1344" t="s">
        <v>43</v>
      </c>
      <c r="U1344" t="s">
        <v>43</v>
      </c>
      <c r="V1344" t="s">
        <v>43</v>
      </c>
      <c r="W1344" t="s">
        <v>43</v>
      </c>
      <c r="X1344" t="s">
        <v>43</v>
      </c>
      <c r="Y1344" t="s">
        <v>987</v>
      </c>
      <c r="Z1344" t="s">
        <v>43</v>
      </c>
      <c r="AA1344" t="s">
        <v>47</v>
      </c>
      <c r="AB1344" t="s">
        <v>48</v>
      </c>
      <c r="AC1344">
        <v>18.760000000000002</v>
      </c>
      <c r="AD1344" t="s">
        <v>43</v>
      </c>
      <c r="AE1344" t="s">
        <v>43</v>
      </c>
      <c r="AF1344">
        <v>18.760000000000002</v>
      </c>
      <c r="AG1344" t="s">
        <v>49</v>
      </c>
      <c r="AH1344">
        <v>18.760000000000002</v>
      </c>
      <c r="AI1344" t="s">
        <v>43</v>
      </c>
      <c r="AJ1344" t="s">
        <v>43</v>
      </c>
      <c r="AK1344">
        <v>18.760000000000002</v>
      </c>
      <c r="AL1344">
        <v>0</v>
      </c>
      <c r="AM1344" t="s">
        <v>4408</v>
      </c>
      <c r="AN1344" t="s">
        <v>43</v>
      </c>
      <c r="AO1344" t="s">
        <v>4419</v>
      </c>
      <c r="AP1344" t="s">
        <v>43</v>
      </c>
      <c r="AQ1344" t="s">
        <v>43</v>
      </c>
      <c r="AR1344" t="s">
        <v>4410</v>
      </c>
      <c r="AS1344" t="s">
        <v>43</v>
      </c>
      <c r="AT1344" t="e">
        <f ca="1">_xlfn.XLOOKUP(AO1344,[1]Enrollees!A:A,[1]Enrollees!E:E)</f>
        <v>#NAME?</v>
      </c>
      <c r="AU1344" t="e">
        <f ca="1">_xlfn.XLOOKUP(AO1344,[1]Enrollees!A:A,[1]Enrollees!C:C)</f>
        <v>#NAME?</v>
      </c>
      <c r="AV1344" t="e">
        <f ca="1">_xlfn.XLOOKUP(AO1344,[1]Enrollees!A:A,[1]Enrollees!F:F)</f>
        <v>#NAME?</v>
      </c>
      <c r="AW1344" s="9">
        <f t="shared" si="20"/>
        <v>18.760000000000002</v>
      </c>
    </row>
    <row r="1345" spans="1:49" x14ac:dyDescent="0.25">
      <c r="A1345" t="s">
        <v>4659</v>
      </c>
      <c r="B1345" s="1">
        <v>44631.813935185186</v>
      </c>
      <c r="C1345" s="15">
        <v>44631</v>
      </c>
      <c r="D1345" t="s">
        <v>979</v>
      </c>
      <c r="E1345" s="2">
        <v>44631</v>
      </c>
      <c r="F1345" t="s">
        <v>2358</v>
      </c>
      <c r="G1345" s="2">
        <v>44631</v>
      </c>
      <c r="H1345" t="s">
        <v>129</v>
      </c>
      <c r="I1345" s="2">
        <v>44631</v>
      </c>
      <c r="J1345" t="s">
        <v>130</v>
      </c>
      <c r="K1345" t="s">
        <v>4394</v>
      </c>
      <c r="L1345" t="s">
        <v>732</v>
      </c>
      <c r="M1345" t="s">
        <v>733</v>
      </c>
      <c r="N1345" t="s">
        <v>734</v>
      </c>
      <c r="O1345" t="s">
        <v>43</v>
      </c>
      <c r="P1345" t="s">
        <v>44</v>
      </c>
      <c r="Q1345" t="s">
        <v>45</v>
      </c>
      <c r="R1345" t="s">
        <v>43</v>
      </c>
      <c r="S1345" t="s">
        <v>43</v>
      </c>
      <c r="T1345" t="s">
        <v>43</v>
      </c>
      <c r="U1345" t="s">
        <v>43</v>
      </c>
      <c r="V1345" t="s">
        <v>43</v>
      </c>
      <c r="W1345" t="s">
        <v>43</v>
      </c>
      <c r="X1345" t="s">
        <v>43</v>
      </c>
      <c r="Y1345" t="s">
        <v>987</v>
      </c>
      <c r="Z1345" t="s">
        <v>43</v>
      </c>
      <c r="AA1345" t="s">
        <v>47</v>
      </c>
      <c r="AB1345" t="s">
        <v>48</v>
      </c>
      <c r="AC1345">
        <v>6.96</v>
      </c>
      <c r="AD1345" t="s">
        <v>43</v>
      </c>
      <c r="AE1345" t="s">
        <v>43</v>
      </c>
      <c r="AF1345">
        <v>6.96</v>
      </c>
      <c r="AG1345" t="s">
        <v>49</v>
      </c>
      <c r="AH1345">
        <v>6.96</v>
      </c>
      <c r="AI1345" t="s">
        <v>43</v>
      </c>
      <c r="AJ1345" t="s">
        <v>43</v>
      </c>
      <c r="AK1345">
        <v>6.96</v>
      </c>
      <c r="AL1345">
        <v>0</v>
      </c>
      <c r="AM1345" t="s">
        <v>4395</v>
      </c>
      <c r="AN1345" t="s">
        <v>43</v>
      </c>
      <c r="AO1345" t="s">
        <v>4545</v>
      </c>
      <c r="AP1345" t="s">
        <v>43</v>
      </c>
      <c r="AQ1345" t="s">
        <v>43</v>
      </c>
      <c r="AR1345" t="s">
        <v>4397</v>
      </c>
      <c r="AS1345" t="s">
        <v>43</v>
      </c>
      <c r="AT1345" t="e">
        <f ca="1">_xlfn.XLOOKUP(AO1345,[1]Enrollees!A:A,[1]Enrollees!E:E)</f>
        <v>#NAME?</v>
      </c>
      <c r="AU1345" t="e">
        <f ca="1">_xlfn.XLOOKUP(AO1345,[1]Enrollees!A:A,[1]Enrollees!C:C)</f>
        <v>#NAME?</v>
      </c>
      <c r="AV1345" t="e">
        <f ca="1">_xlfn.XLOOKUP(AO1345,[1]Enrollees!A:A,[1]Enrollees!F:F)</f>
        <v>#NAME?</v>
      </c>
      <c r="AW1345" s="9">
        <f t="shared" si="20"/>
        <v>6.96</v>
      </c>
    </row>
    <row r="1346" spans="1:49" x14ac:dyDescent="0.25">
      <c r="A1346" t="s">
        <v>4660</v>
      </c>
      <c r="B1346" s="1">
        <v>44631.846134259256</v>
      </c>
      <c r="C1346" s="15">
        <v>44631</v>
      </c>
      <c r="D1346" t="s">
        <v>545</v>
      </c>
      <c r="E1346" s="2">
        <v>44631</v>
      </c>
      <c r="F1346" t="s">
        <v>208</v>
      </c>
      <c r="G1346" s="2">
        <v>44631</v>
      </c>
      <c r="H1346" t="s">
        <v>210</v>
      </c>
      <c r="I1346" s="2">
        <v>44631</v>
      </c>
      <c r="J1346" t="s">
        <v>2686</v>
      </c>
      <c r="K1346" t="s">
        <v>4394</v>
      </c>
      <c r="L1346" t="s">
        <v>732</v>
      </c>
      <c r="M1346" t="s">
        <v>733</v>
      </c>
      <c r="N1346" t="s">
        <v>734</v>
      </c>
      <c r="O1346" t="s">
        <v>43</v>
      </c>
      <c r="P1346" t="s">
        <v>44</v>
      </c>
      <c r="Q1346" t="s">
        <v>45</v>
      </c>
      <c r="R1346" t="s">
        <v>43</v>
      </c>
      <c r="S1346" t="s">
        <v>43</v>
      </c>
      <c r="T1346" t="s">
        <v>43</v>
      </c>
      <c r="U1346" t="s">
        <v>43</v>
      </c>
      <c r="V1346" t="s">
        <v>43</v>
      </c>
      <c r="W1346" t="s">
        <v>43</v>
      </c>
      <c r="X1346" t="s">
        <v>43</v>
      </c>
      <c r="Y1346" t="s">
        <v>987</v>
      </c>
      <c r="Z1346" t="s">
        <v>43</v>
      </c>
      <c r="AA1346" t="s">
        <v>47</v>
      </c>
      <c r="AB1346" t="s">
        <v>48</v>
      </c>
      <c r="AC1346">
        <v>15.35</v>
      </c>
      <c r="AD1346" t="s">
        <v>43</v>
      </c>
      <c r="AE1346" t="s">
        <v>43</v>
      </c>
      <c r="AF1346">
        <v>15.35</v>
      </c>
      <c r="AG1346" t="s">
        <v>49</v>
      </c>
      <c r="AH1346">
        <v>15.35</v>
      </c>
      <c r="AI1346" t="s">
        <v>43</v>
      </c>
      <c r="AJ1346" t="s">
        <v>43</v>
      </c>
      <c r="AK1346">
        <v>15.35</v>
      </c>
      <c r="AL1346">
        <v>0</v>
      </c>
      <c r="AM1346" t="s">
        <v>4556</v>
      </c>
      <c r="AN1346" t="s">
        <v>43</v>
      </c>
      <c r="AO1346" t="s">
        <v>4603</v>
      </c>
      <c r="AP1346" t="s">
        <v>43</v>
      </c>
      <c r="AQ1346" t="s">
        <v>43</v>
      </c>
      <c r="AR1346" t="s">
        <v>4558</v>
      </c>
      <c r="AS1346" t="s">
        <v>43</v>
      </c>
      <c r="AT1346" t="e">
        <f ca="1">_xlfn.XLOOKUP(AO1346,[1]Enrollees!A:A,[1]Enrollees!E:E)</f>
        <v>#NAME?</v>
      </c>
      <c r="AU1346" t="e">
        <f ca="1">_xlfn.XLOOKUP(AO1346,[1]Enrollees!A:A,[1]Enrollees!C:C)</f>
        <v>#NAME?</v>
      </c>
      <c r="AV1346" t="e">
        <f ca="1">_xlfn.XLOOKUP(AO1346,[1]Enrollees!A:A,[1]Enrollees!F:F)</f>
        <v>#NAME?</v>
      </c>
      <c r="AW1346" s="9">
        <f t="shared" si="20"/>
        <v>15.35</v>
      </c>
    </row>
    <row r="1347" spans="1:49" x14ac:dyDescent="0.25">
      <c r="A1347" t="s">
        <v>4661</v>
      </c>
      <c r="B1347" s="1">
        <v>44631.851284722223</v>
      </c>
      <c r="C1347" s="15">
        <v>44631</v>
      </c>
      <c r="D1347" t="s">
        <v>2073</v>
      </c>
      <c r="E1347" s="2">
        <v>44631</v>
      </c>
      <c r="F1347" t="s">
        <v>241</v>
      </c>
      <c r="G1347" s="2">
        <v>44631</v>
      </c>
      <c r="H1347" t="s">
        <v>536</v>
      </c>
      <c r="I1347" s="2">
        <v>44631</v>
      </c>
      <c r="J1347" t="s">
        <v>576</v>
      </c>
      <c r="K1347" t="s">
        <v>4394</v>
      </c>
      <c r="L1347" t="s">
        <v>732</v>
      </c>
      <c r="M1347" t="s">
        <v>733</v>
      </c>
      <c r="N1347" t="s">
        <v>734</v>
      </c>
      <c r="O1347" t="s">
        <v>43</v>
      </c>
      <c r="P1347" t="s">
        <v>44</v>
      </c>
      <c r="Q1347" t="s">
        <v>45</v>
      </c>
      <c r="R1347" t="s">
        <v>43</v>
      </c>
      <c r="S1347" t="s">
        <v>43</v>
      </c>
      <c r="T1347" t="s">
        <v>43</v>
      </c>
      <c r="U1347" t="s">
        <v>43</v>
      </c>
      <c r="V1347" t="s">
        <v>43</v>
      </c>
      <c r="W1347" t="s">
        <v>43</v>
      </c>
      <c r="X1347" t="s">
        <v>43</v>
      </c>
      <c r="Y1347" t="s">
        <v>987</v>
      </c>
      <c r="Z1347" t="s">
        <v>43</v>
      </c>
      <c r="AA1347" t="s">
        <v>47</v>
      </c>
      <c r="AB1347" t="s">
        <v>48</v>
      </c>
      <c r="AC1347">
        <v>11.99</v>
      </c>
      <c r="AD1347" t="s">
        <v>43</v>
      </c>
      <c r="AE1347" t="s">
        <v>43</v>
      </c>
      <c r="AF1347">
        <v>11.99</v>
      </c>
      <c r="AG1347" t="s">
        <v>49</v>
      </c>
      <c r="AH1347">
        <v>11.99</v>
      </c>
      <c r="AI1347" t="s">
        <v>43</v>
      </c>
      <c r="AJ1347" t="s">
        <v>43</v>
      </c>
      <c r="AK1347">
        <v>11.99</v>
      </c>
      <c r="AL1347">
        <v>0</v>
      </c>
      <c r="AM1347" t="s">
        <v>4486</v>
      </c>
      <c r="AN1347" t="s">
        <v>43</v>
      </c>
      <c r="AO1347" t="s">
        <v>4492</v>
      </c>
      <c r="AP1347" t="s">
        <v>43</v>
      </c>
      <c r="AQ1347" t="s">
        <v>43</v>
      </c>
      <c r="AR1347" t="s">
        <v>4488</v>
      </c>
      <c r="AS1347" t="s">
        <v>43</v>
      </c>
      <c r="AT1347" t="e">
        <f ca="1">_xlfn.XLOOKUP(AO1347,[1]Enrollees!A:A,[1]Enrollees!E:E)</f>
        <v>#NAME?</v>
      </c>
      <c r="AU1347" t="e">
        <f ca="1">_xlfn.XLOOKUP(AO1347,[1]Enrollees!A:A,[1]Enrollees!C:C)</f>
        <v>#NAME?</v>
      </c>
      <c r="AV1347" t="e">
        <f ca="1">_xlfn.XLOOKUP(AO1347,[1]Enrollees!A:A,[1]Enrollees!F:F)</f>
        <v>#NAME?</v>
      </c>
      <c r="AW1347" s="9">
        <f t="shared" ref="AW1347:AW1410" si="21">AH1347</f>
        <v>11.99</v>
      </c>
    </row>
    <row r="1348" spans="1:49" x14ac:dyDescent="0.25">
      <c r="A1348" t="s">
        <v>4662</v>
      </c>
      <c r="B1348" s="1">
        <v>44631.861342592594</v>
      </c>
      <c r="C1348" s="15">
        <v>44631</v>
      </c>
      <c r="D1348" t="s">
        <v>247</v>
      </c>
      <c r="E1348" s="2">
        <v>44631</v>
      </c>
      <c r="F1348" t="s">
        <v>248</v>
      </c>
      <c r="G1348" s="2">
        <v>44631</v>
      </c>
      <c r="H1348" t="s">
        <v>2671</v>
      </c>
      <c r="I1348" s="2">
        <v>44631</v>
      </c>
      <c r="J1348" t="s">
        <v>629</v>
      </c>
      <c r="K1348" t="s">
        <v>4394</v>
      </c>
      <c r="L1348" t="s">
        <v>732</v>
      </c>
      <c r="M1348" t="s">
        <v>733</v>
      </c>
      <c r="N1348" t="s">
        <v>734</v>
      </c>
      <c r="O1348" t="s">
        <v>43</v>
      </c>
      <c r="P1348" t="s">
        <v>44</v>
      </c>
      <c r="Q1348" t="s">
        <v>45</v>
      </c>
      <c r="R1348" t="s">
        <v>43</v>
      </c>
      <c r="S1348" t="s">
        <v>43</v>
      </c>
      <c r="T1348" t="s">
        <v>43</v>
      </c>
      <c r="U1348" t="s">
        <v>43</v>
      </c>
      <c r="V1348" t="s">
        <v>43</v>
      </c>
      <c r="W1348" t="s">
        <v>43</v>
      </c>
      <c r="X1348" t="s">
        <v>43</v>
      </c>
      <c r="Y1348" t="s">
        <v>987</v>
      </c>
      <c r="Z1348" t="s">
        <v>43</v>
      </c>
      <c r="AA1348" t="s">
        <v>47</v>
      </c>
      <c r="AB1348" t="s">
        <v>48</v>
      </c>
      <c r="AC1348">
        <v>7.2</v>
      </c>
      <c r="AD1348" t="s">
        <v>43</v>
      </c>
      <c r="AE1348" t="s">
        <v>43</v>
      </c>
      <c r="AF1348">
        <v>7.2</v>
      </c>
      <c r="AG1348" t="s">
        <v>49</v>
      </c>
      <c r="AH1348">
        <v>7.2</v>
      </c>
      <c r="AI1348" t="s">
        <v>43</v>
      </c>
      <c r="AJ1348" t="s">
        <v>43</v>
      </c>
      <c r="AK1348">
        <v>7.2</v>
      </c>
      <c r="AL1348">
        <v>0</v>
      </c>
      <c r="AM1348" t="s">
        <v>4395</v>
      </c>
      <c r="AN1348" t="s">
        <v>43</v>
      </c>
      <c r="AO1348" t="s">
        <v>4545</v>
      </c>
      <c r="AP1348" t="s">
        <v>43</v>
      </c>
      <c r="AQ1348" t="s">
        <v>43</v>
      </c>
      <c r="AR1348" t="s">
        <v>4397</v>
      </c>
      <c r="AS1348" t="s">
        <v>43</v>
      </c>
      <c r="AT1348" t="e">
        <f ca="1">_xlfn.XLOOKUP(AO1348,[1]Enrollees!A:A,[1]Enrollees!E:E)</f>
        <v>#NAME?</v>
      </c>
      <c r="AU1348" t="e">
        <f ca="1">_xlfn.XLOOKUP(AO1348,[1]Enrollees!A:A,[1]Enrollees!C:C)</f>
        <v>#NAME?</v>
      </c>
      <c r="AV1348" t="e">
        <f ca="1">_xlfn.XLOOKUP(AO1348,[1]Enrollees!A:A,[1]Enrollees!F:F)</f>
        <v>#NAME?</v>
      </c>
      <c r="AW1348" s="9">
        <f t="shared" si="21"/>
        <v>7.2</v>
      </c>
    </row>
    <row r="1349" spans="1:49" x14ac:dyDescent="0.25">
      <c r="A1349" t="s">
        <v>4663</v>
      </c>
      <c r="B1349" s="1">
        <v>44631.91982638889</v>
      </c>
      <c r="C1349" s="15">
        <v>44631</v>
      </c>
      <c r="D1349" t="s">
        <v>415</v>
      </c>
      <c r="E1349" s="2">
        <v>44631</v>
      </c>
      <c r="F1349" t="s">
        <v>416</v>
      </c>
      <c r="G1349" s="2">
        <v>44631</v>
      </c>
      <c r="H1349" t="s">
        <v>539</v>
      </c>
      <c r="I1349" s="2">
        <v>44631</v>
      </c>
      <c r="J1349" t="s">
        <v>94</v>
      </c>
      <c r="K1349" t="s">
        <v>4394</v>
      </c>
      <c r="L1349" t="s">
        <v>732</v>
      </c>
      <c r="M1349" t="s">
        <v>733</v>
      </c>
      <c r="N1349" t="s">
        <v>734</v>
      </c>
      <c r="O1349" t="s">
        <v>43</v>
      </c>
      <c r="P1349" t="s">
        <v>44</v>
      </c>
      <c r="Q1349" t="s">
        <v>45</v>
      </c>
      <c r="R1349" t="s">
        <v>43</v>
      </c>
      <c r="S1349" t="s">
        <v>43</v>
      </c>
      <c r="T1349" t="s">
        <v>43</v>
      </c>
      <c r="U1349" t="s">
        <v>43</v>
      </c>
      <c r="V1349" t="s">
        <v>43</v>
      </c>
      <c r="W1349" t="s">
        <v>43</v>
      </c>
      <c r="X1349" t="s">
        <v>43</v>
      </c>
      <c r="Y1349" t="s">
        <v>987</v>
      </c>
      <c r="Z1349" t="s">
        <v>43</v>
      </c>
      <c r="AA1349" t="s">
        <v>47</v>
      </c>
      <c r="AB1349" t="s">
        <v>48</v>
      </c>
      <c r="AC1349">
        <v>11.89</v>
      </c>
      <c r="AD1349" t="s">
        <v>43</v>
      </c>
      <c r="AE1349" t="s">
        <v>43</v>
      </c>
      <c r="AF1349">
        <v>11.89</v>
      </c>
      <c r="AG1349" t="s">
        <v>49</v>
      </c>
      <c r="AH1349">
        <v>11.89</v>
      </c>
      <c r="AI1349" t="s">
        <v>43</v>
      </c>
      <c r="AJ1349" t="s">
        <v>43</v>
      </c>
      <c r="AK1349">
        <v>11.89</v>
      </c>
      <c r="AL1349">
        <v>0</v>
      </c>
      <c r="AM1349" t="s">
        <v>4556</v>
      </c>
      <c r="AN1349" t="s">
        <v>43</v>
      </c>
      <c r="AO1349" t="s">
        <v>4569</v>
      </c>
      <c r="AP1349" t="s">
        <v>43</v>
      </c>
      <c r="AQ1349" t="s">
        <v>43</v>
      </c>
      <c r="AR1349" t="s">
        <v>4558</v>
      </c>
      <c r="AS1349" t="s">
        <v>43</v>
      </c>
      <c r="AT1349" t="e">
        <f ca="1">_xlfn.XLOOKUP(AO1349,[1]Enrollees!A:A,[1]Enrollees!E:E)</f>
        <v>#NAME?</v>
      </c>
      <c r="AU1349" t="e">
        <f ca="1">_xlfn.XLOOKUP(AO1349,[1]Enrollees!A:A,[1]Enrollees!C:C)</f>
        <v>#NAME?</v>
      </c>
      <c r="AV1349" t="e">
        <f ca="1">_xlfn.XLOOKUP(AO1349,[1]Enrollees!A:A,[1]Enrollees!F:F)</f>
        <v>#NAME?</v>
      </c>
      <c r="AW1349" s="9">
        <f t="shared" si="21"/>
        <v>11.89</v>
      </c>
    </row>
    <row r="1350" spans="1:49" x14ac:dyDescent="0.25">
      <c r="A1350" t="s">
        <v>4664</v>
      </c>
      <c r="B1350" s="1">
        <v>44632.005243055559</v>
      </c>
      <c r="C1350" s="15">
        <v>44631</v>
      </c>
      <c r="D1350" t="s">
        <v>2237</v>
      </c>
      <c r="E1350" s="2">
        <v>44631</v>
      </c>
      <c r="F1350" t="s">
        <v>884</v>
      </c>
      <c r="G1350" s="2">
        <v>44632</v>
      </c>
      <c r="H1350" t="s">
        <v>2582</v>
      </c>
      <c r="I1350" s="2">
        <v>44631</v>
      </c>
      <c r="J1350" t="s">
        <v>70</v>
      </c>
      <c r="K1350" t="s">
        <v>4394</v>
      </c>
      <c r="L1350" t="s">
        <v>732</v>
      </c>
      <c r="M1350" t="s">
        <v>733</v>
      </c>
      <c r="N1350" t="s">
        <v>734</v>
      </c>
      <c r="O1350" t="s">
        <v>43</v>
      </c>
      <c r="P1350" t="s">
        <v>44</v>
      </c>
      <c r="Q1350" t="s">
        <v>45</v>
      </c>
      <c r="R1350" t="s">
        <v>43</v>
      </c>
      <c r="S1350" t="s">
        <v>43</v>
      </c>
      <c r="T1350" t="s">
        <v>43</v>
      </c>
      <c r="U1350" t="s">
        <v>43</v>
      </c>
      <c r="V1350" t="s">
        <v>43</v>
      </c>
      <c r="W1350" t="s">
        <v>43</v>
      </c>
      <c r="X1350" t="s">
        <v>43</v>
      </c>
      <c r="Y1350" t="s">
        <v>987</v>
      </c>
      <c r="Z1350" t="s">
        <v>43</v>
      </c>
      <c r="AA1350" t="s">
        <v>47</v>
      </c>
      <c r="AB1350" t="s">
        <v>48</v>
      </c>
      <c r="AC1350">
        <v>29.99</v>
      </c>
      <c r="AD1350" t="s">
        <v>43</v>
      </c>
      <c r="AE1350" t="s">
        <v>43</v>
      </c>
      <c r="AF1350">
        <v>29.99</v>
      </c>
      <c r="AG1350" t="s">
        <v>49</v>
      </c>
      <c r="AH1350">
        <v>29.99</v>
      </c>
      <c r="AI1350" t="s">
        <v>43</v>
      </c>
      <c r="AJ1350" t="s">
        <v>43</v>
      </c>
      <c r="AK1350">
        <v>29.99</v>
      </c>
      <c r="AL1350">
        <v>0</v>
      </c>
      <c r="AM1350" t="s">
        <v>4403</v>
      </c>
      <c r="AN1350" t="s">
        <v>43</v>
      </c>
      <c r="AO1350" t="s">
        <v>4476</v>
      </c>
      <c r="AP1350" t="s">
        <v>43</v>
      </c>
      <c r="AQ1350" t="s">
        <v>43</v>
      </c>
      <c r="AR1350" t="s">
        <v>4405</v>
      </c>
      <c r="AS1350" t="s">
        <v>43</v>
      </c>
      <c r="AT1350" t="e">
        <f ca="1">_xlfn.XLOOKUP(AO1350,[1]Enrollees!A:A,[1]Enrollees!E:E)</f>
        <v>#NAME?</v>
      </c>
      <c r="AU1350" t="e">
        <f ca="1">_xlfn.XLOOKUP(AO1350,[1]Enrollees!A:A,[1]Enrollees!C:C)</f>
        <v>#NAME?</v>
      </c>
      <c r="AV1350" t="e">
        <f ca="1">_xlfn.XLOOKUP(AO1350,[1]Enrollees!A:A,[1]Enrollees!F:F)</f>
        <v>#NAME?</v>
      </c>
      <c r="AW1350" s="9">
        <f t="shared" si="21"/>
        <v>29.99</v>
      </c>
    </row>
    <row r="1351" spans="1:49" x14ac:dyDescent="0.25">
      <c r="A1351" t="s">
        <v>4665</v>
      </c>
      <c r="B1351" s="1">
        <v>44632.014791666668</v>
      </c>
      <c r="C1351" s="15">
        <v>44632</v>
      </c>
      <c r="D1351" t="s">
        <v>2509</v>
      </c>
      <c r="E1351" s="2">
        <v>44631</v>
      </c>
      <c r="F1351" t="s">
        <v>746</v>
      </c>
      <c r="G1351" s="2">
        <v>44632</v>
      </c>
      <c r="H1351" t="s">
        <v>418</v>
      </c>
      <c r="I1351" s="2">
        <v>44631</v>
      </c>
      <c r="J1351" t="s">
        <v>335</v>
      </c>
      <c r="K1351" t="s">
        <v>4394</v>
      </c>
      <c r="L1351" t="s">
        <v>732</v>
      </c>
      <c r="M1351" t="s">
        <v>733</v>
      </c>
      <c r="N1351" t="s">
        <v>734</v>
      </c>
      <c r="O1351" t="s">
        <v>43</v>
      </c>
      <c r="P1351" t="s">
        <v>44</v>
      </c>
      <c r="Q1351" t="s">
        <v>45</v>
      </c>
      <c r="R1351" t="s">
        <v>43</v>
      </c>
      <c r="S1351" t="s">
        <v>43</v>
      </c>
      <c r="T1351" t="s">
        <v>43</v>
      </c>
      <c r="U1351" t="s">
        <v>43</v>
      </c>
      <c r="V1351" t="s">
        <v>43</v>
      </c>
      <c r="W1351" t="s">
        <v>43</v>
      </c>
      <c r="X1351" t="s">
        <v>43</v>
      </c>
      <c r="Y1351" t="s">
        <v>987</v>
      </c>
      <c r="Z1351" t="s">
        <v>43</v>
      </c>
      <c r="AA1351" t="s">
        <v>47</v>
      </c>
      <c r="AB1351" t="s">
        <v>48</v>
      </c>
      <c r="AC1351">
        <v>5.25</v>
      </c>
      <c r="AD1351" t="s">
        <v>43</v>
      </c>
      <c r="AE1351" t="s">
        <v>43</v>
      </c>
      <c r="AF1351">
        <v>5.25</v>
      </c>
      <c r="AG1351" t="s">
        <v>49</v>
      </c>
      <c r="AH1351">
        <v>5.25</v>
      </c>
      <c r="AI1351" t="s">
        <v>43</v>
      </c>
      <c r="AJ1351" t="s">
        <v>43</v>
      </c>
      <c r="AK1351">
        <v>5.25</v>
      </c>
      <c r="AL1351">
        <v>0</v>
      </c>
      <c r="AM1351" t="s">
        <v>4556</v>
      </c>
      <c r="AN1351" t="s">
        <v>43</v>
      </c>
      <c r="AO1351" t="s">
        <v>4666</v>
      </c>
      <c r="AP1351" t="s">
        <v>43</v>
      </c>
      <c r="AQ1351" t="s">
        <v>43</v>
      </c>
      <c r="AR1351" t="s">
        <v>4558</v>
      </c>
      <c r="AS1351" t="s">
        <v>43</v>
      </c>
      <c r="AT1351" t="e">
        <f ca="1">_xlfn.XLOOKUP(AO1351,[1]Enrollees!A:A,[1]Enrollees!E:E)</f>
        <v>#NAME?</v>
      </c>
      <c r="AU1351" t="e">
        <f ca="1">_xlfn.XLOOKUP(AO1351,[1]Enrollees!A:A,[1]Enrollees!C:C)</f>
        <v>#NAME?</v>
      </c>
      <c r="AV1351" t="e">
        <f ca="1">_xlfn.XLOOKUP(AO1351,[1]Enrollees!A:A,[1]Enrollees!F:F)</f>
        <v>#NAME?</v>
      </c>
      <c r="AW1351" s="9">
        <f t="shared" si="21"/>
        <v>5.25</v>
      </c>
    </row>
    <row r="1352" spans="1:49" x14ac:dyDescent="0.25">
      <c r="A1352" t="s">
        <v>4667</v>
      </c>
      <c r="B1352" s="1">
        <v>44632.027789351851</v>
      </c>
      <c r="C1352" s="15">
        <v>44632</v>
      </c>
      <c r="D1352" t="s">
        <v>2859</v>
      </c>
      <c r="E1352" s="2">
        <v>44631</v>
      </c>
      <c r="F1352" t="s">
        <v>212</v>
      </c>
      <c r="G1352" s="2">
        <v>44632</v>
      </c>
      <c r="H1352" t="s">
        <v>2188</v>
      </c>
      <c r="I1352" s="2">
        <v>44631</v>
      </c>
      <c r="J1352" t="s">
        <v>2233</v>
      </c>
      <c r="K1352" t="s">
        <v>4394</v>
      </c>
      <c r="L1352" t="s">
        <v>732</v>
      </c>
      <c r="M1352" t="s">
        <v>733</v>
      </c>
      <c r="N1352" t="s">
        <v>734</v>
      </c>
      <c r="O1352" t="s">
        <v>43</v>
      </c>
      <c r="P1352" t="s">
        <v>44</v>
      </c>
      <c r="Q1352" t="s">
        <v>45</v>
      </c>
      <c r="R1352" t="s">
        <v>43</v>
      </c>
      <c r="S1352" t="s">
        <v>43</v>
      </c>
      <c r="T1352" t="s">
        <v>43</v>
      </c>
      <c r="U1352" t="s">
        <v>43</v>
      </c>
      <c r="V1352" t="s">
        <v>43</v>
      </c>
      <c r="W1352" t="s">
        <v>43</v>
      </c>
      <c r="X1352" t="s">
        <v>43</v>
      </c>
      <c r="Y1352" t="s">
        <v>987</v>
      </c>
      <c r="Z1352" t="s">
        <v>43</v>
      </c>
      <c r="AA1352" t="s">
        <v>47</v>
      </c>
      <c r="AB1352" t="s">
        <v>48</v>
      </c>
      <c r="AC1352">
        <v>5.31</v>
      </c>
      <c r="AD1352" t="s">
        <v>43</v>
      </c>
      <c r="AE1352" t="s">
        <v>43</v>
      </c>
      <c r="AF1352">
        <v>5.31</v>
      </c>
      <c r="AG1352" t="s">
        <v>49</v>
      </c>
      <c r="AH1352">
        <v>5.31</v>
      </c>
      <c r="AI1352" t="s">
        <v>43</v>
      </c>
      <c r="AJ1352" t="s">
        <v>43</v>
      </c>
      <c r="AK1352">
        <v>5.31</v>
      </c>
      <c r="AL1352">
        <v>0</v>
      </c>
      <c r="AM1352" t="s">
        <v>4486</v>
      </c>
      <c r="AN1352" t="s">
        <v>43</v>
      </c>
      <c r="AO1352" t="s">
        <v>4492</v>
      </c>
      <c r="AP1352" t="s">
        <v>43</v>
      </c>
      <c r="AQ1352" t="s">
        <v>43</v>
      </c>
      <c r="AR1352" t="s">
        <v>4488</v>
      </c>
      <c r="AS1352" t="s">
        <v>43</v>
      </c>
      <c r="AT1352" t="e">
        <f ca="1">_xlfn.XLOOKUP(AO1352,[1]Enrollees!A:A,[1]Enrollees!E:E)</f>
        <v>#NAME?</v>
      </c>
      <c r="AU1352" t="e">
        <f ca="1">_xlfn.XLOOKUP(AO1352,[1]Enrollees!A:A,[1]Enrollees!C:C)</f>
        <v>#NAME?</v>
      </c>
      <c r="AV1352" t="e">
        <f ca="1">_xlfn.XLOOKUP(AO1352,[1]Enrollees!A:A,[1]Enrollees!F:F)</f>
        <v>#NAME?</v>
      </c>
      <c r="AW1352" s="9">
        <f t="shared" si="21"/>
        <v>5.31</v>
      </c>
    </row>
    <row r="1353" spans="1:49" x14ac:dyDescent="0.25">
      <c r="A1353" t="s">
        <v>4668</v>
      </c>
      <c r="B1353" s="1">
        <v>44632.066550925927</v>
      </c>
      <c r="C1353" s="15">
        <v>44632</v>
      </c>
      <c r="D1353" t="s">
        <v>2599</v>
      </c>
      <c r="E1353" s="2">
        <v>44631</v>
      </c>
      <c r="F1353" t="s">
        <v>4275</v>
      </c>
      <c r="G1353" s="2">
        <v>44632</v>
      </c>
      <c r="H1353" t="s">
        <v>2340</v>
      </c>
      <c r="I1353" s="2">
        <v>44631</v>
      </c>
      <c r="J1353" t="s">
        <v>2162</v>
      </c>
      <c r="K1353" t="s">
        <v>4394</v>
      </c>
      <c r="L1353" t="s">
        <v>732</v>
      </c>
      <c r="M1353" t="s">
        <v>733</v>
      </c>
      <c r="N1353" t="s">
        <v>734</v>
      </c>
      <c r="O1353" t="s">
        <v>43</v>
      </c>
      <c r="P1353" t="s">
        <v>44</v>
      </c>
      <c r="Q1353" t="s">
        <v>45</v>
      </c>
      <c r="R1353" t="s">
        <v>43</v>
      </c>
      <c r="S1353" t="s">
        <v>43</v>
      </c>
      <c r="T1353" t="s">
        <v>43</v>
      </c>
      <c r="U1353" t="s">
        <v>43</v>
      </c>
      <c r="V1353" t="s">
        <v>43</v>
      </c>
      <c r="W1353" t="s">
        <v>43</v>
      </c>
      <c r="X1353" t="s">
        <v>43</v>
      </c>
      <c r="Y1353" t="s">
        <v>987</v>
      </c>
      <c r="Z1353" t="s">
        <v>43</v>
      </c>
      <c r="AA1353" t="s">
        <v>47</v>
      </c>
      <c r="AB1353" t="s">
        <v>48</v>
      </c>
      <c r="AC1353">
        <v>5.61</v>
      </c>
      <c r="AD1353" t="s">
        <v>43</v>
      </c>
      <c r="AE1353" t="s">
        <v>43</v>
      </c>
      <c r="AF1353">
        <v>5.61</v>
      </c>
      <c r="AG1353" t="s">
        <v>49</v>
      </c>
      <c r="AH1353">
        <v>5.61</v>
      </c>
      <c r="AI1353" t="s">
        <v>43</v>
      </c>
      <c r="AJ1353" t="s">
        <v>43</v>
      </c>
      <c r="AK1353">
        <v>5.61</v>
      </c>
      <c r="AL1353">
        <v>0</v>
      </c>
      <c r="AM1353" t="s">
        <v>4556</v>
      </c>
      <c r="AN1353" t="s">
        <v>43</v>
      </c>
      <c r="AO1353" t="s">
        <v>4557</v>
      </c>
      <c r="AP1353" t="s">
        <v>43</v>
      </c>
      <c r="AQ1353" t="s">
        <v>43</v>
      </c>
      <c r="AR1353" t="s">
        <v>4558</v>
      </c>
      <c r="AS1353" t="s">
        <v>43</v>
      </c>
      <c r="AT1353" t="e">
        <f ca="1">_xlfn.XLOOKUP(AO1353,[1]Enrollees!A:A,[1]Enrollees!E:E)</f>
        <v>#NAME?</v>
      </c>
      <c r="AU1353" t="e">
        <f ca="1">_xlfn.XLOOKUP(AO1353,[1]Enrollees!A:A,[1]Enrollees!C:C)</f>
        <v>#NAME?</v>
      </c>
      <c r="AV1353" t="e">
        <f ca="1">_xlfn.XLOOKUP(AO1353,[1]Enrollees!A:A,[1]Enrollees!F:F)</f>
        <v>#NAME?</v>
      </c>
      <c r="AW1353" s="9">
        <f t="shared" si="21"/>
        <v>5.61</v>
      </c>
    </row>
    <row r="1354" spans="1:49" x14ac:dyDescent="0.25">
      <c r="A1354" t="s">
        <v>4669</v>
      </c>
      <c r="B1354" s="1">
        <v>44632.138796296298</v>
      </c>
      <c r="C1354" s="15">
        <v>44632</v>
      </c>
      <c r="D1354" t="s">
        <v>740</v>
      </c>
      <c r="E1354" s="2">
        <v>44631</v>
      </c>
      <c r="F1354" t="s">
        <v>841</v>
      </c>
      <c r="G1354" s="2">
        <v>44632</v>
      </c>
      <c r="H1354" t="s">
        <v>4670</v>
      </c>
      <c r="I1354" s="2">
        <v>44631</v>
      </c>
      <c r="J1354" t="s">
        <v>2296</v>
      </c>
      <c r="K1354" t="s">
        <v>4394</v>
      </c>
      <c r="L1354" t="s">
        <v>732</v>
      </c>
      <c r="M1354" t="s">
        <v>733</v>
      </c>
      <c r="N1354" t="s">
        <v>734</v>
      </c>
      <c r="O1354" t="s">
        <v>43</v>
      </c>
      <c r="P1354" t="s">
        <v>44</v>
      </c>
      <c r="Q1354" t="s">
        <v>45</v>
      </c>
      <c r="R1354" t="s">
        <v>43</v>
      </c>
      <c r="S1354" t="s">
        <v>43</v>
      </c>
      <c r="T1354" t="s">
        <v>43</v>
      </c>
      <c r="U1354" t="s">
        <v>43</v>
      </c>
      <c r="V1354" t="s">
        <v>43</v>
      </c>
      <c r="W1354" t="s">
        <v>43</v>
      </c>
      <c r="X1354" t="s">
        <v>43</v>
      </c>
      <c r="Y1354" t="s">
        <v>987</v>
      </c>
      <c r="Z1354" t="s">
        <v>43</v>
      </c>
      <c r="AA1354" t="s">
        <v>47</v>
      </c>
      <c r="AB1354" t="s">
        <v>48</v>
      </c>
      <c r="AC1354">
        <v>9.99</v>
      </c>
      <c r="AD1354" t="s">
        <v>43</v>
      </c>
      <c r="AE1354" t="s">
        <v>43</v>
      </c>
      <c r="AF1354">
        <v>9.99</v>
      </c>
      <c r="AG1354" t="s">
        <v>49</v>
      </c>
      <c r="AH1354">
        <v>9.99</v>
      </c>
      <c r="AI1354" t="s">
        <v>43</v>
      </c>
      <c r="AJ1354" t="s">
        <v>43</v>
      </c>
      <c r="AK1354">
        <v>9.99</v>
      </c>
      <c r="AL1354">
        <v>0</v>
      </c>
      <c r="AM1354" t="s">
        <v>4403</v>
      </c>
      <c r="AN1354" t="s">
        <v>43</v>
      </c>
      <c r="AO1354" t="s">
        <v>4476</v>
      </c>
      <c r="AP1354" t="s">
        <v>43</v>
      </c>
      <c r="AQ1354" t="s">
        <v>43</v>
      </c>
      <c r="AR1354" t="s">
        <v>4405</v>
      </c>
      <c r="AS1354" t="s">
        <v>43</v>
      </c>
      <c r="AT1354" t="e">
        <f ca="1">_xlfn.XLOOKUP(AO1354,[1]Enrollees!A:A,[1]Enrollees!E:E)</f>
        <v>#NAME?</v>
      </c>
      <c r="AU1354" t="e">
        <f ca="1">_xlfn.XLOOKUP(AO1354,[1]Enrollees!A:A,[1]Enrollees!C:C)</f>
        <v>#NAME?</v>
      </c>
      <c r="AV1354" t="e">
        <f ca="1">_xlfn.XLOOKUP(AO1354,[1]Enrollees!A:A,[1]Enrollees!F:F)</f>
        <v>#NAME?</v>
      </c>
      <c r="AW1354" s="9">
        <f t="shared" si="21"/>
        <v>9.99</v>
      </c>
    </row>
    <row r="1355" spans="1:49" x14ac:dyDescent="0.25">
      <c r="A1355" t="s">
        <v>4671</v>
      </c>
      <c r="B1355" s="1">
        <v>44632.163715277777</v>
      </c>
      <c r="C1355" s="15">
        <v>44632</v>
      </c>
      <c r="D1355" t="s">
        <v>4672</v>
      </c>
      <c r="E1355" s="2">
        <v>44631</v>
      </c>
      <c r="F1355" t="s">
        <v>207</v>
      </c>
      <c r="G1355" s="2">
        <v>44632</v>
      </c>
      <c r="H1355" t="s">
        <v>2712</v>
      </c>
      <c r="I1355" s="2">
        <v>44631</v>
      </c>
      <c r="J1355" t="s">
        <v>812</v>
      </c>
      <c r="K1355" t="s">
        <v>4394</v>
      </c>
      <c r="L1355" t="s">
        <v>732</v>
      </c>
      <c r="M1355" t="s">
        <v>733</v>
      </c>
      <c r="N1355" t="s">
        <v>734</v>
      </c>
      <c r="O1355" t="s">
        <v>43</v>
      </c>
      <c r="P1355" t="s">
        <v>44</v>
      </c>
      <c r="Q1355" t="s">
        <v>45</v>
      </c>
      <c r="R1355" t="s">
        <v>43</v>
      </c>
      <c r="S1355" t="s">
        <v>43</v>
      </c>
      <c r="T1355" t="s">
        <v>43</v>
      </c>
      <c r="U1355" t="s">
        <v>43</v>
      </c>
      <c r="V1355" t="s">
        <v>43</v>
      </c>
      <c r="W1355" t="s">
        <v>43</v>
      </c>
      <c r="X1355" t="s">
        <v>43</v>
      </c>
      <c r="Y1355" t="s">
        <v>987</v>
      </c>
      <c r="Z1355" t="s">
        <v>43</v>
      </c>
      <c r="AA1355" t="s">
        <v>47</v>
      </c>
      <c r="AB1355" t="s">
        <v>48</v>
      </c>
      <c r="AC1355">
        <v>9.9499999999999993</v>
      </c>
      <c r="AD1355" t="s">
        <v>43</v>
      </c>
      <c r="AE1355" t="s">
        <v>43</v>
      </c>
      <c r="AF1355">
        <v>9.9499999999999993</v>
      </c>
      <c r="AG1355" t="s">
        <v>49</v>
      </c>
      <c r="AH1355">
        <v>9.9499999999999993</v>
      </c>
      <c r="AI1355" t="s">
        <v>43</v>
      </c>
      <c r="AJ1355" t="s">
        <v>43</v>
      </c>
      <c r="AK1355">
        <v>9.9499999999999993</v>
      </c>
      <c r="AL1355">
        <v>0</v>
      </c>
      <c r="AM1355" t="s">
        <v>4403</v>
      </c>
      <c r="AN1355" t="s">
        <v>43</v>
      </c>
      <c r="AO1355" t="s">
        <v>4476</v>
      </c>
      <c r="AP1355" t="s">
        <v>43</v>
      </c>
      <c r="AQ1355" t="s">
        <v>43</v>
      </c>
      <c r="AR1355" t="s">
        <v>4405</v>
      </c>
      <c r="AS1355" t="s">
        <v>43</v>
      </c>
      <c r="AT1355" t="e">
        <f ca="1">_xlfn.XLOOKUP(AO1355,[1]Enrollees!A:A,[1]Enrollees!E:E)</f>
        <v>#NAME?</v>
      </c>
      <c r="AU1355" t="e">
        <f ca="1">_xlfn.XLOOKUP(AO1355,[1]Enrollees!A:A,[1]Enrollees!C:C)</f>
        <v>#NAME?</v>
      </c>
      <c r="AV1355" t="e">
        <f ca="1">_xlfn.XLOOKUP(AO1355,[1]Enrollees!A:A,[1]Enrollees!F:F)</f>
        <v>#NAME?</v>
      </c>
      <c r="AW1355" s="9">
        <f t="shared" si="21"/>
        <v>9.9499999999999993</v>
      </c>
    </row>
    <row r="1356" spans="1:49" x14ac:dyDescent="0.25">
      <c r="A1356" t="s">
        <v>4673</v>
      </c>
      <c r="B1356" s="1">
        <v>44632.192708333336</v>
      </c>
      <c r="C1356" s="15">
        <v>44632</v>
      </c>
      <c r="D1356" t="s">
        <v>2558</v>
      </c>
      <c r="E1356" s="2">
        <v>44631</v>
      </c>
      <c r="F1356" t="s">
        <v>2087</v>
      </c>
      <c r="G1356" s="2">
        <v>44632</v>
      </c>
      <c r="H1356" t="s">
        <v>3031</v>
      </c>
      <c r="I1356" s="2">
        <v>44631</v>
      </c>
      <c r="J1356" t="s">
        <v>860</v>
      </c>
      <c r="K1356" t="s">
        <v>4394</v>
      </c>
      <c r="L1356" t="s">
        <v>732</v>
      </c>
      <c r="M1356" t="s">
        <v>733</v>
      </c>
      <c r="N1356" t="s">
        <v>734</v>
      </c>
      <c r="O1356" t="s">
        <v>43</v>
      </c>
      <c r="P1356" t="s">
        <v>82</v>
      </c>
      <c r="Q1356" t="s">
        <v>45</v>
      </c>
      <c r="R1356" t="s">
        <v>43</v>
      </c>
      <c r="S1356" t="s">
        <v>43</v>
      </c>
      <c r="T1356" t="s">
        <v>43</v>
      </c>
      <c r="U1356" t="s">
        <v>43</v>
      </c>
      <c r="V1356" t="s">
        <v>43</v>
      </c>
      <c r="W1356" t="s">
        <v>43</v>
      </c>
      <c r="X1356" t="s">
        <v>43</v>
      </c>
      <c r="Y1356" t="s">
        <v>987</v>
      </c>
      <c r="Z1356" t="s">
        <v>43</v>
      </c>
      <c r="AA1356" t="s">
        <v>47</v>
      </c>
      <c r="AB1356" t="s">
        <v>48</v>
      </c>
      <c r="AC1356">
        <v>5.7</v>
      </c>
      <c r="AD1356" t="s">
        <v>43</v>
      </c>
      <c r="AE1356" t="s">
        <v>43</v>
      </c>
      <c r="AF1356">
        <v>5.7</v>
      </c>
      <c r="AG1356" t="s">
        <v>49</v>
      </c>
      <c r="AH1356">
        <v>5.7</v>
      </c>
      <c r="AI1356" t="s">
        <v>43</v>
      </c>
      <c r="AJ1356" t="s">
        <v>43</v>
      </c>
      <c r="AK1356">
        <v>5.7</v>
      </c>
      <c r="AL1356">
        <v>0</v>
      </c>
      <c r="AM1356" t="s">
        <v>4556</v>
      </c>
      <c r="AN1356" t="s">
        <v>43</v>
      </c>
      <c r="AO1356" t="s">
        <v>4666</v>
      </c>
      <c r="AP1356" t="s">
        <v>43</v>
      </c>
      <c r="AQ1356" t="s">
        <v>43</v>
      </c>
      <c r="AR1356" t="s">
        <v>4558</v>
      </c>
      <c r="AS1356" t="s">
        <v>43</v>
      </c>
      <c r="AT1356" t="e">
        <f ca="1">_xlfn.XLOOKUP(AO1356,[1]Enrollees!A:A,[1]Enrollees!E:E)</f>
        <v>#NAME?</v>
      </c>
      <c r="AU1356" t="e">
        <f ca="1">_xlfn.XLOOKUP(AO1356,[1]Enrollees!A:A,[1]Enrollees!C:C)</f>
        <v>#NAME?</v>
      </c>
      <c r="AV1356" t="e">
        <f ca="1">_xlfn.XLOOKUP(AO1356,[1]Enrollees!A:A,[1]Enrollees!F:F)</f>
        <v>#NAME?</v>
      </c>
      <c r="AW1356" s="9">
        <f t="shared" si="21"/>
        <v>5.7</v>
      </c>
    </row>
    <row r="1357" spans="1:49" x14ac:dyDescent="0.25">
      <c r="A1357" t="s">
        <v>4674</v>
      </c>
      <c r="B1357" s="1">
        <v>44632.739363425928</v>
      </c>
      <c r="C1357" s="15">
        <v>44632</v>
      </c>
      <c r="D1357" t="s">
        <v>4675</v>
      </c>
      <c r="E1357" s="2">
        <v>44632</v>
      </c>
      <c r="F1357" t="s">
        <v>4676</v>
      </c>
      <c r="G1357" s="2">
        <v>44632</v>
      </c>
      <c r="H1357" t="s">
        <v>2424</v>
      </c>
      <c r="I1357" s="2">
        <v>44632</v>
      </c>
      <c r="J1357" t="s">
        <v>53</v>
      </c>
      <c r="K1357" t="s">
        <v>4394</v>
      </c>
      <c r="L1357" t="s">
        <v>732</v>
      </c>
      <c r="M1357" t="s">
        <v>733</v>
      </c>
      <c r="N1357" t="s">
        <v>734</v>
      </c>
      <c r="O1357" t="s">
        <v>43</v>
      </c>
      <c r="P1357" t="s">
        <v>44</v>
      </c>
      <c r="Q1357" t="s">
        <v>45</v>
      </c>
      <c r="R1357" t="s">
        <v>43</v>
      </c>
      <c r="S1357" t="s">
        <v>43</v>
      </c>
      <c r="T1357" t="s">
        <v>43</v>
      </c>
      <c r="U1357" t="s">
        <v>43</v>
      </c>
      <c r="V1357" t="s">
        <v>43</v>
      </c>
      <c r="W1357" t="s">
        <v>43</v>
      </c>
      <c r="X1357" t="s">
        <v>43</v>
      </c>
      <c r="Y1357" t="s">
        <v>987</v>
      </c>
      <c r="Z1357" t="s">
        <v>43</v>
      </c>
      <c r="AA1357" t="s">
        <v>47</v>
      </c>
      <c r="AB1357" t="s">
        <v>48</v>
      </c>
      <c r="AC1357">
        <v>8.9499999999999993</v>
      </c>
      <c r="AD1357" t="s">
        <v>43</v>
      </c>
      <c r="AE1357" t="s">
        <v>43</v>
      </c>
      <c r="AF1357">
        <v>8.9499999999999993</v>
      </c>
      <c r="AG1357" t="s">
        <v>49</v>
      </c>
      <c r="AH1357">
        <v>8.9499999999999993</v>
      </c>
      <c r="AI1357" t="s">
        <v>43</v>
      </c>
      <c r="AJ1357" t="s">
        <v>43</v>
      </c>
      <c r="AK1357">
        <v>8.9499999999999993</v>
      </c>
      <c r="AL1357">
        <v>0</v>
      </c>
      <c r="AM1357" t="s">
        <v>4403</v>
      </c>
      <c r="AN1357" t="s">
        <v>43</v>
      </c>
      <c r="AO1357" t="s">
        <v>4462</v>
      </c>
      <c r="AP1357" t="s">
        <v>43</v>
      </c>
      <c r="AQ1357" t="s">
        <v>43</v>
      </c>
      <c r="AR1357" t="s">
        <v>4405</v>
      </c>
      <c r="AS1357" t="s">
        <v>43</v>
      </c>
      <c r="AT1357" t="e">
        <f ca="1">_xlfn.XLOOKUP(AO1357,[1]Enrollees!A:A,[1]Enrollees!E:E)</f>
        <v>#NAME?</v>
      </c>
      <c r="AU1357" t="e">
        <f ca="1">_xlfn.XLOOKUP(AO1357,[1]Enrollees!A:A,[1]Enrollees!C:C)</f>
        <v>#NAME?</v>
      </c>
      <c r="AV1357" t="e">
        <f ca="1">_xlfn.XLOOKUP(AO1357,[1]Enrollees!A:A,[1]Enrollees!F:F)</f>
        <v>#NAME?</v>
      </c>
      <c r="AW1357" s="9">
        <f t="shared" si="21"/>
        <v>8.9499999999999993</v>
      </c>
    </row>
    <row r="1358" spans="1:49" x14ac:dyDescent="0.25">
      <c r="A1358" t="s">
        <v>4677</v>
      </c>
      <c r="B1358" s="1">
        <v>44632.797372685185</v>
      </c>
      <c r="C1358" s="15">
        <v>44632</v>
      </c>
      <c r="D1358" t="s">
        <v>245</v>
      </c>
      <c r="E1358" s="2">
        <v>44632</v>
      </c>
      <c r="F1358" t="s">
        <v>353</v>
      </c>
      <c r="G1358" s="2">
        <v>44632</v>
      </c>
      <c r="H1358" t="s">
        <v>70</v>
      </c>
      <c r="I1358" s="2">
        <v>44632</v>
      </c>
      <c r="J1358" t="s">
        <v>71</v>
      </c>
      <c r="K1358" t="s">
        <v>4394</v>
      </c>
      <c r="L1358" t="s">
        <v>732</v>
      </c>
      <c r="M1358" t="s">
        <v>733</v>
      </c>
      <c r="N1358" t="s">
        <v>734</v>
      </c>
      <c r="O1358" t="s">
        <v>43</v>
      </c>
      <c r="P1358" t="s">
        <v>44</v>
      </c>
      <c r="Q1358" t="s">
        <v>45</v>
      </c>
      <c r="R1358" t="s">
        <v>43</v>
      </c>
      <c r="S1358" t="s">
        <v>43</v>
      </c>
      <c r="T1358" t="s">
        <v>43</v>
      </c>
      <c r="U1358" t="s">
        <v>43</v>
      </c>
      <c r="V1358" t="s">
        <v>43</v>
      </c>
      <c r="W1358" t="s">
        <v>43</v>
      </c>
      <c r="X1358" t="s">
        <v>43</v>
      </c>
      <c r="Y1358" t="s">
        <v>987</v>
      </c>
      <c r="Z1358" t="s">
        <v>43</v>
      </c>
      <c r="AA1358" t="s">
        <v>47</v>
      </c>
      <c r="AB1358" t="s">
        <v>48</v>
      </c>
      <c r="AC1358">
        <v>5.99</v>
      </c>
      <c r="AD1358" t="s">
        <v>43</v>
      </c>
      <c r="AE1358" t="s">
        <v>43</v>
      </c>
      <c r="AF1358">
        <v>5.99</v>
      </c>
      <c r="AG1358" t="s">
        <v>49</v>
      </c>
      <c r="AH1358">
        <v>5.99</v>
      </c>
      <c r="AI1358" t="s">
        <v>43</v>
      </c>
      <c r="AJ1358" t="s">
        <v>43</v>
      </c>
      <c r="AK1358">
        <v>5.99</v>
      </c>
      <c r="AL1358">
        <v>0</v>
      </c>
      <c r="AM1358" t="s">
        <v>4403</v>
      </c>
      <c r="AN1358" t="s">
        <v>43</v>
      </c>
      <c r="AO1358" t="s">
        <v>4621</v>
      </c>
      <c r="AP1358" t="s">
        <v>43</v>
      </c>
      <c r="AQ1358" t="s">
        <v>43</v>
      </c>
      <c r="AR1358" t="s">
        <v>4405</v>
      </c>
      <c r="AS1358" t="s">
        <v>43</v>
      </c>
      <c r="AT1358" t="e">
        <f ca="1">_xlfn.XLOOKUP(AO1358,[1]Enrollees!A:A,[1]Enrollees!E:E)</f>
        <v>#NAME?</v>
      </c>
      <c r="AU1358" t="e">
        <f ca="1">_xlfn.XLOOKUP(AO1358,[1]Enrollees!A:A,[1]Enrollees!C:C)</f>
        <v>#NAME?</v>
      </c>
      <c r="AV1358" t="e">
        <f ca="1">_xlfn.XLOOKUP(AO1358,[1]Enrollees!A:A,[1]Enrollees!F:F)</f>
        <v>#NAME?</v>
      </c>
      <c r="AW1358" s="9">
        <f t="shared" si="21"/>
        <v>5.99</v>
      </c>
    </row>
    <row r="1359" spans="1:49" x14ac:dyDescent="0.25">
      <c r="A1359" t="s">
        <v>4678</v>
      </c>
      <c r="B1359" s="1">
        <v>44633.117928240739</v>
      </c>
      <c r="C1359" s="15">
        <v>44633</v>
      </c>
      <c r="D1359" t="s">
        <v>3231</v>
      </c>
      <c r="E1359" s="2">
        <v>44632</v>
      </c>
      <c r="F1359" t="s">
        <v>2163</v>
      </c>
      <c r="G1359" s="2">
        <v>44633</v>
      </c>
      <c r="H1359" t="s">
        <v>4679</v>
      </c>
      <c r="I1359" s="2">
        <v>44632</v>
      </c>
      <c r="J1359" t="s">
        <v>2311</v>
      </c>
      <c r="K1359" t="s">
        <v>4394</v>
      </c>
      <c r="L1359" t="s">
        <v>732</v>
      </c>
      <c r="M1359" t="s">
        <v>733</v>
      </c>
      <c r="N1359" t="s">
        <v>734</v>
      </c>
      <c r="O1359" t="s">
        <v>43</v>
      </c>
      <c r="P1359" t="s">
        <v>44</v>
      </c>
      <c r="Q1359" t="s">
        <v>45</v>
      </c>
      <c r="R1359" t="s">
        <v>43</v>
      </c>
      <c r="S1359" t="s">
        <v>43</v>
      </c>
      <c r="T1359" t="s">
        <v>43</v>
      </c>
      <c r="U1359" t="s">
        <v>43</v>
      </c>
      <c r="V1359" t="s">
        <v>43</v>
      </c>
      <c r="W1359" t="s">
        <v>43</v>
      </c>
      <c r="X1359" t="s">
        <v>43</v>
      </c>
      <c r="Y1359" t="s">
        <v>987</v>
      </c>
      <c r="Z1359" t="s">
        <v>43</v>
      </c>
      <c r="AA1359" t="s">
        <v>47</v>
      </c>
      <c r="AB1359" t="s">
        <v>48</v>
      </c>
      <c r="AC1359">
        <v>15.99</v>
      </c>
      <c r="AD1359" t="s">
        <v>43</v>
      </c>
      <c r="AE1359" t="s">
        <v>43</v>
      </c>
      <c r="AF1359">
        <v>15.99</v>
      </c>
      <c r="AG1359" t="s">
        <v>49</v>
      </c>
      <c r="AH1359">
        <v>15.99</v>
      </c>
      <c r="AI1359" t="s">
        <v>43</v>
      </c>
      <c r="AJ1359" t="s">
        <v>43</v>
      </c>
      <c r="AK1359">
        <v>15.99</v>
      </c>
      <c r="AL1359">
        <v>0</v>
      </c>
      <c r="AM1359" t="s">
        <v>4680</v>
      </c>
      <c r="AN1359" t="s">
        <v>43</v>
      </c>
      <c r="AO1359" t="s">
        <v>4681</v>
      </c>
      <c r="AP1359" t="s">
        <v>43</v>
      </c>
      <c r="AQ1359" t="s">
        <v>43</v>
      </c>
      <c r="AR1359" t="s">
        <v>4682</v>
      </c>
      <c r="AS1359" t="s">
        <v>43</v>
      </c>
      <c r="AT1359" t="e">
        <f ca="1">_xlfn.XLOOKUP(AO1359,[1]Enrollees!A:A,[1]Enrollees!E:E)</f>
        <v>#NAME?</v>
      </c>
      <c r="AU1359" t="e">
        <f ca="1">_xlfn.XLOOKUP(AO1359,[1]Enrollees!A:A,[1]Enrollees!C:C)</f>
        <v>#NAME?</v>
      </c>
      <c r="AV1359" t="e">
        <f ca="1">_xlfn.XLOOKUP(AO1359,[1]Enrollees!A:A,[1]Enrollees!F:F)</f>
        <v>#NAME?</v>
      </c>
      <c r="AW1359" s="9">
        <f t="shared" si="21"/>
        <v>15.99</v>
      </c>
    </row>
    <row r="1360" spans="1:49" x14ac:dyDescent="0.25">
      <c r="A1360" t="s">
        <v>4683</v>
      </c>
      <c r="B1360" s="1">
        <v>44633.125694444447</v>
      </c>
      <c r="C1360" s="15">
        <v>44633</v>
      </c>
      <c r="D1360" t="s">
        <v>4003</v>
      </c>
      <c r="E1360" s="2">
        <v>44632</v>
      </c>
      <c r="F1360" t="s">
        <v>2122</v>
      </c>
      <c r="G1360" s="2">
        <v>44633</v>
      </c>
      <c r="H1360" t="s">
        <v>2736</v>
      </c>
      <c r="I1360" s="2">
        <v>44632</v>
      </c>
      <c r="J1360" t="s">
        <v>974</v>
      </c>
      <c r="K1360" t="s">
        <v>4394</v>
      </c>
      <c r="L1360" t="s">
        <v>732</v>
      </c>
      <c r="M1360" t="s">
        <v>733</v>
      </c>
      <c r="N1360" t="s">
        <v>734</v>
      </c>
      <c r="O1360" t="s">
        <v>43</v>
      </c>
      <c r="P1360" t="s">
        <v>44</v>
      </c>
      <c r="Q1360" t="s">
        <v>45</v>
      </c>
      <c r="R1360" t="s">
        <v>43</v>
      </c>
      <c r="S1360" t="s">
        <v>43</v>
      </c>
      <c r="T1360" t="s">
        <v>43</v>
      </c>
      <c r="U1360" t="s">
        <v>43</v>
      </c>
      <c r="V1360" t="s">
        <v>43</v>
      </c>
      <c r="W1360" t="s">
        <v>43</v>
      </c>
      <c r="X1360" t="s">
        <v>43</v>
      </c>
      <c r="Y1360" t="s">
        <v>987</v>
      </c>
      <c r="Z1360" t="s">
        <v>43</v>
      </c>
      <c r="AA1360" t="s">
        <v>47</v>
      </c>
      <c r="AB1360" t="s">
        <v>48</v>
      </c>
      <c r="AC1360">
        <v>9.56</v>
      </c>
      <c r="AD1360" t="s">
        <v>43</v>
      </c>
      <c r="AE1360" t="s">
        <v>43</v>
      </c>
      <c r="AF1360">
        <v>9.56</v>
      </c>
      <c r="AG1360" t="s">
        <v>49</v>
      </c>
      <c r="AH1360">
        <v>9.56</v>
      </c>
      <c r="AI1360" t="s">
        <v>43</v>
      </c>
      <c r="AJ1360" t="s">
        <v>43</v>
      </c>
      <c r="AK1360">
        <v>9.56</v>
      </c>
      <c r="AL1360">
        <v>0</v>
      </c>
      <c r="AM1360" t="s">
        <v>4556</v>
      </c>
      <c r="AN1360" t="s">
        <v>43</v>
      </c>
      <c r="AO1360" t="s">
        <v>4666</v>
      </c>
      <c r="AP1360" t="s">
        <v>43</v>
      </c>
      <c r="AQ1360" t="s">
        <v>43</v>
      </c>
      <c r="AR1360" t="s">
        <v>4558</v>
      </c>
      <c r="AS1360" t="s">
        <v>43</v>
      </c>
      <c r="AT1360" t="e">
        <f ca="1">_xlfn.XLOOKUP(AO1360,[1]Enrollees!A:A,[1]Enrollees!E:E)</f>
        <v>#NAME?</v>
      </c>
      <c r="AU1360" t="e">
        <f ca="1">_xlfn.XLOOKUP(AO1360,[1]Enrollees!A:A,[1]Enrollees!C:C)</f>
        <v>#NAME?</v>
      </c>
      <c r="AV1360" t="e">
        <f ca="1">_xlfn.XLOOKUP(AO1360,[1]Enrollees!A:A,[1]Enrollees!F:F)</f>
        <v>#NAME?</v>
      </c>
      <c r="AW1360" s="9">
        <f t="shared" si="21"/>
        <v>9.56</v>
      </c>
    </row>
    <row r="1361" spans="1:49" x14ac:dyDescent="0.25">
      <c r="A1361" t="s">
        <v>4684</v>
      </c>
      <c r="B1361" s="1">
        <v>44633.132430555554</v>
      </c>
      <c r="C1361" s="15">
        <v>44633</v>
      </c>
      <c r="D1361" t="s">
        <v>4064</v>
      </c>
      <c r="E1361" s="2">
        <v>44632</v>
      </c>
      <c r="F1361" t="s">
        <v>4065</v>
      </c>
      <c r="G1361" s="2">
        <v>44633</v>
      </c>
      <c r="H1361" t="s">
        <v>4619</v>
      </c>
      <c r="I1361" s="2">
        <v>44632</v>
      </c>
      <c r="J1361" t="s">
        <v>4620</v>
      </c>
      <c r="K1361" t="s">
        <v>4394</v>
      </c>
      <c r="L1361" t="s">
        <v>732</v>
      </c>
      <c r="M1361" t="s">
        <v>733</v>
      </c>
      <c r="N1361" t="s">
        <v>734</v>
      </c>
      <c r="O1361" t="s">
        <v>43</v>
      </c>
      <c r="P1361" t="s">
        <v>44</v>
      </c>
      <c r="Q1361" t="s">
        <v>45</v>
      </c>
      <c r="R1361" t="s">
        <v>43</v>
      </c>
      <c r="S1361" t="s">
        <v>43</v>
      </c>
      <c r="T1361" t="s">
        <v>43</v>
      </c>
      <c r="U1361" t="s">
        <v>43</v>
      </c>
      <c r="V1361" t="s">
        <v>43</v>
      </c>
      <c r="W1361" t="s">
        <v>43</v>
      </c>
      <c r="X1361" t="s">
        <v>43</v>
      </c>
      <c r="Y1361" t="s">
        <v>987</v>
      </c>
      <c r="Z1361" t="s">
        <v>43</v>
      </c>
      <c r="AA1361" t="s">
        <v>47</v>
      </c>
      <c r="AB1361" t="s">
        <v>48</v>
      </c>
      <c r="AC1361">
        <v>5.33</v>
      </c>
      <c r="AD1361" t="s">
        <v>43</v>
      </c>
      <c r="AE1361" t="s">
        <v>43</v>
      </c>
      <c r="AF1361">
        <v>5.33</v>
      </c>
      <c r="AG1361" t="s">
        <v>49</v>
      </c>
      <c r="AH1361">
        <v>5.33</v>
      </c>
      <c r="AI1361" t="s">
        <v>43</v>
      </c>
      <c r="AJ1361" t="s">
        <v>43</v>
      </c>
      <c r="AK1361">
        <v>5.33</v>
      </c>
      <c r="AL1361">
        <v>0</v>
      </c>
      <c r="AM1361" t="s">
        <v>4403</v>
      </c>
      <c r="AN1361" t="s">
        <v>43</v>
      </c>
      <c r="AO1361" t="s">
        <v>4446</v>
      </c>
      <c r="AP1361" t="s">
        <v>43</v>
      </c>
      <c r="AQ1361" t="s">
        <v>43</v>
      </c>
      <c r="AR1361" t="s">
        <v>4405</v>
      </c>
      <c r="AS1361" t="s">
        <v>43</v>
      </c>
      <c r="AT1361" t="e">
        <f ca="1">_xlfn.XLOOKUP(AO1361,[1]Enrollees!A:A,[1]Enrollees!E:E)</f>
        <v>#NAME?</v>
      </c>
      <c r="AU1361" t="e">
        <f ca="1">_xlfn.XLOOKUP(AO1361,[1]Enrollees!A:A,[1]Enrollees!C:C)</f>
        <v>#NAME?</v>
      </c>
      <c r="AV1361" t="e">
        <f ca="1">_xlfn.XLOOKUP(AO1361,[1]Enrollees!A:A,[1]Enrollees!F:F)</f>
        <v>#NAME?</v>
      </c>
      <c r="AW1361" s="9">
        <f t="shared" si="21"/>
        <v>5.33</v>
      </c>
    </row>
    <row r="1362" spans="1:49" x14ac:dyDescent="0.25">
      <c r="A1362" t="s">
        <v>4685</v>
      </c>
      <c r="B1362" s="1">
        <v>44633.501944444448</v>
      </c>
      <c r="C1362" s="15">
        <v>44633</v>
      </c>
      <c r="D1362" t="s">
        <v>159</v>
      </c>
      <c r="E1362" s="2">
        <v>44633</v>
      </c>
      <c r="F1362" t="s">
        <v>4181</v>
      </c>
      <c r="G1362" s="2">
        <v>44633</v>
      </c>
      <c r="H1362" t="s">
        <v>790</v>
      </c>
      <c r="I1362" s="2">
        <v>44633</v>
      </c>
      <c r="J1362" t="s">
        <v>3964</v>
      </c>
      <c r="K1362" t="s">
        <v>4394</v>
      </c>
      <c r="L1362" t="s">
        <v>732</v>
      </c>
      <c r="M1362" t="s">
        <v>733</v>
      </c>
      <c r="N1362" t="s">
        <v>734</v>
      </c>
      <c r="O1362" t="s">
        <v>43</v>
      </c>
      <c r="P1362" t="s">
        <v>44</v>
      </c>
      <c r="Q1362" t="s">
        <v>45</v>
      </c>
      <c r="R1362" t="s">
        <v>43</v>
      </c>
      <c r="S1362" t="s">
        <v>43</v>
      </c>
      <c r="T1362" t="s">
        <v>43</v>
      </c>
      <c r="U1362" t="s">
        <v>43</v>
      </c>
      <c r="V1362" t="s">
        <v>43</v>
      </c>
      <c r="W1362" t="s">
        <v>43</v>
      </c>
      <c r="X1362" t="s">
        <v>43</v>
      </c>
      <c r="Y1362" t="s">
        <v>987</v>
      </c>
      <c r="Z1362" t="s">
        <v>43</v>
      </c>
      <c r="AA1362" t="s">
        <v>47</v>
      </c>
      <c r="AB1362" t="s">
        <v>48</v>
      </c>
      <c r="AC1362">
        <v>6.31</v>
      </c>
      <c r="AD1362" t="s">
        <v>43</v>
      </c>
      <c r="AE1362" t="s">
        <v>43</v>
      </c>
      <c r="AF1362">
        <v>6.31</v>
      </c>
      <c r="AG1362" t="s">
        <v>49</v>
      </c>
      <c r="AH1362">
        <v>6.31</v>
      </c>
      <c r="AI1362" t="s">
        <v>43</v>
      </c>
      <c r="AJ1362" t="s">
        <v>43</v>
      </c>
      <c r="AK1362">
        <v>6.31</v>
      </c>
      <c r="AL1362">
        <v>0</v>
      </c>
      <c r="AM1362" t="s">
        <v>4403</v>
      </c>
      <c r="AN1362" t="s">
        <v>43</v>
      </c>
      <c r="AO1362" t="s">
        <v>4429</v>
      </c>
      <c r="AP1362" t="s">
        <v>43</v>
      </c>
      <c r="AQ1362" t="s">
        <v>43</v>
      </c>
      <c r="AR1362" t="s">
        <v>4405</v>
      </c>
      <c r="AS1362" t="s">
        <v>43</v>
      </c>
      <c r="AT1362" t="e">
        <f ca="1">_xlfn.XLOOKUP(AO1362,[1]Enrollees!A:A,[1]Enrollees!E:E)</f>
        <v>#NAME?</v>
      </c>
      <c r="AU1362" t="e">
        <f ca="1">_xlfn.XLOOKUP(AO1362,[1]Enrollees!A:A,[1]Enrollees!C:C)</f>
        <v>#NAME?</v>
      </c>
      <c r="AV1362" t="e">
        <f ca="1">_xlfn.XLOOKUP(AO1362,[1]Enrollees!A:A,[1]Enrollees!F:F)</f>
        <v>#NAME?</v>
      </c>
      <c r="AW1362" s="9">
        <f t="shared" si="21"/>
        <v>6.31</v>
      </c>
    </row>
    <row r="1363" spans="1:49" x14ac:dyDescent="0.25">
      <c r="A1363" t="s">
        <v>4686</v>
      </c>
      <c r="B1363" s="1">
        <v>44633.585428240738</v>
      </c>
      <c r="C1363" s="15">
        <v>44633</v>
      </c>
      <c r="D1363" t="s">
        <v>69</v>
      </c>
      <c r="E1363" s="2">
        <v>44633</v>
      </c>
      <c r="F1363" t="s">
        <v>3966</v>
      </c>
      <c r="G1363" s="2">
        <v>44633</v>
      </c>
      <c r="H1363" t="s">
        <v>187</v>
      </c>
      <c r="I1363" s="2">
        <v>44633</v>
      </c>
      <c r="J1363" t="s">
        <v>2334</v>
      </c>
      <c r="K1363" t="s">
        <v>4394</v>
      </c>
      <c r="L1363" t="s">
        <v>732</v>
      </c>
      <c r="M1363" t="s">
        <v>733</v>
      </c>
      <c r="N1363" t="s">
        <v>734</v>
      </c>
      <c r="O1363" t="s">
        <v>43</v>
      </c>
      <c r="P1363" t="s">
        <v>44</v>
      </c>
      <c r="Q1363" t="s">
        <v>45</v>
      </c>
      <c r="R1363" t="s">
        <v>43</v>
      </c>
      <c r="S1363" t="s">
        <v>43</v>
      </c>
      <c r="T1363" t="s">
        <v>43</v>
      </c>
      <c r="U1363" t="s">
        <v>43</v>
      </c>
      <c r="V1363" t="s">
        <v>43</v>
      </c>
      <c r="W1363" t="s">
        <v>43</v>
      </c>
      <c r="X1363" t="s">
        <v>43</v>
      </c>
      <c r="Y1363" t="s">
        <v>987</v>
      </c>
      <c r="Z1363" t="s">
        <v>43</v>
      </c>
      <c r="AA1363" t="s">
        <v>47</v>
      </c>
      <c r="AB1363" t="s">
        <v>48</v>
      </c>
      <c r="AC1363">
        <v>4.8099999999999996</v>
      </c>
      <c r="AD1363" t="s">
        <v>43</v>
      </c>
      <c r="AE1363" t="s">
        <v>43</v>
      </c>
      <c r="AF1363">
        <v>4.8099999999999996</v>
      </c>
      <c r="AG1363" t="s">
        <v>49</v>
      </c>
      <c r="AH1363">
        <v>4.8099999999999996</v>
      </c>
      <c r="AI1363" t="s">
        <v>43</v>
      </c>
      <c r="AJ1363" t="s">
        <v>43</v>
      </c>
      <c r="AK1363">
        <v>4.8099999999999996</v>
      </c>
      <c r="AL1363">
        <v>0</v>
      </c>
      <c r="AM1363" t="s">
        <v>4403</v>
      </c>
      <c r="AN1363" t="s">
        <v>43</v>
      </c>
      <c r="AO1363" t="s">
        <v>4462</v>
      </c>
      <c r="AP1363" t="s">
        <v>43</v>
      </c>
      <c r="AQ1363" t="s">
        <v>43</v>
      </c>
      <c r="AR1363" t="s">
        <v>4405</v>
      </c>
      <c r="AS1363" t="s">
        <v>43</v>
      </c>
      <c r="AT1363" t="e">
        <f ca="1">_xlfn.XLOOKUP(AO1363,[1]Enrollees!A:A,[1]Enrollees!E:E)</f>
        <v>#NAME?</v>
      </c>
      <c r="AU1363" t="e">
        <f ca="1">_xlfn.XLOOKUP(AO1363,[1]Enrollees!A:A,[1]Enrollees!C:C)</f>
        <v>#NAME?</v>
      </c>
      <c r="AV1363" t="e">
        <f ca="1">_xlfn.XLOOKUP(AO1363,[1]Enrollees!A:A,[1]Enrollees!F:F)</f>
        <v>#NAME?</v>
      </c>
      <c r="AW1363" s="9">
        <f t="shared" si="21"/>
        <v>4.8099999999999996</v>
      </c>
    </row>
    <row r="1364" spans="1:49" x14ac:dyDescent="0.25">
      <c r="A1364" t="s">
        <v>4687</v>
      </c>
      <c r="B1364" s="1">
        <v>44633.614918981482</v>
      </c>
      <c r="C1364" s="15">
        <v>44633</v>
      </c>
      <c r="D1364" t="s">
        <v>336</v>
      </c>
      <c r="E1364" s="2">
        <v>44633</v>
      </c>
      <c r="F1364" t="s">
        <v>839</v>
      </c>
      <c r="G1364" s="2">
        <v>44633</v>
      </c>
      <c r="H1364" t="s">
        <v>842</v>
      </c>
      <c r="I1364" s="2">
        <v>44633</v>
      </c>
      <c r="J1364" t="s">
        <v>814</v>
      </c>
      <c r="K1364" t="s">
        <v>4394</v>
      </c>
      <c r="L1364" t="s">
        <v>732</v>
      </c>
      <c r="M1364" t="s">
        <v>733</v>
      </c>
      <c r="N1364" t="s">
        <v>734</v>
      </c>
      <c r="O1364" t="s">
        <v>43</v>
      </c>
      <c r="P1364" t="s">
        <v>44</v>
      </c>
      <c r="Q1364" t="s">
        <v>45</v>
      </c>
      <c r="R1364" t="s">
        <v>43</v>
      </c>
      <c r="S1364" t="s">
        <v>43</v>
      </c>
      <c r="T1364" t="s">
        <v>43</v>
      </c>
      <c r="U1364" t="s">
        <v>43</v>
      </c>
      <c r="V1364" t="s">
        <v>43</v>
      </c>
      <c r="W1364" t="s">
        <v>43</v>
      </c>
      <c r="X1364" t="s">
        <v>43</v>
      </c>
      <c r="Y1364" t="s">
        <v>987</v>
      </c>
      <c r="Z1364" t="s">
        <v>43</v>
      </c>
      <c r="AA1364" t="s">
        <v>47</v>
      </c>
      <c r="AB1364" t="s">
        <v>48</v>
      </c>
      <c r="AC1364">
        <v>9.18</v>
      </c>
      <c r="AD1364" t="s">
        <v>43</v>
      </c>
      <c r="AE1364" t="s">
        <v>43</v>
      </c>
      <c r="AF1364">
        <v>9.18</v>
      </c>
      <c r="AG1364" t="s">
        <v>49</v>
      </c>
      <c r="AH1364">
        <v>9.18</v>
      </c>
      <c r="AI1364" t="s">
        <v>43</v>
      </c>
      <c r="AJ1364" t="s">
        <v>43</v>
      </c>
      <c r="AK1364">
        <v>9.18</v>
      </c>
      <c r="AL1364">
        <v>0</v>
      </c>
      <c r="AM1364" t="s">
        <v>4408</v>
      </c>
      <c r="AN1364" t="s">
        <v>43</v>
      </c>
      <c r="AO1364" t="s">
        <v>4499</v>
      </c>
      <c r="AP1364" t="s">
        <v>43</v>
      </c>
      <c r="AQ1364" t="s">
        <v>43</v>
      </c>
      <c r="AR1364" t="s">
        <v>4410</v>
      </c>
      <c r="AS1364" t="s">
        <v>43</v>
      </c>
      <c r="AT1364" t="e">
        <f ca="1">_xlfn.XLOOKUP(AO1364,[1]Enrollees!A:A,[1]Enrollees!E:E)</f>
        <v>#NAME?</v>
      </c>
      <c r="AU1364" t="e">
        <f ca="1">_xlfn.XLOOKUP(AO1364,[1]Enrollees!A:A,[1]Enrollees!C:C)</f>
        <v>#NAME?</v>
      </c>
      <c r="AV1364" t="e">
        <f ca="1">_xlfn.XLOOKUP(AO1364,[1]Enrollees!A:A,[1]Enrollees!F:F)</f>
        <v>#NAME?</v>
      </c>
      <c r="AW1364" s="9">
        <f t="shared" si="21"/>
        <v>9.18</v>
      </c>
    </row>
    <row r="1365" spans="1:49" x14ac:dyDescent="0.25">
      <c r="A1365" t="s">
        <v>4688</v>
      </c>
      <c r="B1365" s="1">
        <v>44633.634097222224</v>
      </c>
      <c r="C1365" s="15">
        <v>44633</v>
      </c>
      <c r="D1365" t="s">
        <v>348</v>
      </c>
      <c r="E1365" s="2">
        <v>44633</v>
      </c>
      <c r="F1365" t="s">
        <v>4689</v>
      </c>
      <c r="G1365" s="2">
        <v>44633</v>
      </c>
      <c r="H1365" t="s">
        <v>149</v>
      </c>
      <c r="I1365" s="2">
        <v>44633</v>
      </c>
      <c r="J1365" t="s">
        <v>65</v>
      </c>
      <c r="K1365" t="s">
        <v>4394</v>
      </c>
      <c r="L1365" t="s">
        <v>732</v>
      </c>
      <c r="M1365" t="s">
        <v>733</v>
      </c>
      <c r="N1365" t="s">
        <v>734</v>
      </c>
      <c r="O1365" t="s">
        <v>43</v>
      </c>
      <c r="P1365" t="s">
        <v>44</v>
      </c>
      <c r="Q1365" t="s">
        <v>45</v>
      </c>
      <c r="R1365" t="s">
        <v>43</v>
      </c>
      <c r="S1365" t="s">
        <v>43</v>
      </c>
      <c r="T1365" t="s">
        <v>43</v>
      </c>
      <c r="U1365" t="s">
        <v>43</v>
      </c>
      <c r="V1365" t="s">
        <v>43</v>
      </c>
      <c r="W1365" t="s">
        <v>43</v>
      </c>
      <c r="X1365" t="s">
        <v>43</v>
      </c>
      <c r="Y1365" t="s">
        <v>987</v>
      </c>
      <c r="Z1365" t="s">
        <v>43</v>
      </c>
      <c r="AA1365" t="s">
        <v>47</v>
      </c>
      <c r="AB1365" t="s">
        <v>48</v>
      </c>
      <c r="AC1365">
        <v>13.92</v>
      </c>
      <c r="AD1365" t="s">
        <v>43</v>
      </c>
      <c r="AE1365" t="s">
        <v>43</v>
      </c>
      <c r="AF1365">
        <v>13.92</v>
      </c>
      <c r="AG1365" t="s">
        <v>49</v>
      </c>
      <c r="AH1365">
        <v>13.92</v>
      </c>
      <c r="AI1365" t="s">
        <v>43</v>
      </c>
      <c r="AJ1365" t="s">
        <v>43</v>
      </c>
      <c r="AK1365">
        <v>13.92</v>
      </c>
      <c r="AL1365">
        <v>0</v>
      </c>
      <c r="AM1365" t="s">
        <v>4556</v>
      </c>
      <c r="AN1365" t="s">
        <v>43</v>
      </c>
      <c r="AO1365" t="s">
        <v>4557</v>
      </c>
      <c r="AP1365" t="s">
        <v>43</v>
      </c>
      <c r="AQ1365" t="s">
        <v>43</v>
      </c>
      <c r="AR1365" t="s">
        <v>4558</v>
      </c>
      <c r="AS1365" t="s">
        <v>43</v>
      </c>
      <c r="AT1365" t="e">
        <f ca="1">_xlfn.XLOOKUP(AO1365,[1]Enrollees!A:A,[1]Enrollees!E:E)</f>
        <v>#NAME?</v>
      </c>
      <c r="AU1365" t="e">
        <f ca="1">_xlfn.XLOOKUP(AO1365,[1]Enrollees!A:A,[1]Enrollees!C:C)</f>
        <v>#NAME?</v>
      </c>
      <c r="AV1365" t="e">
        <f ca="1">_xlfn.XLOOKUP(AO1365,[1]Enrollees!A:A,[1]Enrollees!F:F)</f>
        <v>#NAME?</v>
      </c>
      <c r="AW1365" s="9">
        <f t="shared" si="21"/>
        <v>13.92</v>
      </c>
    </row>
    <row r="1366" spans="1:49" x14ac:dyDescent="0.25">
      <c r="A1366" s="3" t="s">
        <v>4690</v>
      </c>
      <c r="B1366" s="1">
        <v>44633.688750000001</v>
      </c>
      <c r="C1366" s="15">
        <v>44633</v>
      </c>
      <c r="D1366" t="s">
        <v>441</v>
      </c>
      <c r="E1366" s="2">
        <v>44633</v>
      </c>
      <c r="F1366" t="s">
        <v>236</v>
      </c>
      <c r="G1366" s="2">
        <v>44633</v>
      </c>
      <c r="H1366" t="s">
        <v>327</v>
      </c>
      <c r="I1366" s="2">
        <v>44633</v>
      </c>
      <c r="J1366" t="s">
        <v>2067</v>
      </c>
      <c r="K1366" t="s">
        <v>4394</v>
      </c>
      <c r="L1366" t="s">
        <v>732</v>
      </c>
      <c r="M1366" t="s">
        <v>733</v>
      </c>
      <c r="N1366" t="s">
        <v>734</v>
      </c>
      <c r="O1366" t="s">
        <v>43</v>
      </c>
      <c r="P1366" t="s">
        <v>44</v>
      </c>
      <c r="Q1366" t="s">
        <v>45</v>
      </c>
      <c r="R1366" t="s">
        <v>43</v>
      </c>
      <c r="S1366" t="s">
        <v>43</v>
      </c>
      <c r="T1366" t="s">
        <v>43</v>
      </c>
      <c r="U1366" t="s">
        <v>43</v>
      </c>
      <c r="V1366" t="s">
        <v>43</v>
      </c>
      <c r="W1366" t="s">
        <v>43</v>
      </c>
      <c r="X1366" t="s">
        <v>43</v>
      </c>
      <c r="Y1366" t="s">
        <v>987</v>
      </c>
      <c r="Z1366" t="s">
        <v>43</v>
      </c>
      <c r="AA1366" t="s">
        <v>47</v>
      </c>
      <c r="AB1366" t="s">
        <v>48</v>
      </c>
      <c r="AC1366">
        <v>8.36</v>
      </c>
      <c r="AD1366" t="s">
        <v>43</v>
      </c>
      <c r="AE1366" t="s">
        <v>43</v>
      </c>
      <c r="AF1366">
        <v>8.36</v>
      </c>
      <c r="AG1366" t="s">
        <v>49</v>
      </c>
      <c r="AH1366">
        <v>8.36</v>
      </c>
      <c r="AI1366" t="s">
        <v>43</v>
      </c>
      <c r="AJ1366" t="s">
        <v>43</v>
      </c>
      <c r="AK1366">
        <v>8.36</v>
      </c>
      <c r="AL1366">
        <v>0</v>
      </c>
      <c r="AM1366" t="s">
        <v>4556</v>
      </c>
      <c r="AN1366" t="s">
        <v>43</v>
      </c>
      <c r="AO1366" t="s">
        <v>4666</v>
      </c>
      <c r="AP1366" t="s">
        <v>43</v>
      </c>
      <c r="AQ1366" t="s">
        <v>43</v>
      </c>
      <c r="AR1366" t="s">
        <v>4558</v>
      </c>
      <c r="AS1366" t="s">
        <v>43</v>
      </c>
      <c r="AT1366" t="e">
        <f ca="1">_xlfn.XLOOKUP(AO1366,[1]Enrollees!A:A,[1]Enrollees!E:E)</f>
        <v>#NAME?</v>
      </c>
      <c r="AU1366" t="e">
        <f ca="1">_xlfn.XLOOKUP(AO1366,[1]Enrollees!A:A,[1]Enrollees!C:C)</f>
        <v>#NAME?</v>
      </c>
      <c r="AV1366" t="e">
        <f ca="1">_xlfn.XLOOKUP(AO1366,[1]Enrollees!A:A,[1]Enrollees!F:F)</f>
        <v>#NAME?</v>
      </c>
      <c r="AW1366" s="9">
        <f t="shared" si="21"/>
        <v>8.36</v>
      </c>
    </row>
    <row r="1367" spans="1:49" x14ac:dyDescent="0.25">
      <c r="A1367" t="s">
        <v>4691</v>
      </c>
      <c r="B1367" s="1">
        <v>44633.747604166667</v>
      </c>
      <c r="C1367" s="15">
        <v>44633</v>
      </c>
      <c r="D1367" t="s">
        <v>941</v>
      </c>
      <c r="E1367" s="2">
        <v>44633</v>
      </c>
      <c r="F1367" t="s">
        <v>3979</v>
      </c>
      <c r="G1367" s="2">
        <v>44633</v>
      </c>
      <c r="H1367" t="s">
        <v>293</v>
      </c>
      <c r="I1367" s="2">
        <v>44633</v>
      </c>
      <c r="J1367" t="s">
        <v>2191</v>
      </c>
      <c r="K1367" t="s">
        <v>4394</v>
      </c>
      <c r="L1367" t="s">
        <v>732</v>
      </c>
      <c r="M1367" t="s">
        <v>733</v>
      </c>
      <c r="N1367" t="s">
        <v>734</v>
      </c>
      <c r="O1367" t="s">
        <v>43</v>
      </c>
      <c r="P1367" t="s">
        <v>44</v>
      </c>
      <c r="Q1367" t="s">
        <v>45</v>
      </c>
      <c r="R1367" t="s">
        <v>43</v>
      </c>
      <c r="S1367" t="s">
        <v>43</v>
      </c>
      <c r="T1367" t="s">
        <v>43</v>
      </c>
      <c r="U1367" t="s">
        <v>43</v>
      </c>
      <c r="V1367" t="s">
        <v>43</v>
      </c>
      <c r="W1367" t="s">
        <v>43</v>
      </c>
      <c r="X1367" t="s">
        <v>43</v>
      </c>
      <c r="Y1367" t="s">
        <v>987</v>
      </c>
      <c r="Z1367" t="s">
        <v>43</v>
      </c>
      <c r="AA1367" t="s">
        <v>47</v>
      </c>
      <c r="AB1367" t="s">
        <v>48</v>
      </c>
      <c r="AC1367">
        <v>9.9700000000000006</v>
      </c>
      <c r="AD1367" t="s">
        <v>43</v>
      </c>
      <c r="AE1367" t="s">
        <v>43</v>
      </c>
      <c r="AF1367">
        <v>9.9700000000000006</v>
      </c>
      <c r="AG1367" t="s">
        <v>49</v>
      </c>
      <c r="AH1367">
        <v>9.9700000000000006</v>
      </c>
      <c r="AI1367" t="s">
        <v>43</v>
      </c>
      <c r="AJ1367" t="s">
        <v>43</v>
      </c>
      <c r="AK1367">
        <v>9.9700000000000006</v>
      </c>
      <c r="AL1367">
        <v>0</v>
      </c>
      <c r="AM1367" t="s">
        <v>4408</v>
      </c>
      <c r="AN1367" t="s">
        <v>43</v>
      </c>
      <c r="AO1367" t="s">
        <v>4471</v>
      </c>
      <c r="AP1367" t="s">
        <v>43</v>
      </c>
      <c r="AQ1367" t="s">
        <v>43</v>
      </c>
      <c r="AR1367" t="s">
        <v>4410</v>
      </c>
      <c r="AS1367" t="s">
        <v>43</v>
      </c>
      <c r="AT1367" t="e">
        <f ca="1">_xlfn.XLOOKUP(AO1367,[1]Enrollees!A:A,[1]Enrollees!E:E)</f>
        <v>#NAME?</v>
      </c>
      <c r="AU1367" t="e">
        <f ca="1">_xlfn.XLOOKUP(AO1367,[1]Enrollees!A:A,[1]Enrollees!C:C)</f>
        <v>#NAME?</v>
      </c>
      <c r="AV1367" t="e">
        <f ca="1">_xlfn.XLOOKUP(AO1367,[1]Enrollees!A:A,[1]Enrollees!F:F)</f>
        <v>#NAME?</v>
      </c>
      <c r="AW1367" s="9">
        <f t="shared" si="21"/>
        <v>9.9700000000000006</v>
      </c>
    </row>
    <row r="1368" spans="1:49" x14ac:dyDescent="0.25">
      <c r="A1368" t="s">
        <v>4692</v>
      </c>
      <c r="B1368" s="1">
        <v>44633.801631944443</v>
      </c>
      <c r="C1368" s="15">
        <v>44633</v>
      </c>
      <c r="D1368" t="s">
        <v>1062</v>
      </c>
      <c r="E1368" s="2">
        <v>44633</v>
      </c>
      <c r="F1368" t="s">
        <v>422</v>
      </c>
      <c r="G1368" s="2">
        <v>44633</v>
      </c>
      <c r="H1368" t="s">
        <v>2256</v>
      </c>
      <c r="I1368" s="2">
        <v>44633</v>
      </c>
      <c r="J1368" t="s">
        <v>2175</v>
      </c>
      <c r="K1368" t="s">
        <v>4394</v>
      </c>
      <c r="L1368" t="s">
        <v>732</v>
      </c>
      <c r="M1368" t="s">
        <v>733</v>
      </c>
      <c r="N1368" t="s">
        <v>734</v>
      </c>
      <c r="O1368" t="s">
        <v>43</v>
      </c>
      <c r="P1368" t="s">
        <v>44</v>
      </c>
      <c r="Q1368" t="s">
        <v>45</v>
      </c>
      <c r="R1368" t="s">
        <v>43</v>
      </c>
      <c r="S1368" t="s">
        <v>43</v>
      </c>
      <c r="T1368" t="s">
        <v>43</v>
      </c>
      <c r="U1368" t="s">
        <v>43</v>
      </c>
      <c r="V1368" t="s">
        <v>43</v>
      </c>
      <c r="W1368" t="s">
        <v>43</v>
      </c>
      <c r="X1368" t="s">
        <v>43</v>
      </c>
      <c r="Y1368" t="s">
        <v>987</v>
      </c>
      <c r="Z1368" t="s">
        <v>43</v>
      </c>
      <c r="AA1368" t="s">
        <v>47</v>
      </c>
      <c r="AB1368" t="s">
        <v>48</v>
      </c>
      <c r="AC1368">
        <v>4.83</v>
      </c>
      <c r="AD1368" t="s">
        <v>43</v>
      </c>
      <c r="AE1368" t="s">
        <v>43</v>
      </c>
      <c r="AF1368">
        <v>4.83</v>
      </c>
      <c r="AG1368" t="s">
        <v>49</v>
      </c>
      <c r="AH1368">
        <v>4.83</v>
      </c>
      <c r="AI1368" t="s">
        <v>43</v>
      </c>
      <c r="AJ1368" t="s">
        <v>43</v>
      </c>
      <c r="AK1368">
        <v>4.83</v>
      </c>
      <c r="AL1368">
        <v>0</v>
      </c>
      <c r="AM1368" t="s">
        <v>4403</v>
      </c>
      <c r="AN1368" t="s">
        <v>43</v>
      </c>
      <c r="AO1368" t="s">
        <v>4446</v>
      </c>
      <c r="AP1368" t="s">
        <v>43</v>
      </c>
      <c r="AQ1368" t="s">
        <v>43</v>
      </c>
      <c r="AR1368" t="s">
        <v>4405</v>
      </c>
      <c r="AS1368" t="s">
        <v>43</v>
      </c>
      <c r="AT1368" t="e">
        <f ca="1">_xlfn.XLOOKUP(AO1368,[1]Enrollees!A:A,[1]Enrollees!E:E)</f>
        <v>#NAME?</v>
      </c>
      <c r="AU1368" t="e">
        <f ca="1">_xlfn.XLOOKUP(AO1368,[1]Enrollees!A:A,[1]Enrollees!C:C)</f>
        <v>#NAME?</v>
      </c>
      <c r="AV1368" t="e">
        <f ca="1">_xlfn.XLOOKUP(AO1368,[1]Enrollees!A:A,[1]Enrollees!F:F)</f>
        <v>#NAME?</v>
      </c>
      <c r="AW1368" s="9">
        <f t="shared" si="21"/>
        <v>4.83</v>
      </c>
    </row>
    <row r="1369" spans="1:49" x14ac:dyDescent="0.25">
      <c r="A1369" t="s">
        <v>4693</v>
      </c>
      <c r="B1369" s="1">
        <v>44634.056030092594</v>
      </c>
      <c r="C1369" s="15">
        <v>44634</v>
      </c>
      <c r="D1369" t="s">
        <v>960</v>
      </c>
      <c r="E1369" s="2">
        <v>44633</v>
      </c>
      <c r="F1369" t="s">
        <v>2219</v>
      </c>
      <c r="G1369" s="2">
        <v>44634</v>
      </c>
      <c r="H1369" t="s">
        <v>2092</v>
      </c>
      <c r="I1369" s="2">
        <v>44633</v>
      </c>
      <c r="J1369" t="s">
        <v>551</v>
      </c>
      <c r="K1369" t="s">
        <v>4394</v>
      </c>
      <c r="L1369" t="s">
        <v>732</v>
      </c>
      <c r="M1369" t="s">
        <v>733</v>
      </c>
      <c r="N1369" t="s">
        <v>734</v>
      </c>
      <c r="O1369" t="s">
        <v>43</v>
      </c>
      <c r="P1369" t="s">
        <v>44</v>
      </c>
      <c r="Q1369" t="s">
        <v>45</v>
      </c>
      <c r="R1369" t="s">
        <v>43</v>
      </c>
      <c r="S1369" t="s">
        <v>43</v>
      </c>
      <c r="T1369" t="s">
        <v>43</v>
      </c>
      <c r="U1369" t="s">
        <v>43</v>
      </c>
      <c r="V1369" t="s">
        <v>43</v>
      </c>
      <c r="W1369" t="s">
        <v>43</v>
      </c>
      <c r="X1369" t="s">
        <v>43</v>
      </c>
      <c r="Y1369" t="s">
        <v>987</v>
      </c>
      <c r="Z1369" t="s">
        <v>43</v>
      </c>
      <c r="AA1369" t="s">
        <v>47</v>
      </c>
      <c r="AB1369" t="s">
        <v>48</v>
      </c>
      <c r="AC1369">
        <v>16.899999999999999</v>
      </c>
      <c r="AD1369" t="s">
        <v>43</v>
      </c>
      <c r="AE1369" t="s">
        <v>43</v>
      </c>
      <c r="AF1369">
        <v>16.899999999999999</v>
      </c>
      <c r="AG1369" t="s">
        <v>49</v>
      </c>
      <c r="AH1369">
        <v>16.899999999999999</v>
      </c>
      <c r="AI1369" t="s">
        <v>43</v>
      </c>
      <c r="AJ1369" t="s">
        <v>43</v>
      </c>
      <c r="AK1369">
        <v>16.899999999999999</v>
      </c>
      <c r="AL1369">
        <v>0</v>
      </c>
      <c r="AM1369" t="s">
        <v>4403</v>
      </c>
      <c r="AN1369" t="s">
        <v>43</v>
      </c>
      <c r="AO1369" t="s">
        <v>4476</v>
      </c>
      <c r="AP1369" t="s">
        <v>43</v>
      </c>
      <c r="AQ1369" t="s">
        <v>43</v>
      </c>
      <c r="AR1369" t="s">
        <v>4405</v>
      </c>
      <c r="AS1369" t="s">
        <v>43</v>
      </c>
      <c r="AT1369" t="e">
        <f ca="1">_xlfn.XLOOKUP(AO1369,[1]Enrollees!A:A,[1]Enrollees!E:E)</f>
        <v>#NAME?</v>
      </c>
      <c r="AU1369" t="e">
        <f ca="1">_xlfn.XLOOKUP(AO1369,[1]Enrollees!A:A,[1]Enrollees!C:C)</f>
        <v>#NAME?</v>
      </c>
      <c r="AV1369" t="e">
        <f ca="1">_xlfn.XLOOKUP(AO1369,[1]Enrollees!A:A,[1]Enrollees!F:F)</f>
        <v>#NAME?</v>
      </c>
      <c r="AW1369" s="9">
        <f t="shared" si="21"/>
        <v>16.899999999999999</v>
      </c>
    </row>
    <row r="1370" spans="1:49" x14ac:dyDescent="0.25">
      <c r="A1370" t="s">
        <v>4694</v>
      </c>
      <c r="B1370" s="1">
        <v>44634.432928240742</v>
      </c>
      <c r="C1370" s="15">
        <v>44634</v>
      </c>
      <c r="D1370" t="s">
        <v>832</v>
      </c>
      <c r="E1370" s="2">
        <v>44634</v>
      </c>
      <c r="F1370" t="s">
        <v>2975</v>
      </c>
      <c r="G1370" s="2">
        <v>44634</v>
      </c>
      <c r="H1370" t="s">
        <v>612</v>
      </c>
      <c r="I1370" s="2">
        <v>44634</v>
      </c>
      <c r="J1370" t="s">
        <v>4575</v>
      </c>
      <c r="K1370" t="s">
        <v>4394</v>
      </c>
      <c r="L1370" t="s">
        <v>732</v>
      </c>
      <c r="M1370" t="s">
        <v>733</v>
      </c>
      <c r="N1370" t="s">
        <v>734</v>
      </c>
      <c r="O1370" t="s">
        <v>43</v>
      </c>
      <c r="P1370" t="s">
        <v>44</v>
      </c>
      <c r="Q1370" t="s">
        <v>45</v>
      </c>
      <c r="R1370" t="s">
        <v>43</v>
      </c>
      <c r="S1370" t="s">
        <v>43</v>
      </c>
      <c r="T1370" t="s">
        <v>43</v>
      </c>
      <c r="U1370" t="s">
        <v>43</v>
      </c>
      <c r="V1370" t="s">
        <v>43</v>
      </c>
      <c r="W1370" t="s">
        <v>43</v>
      </c>
      <c r="X1370" t="s">
        <v>43</v>
      </c>
      <c r="Y1370" t="s">
        <v>987</v>
      </c>
      <c r="Z1370" t="s">
        <v>43</v>
      </c>
      <c r="AA1370" t="s">
        <v>47</v>
      </c>
      <c r="AB1370" t="s">
        <v>48</v>
      </c>
      <c r="AC1370">
        <v>4.74</v>
      </c>
      <c r="AD1370" t="s">
        <v>43</v>
      </c>
      <c r="AE1370" t="s">
        <v>43</v>
      </c>
      <c r="AF1370">
        <v>4.74</v>
      </c>
      <c r="AG1370" t="s">
        <v>49</v>
      </c>
      <c r="AH1370">
        <v>4.74</v>
      </c>
      <c r="AI1370" t="s">
        <v>43</v>
      </c>
      <c r="AJ1370" t="s">
        <v>43</v>
      </c>
      <c r="AK1370">
        <v>4.74</v>
      </c>
      <c r="AL1370">
        <v>0</v>
      </c>
      <c r="AM1370" t="s">
        <v>4403</v>
      </c>
      <c r="AN1370" t="s">
        <v>43</v>
      </c>
      <c r="AO1370" t="s">
        <v>4621</v>
      </c>
      <c r="AP1370" t="s">
        <v>43</v>
      </c>
      <c r="AQ1370" t="s">
        <v>43</v>
      </c>
      <c r="AR1370" t="s">
        <v>4405</v>
      </c>
      <c r="AS1370" t="s">
        <v>43</v>
      </c>
      <c r="AT1370" t="e">
        <f ca="1">_xlfn.XLOOKUP(AO1370,[1]Enrollees!A:A,[1]Enrollees!E:E)</f>
        <v>#NAME?</v>
      </c>
      <c r="AU1370" t="e">
        <f ca="1">_xlfn.XLOOKUP(AO1370,[1]Enrollees!A:A,[1]Enrollees!C:C)</f>
        <v>#NAME?</v>
      </c>
      <c r="AV1370" t="e">
        <f ca="1">_xlfn.XLOOKUP(AO1370,[1]Enrollees!A:A,[1]Enrollees!F:F)</f>
        <v>#NAME?</v>
      </c>
      <c r="AW1370" s="9">
        <f t="shared" si="21"/>
        <v>4.74</v>
      </c>
    </row>
    <row r="1371" spans="1:49" x14ac:dyDescent="0.25">
      <c r="A1371" t="s">
        <v>4695</v>
      </c>
      <c r="B1371" s="1">
        <v>44634.502233796295</v>
      </c>
      <c r="C1371" s="15">
        <v>44634</v>
      </c>
      <c r="D1371" t="s">
        <v>147</v>
      </c>
      <c r="E1371" s="2">
        <v>44634</v>
      </c>
      <c r="F1371" t="s">
        <v>2395</v>
      </c>
      <c r="G1371" s="2">
        <v>44634</v>
      </c>
      <c r="H1371" t="s">
        <v>790</v>
      </c>
      <c r="I1371" s="2">
        <v>44634</v>
      </c>
      <c r="J1371" t="s">
        <v>3964</v>
      </c>
      <c r="K1371" t="s">
        <v>4394</v>
      </c>
      <c r="L1371" t="s">
        <v>732</v>
      </c>
      <c r="M1371" t="s">
        <v>733</v>
      </c>
      <c r="N1371" t="s">
        <v>734</v>
      </c>
      <c r="O1371" t="s">
        <v>43</v>
      </c>
      <c r="P1371" t="s">
        <v>82</v>
      </c>
      <c r="Q1371" t="s">
        <v>45</v>
      </c>
      <c r="R1371" t="s">
        <v>43</v>
      </c>
      <c r="S1371" t="s">
        <v>43</v>
      </c>
      <c r="T1371" t="s">
        <v>43</v>
      </c>
      <c r="U1371" t="s">
        <v>43</v>
      </c>
      <c r="V1371" t="s">
        <v>43</v>
      </c>
      <c r="W1371" t="s">
        <v>43</v>
      </c>
      <c r="X1371" t="s">
        <v>43</v>
      </c>
      <c r="Y1371" t="s">
        <v>987</v>
      </c>
      <c r="Z1371" t="s">
        <v>43</v>
      </c>
      <c r="AA1371" t="s">
        <v>47</v>
      </c>
      <c r="AB1371" t="s">
        <v>48</v>
      </c>
      <c r="AC1371">
        <v>7.55</v>
      </c>
      <c r="AD1371" t="s">
        <v>43</v>
      </c>
      <c r="AE1371" t="s">
        <v>43</v>
      </c>
      <c r="AF1371">
        <v>7.55</v>
      </c>
      <c r="AG1371" t="s">
        <v>49</v>
      </c>
      <c r="AH1371">
        <v>7.55</v>
      </c>
      <c r="AI1371" t="s">
        <v>43</v>
      </c>
      <c r="AJ1371" t="s">
        <v>43</v>
      </c>
      <c r="AK1371">
        <v>7.55</v>
      </c>
      <c r="AL1371">
        <v>0</v>
      </c>
      <c r="AM1371" t="s">
        <v>4408</v>
      </c>
      <c r="AN1371" t="s">
        <v>43</v>
      </c>
      <c r="AO1371" t="s">
        <v>4497</v>
      </c>
      <c r="AP1371" t="s">
        <v>43</v>
      </c>
      <c r="AQ1371" t="s">
        <v>43</v>
      </c>
      <c r="AR1371" t="s">
        <v>4410</v>
      </c>
      <c r="AS1371" t="s">
        <v>43</v>
      </c>
      <c r="AT1371" t="e">
        <f ca="1">_xlfn.XLOOKUP(AO1371,[1]Enrollees!A:A,[1]Enrollees!E:E)</f>
        <v>#NAME?</v>
      </c>
      <c r="AU1371" t="e">
        <f ca="1">_xlfn.XLOOKUP(AO1371,[1]Enrollees!A:A,[1]Enrollees!C:C)</f>
        <v>#NAME?</v>
      </c>
      <c r="AV1371" t="e">
        <f ca="1">_xlfn.XLOOKUP(AO1371,[1]Enrollees!A:A,[1]Enrollees!F:F)</f>
        <v>#NAME?</v>
      </c>
      <c r="AW1371" s="9">
        <f t="shared" si="21"/>
        <v>7.55</v>
      </c>
    </row>
    <row r="1372" spans="1:49" x14ac:dyDescent="0.25">
      <c r="A1372" t="s">
        <v>4696</v>
      </c>
      <c r="B1372" s="1">
        <v>44634.561956018515</v>
      </c>
      <c r="C1372" s="15">
        <v>44634</v>
      </c>
      <c r="D1372" t="s">
        <v>2084</v>
      </c>
      <c r="E1372" s="2">
        <v>44634</v>
      </c>
      <c r="F1372" t="s">
        <v>940</v>
      </c>
      <c r="G1372" s="2">
        <v>44634</v>
      </c>
      <c r="H1372" t="s">
        <v>634</v>
      </c>
      <c r="I1372" s="2">
        <v>44634</v>
      </c>
      <c r="J1372" t="s">
        <v>3095</v>
      </c>
      <c r="K1372" t="s">
        <v>4394</v>
      </c>
      <c r="L1372" t="s">
        <v>732</v>
      </c>
      <c r="M1372" t="s">
        <v>733</v>
      </c>
      <c r="N1372" t="s">
        <v>734</v>
      </c>
      <c r="O1372" t="s">
        <v>43</v>
      </c>
      <c r="P1372" t="s">
        <v>44</v>
      </c>
      <c r="Q1372" t="s">
        <v>45</v>
      </c>
      <c r="R1372" t="s">
        <v>43</v>
      </c>
      <c r="S1372" t="s">
        <v>43</v>
      </c>
      <c r="T1372" t="s">
        <v>43</v>
      </c>
      <c r="U1372" t="s">
        <v>43</v>
      </c>
      <c r="V1372" t="s">
        <v>43</v>
      </c>
      <c r="W1372" t="s">
        <v>43</v>
      </c>
      <c r="X1372" t="s">
        <v>43</v>
      </c>
      <c r="Y1372" t="s">
        <v>987</v>
      </c>
      <c r="Z1372" t="s">
        <v>43</v>
      </c>
      <c r="AA1372" t="s">
        <v>47</v>
      </c>
      <c r="AB1372" t="s">
        <v>48</v>
      </c>
      <c r="AC1372">
        <v>14.27</v>
      </c>
      <c r="AD1372" t="s">
        <v>43</v>
      </c>
      <c r="AE1372" t="s">
        <v>43</v>
      </c>
      <c r="AF1372">
        <v>14.27</v>
      </c>
      <c r="AG1372" t="s">
        <v>49</v>
      </c>
      <c r="AH1372">
        <v>14.27</v>
      </c>
      <c r="AI1372" t="s">
        <v>43</v>
      </c>
      <c r="AJ1372" t="s">
        <v>43</v>
      </c>
      <c r="AK1372">
        <v>14.27</v>
      </c>
      <c r="AL1372">
        <v>0</v>
      </c>
      <c r="AM1372" t="s">
        <v>4436</v>
      </c>
      <c r="AN1372" t="s">
        <v>43</v>
      </c>
      <c r="AO1372" t="s">
        <v>4478</v>
      </c>
      <c r="AP1372" t="s">
        <v>43</v>
      </c>
      <c r="AQ1372" t="s">
        <v>43</v>
      </c>
      <c r="AR1372" t="s">
        <v>4438</v>
      </c>
      <c r="AS1372" t="s">
        <v>43</v>
      </c>
      <c r="AT1372" t="e">
        <f ca="1">_xlfn.XLOOKUP(AO1372,[1]Enrollees!A:A,[1]Enrollees!E:E)</f>
        <v>#NAME?</v>
      </c>
      <c r="AU1372" t="e">
        <f ca="1">_xlfn.XLOOKUP(AO1372,[1]Enrollees!A:A,[1]Enrollees!C:C)</f>
        <v>#NAME?</v>
      </c>
      <c r="AV1372" t="e">
        <f ca="1">_xlfn.XLOOKUP(AO1372,[1]Enrollees!A:A,[1]Enrollees!F:F)</f>
        <v>#NAME?</v>
      </c>
      <c r="AW1372" s="9">
        <f t="shared" si="21"/>
        <v>14.27</v>
      </c>
    </row>
    <row r="1373" spans="1:49" x14ac:dyDescent="0.25">
      <c r="A1373" t="s">
        <v>4697</v>
      </c>
      <c r="B1373" s="1">
        <v>44634.578402777777</v>
      </c>
      <c r="C1373" s="15">
        <v>44634</v>
      </c>
      <c r="D1373" t="s">
        <v>840</v>
      </c>
      <c r="E1373" s="2">
        <v>44634</v>
      </c>
      <c r="F1373" t="s">
        <v>121</v>
      </c>
      <c r="G1373" s="2">
        <v>44634</v>
      </c>
      <c r="H1373" t="s">
        <v>2232</v>
      </c>
      <c r="I1373" s="2">
        <v>44634</v>
      </c>
      <c r="J1373" t="s">
        <v>2278</v>
      </c>
      <c r="K1373" t="s">
        <v>4394</v>
      </c>
      <c r="L1373" t="s">
        <v>732</v>
      </c>
      <c r="M1373" t="s">
        <v>733</v>
      </c>
      <c r="N1373" t="s">
        <v>734</v>
      </c>
      <c r="O1373" t="s">
        <v>43</v>
      </c>
      <c r="P1373" t="s">
        <v>44</v>
      </c>
      <c r="Q1373" t="s">
        <v>45</v>
      </c>
      <c r="R1373" t="s">
        <v>43</v>
      </c>
      <c r="S1373" t="s">
        <v>43</v>
      </c>
      <c r="T1373" t="s">
        <v>43</v>
      </c>
      <c r="U1373" t="s">
        <v>43</v>
      </c>
      <c r="V1373" t="s">
        <v>43</v>
      </c>
      <c r="W1373" t="s">
        <v>43</v>
      </c>
      <c r="X1373" t="s">
        <v>43</v>
      </c>
      <c r="Y1373" t="s">
        <v>987</v>
      </c>
      <c r="Z1373" t="s">
        <v>43</v>
      </c>
      <c r="AA1373" t="s">
        <v>47</v>
      </c>
      <c r="AB1373" t="s">
        <v>48</v>
      </c>
      <c r="AC1373">
        <v>7.13</v>
      </c>
      <c r="AD1373" t="s">
        <v>43</v>
      </c>
      <c r="AE1373" t="s">
        <v>43</v>
      </c>
      <c r="AF1373">
        <v>7.13</v>
      </c>
      <c r="AG1373" t="s">
        <v>49</v>
      </c>
      <c r="AH1373">
        <v>7.13</v>
      </c>
      <c r="AI1373" t="s">
        <v>43</v>
      </c>
      <c r="AJ1373" t="s">
        <v>43</v>
      </c>
      <c r="AK1373">
        <v>7.13</v>
      </c>
      <c r="AL1373">
        <v>0</v>
      </c>
      <c r="AM1373" t="s">
        <v>4408</v>
      </c>
      <c r="AN1373" t="s">
        <v>43</v>
      </c>
      <c r="AO1373" t="s">
        <v>4497</v>
      </c>
      <c r="AP1373" t="s">
        <v>43</v>
      </c>
      <c r="AQ1373" t="s">
        <v>43</v>
      </c>
      <c r="AR1373" t="s">
        <v>4410</v>
      </c>
      <c r="AS1373" t="s">
        <v>43</v>
      </c>
      <c r="AT1373" t="e">
        <f ca="1">_xlfn.XLOOKUP(AO1373,[1]Enrollees!A:A,[1]Enrollees!E:E)</f>
        <v>#NAME?</v>
      </c>
      <c r="AU1373" t="e">
        <f ca="1">_xlfn.XLOOKUP(AO1373,[1]Enrollees!A:A,[1]Enrollees!C:C)</f>
        <v>#NAME?</v>
      </c>
      <c r="AV1373" t="e">
        <f ca="1">_xlfn.XLOOKUP(AO1373,[1]Enrollees!A:A,[1]Enrollees!F:F)</f>
        <v>#NAME?</v>
      </c>
      <c r="AW1373" s="9">
        <f t="shared" si="21"/>
        <v>7.13</v>
      </c>
    </row>
    <row r="1374" spans="1:49" x14ac:dyDescent="0.25">
      <c r="A1374" t="s">
        <v>4698</v>
      </c>
      <c r="B1374" s="1">
        <v>44634.639780092592</v>
      </c>
      <c r="C1374" s="15">
        <v>44634</v>
      </c>
      <c r="D1374" t="s">
        <v>340</v>
      </c>
      <c r="E1374" s="2">
        <v>44634</v>
      </c>
      <c r="F1374" t="s">
        <v>401</v>
      </c>
      <c r="G1374" s="2">
        <v>44634</v>
      </c>
      <c r="H1374" t="s">
        <v>770</v>
      </c>
      <c r="I1374" s="2">
        <v>44634</v>
      </c>
      <c r="J1374" t="s">
        <v>307</v>
      </c>
      <c r="K1374" t="s">
        <v>4394</v>
      </c>
      <c r="L1374" t="s">
        <v>732</v>
      </c>
      <c r="M1374" t="s">
        <v>733</v>
      </c>
      <c r="N1374" t="s">
        <v>734</v>
      </c>
      <c r="O1374" t="s">
        <v>43</v>
      </c>
      <c r="P1374" t="s">
        <v>44</v>
      </c>
      <c r="Q1374" t="s">
        <v>45</v>
      </c>
      <c r="R1374" t="s">
        <v>43</v>
      </c>
      <c r="S1374" t="s">
        <v>43</v>
      </c>
      <c r="T1374" t="s">
        <v>43</v>
      </c>
      <c r="U1374" t="s">
        <v>43</v>
      </c>
      <c r="V1374" t="s">
        <v>43</v>
      </c>
      <c r="W1374" t="s">
        <v>43</v>
      </c>
      <c r="X1374" t="s">
        <v>43</v>
      </c>
      <c r="Y1374" t="s">
        <v>987</v>
      </c>
      <c r="Z1374" t="s">
        <v>43</v>
      </c>
      <c r="AA1374" t="s">
        <v>47</v>
      </c>
      <c r="AB1374" t="s">
        <v>48</v>
      </c>
      <c r="AC1374">
        <v>13.91</v>
      </c>
      <c r="AD1374" t="s">
        <v>43</v>
      </c>
      <c r="AE1374" t="s">
        <v>43</v>
      </c>
      <c r="AF1374">
        <v>13.91</v>
      </c>
      <c r="AG1374" t="s">
        <v>49</v>
      </c>
      <c r="AH1374">
        <v>13.91</v>
      </c>
      <c r="AI1374" t="s">
        <v>43</v>
      </c>
      <c r="AJ1374" t="s">
        <v>43</v>
      </c>
      <c r="AK1374">
        <v>13.91</v>
      </c>
      <c r="AL1374">
        <v>0</v>
      </c>
      <c r="AM1374" t="s">
        <v>4403</v>
      </c>
      <c r="AN1374" t="s">
        <v>43</v>
      </c>
      <c r="AO1374" t="s">
        <v>4429</v>
      </c>
      <c r="AP1374" t="s">
        <v>43</v>
      </c>
      <c r="AQ1374" t="s">
        <v>43</v>
      </c>
      <c r="AR1374" t="s">
        <v>4405</v>
      </c>
      <c r="AS1374" t="s">
        <v>43</v>
      </c>
      <c r="AT1374" t="e">
        <f ca="1">_xlfn.XLOOKUP(AO1374,[1]Enrollees!A:A,[1]Enrollees!E:E)</f>
        <v>#NAME?</v>
      </c>
      <c r="AU1374" t="e">
        <f ca="1">_xlfn.XLOOKUP(AO1374,[1]Enrollees!A:A,[1]Enrollees!C:C)</f>
        <v>#NAME?</v>
      </c>
      <c r="AV1374" t="e">
        <f ca="1">_xlfn.XLOOKUP(AO1374,[1]Enrollees!A:A,[1]Enrollees!F:F)</f>
        <v>#NAME?</v>
      </c>
      <c r="AW1374" s="9">
        <f t="shared" si="21"/>
        <v>13.91</v>
      </c>
    </row>
    <row r="1375" spans="1:49" x14ac:dyDescent="0.25">
      <c r="A1375" t="s">
        <v>4699</v>
      </c>
      <c r="B1375" s="1">
        <v>44634.670300925929</v>
      </c>
      <c r="C1375" s="15">
        <v>44634</v>
      </c>
      <c r="D1375" t="s">
        <v>2169</v>
      </c>
      <c r="E1375" s="2">
        <v>44634</v>
      </c>
      <c r="F1375" t="s">
        <v>4700</v>
      </c>
      <c r="G1375" s="2">
        <v>44634</v>
      </c>
      <c r="H1375" t="s">
        <v>204</v>
      </c>
      <c r="I1375" s="2">
        <v>44634</v>
      </c>
      <c r="J1375" t="s">
        <v>95</v>
      </c>
      <c r="K1375" t="s">
        <v>4394</v>
      </c>
      <c r="L1375" t="s">
        <v>732</v>
      </c>
      <c r="M1375" t="s">
        <v>733</v>
      </c>
      <c r="N1375" t="s">
        <v>734</v>
      </c>
      <c r="O1375" t="s">
        <v>43</v>
      </c>
      <c r="P1375" t="s">
        <v>44</v>
      </c>
      <c r="Q1375" t="s">
        <v>45</v>
      </c>
      <c r="R1375" t="s">
        <v>43</v>
      </c>
      <c r="S1375" t="s">
        <v>43</v>
      </c>
      <c r="T1375" t="s">
        <v>43</v>
      </c>
      <c r="U1375" t="s">
        <v>43</v>
      </c>
      <c r="V1375" t="s">
        <v>43</v>
      </c>
      <c r="W1375" t="s">
        <v>43</v>
      </c>
      <c r="X1375" t="s">
        <v>43</v>
      </c>
      <c r="Y1375" t="s">
        <v>987</v>
      </c>
      <c r="Z1375" t="s">
        <v>43</v>
      </c>
      <c r="AA1375" t="s">
        <v>47</v>
      </c>
      <c r="AB1375" t="s">
        <v>48</v>
      </c>
      <c r="AC1375">
        <v>9.99</v>
      </c>
      <c r="AD1375" t="s">
        <v>43</v>
      </c>
      <c r="AE1375" t="s">
        <v>43</v>
      </c>
      <c r="AF1375">
        <v>9.99</v>
      </c>
      <c r="AG1375" t="s">
        <v>49</v>
      </c>
      <c r="AH1375">
        <v>9.99</v>
      </c>
      <c r="AI1375" t="s">
        <v>43</v>
      </c>
      <c r="AJ1375" t="s">
        <v>43</v>
      </c>
      <c r="AK1375">
        <v>9.99</v>
      </c>
      <c r="AL1375">
        <v>0</v>
      </c>
      <c r="AM1375" t="s">
        <v>4421</v>
      </c>
      <c r="AN1375" t="s">
        <v>43</v>
      </c>
      <c r="AO1375" t="s">
        <v>4422</v>
      </c>
      <c r="AP1375" t="s">
        <v>43</v>
      </c>
      <c r="AQ1375" t="s">
        <v>43</v>
      </c>
      <c r="AR1375" t="s">
        <v>4423</v>
      </c>
      <c r="AS1375" t="s">
        <v>43</v>
      </c>
      <c r="AT1375" t="e">
        <f ca="1">_xlfn.XLOOKUP(AO1375,[1]Enrollees!A:A,[1]Enrollees!E:E)</f>
        <v>#NAME?</v>
      </c>
      <c r="AU1375" t="e">
        <f ca="1">_xlfn.XLOOKUP(AO1375,[1]Enrollees!A:A,[1]Enrollees!C:C)</f>
        <v>#NAME?</v>
      </c>
      <c r="AV1375" t="e">
        <f ca="1">_xlfn.XLOOKUP(AO1375,[1]Enrollees!A:A,[1]Enrollees!F:F)</f>
        <v>#NAME?</v>
      </c>
      <c r="AW1375" s="9">
        <f t="shared" si="21"/>
        <v>9.99</v>
      </c>
    </row>
    <row r="1376" spans="1:49" x14ac:dyDescent="0.25">
      <c r="A1376" t="s">
        <v>4701</v>
      </c>
      <c r="B1376" s="1">
        <v>44634.715578703705</v>
      </c>
      <c r="C1376" s="15">
        <v>44634</v>
      </c>
      <c r="D1376" t="s">
        <v>857</v>
      </c>
      <c r="E1376" s="2">
        <v>44634</v>
      </c>
      <c r="F1376" t="s">
        <v>312</v>
      </c>
      <c r="G1376" s="2">
        <v>44634</v>
      </c>
      <c r="H1376" t="s">
        <v>328</v>
      </c>
      <c r="I1376" s="2">
        <v>44634</v>
      </c>
      <c r="J1376" t="s">
        <v>377</v>
      </c>
      <c r="K1376" t="s">
        <v>4394</v>
      </c>
      <c r="L1376" t="s">
        <v>732</v>
      </c>
      <c r="M1376" t="s">
        <v>733</v>
      </c>
      <c r="N1376" t="s">
        <v>734</v>
      </c>
      <c r="O1376" t="s">
        <v>43</v>
      </c>
      <c r="P1376" t="s">
        <v>44</v>
      </c>
      <c r="Q1376" t="s">
        <v>45</v>
      </c>
      <c r="R1376" t="s">
        <v>43</v>
      </c>
      <c r="S1376" t="s">
        <v>43</v>
      </c>
      <c r="T1376" t="s">
        <v>43</v>
      </c>
      <c r="U1376" t="s">
        <v>43</v>
      </c>
      <c r="V1376" t="s">
        <v>43</v>
      </c>
      <c r="W1376" t="s">
        <v>43</v>
      </c>
      <c r="X1376" t="s">
        <v>43</v>
      </c>
      <c r="Y1376" t="s">
        <v>987</v>
      </c>
      <c r="Z1376" t="s">
        <v>43</v>
      </c>
      <c r="AA1376" t="s">
        <v>47</v>
      </c>
      <c r="AB1376" t="s">
        <v>48</v>
      </c>
      <c r="AC1376">
        <v>20.97</v>
      </c>
      <c r="AD1376" t="s">
        <v>43</v>
      </c>
      <c r="AE1376" t="s">
        <v>43</v>
      </c>
      <c r="AF1376">
        <v>20.97</v>
      </c>
      <c r="AG1376" t="s">
        <v>49</v>
      </c>
      <c r="AH1376">
        <v>20.97</v>
      </c>
      <c r="AI1376" t="s">
        <v>43</v>
      </c>
      <c r="AJ1376" t="s">
        <v>43</v>
      </c>
      <c r="AK1376">
        <v>20.97</v>
      </c>
      <c r="AL1376">
        <v>0</v>
      </c>
      <c r="AM1376" t="s">
        <v>4421</v>
      </c>
      <c r="AN1376" t="s">
        <v>43</v>
      </c>
      <c r="AO1376" t="s">
        <v>4422</v>
      </c>
      <c r="AP1376" t="s">
        <v>43</v>
      </c>
      <c r="AQ1376" t="s">
        <v>43</v>
      </c>
      <c r="AR1376" t="s">
        <v>4423</v>
      </c>
      <c r="AS1376" t="s">
        <v>43</v>
      </c>
      <c r="AT1376" t="e">
        <f ca="1">_xlfn.XLOOKUP(AO1376,[1]Enrollees!A:A,[1]Enrollees!E:E)</f>
        <v>#NAME?</v>
      </c>
      <c r="AU1376" t="e">
        <f ca="1">_xlfn.XLOOKUP(AO1376,[1]Enrollees!A:A,[1]Enrollees!C:C)</f>
        <v>#NAME?</v>
      </c>
      <c r="AV1376" t="e">
        <f ca="1">_xlfn.XLOOKUP(AO1376,[1]Enrollees!A:A,[1]Enrollees!F:F)</f>
        <v>#NAME?</v>
      </c>
      <c r="AW1376" s="9">
        <f t="shared" si="21"/>
        <v>20.97</v>
      </c>
    </row>
    <row r="1377" spans="1:49" x14ac:dyDescent="0.25">
      <c r="A1377" t="s">
        <v>4702</v>
      </c>
      <c r="B1377" s="1">
        <v>44634.756284722222</v>
      </c>
      <c r="C1377" s="15">
        <v>44634</v>
      </c>
      <c r="D1377" t="s">
        <v>863</v>
      </c>
      <c r="E1377" s="2">
        <v>44634</v>
      </c>
      <c r="F1377" t="s">
        <v>634</v>
      </c>
      <c r="G1377" s="2">
        <v>44634</v>
      </c>
      <c r="H1377" t="s">
        <v>811</v>
      </c>
      <c r="I1377" s="2">
        <v>44634</v>
      </c>
      <c r="J1377" t="s">
        <v>2308</v>
      </c>
      <c r="K1377" t="s">
        <v>4394</v>
      </c>
      <c r="L1377" t="s">
        <v>732</v>
      </c>
      <c r="M1377" t="s">
        <v>733</v>
      </c>
      <c r="N1377" t="s">
        <v>734</v>
      </c>
      <c r="O1377" t="s">
        <v>43</v>
      </c>
      <c r="P1377" t="s">
        <v>44</v>
      </c>
      <c r="Q1377" t="s">
        <v>45</v>
      </c>
      <c r="R1377" t="s">
        <v>43</v>
      </c>
      <c r="S1377" t="s">
        <v>43</v>
      </c>
      <c r="T1377" t="s">
        <v>43</v>
      </c>
      <c r="U1377" t="s">
        <v>43</v>
      </c>
      <c r="V1377" t="s">
        <v>43</v>
      </c>
      <c r="W1377" t="s">
        <v>43</v>
      </c>
      <c r="X1377" t="s">
        <v>43</v>
      </c>
      <c r="Y1377" t="s">
        <v>987</v>
      </c>
      <c r="Z1377" t="s">
        <v>43</v>
      </c>
      <c r="AA1377" t="s">
        <v>47</v>
      </c>
      <c r="AB1377" t="s">
        <v>48</v>
      </c>
      <c r="AC1377">
        <v>27.97</v>
      </c>
      <c r="AD1377" t="s">
        <v>43</v>
      </c>
      <c r="AE1377" t="s">
        <v>43</v>
      </c>
      <c r="AF1377">
        <v>27.97</v>
      </c>
      <c r="AG1377" t="s">
        <v>49</v>
      </c>
      <c r="AH1377">
        <v>27.97</v>
      </c>
      <c r="AI1377" t="s">
        <v>43</v>
      </c>
      <c r="AJ1377" t="s">
        <v>43</v>
      </c>
      <c r="AK1377">
        <v>27.97</v>
      </c>
      <c r="AL1377">
        <v>0</v>
      </c>
      <c r="AM1377" t="s">
        <v>4403</v>
      </c>
      <c r="AN1377" t="s">
        <v>43</v>
      </c>
      <c r="AO1377" t="s">
        <v>4462</v>
      </c>
      <c r="AP1377" t="s">
        <v>43</v>
      </c>
      <c r="AQ1377" t="s">
        <v>43</v>
      </c>
      <c r="AR1377" t="s">
        <v>4405</v>
      </c>
      <c r="AS1377" t="s">
        <v>43</v>
      </c>
      <c r="AT1377" t="e">
        <f ca="1">_xlfn.XLOOKUP(AO1377,[1]Enrollees!A:A,[1]Enrollees!E:E)</f>
        <v>#NAME?</v>
      </c>
      <c r="AU1377" t="e">
        <f ca="1">_xlfn.XLOOKUP(AO1377,[1]Enrollees!A:A,[1]Enrollees!C:C)</f>
        <v>#NAME?</v>
      </c>
      <c r="AV1377" t="e">
        <f ca="1">_xlfn.XLOOKUP(AO1377,[1]Enrollees!A:A,[1]Enrollees!F:F)</f>
        <v>#NAME?</v>
      </c>
      <c r="AW1377" s="9">
        <f t="shared" si="21"/>
        <v>27.97</v>
      </c>
    </row>
    <row r="1378" spans="1:49" x14ac:dyDescent="0.25">
      <c r="A1378" t="s">
        <v>4703</v>
      </c>
      <c r="B1378" s="1">
        <v>44634.794664351852</v>
      </c>
      <c r="C1378" s="15">
        <v>44634</v>
      </c>
      <c r="D1378" t="s">
        <v>381</v>
      </c>
      <c r="E1378" s="2">
        <v>44634</v>
      </c>
      <c r="F1378" t="s">
        <v>864</v>
      </c>
      <c r="G1378" s="2">
        <v>44634</v>
      </c>
      <c r="H1378" t="s">
        <v>890</v>
      </c>
      <c r="I1378" s="2">
        <v>44634</v>
      </c>
      <c r="J1378" t="s">
        <v>2080</v>
      </c>
      <c r="K1378" t="s">
        <v>4394</v>
      </c>
      <c r="L1378" t="s">
        <v>732</v>
      </c>
      <c r="M1378" t="s">
        <v>733</v>
      </c>
      <c r="N1378" t="s">
        <v>734</v>
      </c>
      <c r="O1378" t="s">
        <v>43</v>
      </c>
      <c r="P1378" t="s">
        <v>44</v>
      </c>
      <c r="Q1378" t="s">
        <v>45</v>
      </c>
      <c r="R1378" t="s">
        <v>43</v>
      </c>
      <c r="S1378" t="s">
        <v>43</v>
      </c>
      <c r="T1378" t="s">
        <v>43</v>
      </c>
      <c r="U1378" t="s">
        <v>43</v>
      </c>
      <c r="V1378" t="s">
        <v>43</v>
      </c>
      <c r="W1378" t="s">
        <v>43</v>
      </c>
      <c r="X1378" t="s">
        <v>43</v>
      </c>
      <c r="Y1378" t="s">
        <v>987</v>
      </c>
      <c r="Z1378" t="s">
        <v>43</v>
      </c>
      <c r="AA1378" t="s">
        <v>47</v>
      </c>
      <c r="AB1378" t="s">
        <v>48</v>
      </c>
      <c r="AC1378">
        <v>22.98</v>
      </c>
      <c r="AD1378" t="s">
        <v>43</v>
      </c>
      <c r="AE1378" t="s">
        <v>43</v>
      </c>
      <c r="AF1378">
        <v>22.98</v>
      </c>
      <c r="AG1378" t="s">
        <v>49</v>
      </c>
      <c r="AH1378">
        <v>22.98</v>
      </c>
      <c r="AI1378" t="s">
        <v>43</v>
      </c>
      <c r="AJ1378" t="s">
        <v>43</v>
      </c>
      <c r="AK1378">
        <v>22.98</v>
      </c>
      <c r="AL1378">
        <v>0</v>
      </c>
      <c r="AM1378" t="s">
        <v>4403</v>
      </c>
      <c r="AN1378" t="s">
        <v>43</v>
      </c>
      <c r="AO1378" t="s">
        <v>4462</v>
      </c>
      <c r="AP1378" t="s">
        <v>43</v>
      </c>
      <c r="AQ1378" t="s">
        <v>43</v>
      </c>
      <c r="AR1378" t="s">
        <v>4405</v>
      </c>
      <c r="AS1378" t="s">
        <v>43</v>
      </c>
      <c r="AT1378" t="e">
        <f ca="1">_xlfn.XLOOKUP(AO1378,[1]Enrollees!A:A,[1]Enrollees!E:E)</f>
        <v>#NAME?</v>
      </c>
      <c r="AU1378" t="e">
        <f ca="1">_xlfn.XLOOKUP(AO1378,[1]Enrollees!A:A,[1]Enrollees!C:C)</f>
        <v>#NAME?</v>
      </c>
      <c r="AV1378" t="e">
        <f ca="1">_xlfn.XLOOKUP(AO1378,[1]Enrollees!A:A,[1]Enrollees!F:F)</f>
        <v>#NAME?</v>
      </c>
      <c r="AW1378" s="9">
        <f t="shared" si="21"/>
        <v>22.98</v>
      </c>
    </row>
    <row r="1379" spans="1:49" x14ac:dyDescent="0.25">
      <c r="A1379" t="s">
        <v>4704</v>
      </c>
      <c r="B1379" s="1">
        <v>44634.842731481483</v>
      </c>
      <c r="C1379" s="15">
        <v>44634</v>
      </c>
      <c r="D1379" t="s">
        <v>527</v>
      </c>
      <c r="E1379" s="2">
        <v>44634</v>
      </c>
      <c r="F1379" t="s">
        <v>429</v>
      </c>
      <c r="G1379" s="2">
        <v>44634</v>
      </c>
      <c r="H1379" t="s">
        <v>2121</v>
      </c>
      <c r="I1379" s="2">
        <v>44634</v>
      </c>
      <c r="J1379" t="s">
        <v>441</v>
      </c>
      <c r="K1379" t="s">
        <v>4394</v>
      </c>
      <c r="L1379" t="s">
        <v>732</v>
      </c>
      <c r="M1379" t="s">
        <v>733</v>
      </c>
      <c r="N1379" t="s">
        <v>734</v>
      </c>
      <c r="O1379" t="s">
        <v>43</v>
      </c>
      <c r="P1379" t="s">
        <v>44</v>
      </c>
      <c r="Q1379" t="s">
        <v>45</v>
      </c>
      <c r="R1379" t="s">
        <v>43</v>
      </c>
      <c r="S1379" t="s">
        <v>43</v>
      </c>
      <c r="T1379" t="s">
        <v>43</v>
      </c>
      <c r="U1379" t="s">
        <v>43</v>
      </c>
      <c r="V1379" t="s">
        <v>43</v>
      </c>
      <c r="W1379" t="s">
        <v>43</v>
      </c>
      <c r="X1379" t="s">
        <v>43</v>
      </c>
      <c r="Y1379" t="s">
        <v>987</v>
      </c>
      <c r="Z1379" t="s">
        <v>43</v>
      </c>
      <c r="AA1379" t="s">
        <v>47</v>
      </c>
      <c r="AB1379" t="s">
        <v>48</v>
      </c>
      <c r="AC1379">
        <v>18.96</v>
      </c>
      <c r="AD1379" t="s">
        <v>43</v>
      </c>
      <c r="AE1379" t="s">
        <v>43</v>
      </c>
      <c r="AF1379">
        <v>18.96</v>
      </c>
      <c r="AG1379" t="s">
        <v>49</v>
      </c>
      <c r="AH1379">
        <v>18.96</v>
      </c>
      <c r="AI1379" t="s">
        <v>43</v>
      </c>
      <c r="AJ1379" t="s">
        <v>43</v>
      </c>
      <c r="AK1379">
        <v>18.96</v>
      </c>
      <c r="AL1379">
        <v>0</v>
      </c>
      <c r="AM1379" t="s">
        <v>4403</v>
      </c>
      <c r="AN1379" t="s">
        <v>43</v>
      </c>
      <c r="AO1379" t="s">
        <v>4429</v>
      </c>
      <c r="AP1379" t="s">
        <v>43</v>
      </c>
      <c r="AQ1379" t="s">
        <v>43</v>
      </c>
      <c r="AR1379" t="s">
        <v>4405</v>
      </c>
      <c r="AS1379" t="s">
        <v>43</v>
      </c>
      <c r="AT1379" t="e">
        <f ca="1">_xlfn.XLOOKUP(AO1379,[1]Enrollees!A:A,[1]Enrollees!E:E)</f>
        <v>#NAME?</v>
      </c>
      <c r="AU1379" t="e">
        <f ca="1">_xlfn.XLOOKUP(AO1379,[1]Enrollees!A:A,[1]Enrollees!C:C)</f>
        <v>#NAME?</v>
      </c>
      <c r="AV1379" t="e">
        <f ca="1">_xlfn.XLOOKUP(AO1379,[1]Enrollees!A:A,[1]Enrollees!F:F)</f>
        <v>#NAME?</v>
      </c>
      <c r="AW1379" s="9">
        <f t="shared" si="21"/>
        <v>18.96</v>
      </c>
    </row>
    <row r="1380" spans="1:49" x14ac:dyDescent="0.25">
      <c r="A1380" t="s">
        <v>4705</v>
      </c>
      <c r="B1380" s="1">
        <v>44634.899259259262</v>
      </c>
      <c r="C1380" s="15">
        <v>44634</v>
      </c>
      <c r="D1380" t="s">
        <v>276</v>
      </c>
      <c r="E1380" s="2">
        <v>44634</v>
      </c>
      <c r="F1380" t="s">
        <v>2280</v>
      </c>
      <c r="G1380" s="2">
        <v>44634</v>
      </c>
      <c r="H1380" t="s">
        <v>224</v>
      </c>
      <c r="I1380" s="2">
        <v>44634</v>
      </c>
      <c r="J1380" t="s">
        <v>927</v>
      </c>
      <c r="K1380" t="s">
        <v>4394</v>
      </c>
      <c r="L1380" t="s">
        <v>732</v>
      </c>
      <c r="M1380" t="s">
        <v>733</v>
      </c>
      <c r="N1380" t="s">
        <v>734</v>
      </c>
      <c r="O1380" t="s">
        <v>43</v>
      </c>
      <c r="P1380" t="s">
        <v>44</v>
      </c>
      <c r="Q1380" t="s">
        <v>45</v>
      </c>
      <c r="R1380" t="s">
        <v>43</v>
      </c>
      <c r="S1380" t="s">
        <v>43</v>
      </c>
      <c r="T1380" t="s">
        <v>43</v>
      </c>
      <c r="U1380" t="s">
        <v>43</v>
      </c>
      <c r="V1380" t="s">
        <v>43</v>
      </c>
      <c r="W1380" t="s">
        <v>43</v>
      </c>
      <c r="X1380" t="s">
        <v>43</v>
      </c>
      <c r="Y1380" t="s">
        <v>987</v>
      </c>
      <c r="Z1380" t="s">
        <v>43</v>
      </c>
      <c r="AA1380" t="s">
        <v>47</v>
      </c>
      <c r="AB1380" t="s">
        <v>48</v>
      </c>
      <c r="AC1380">
        <v>6.5</v>
      </c>
      <c r="AD1380" t="s">
        <v>43</v>
      </c>
      <c r="AE1380" t="s">
        <v>43</v>
      </c>
      <c r="AF1380">
        <v>6.5</v>
      </c>
      <c r="AG1380" t="s">
        <v>49</v>
      </c>
      <c r="AH1380">
        <v>6.5</v>
      </c>
      <c r="AI1380" t="s">
        <v>43</v>
      </c>
      <c r="AJ1380" t="s">
        <v>43</v>
      </c>
      <c r="AK1380">
        <v>6.5</v>
      </c>
      <c r="AL1380">
        <v>0</v>
      </c>
      <c r="AM1380" t="s">
        <v>4408</v>
      </c>
      <c r="AN1380" t="s">
        <v>43</v>
      </c>
      <c r="AO1380" t="s">
        <v>4499</v>
      </c>
      <c r="AP1380" t="s">
        <v>43</v>
      </c>
      <c r="AQ1380" t="s">
        <v>43</v>
      </c>
      <c r="AR1380" t="s">
        <v>4410</v>
      </c>
      <c r="AS1380" t="s">
        <v>43</v>
      </c>
      <c r="AT1380" t="e">
        <f ca="1">_xlfn.XLOOKUP(AO1380,[1]Enrollees!A:A,[1]Enrollees!E:E)</f>
        <v>#NAME?</v>
      </c>
      <c r="AU1380" t="e">
        <f ca="1">_xlfn.XLOOKUP(AO1380,[1]Enrollees!A:A,[1]Enrollees!C:C)</f>
        <v>#NAME?</v>
      </c>
      <c r="AV1380" t="e">
        <f ca="1">_xlfn.XLOOKUP(AO1380,[1]Enrollees!A:A,[1]Enrollees!F:F)</f>
        <v>#NAME?</v>
      </c>
      <c r="AW1380" s="9">
        <f t="shared" si="21"/>
        <v>6.5</v>
      </c>
    </row>
    <row r="1381" spans="1:49" x14ac:dyDescent="0.25">
      <c r="A1381" t="s">
        <v>4706</v>
      </c>
      <c r="B1381" s="1">
        <v>44634.996516203704</v>
      </c>
      <c r="C1381" s="15">
        <v>44634</v>
      </c>
      <c r="D1381" t="s">
        <v>596</v>
      </c>
      <c r="E1381" s="2">
        <v>44634</v>
      </c>
      <c r="F1381" t="s">
        <v>96</v>
      </c>
      <c r="G1381" s="2">
        <v>44634</v>
      </c>
      <c r="H1381" t="s">
        <v>282</v>
      </c>
      <c r="I1381" s="2">
        <v>44634</v>
      </c>
      <c r="J1381" t="s">
        <v>131</v>
      </c>
      <c r="K1381" t="s">
        <v>4394</v>
      </c>
      <c r="L1381" t="s">
        <v>732</v>
      </c>
      <c r="M1381" t="s">
        <v>733</v>
      </c>
      <c r="N1381" t="s">
        <v>734</v>
      </c>
      <c r="O1381" t="s">
        <v>43</v>
      </c>
      <c r="P1381" t="s">
        <v>44</v>
      </c>
      <c r="Q1381" t="s">
        <v>45</v>
      </c>
      <c r="R1381" t="s">
        <v>43</v>
      </c>
      <c r="S1381" t="s">
        <v>43</v>
      </c>
      <c r="T1381" t="s">
        <v>43</v>
      </c>
      <c r="U1381" t="s">
        <v>43</v>
      </c>
      <c r="V1381" t="s">
        <v>43</v>
      </c>
      <c r="W1381" t="s">
        <v>43</v>
      </c>
      <c r="X1381" t="s">
        <v>43</v>
      </c>
      <c r="Y1381" t="s">
        <v>987</v>
      </c>
      <c r="Z1381" t="s">
        <v>43</v>
      </c>
      <c r="AA1381" t="s">
        <v>47</v>
      </c>
      <c r="AB1381" t="s">
        <v>48</v>
      </c>
      <c r="AC1381">
        <v>7.95</v>
      </c>
      <c r="AD1381" t="s">
        <v>43</v>
      </c>
      <c r="AE1381" t="s">
        <v>43</v>
      </c>
      <c r="AF1381">
        <v>7.95</v>
      </c>
      <c r="AG1381" t="s">
        <v>49</v>
      </c>
      <c r="AH1381">
        <v>7.95</v>
      </c>
      <c r="AI1381" t="s">
        <v>43</v>
      </c>
      <c r="AJ1381" t="s">
        <v>43</v>
      </c>
      <c r="AK1381">
        <v>7.95</v>
      </c>
      <c r="AL1381">
        <v>0</v>
      </c>
      <c r="AM1381" t="s">
        <v>4633</v>
      </c>
      <c r="AN1381" t="s">
        <v>43</v>
      </c>
      <c r="AO1381" t="s">
        <v>4634</v>
      </c>
      <c r="AP1381" t="s">
        <v>43</v>
      </c>
      <c r="AQ1381" t="s">
        <v>43</v>
      </c>
      <c r="AR1381" t="s">
        <v>4635</v>
      </c>
      <c r="AS1381" t="s">
        <v>43</v>
      </c>
      <c r="AT1381" t="e">
        <f ca="1">_xlfn.XLOOKUP(AO1381,[1]Enrollees!A:A,[1]Enrollees!E:E)</f>
        <v>#NAME?</v>
      </c>
      <c r="AU1381" t="e">
        <f ca="1">_xlfn.XLOOKUP(AO1381,[1]Enrollees!A:A,[1]Enrollees!C:C)</f>
        <v>#NAME?</v>
      </c>
      <c r="AV1381" t="e">
        <f ca="1">_xlfn.XLOOKUP(AO1381,[1]Enrollees!A:A,[1]Enrollees!F:F)</f>
        <v>#NAME?</v>
      </c>
      <c r="AW1381" s="9">
        <f t="shared" si="21"/>
        <v>7.95</v>
      </c>
    </row>
    <row r="1382" spans="1:49" x14ac:dyDescent="0.25">
      <c r="A1382" t="s">
        <v>4707</v>
      </c>
      <c r="B1382" s="1">
        <v>44635.544247685182</v>
      </c>
      <c r="C1382" s="15">
        <v>44635</v>
      </c>
      <c r="D1382" t="s">
        <v>238</v>
      </c>
      <c r="E1382" s="2">
        <v>44635</v>
      </c>
      <c r="F1382" t="s">
        <v>2588</v>
      </c>
      <c r="G1382" s="2">
        <v>44635</v>
      </c>
      <c r="H1382" t="s">
        <v>2767</v>
      </c>
      <c r="I1382" s="2">
        <v>44635</v>
      </c>
      <c r="J1382" t="s">
        <v>2135</v>
      </c>
      <c r="K1382" t="s">
        <v>4394</v>
      </c>
      <c r="L1382" t="s">
        <v>732</v>
      </c>
      <c r="M1382" t="s">
        <v>733</v>
      </c>
      <c r="N1382" t="s">
        <v>734</v>
      </c>
      <c r="O1382" t="s">
        <v>43</v>
      </c>
      <c r="P1382" t="s">
        <v>44</v>
      </c>
      <c r="Q1382" t="s">
        <v>45</v>
      </c>
      <c r="R1382" t="s">
        <v>43</v>
      </c>
      <c r="S1382" t="s">
        <v>43</v>
      </c>
      <c r="T1382" t="s">
        <v>43</v>
      </c>
      <c r="U1382" t="s">
        <v>43</v>
      </c>
      <c r="V1382" t="s">
        <v>43</v>
      </c>
      <c r="W1382" t="s">
        <v>43</v>
      </c>
      <c r="X1382" t="s">
        <v>43</v>
      </c>
      <c r="Y1382" t="s">
        <v>987</v>
      </c>
      <c r="Z1382" t="s">
        <v>43</v>
      </c>
      <c r="AA1382" t="s">
        <v>47</v>
      </c>
      <c r="AB1382" t="s">
        <v>48</v>
      </c>
      <c r="AC1382">
        <v>10.98</v>
      </c>
      <c r="AD1382" t="s">
        <v>43</v>
      </c>
      <c r="AE1382" t="s">
        <v>43</v>
      </c>
      <c r="AF1382">
        <v>10.98</v>
      </c>
      <c r="AG1382" t="s">
        <v>49</v>
      </c>
      <c r="AH1382">
        <v>10.98</v>
      </c>
      <c r="AI1382" t="s">
        <v>43</v>
      </c>
      <c r="AJ1382" t="s">
        <v>43</v>
      </c>
      <c r="AK1382">
        <v>10.98</v>
      </c>
      <c r="AL1382">
        <v>0</v>
      </c>
      <c r="AM1382" t="s">
        <v>4414</v>
      </c>
      <c r="AN1382" t="s">
        <v>43</v>
      </c>
      <c r="AO1382" t="s">
        <v>4708</v>
      </c>
      <c r="AP1382" t="s">
        <v>43</v>
      </c>
      <c r="AQ1382" t="s">
        <v>43</v>
      </c>
      <c r="AR1382" t="s">
        <v>4416</v>
      </c>
      <c r="AS1382" t="s">
        <v>43</v>
      </c>
      <c r="AT1382" t="e">
        <f ca="1">_xlfn.XLOOKUP(AO1382,[1]Enrollees!A:A,[1]Enrollees!E:E)</f>
        <v>#NAME?</v>
      </c>
      <c r="AU1382" t="e">
        <f ca="1">_xlfn.XLOOKUP(AO1382,[1]Enrollees!A:A,[1]Enrollees!C:C)</f>
        <v>#NAME?</v>
      </c>
      <c r="AV1382" t="e">
        <f ca="1">_xlfn.XLOOKUP(AO1382,[1]Enrollees!A:A,[1]Enrollees!F:F)</f>
        <v>#NAME?</v>
      </c>
      <c r="AW1382" s="9">
        <f t="shared" si="21"/>
        <v>10.98</v>
      </c>
    </row>
    <row r="1383" spans="1:49" x14ac:dyDescent="0.25">
      <c r="A1383" t="s">
        <v>4709</v>
      </c>
      <c r="B1383" s="1">
        <v>44635.553391203706</v>
      </c>
      <c r="C1383" s="15">
        <v>44635</v>
      </c>
      <c r="D1383" t="s">
        <v>2609</v>
      </c>
      <c r="E1383" s="2">
        <v>44635</v>
      </c>
      <c r="F1383" t="s">
        <v>2902</v>
      </c>
      <c r="G1383" s="2">
        <v>44635</v>
      </c>
      <c r="H1383" t="s">
        <v>2118</v>
      </c>
      <c r="I1383" s="2">
        <v>44635</v>
      </c>
      <c r="J1383" t="s">
        <v>4074</v>
      </c>
      <c r="K1383" t="s">
        <v>4394</v>
      </c>
      <c r="L1383" t="s">
        <v>732</v>
      </c>
      <c r="M1383" t="s">
        <v>733</v>
      </c>
      <c r="N1383" t="s">
        <v>734</v>
      </c>
      <c r="O1383" t="s">
        <v>43</v>
      </c>
      <c r="P1383" t="s">
        <v>44</v>
      </c>
      <c r="Q1383" t="s">
        <v>45</v>
      </c>
      <c r="R1383" t="s">
        <v>43</v>
      </c>
      <c r="S1383" t="s">
        <v>43</v>
      </c>
      <c r="T1383" t="s">
        <v>43</v>
      </c>
      <c r="U1383" t="s">
        <v>43</v>
      </c>
      <c r="V1383" t="s">
        <v>43</v>
      </c>
      <c r="W1383" t="s">
        <v>43</v>
      </c>
      <c r="X1383" t="s">
        <v>43</v>
      </c>
      <c r="Y1383" t="s">
        <v>987</v>
      </c>
      <c r="Z1383" t="s">
        <v>43</v>
      </c>
      <c r="AA1383" t="s">
        <v>47</v>
      </c>
      <c r="AB1383" t="s">
        <v>48</v>
      </c>
      <c r="AC1383">
        <v>6.91</v>
      </c>
      <c r="AD1383" t="s">
        <v>43</v>
      </c>
      <c r="AE1383" t="s">
        <v>43</v>
      </c>
      <c r="AF1383">
        <v>6.91</v>
      </c>
      <c r="AG1383" t="s">
        <v>49</v>
      </c>
      <c r="AH1383">
        <v>6.91</v>
      </c>
      <c r="AI1383" t="s">
        <v>43</v>
      </c>
      <c r="AJ1383" t="s">
        <v>43</v>
      </c>
      <c r="AK1383">
        <v>6.91</v>
      </c>
      <c r="AL1383">
        <v>0</v>
      </c>
      <c r="AM1383" t="s">
        <v>4403</v>
      </c>
      <c r="AN1383" t="s">
        <v>43</v>
      </c>
      <c r="AO1383" t="s">
        <v>4710</v>
      </c>
      <c r="AP1383" t="s">
        <v>43</v>
      </c>
      <c r="AQ1383" t="s">
        <v>43</v>
      </c>
      <c r="AR1383" t="s">
        <v>4405</v>
      </c>
      <c r="AS1383" t="s">
        <v>43</v>
      </c>
      <c r="AT1383" t="e">
        <f ca="1">_xlfn.XLOOKUP(AO1383,[1]Enrollees!A:A,[1]Enrollees!E:E)</f>
        <v>#NAME?</v>
      </c>
      <c r="AU1383" t="e">
        <f ca="1">_xlfn.XLOOKUP(AO1383,[1]Enrollees!A:A,[1]Enrollees!C:C)</f>
        <v>#NAME?</v>
      </c>
      <c r="AV1383" t="e">
        <f ca="1">_xlfn.XLOOKUP(AO1383,[1]Enrollees!A:A,[1]Enrollees!F:F)</f>
        <v>#NAME?</v>
      </c>
      <c r="AW1383" s="9">
        <f t="shared" si="21"/>
        <v>6.91</v>
      </c>
    </row>
    <row r="1384" spans="1:49" x14ac:dyDescent="0.25">
      <c r="A1384" t="s">
        <v>4711</v>
      </c>
      <c r="B1384" s="1">
        <v>44635.597708333335</v>
      </c>
      <c r="C1384" s="15">
        <v>44635</v>
      </c>
      <c r="D1384" t="s">
        <v>2240</v>
      </c>
      <c r="E1384" s="2">
        <v>44635</v>
      </c>
      <c r="F1384" t="s">
        <v>178</v>
      </c>
      <c r="G1384" s="2">
        <v>44635</v>
      </c>
      <c r="H1384" t="s">
        <v>97</v>
      </c>
      <c r="I1384" s="2">
        <v>44635</v>
      </c>
      <c r="J1384" t="s">
        <v>848</v>
      </c>
      <c r="K1384" t="s">
        <v>4394</v>
      </c>
      <c r="L1384" t="s">
        <v>732</v>
      </c>
      <c r="M1384" t="s">
        <v>733</v>
      </c>
      <c r="N1384" t="s">
        <v>734</v>
      </c>
      <c r="O1384" t="s">
        <v>43</v>
      </c>
      <c r="P1384" t="s">
        <v>44</v>
      </c>
      <c r="Q1384" t="s">
        <v>45</v>
      </c>
      <c r="R1384" t="s">
        <v>43</v>
      </c>
      <c r="S1384" t="s">
        <v>43</v>
      </c>
      <c r="T1384" t="s">
        <v>43</v>
      </c>
      <c r="U1384" t="s">
        <v>43</v>
      </c>
      <c r="V1384" t="s">
        <v>43</v>
      </c>
      <c r="W1384" t="s">
        <v>43</v>
      </c>
      <c r="X1384" t="s">
        <v>43</v>
      </c>
      <c r="Y1384" t="s">
        <v>987</v>
      </c>
      <c r="Z1384" t="s">
        <v>43</v>
      </c>
      <c r="AA1384" t="s">
        <v>47</v>
      </c>
      <c r="AB1384" t="s">
        <v>48</v>
      </c>
      <c r="AC1384">
        <v>12.96</v>
      </c>
      <c r="AD1384" t="s">
        <v>43</v>
      </c>
      <c r="AE1384" t="s">
        <v>43</v>
      </c>
      <c r="AF1384">
        <v>12.96</v>
      </c>
      <c r="AG1384" t="s">
        <v>49</v>
      </c>
      <c r="AH1384">
        <v>12.96</v>
      </c>
      <c r="AI1384" t="s">
        <v>43</v>
      </c>
      <c r="AJ1384" t="s">
        <v>43</v>
      </c>
      <c r="AK1384">
        <v>12.96</v>
      </c>
      <c r="AL1384">
        <v>0</v>
      </c>
      <c r="AM1384" t="s">
        <v>4712</v>
      </c>
      <c r="AN1384" t="s">
        <v>43</v>
      </c>
      <c r="AO1384" t="s">
        <v>4713</v>
      </c>
      <c r="AP1384" t="s">
        <v>43</v>
      </c>
      <c r="AQ1384" t="s">
        <v>43</v>
      </c>
      <c r="AR1384" t="s">
        <v>4714</v>
      </c>
      <c r="AS1384" t="s">
        <v>43</v>
      </c>
      <c r="AT1384" t="e">
        <f ca="1">_xlfn.XLOOKUP(AO1384,[1]Enrollees!A:A,[1]Enrollees!E:E)</f>
        <v>#NAME?</v>
      </c>
      <c r="AU1384" t="e">
        <f ca="1">_xlfn.XLOOKUP(AO1384,[1]Enrollees!A:A,[1]Enrollees!C:C)</f>
        <v>#NAME?</v>
      </c>
      <c r="AV1384" t="e">
        <f ca="1">_xlfn.XLOOKUP(AO1384,[1]Enrollees!A:A,[1]Enrollees!F:F)</f>
        <v>#NAME?</v>
      </c>
      <c r="AW1384" s="9">
        <f t="shared" si="21"/>
        <v>12.96</v>
      </c>
    </row>
    <row r="1385" spans="1:49" x14ac:dyDescent="0.25">
      <c r="A1385" t="s">
        <v>4715</v>
      </c>
      <c r="B1385" s="1">
        <v>44635.620358796295</v>
      </c>
      <c r="C1385" s="15">
        <v>44635</v>
      </c>
      <c r="D1385" t="s">
        <v>836</v>
      </c>
      <c r="E1385" s="2">
        <v>44635</v>
      </c>
      <c r="F1385" t="s">
        <v>2227</v>
      </c>
      <c r="G1385" s="2">
        <v>44635</v>
      </c>
      <c r="H1385" t="s">
        <v>2445</v>
      </c>
      <c r="I1385" s="2">
        <v>44635</v>
      </c>
      <c r="J1385" t="s">
        <v>2469</v>
      </c>
      <c r="K1385" t="s">
        <v>4394</v>
      </c>
      <c r="L1385" t="s">
        <v>732</v>
      </c>
      <c r="M1385" t="s">
        <v>733</v>
      </c>
      <c r="N1385" t="s">
        <v>734</v>
      </c>
      <c r="O1385" t="s">
        <v>43</v>
      </c>
      <c r="P1385" t="s">
        <v>44</v>
      </c>
      <c r="Q1385" t="s">
        <v>45</v>
      </c>
      <c r="R1385" t="s">
        <v>43</v>
      </c>
      <c r="S1385" t="s">
        <v>43</v>
      </c>
      <c r="T1385" t="s">
        <v>43</v>
      </c>
      <c r="U1385" t="s">
        <v>43</v>
      </c>
      <c r="V1385" t="s">
        <v>43</v>
      </c>
      <c r="W1385" t="s">
        <v>43</v>
      </c>
      <c r="X1385" t="s">
        <v>43</v>
      </c>
      <c r="Y1385" t="s">
        <v>987</v>
      </c>
      <c r="Z1385" t="s">
        <v>43</v>
      </c>
      <c r="AA1385" t="s">
        <v>47</v>
      </c>
      <c r="AB1385" t="s">
        <v>48</v>
      </c>
      <c r="AC1385">
        <v>15.19</v>
      </c>
      <c r="AD1385" t="s">
        <v>43</v>
      </c>
      <c r="AE1385" t="s">
        <v>43</v>
      </c>
      <c r="AF1385">
        <v>15.19</v>
      </c>
      <c r="AG1385" t="s">
        <v>49</v>
      </c>
      <c r="AH1385">
        <v>15.19</v>
      </c>
      <c r="AI1385" t="s">
        <v>43</v>
      </c>
      <c r="AJ1385" t="s">
        <v>43</v>
      </c>
      <c r="AK1385">
        <v>15.19</v>
      </c>
      <c r="AL1385">
        <v>0</v>
      </c>
      <c r="AM1385" t="s">
        <v>4408</v>
      </c>
      <c r="AN1385" t="s">
        <v>43</v>
      </c>
      <c r="AO1385" t="s">
        <v>4412</v>
      </c>
      <c r="AP1385" t="s">
        <v>43</v>
      </c>
      <c r="AQ1385" t="s">
        <v>43</v>
      </c>
      <c r="AR1385" t="s">
        <v>4410</v>
      </c>
      <c r="AS1385" t="s">
        <v>43</v>
      </c>
      <c r="AT1385" t="e">
        <f ca="1">_xlfn.XLOOKUP(AO1385,[1]Enrollees!A:A,[1]Enrollees!E:E)</f>
        <v>#NAME?</v>
      </c>
      <c r="AU1385" t="e">
        <f ca="1">_xlfn.XLOOKUP(AO1385,[1]Enrollees!A:A,[1]Enrollees!C:C)</f>
        <v>#NAME?</v>
      </c>
      <c r="AV1385" t="e">
        <f ca="1">_xlfn.XLOOKUP(AO1385,[1]Enrollees!A:A,[1]Enrollees!F:F)</f>
        <v>#NAME?</v>
      </c>
      <c r="AW1385" s="9">
        <f t="shared" si="21"/>
        <v>15.19</v>
      </c>
    </row>
    <row r="1386" spans="1:49" x14ac:dyDescent="0.25">
      <c r="A1386" t="s">
        <v>4716</v>
      </c>
      <c r="B1386" s="1">
        <v>44635.772662037038</v>
      </c>
      <c r="C1386" s="15">
        <v>44635</v>
      </c>
      <c r="D1386" t="s">
        <v>807</v>
      </c>
      <c r="E1386" s="2">
        <v>44635</v>
      </c>
      <c r="F1386" t="s">
        <v>808</v>
      </c>
      <c r="G1386" s="2">
        <v>44635</v>
      </c>
      <c r="H1386" t="s">
        <v>2209</v>
      </c>
      <c r="I1386" s="2">
        <v>44635</v>
      </c>
      <c r="J1386" t="s">
        <v>528</v>
      </c>
      <c r="K1386" t="s">
        <v>4394</v>
      </c>
      <c r="L1386" t="s">
        <v>732</v>
      </c>
      <c r="M1386" t="s">
        <v>733</v>
      </c>
      <c r="N1386" t="s">
        <v>734</v>
      </c>
      <c r="O1386" t="s">
        <v>43</v>
      </c>
      <c r="P1386" t="s">
        <v>44</v>
      </c>
      <c r="Q1386" t="s">
        <v>45</v>
      </c>
      <c r="R1386" t="s">
        <v>43</v>
      </c>
      <c r="S1386" t="s">
        <v>43</v>
      </c>
      <c r="T1386" t="s">
        <v>43</v>
      </c>
      <c r="U1386" t="s">
        <v>43</v>
      </c>
      <c r="V1386" t="s">
        <v>43</v>
      </c>
      <c r="W1386" t="s">
        <v>43</v>
      </c>
      <c r="X1386" t="s">
        <v>43</v>
      </c>
      <c r="Y1386" t="s">
        <v>987</v>
      </c>
      <c r="Z1386" t="s">
        <v>43</v>
      </c>
      <c r="AA1386" t="s">
        <v>47</v>
      </c>
      <c r="AB1386" t="s">
        <v>48</v>
      </c>
      <c r="AC1386">
        <v>7.27</v>
      </c>
      <c r="AD1386" t="s">
        <v>43</v>
      </c>
      <c r="AE1386" t="s">
        <v>43</v>
      </c>
      <c r="AF1386">
        <v>7.27</v>
      </c>
      <c r="AG1386" t="s">
        <v>49</v>
      </c>
      <c r="AH1386">
        <v>7.27</v>
      </c>
      <c r="AI1386" t="s">
        <v>43</v>
      </c>
      <c r="AJ1386" t="s">
        <v>43</v>
      </c>
      <c r="AK1386">
        <v>7.27</v>
      </c>
      <c r="AL1386">
        <v>0</v>
      </c>
      <c r="AM1386" t="s">
        <v>4403</v>
      </c>
      <c r="AN1386" t="s">
        <v>43</v>
      </c>
      <c r="AO1386" t="s">
        <v>4710</v>
      </c>
      <c r="AP1386" t="s">
        <v>43</v>
      </c>
      <c r="AQ1386" t="s">
        <v>43</v>
      </c>
      <c r="AR1386" t="s">
        <v>4405</v>
      </c>
      <c r="AS1386" t="s">
        <v>43</v>
      </c>
      <c r="AT1386" t="e">
        <f ca="1">_xlfn.XLOOKUP(AO1386,[1]Enrollees!A:A,[1]Enrollees!E:E)</f>
        <v>#NAME?</v>
      </c>
      <c r="AU1386" t="e">
        <f ca="1">_xlfn.XLOOKUP(AO1386,[1]Enrollees!A:A,[1]Enrollees!C:C)</f>
        <v>#NAME?</v>
      </c>
      <c r="AV1386" t="e">
        <f ca="1">_xlfn.XLOOKUP(AO1386,[1]Enrollees!A:A,[1]Enrollees!F:F)</f>
        <v>#NAME?</v>
      </c>
      <c r="AW1386" s="9">
        <f t="shared" si="21"/>
        <v>7.27</v>
      </c>
    </row>
    <row r="1387" spans="1:49" x14ac:dyDescent="0.25">
      <c r="A1387" t="s">
        <v>4717</v>
      </c>
      <c r="B1387" s="1">
        <v>44635.841331018521</v>
      </c>
      <c r="C1387" s="15">
        <v>44635</v>
      </c>
      <c r="D1387" t="s">
        <v>70</v>
      </c>
      <c r="E1387" s="2">
        <v>44635</v>
      </c>
      <c r="F1387" t="s">
        <v>362</v>
      </c>
      <c r="G1387" s="2">
        <v>44635</v>
      </c>
      <c r="H1387" t="s">
        <v>922</v>
      </c>
      <c r="I1387" s="2">
        <v>44635</v>
      </c>
      <c r="J1387" t="s">
        <v>453</v>
      </c>
      <c r="K1387" t="s">
        <v>4394</v>
      </c>
      <c r="L1387" t="s">
        <v>732</v>
      </c>
      <c r="M1387" t="s">
        <v>733</v>
      </c>
      <c r="N1387" t="s">
        <v>734</v>
      </c>
      <c r="O1387" t="s">
        <v>43</v>
      </c>
      <c r="P1387" t="s">
        <v>44</v>
      </c>
      <c r="Q1387" t="s">
        <v>45</v>
      </c>
      <c r="R1387" t="s">
        <v>43</v>
      </c>
      <c r="S1387" t="s">
        <v>43</v>
      </c>
      <c r="T1387" t="s">
        <v>43</v>
      </c>
      <c r="U1387" t="s">
        <v>43</v>
      </c>
      <c r="V1387" t="s">
        <v>43</v>
      </c>
      <c r="W1387" t="s">
        <v>43</v>
      </c>
      <c r="X1387" t="s">
        <v>43</v>
      </c>
      <c r="Y1387" t="s">
        <v>987</v>
      </c>
      <c r="Z1387" t="s">
        <v>43</v>
      </c>
      <c r="AA1387" t="s">
        <v>47</v>
      </c>
      <c r="AB1387" t="s">
        <v>48</v>
      </c>
      <c r="AC1387">
        <v>34.93</v>
      </c>
      <c r="AD1387" t="s">
        <v>43</v>
      </c>
      <c r="AE1387" t="s">
        <v>43</v>
      </c>
      <c r="AF1387">
        <v>34.93</v>
      </c>
      <c r="AG1387" t="s">
        <v>49</v>
      </c>
      <c r="AH1387">
        <v>34.93</v>
      </c>
      <c r="AI1387" t="s">
        <v>43</v>
      </c>
      <c r="AJ1387" t="s">
        <v>43</v>
      </c>
      <c r="AK1387">
        <v>34.93</v>
      </c>
      <c r="AL1387">
        <v>0</v>
      </c>
      <c r="AM1387" t="s">
        <v>4403</v>
      </c>
      <c r="AN1387" t="s">
        <v>43</v>
      </c>
      <c r="AO1387" t="s">
        <v>4610</v>
      </c>
      <c r="AP1387" t="s">
        <v>43</v>
      </c>
      <c r="AQ1387" t="s">
        <v>43</v>
      </c>
      <c r="AR1387" t="s">
        <v>4405</v>
      </c>
      <c r="AS1387" t="s">
        <v>43</v>
      </c>
      <c r="AT1387" t="e">
        <f ca="1">_xlfn.XLOOKUP(AO1387,[1]Enrollees!A:A,[1]Enrollees!E:E)</f>
        <v>#NAME?</v>
      </c>
      <c r="AU1387" t="e">
        <f ca="1">_xlfn.XLOOKUP(AO1387,[1]Enrollees!A:A,[1]Enrollees!C:C)</f>
        <v>#NAME?</v>
      </c>
      <c r="AV1387" t="e">
        <f ca="1">_xlfn.XLOOKUP(AO1387,[1]Enrollees!A:A,[1]Enrollees!F:F)</f>
        <v>#NAME?</v>
      </c>
      <c r="AW1387" s="9">
        <f t="shared" si="21"/>
        <v>34.93</v>
      </c>
    </row>
    <row r="1388" spans="1:49" x14ac:dyDescent="0.25">
      <c r="A1388" t="s">
        <v>4718</v>
      </c>
      <c r="B1388" s="1">
        <v>44635.849652777775</v>
      </c>
      <c r="C1388" s="15">
        <v>44635</v>
      </c>
      <c r="D1388" t="s">
        <v>87</v>
      </c>
      <c r="E1388" s="2">
        <v>44635</v>
      </c>
      <c r="F1388" t="s">
        <v>2255</v>
      </c>
      <c r="G1388" s="2">
        <v>44635</v>
      </c>
      <c r="H1388" t="s">
        <v>2629</v>
      </c>
      <c r="I1388" s="2">
        <v>44635</v>
      </c>
      <c r="J1388" t="s">
        <v>1177</v>
      </c>
      <c r="K1388" t="s">
        <v>4394</v>
      </c>
      <c r="L1388" t="s">
        <v>732</v>
      </c>
      <c r="M1388" t="s">
        <v>733</v>
      </c>
      <c r="N1388" t="s">
        <v>734</v>
      </c>
      <c r="O1388" t="s">
        <v>43</v>
      </c>
      <c r="P1388" t="s">
        <v>44</v>
      </c>
      <c r="Q1388" t="s">
        <v>45</v>
      </c>
      <c r="R1388" t="s">
        <v>43</v>
      </c>
      <c r="S1388" t="s">
        <v>43</v>
      </c>
      <c r="T1388" t="s">
        <v>43</v>
      </c>
      <c r="U1388" t="s">
        <v>43</v>
      </c>
      <c r="V1388" t="s">
        <v>43</v>
      </c>
      <c r="W1388" t="s">
        <v>43</v>
      </c>
      <c r="X1388" t="s">
        <v>43</v>
      </c>
      <c r="Y1388" t="s">
        <v>987</v>
      </c>
      <c r="Z1388" t="s">
        <v>43</v>
      </c>
      <c r="AA1388" t="s">
        <v>47</v>
      </c>
      <c r="AB1388" t="s">
        <v>48</v>
      </c>
      <c r="AC1388">
        <v>13.1</v>
      </c>
      <c r="AD1388" t="s">
        <v>43</v>
      </c>
      <c r="AE1388" t="s">
        <v>43</v>
      </c>
      <c r="AF1388">
        <v>13.1</v>
      </c>
      <c r="AG1388" t="s">
        <v>49</v>
      </c>
      <c r="AH1388">
        <v>13.1</v>
      </c>
      <c r="AI1388" t="s">
        <v>43</v>
      </c>
      <c r="AJ1388" t="s">
        <v>43</v>
      </c>
      <c r="AK1388">
        <v>13.1</v>
      </c>
      <c r="AL1388">
        <v>0</v>
      </c>
      <c r="AM1388" t="s">
        <v>4408</v>
      </c>
      <c r="AN1388" t="s">
        <v>43</v>
      </c>
      <c r="AO1388" t="s">
        <v>4419</v>
      </c>
      <c r="AP1388" t="s">
        <v>43</v>
      </c>
      <c r="AQ1388" t="s">
        <v>43</v>
      </c>
      <c r="AR1388" t="s">
        <v>4410</v>
      </c>
      <c r="AS1388" t="s">
        <v>43</v>
      </c>
      <c r="AT1388" t="e">
        <f ca="1">_xlfn.XLOOKUP(AO1388,[1]Enrollees!A:A,[1]Enrollees!E:E)</f>
        <v>#NAME?</v>
      </c>
      <c r="AU1388" t="e">
        <f ca="1">_xlfn.XLOOKUP(AO1388,[1]Enrollees!A:A,[1]Enrollees!C:C)</f>
        <v>#NAME?</v>
      </c>
      <c r="AV1388" t="e">
        <f ca="1">_xlfn.XLOOKUP(AO1388,[1]Enrollees!A:A,[1]Enrollees!F:F)</f>
        <v>#NAME?</v>
      </c>
      <c r="AW1388" s="9">
        <f t="shared" si="21"/>
        <v>13.1</v>
      </c>
    </row>
    <row r="1389" spans="1:49" x14ac:dyDescent="0.25">
      <c r="A1389" t="s">
        <v>4719</v>
      </c>
      <c r="B1389" s="1">
        <v>44635.867743055554</v>
      </c>
      <c r="C1389" s="15">
        <v>44635</v>
      </c>
      <c r="D1389" t="s">
        <v>922</v>
      </c>
      <c r="E1389" s="2">
        <v>44635</v>
      </c>
      <c r="F1389" t="s">
        <v>453</v>
      </c>
      <c r="G1389" s="2">
        <v>44635</v>
      </c>
      <c r="H1389" t="s">
        <v>142</v>
      </c>
      <c r="I1389" s="2">
        <v>44635</v>
      </c>
      <c r="J1389" t="s">
        <v>192</v>
      </c>
      <c r="K1389" t="s">
        <v>4394</v>
      </c>
      <c r="L1389" t="s">
        <v>732</v>
      </c>
      <c r="M1389" t="s">
        <v>733</v>
      </c>
      <c r="N1389" t="s">
        <v>734</v>
      </c>
      <c r="O1389" t="s">
        <v>43</v>
      </c>
      <c r="P1389" t="s">
        <v>44</v>
      </c>
      <c r="Q1389" t="s">
        <v>45</v>
      </c>
      <c r="R1389" t="s">
        <v>43</v>
      </c>
      <c r="S1389" t="s">
        <v>43</v>
      </c>
      <c r="T1389" t="s">
        <v>43</v>
      </c>
      <c r="U1389" t="s">
        <v>43</v>
      </c>
      <c r="V1389" t="s">
        <v>43</v>
      </c>
      <c r="W1389" t="s">
        <v>43</v>
      </c>
      <c r="X1389" t="s">
        <v>43</v>
      </c>
      <c r="Y1389" t="s">
        <v>987</v>
      </c>
      <c r="Z1389" t="s">
        <v>43</v>
      </c>
      <c r="AA1389" t="s">
        <v>47</v>
      </c>
      <c r="AB1389" t="s">
        <v>48</v>
      </c>
      <c r="AC1389">
        <v>12.04</v>
      </c>
      <c r="AD1389" t="s">
        <v>43</v>
      </c>
      <c r="AE1389" t="s">
        <v>43</v>
      </c>
      <c r="AF1389">
        <v>12.04</v>
      </c>
      <c r="AG1389" t="s">
        <v>49</v>
      </c>
      <c r="AH1389">
        <v>12.04</v>
      </c>
      <c r="AI1389" t="s">
        <v>43</v>
      </c>
      <c r="AJ1389" t="s">
        <v>43</v>
      </c>
      <c r="AK1389">
        <v>12.04</v>
      </c>
      <c r="AL1389">
        <v>0</v>
      </c>
      <c r="AM1389" t="s">
        <v>4556</v>
      </c>
      <c r="AN1389" t="s">
        <v>43</v>
      </c>
      <c r="AO1389" t="s">
        <v>4569</v>
      </c>
      <c r="AP1389" t="s">
        <v>43</v>
      </c>
      <c r="AQ1389" t="s">
        <v>43</v>
      </c>
      <c r="AR1389" t="s">
        <v>4558</v>
      </c>
      <c r="AS1389" t="s">
        <v>43</v>
      </c>
      <c r="AT1389" t="e">
        <f ca="1">_xlfn.XLOOKUP(AO1389,[1]Enrollees!A:A,[1]Enrollees!E:E)</f>
        <v>#NAME?</v>
      </c>
      <c r="AU1389" t="e">
        <f ca="1">_xlfn.XLOOKUP(AO1389,[1]Enrollees!A:A,[1]Enrollees!C:C)</f>
        <v>#NAME?</v>
      </c>
      <c r="AV1389" t="e">
        <f ca="1">_xlfn.XLOOKUP(AO1389,[1]Enrollees!A:A,[1]Enrollees!F:F)</f>
        <v>#NAME?</v>
      </c>
      <c r="AW1389" s="9">
        <f t="shared" si="21"/>
        <v>12.04</v>
      </c>
    </row>
    <row r="1390" spans="1:49" x14ac:dyDescent="0.25">
      <c r="A1390" t="s">
        <v>4720</v>
      </c>
      <c r="B1390" s="1">
        <v>44636.105740740742</v>
      </c>
      <c r="C1390" s="15">
        <v>44636</v>
      </c>
      <c r="D1390" t="s">
        <v>2464</v>
      </c>
      <c r="E1390" s="2">
        <v>44635</v>
      </c>
      <c r="F1390" t="s">
        <v>375</v>
      </c>
      <c r="G1390" s="2">
        <v>44636</v>
      </c>
      <c r="H1390" t="s">
        <v>554</v>
      </c>
      <c r="I1390" s="2">
        <v>44635</v>
      </c>
      <c r="J1390" t="s">
        <v>827</v>
      </c>
      <c r="K1390" t="s">
        <v>4394</v>
      </c>
      <c r="L1390" t="s">
        <v>732</v>
      </c>
      <c r="M1390" t="s">
        <v>733</v>
      </c>
      <c r="N1390" t="s">
        <v>734</v>
      </c>
      <c r="O1390" t="s">
        <v>43</v>
      </c>
      <c r="P1390" t="s">
        <v>44</v>
      </c>
      <c r="Q1390" t="s">
        <v>45</v>
      </c>
      <c r="R1390" t="s">
        <v>43</v>
      </c>
      <c r="S1390" t="s">
        <v>43</v>
      </c>
      <c r="T1390" t="s">
        <v>43</v>
      </c>
      <c r="U1390" t="s">
        <v>43</v>
      </c>
      <c r="V1390" t="s">
        <v>43</v>
      </c>
      <c r="W1390" t="s">
        <v>43</v>
      </c>
      <c r="X1390" t="s">
        <v>43</v>
      </c>
      <c r="Y1390" t="s">
        <v>987</v>
      </c>
      <c r="Z1390" t="s">
        <v>43</v>
      </c>
      <c r="AA1390" t="s">
        <v>47</v>
      </c>
      <c r="AB1390" t="s">
        <v>48</v>
      </c>
      <c r="AC1390">
        <v>10.97</v>
      </c>
      <c r="AD1390" t="s">
        <v>43</v>
      </c>
      <c r="AE1390" t="s">
        <v>43</v>
      </c>
      <c r="AF1390">
        <v>10.97</v>
      </c>
      <c r="AG1390" t="s">
        <v>49</v>
      </c>
      <c r="AH1390">
        <v>10.97</v>
      </c>
      <c r="AI1390" t="s">
        <v>43</v>
      </c>
      <c r="AJ1390" t="s">
        <v>43</v>
      </c>
      <c r="AK1390">
        <v>10.97</v>
      </c>
      <c r="AL1390">
        <v>0</v>
      </c>
      <c r="AM1390" t="s">
        <v>4403</v>
      </c>
      <c r="AN1390" t="s">
        <v>43</v>
      </c>
      <c r="AO1390" t="s">
        <v>4610</v>
      </c>
      <c r="AP1390" t="s">
        <v>43</v>
      </c>
      <c r="AQ1390" t="s">
        <v>43</v>
      </c>
      <c r="AR1390" t="s">
        <v>4405</v>
      </c>
      <c r="AS1390" t="s">
        <v>43</v>
      </c>
      <c r="AT1390" t="e">
        <f ca="1">_xlfn.XLOOKUP(AO1390,[1]Enrollees!A:A,[1]Enrollees!E:E)</f>
        <v>#NAME?</v>
      </c>
      <c r="AU1390" t="e">
        <f ca="1">_xlfn.XLOOKUP(AO1390,[1]Enrollees!A:A,[1]Enrollees!C:C)</f>
        <v>#NAME?</v>
      </c>
      <c r="AV1390" t="e">
        <f ca="1">_xlfn.XLOOKUP(AO1390,[1]Enrollees!A:A,[1]Enrollees!F:F)</f>
        <v>#NAME?</v>
      </c>
      <c r="AW1390" s="9">
        <f t="shared" si="21"/>
        <v>10.97</v>
      </c>
    </row>
    <row r="1391" spans="1:49" x14ac:dyDescent="0.25">
      <c r="A1391" t="s">
        <v>4721</v>
      </c>
      <c r="B1391" s="1">
        <v>44636.153298611112</v>
      </c>
      <c r="C1391" s="15">
        <v>44636</v>
      </c>
      <c r="D1391" t="s">
        <v>4722</v>
      </c>
      <c r="E1391" s="2">
        <v>44635</v>
      </c>
      <c r="F1391" t="s">
        <v>2266</v>
      </c>
      <c r="G1391" s="2">
        <v>44636</v>
      </c>
      <c r="H1391" t="s">
        <v>4672</v>
      </c>
      <c r="I1391" s="2">
        <v>44635</v>
      </c>
      <c r="J1391" t="s">
        <v>2366</v>
      </c>
      <c r="K1391" t="s">
        <v>4394</v>
      </c>
      <c r="L1391" t="s">
        <v>732</v>
      </c>
      <c r="M1391" t="s">
        <v>733</v>
      </c>
      <c r="N1391" t="s">
        <v>734</v>
      </c>
      <c r="O1391" t="s">
        <v>43</v>
      </c>
      <c r="P1391" t="s">
        <v>44</v>
      </c>
      <c r="Q1391" t="s">
        <v>45</v>
      </c>
      <c r="R1391" t="s">
        <v>43</v>
      </c>
      <c r="S1391" t="s">
        <v>43</v>
      </c>
      <c r="T1391" t="s">
        <v>43</v>
      </c>
      <c r="U1391" t="s">
        <v>43</v>
      </c>
      <c r="V1391" t="s">
        <v>43</v>
      </c>
      <c r="W1391" t="s">
        <v>43</v>
      </c>
      <c r="X1391" t="s">
        <v>43</v>
      </c>
      <c r="Y1391" t="s">
        <v>987</v>
      </c>
      <c r="Z1391" t="s">
        <v>43</v>
      </c>
      <c r="AA1391" t="s">
        <v>47</v>
      </c>
      <c r="AB1391" t="s">
        <v>48</v>
      </c>
      <c r="AC1391">
        <v>10.97</v>
      </c>
      <c r="AD1391" t="s">
        <v>43</v>
      </c>
      <c r="AE1391" t="s">
        <v>43</v>
      </c>
      <c r="AF1391">
        <v>10.97</v>
      </c>
      <c r="AG1391" t="s">
        <v>49</v>
      </c>
      <c r="AH1391">
        <v>10.97</v>
      </c>
      <c r="AI1391" t="s">
        <v>43</v>
      </c>
      <c r="AJ1391" t="s">
        <v>43</v>
      </c>
      <c r="AK1391">
        <v>10.97</v>
      </c>
      <c r="AL1391">
        <v>0</v>
      </c>
      <c r="AM1391" t="s">
        <v>4395</v>
      </c>
      <c r="AN1391" t="s">
        <v>43</v>
      </c>
      <c r="AO1391" t="s">
        <v>4396</v>
      </c>
      <c r="AP1391" t="s">
        <v>43</v>
      </c>
      <c r="AQ1391" t="s">
        <v>43</v>
      </c>
      <c r="AR1391" t="s">
        <v>4397</v>
      </c>
      <c r="AS1391" t="s">
        <v>43</v>
      </c>
      <c r="AT1391" t="e">
        <f ca="1">_xlfn.XLOOKUP(AO1391,[1]Enrollees!A:A,[1]Enrollees!E:E)</f>
        <v>#NAME?</v>
      </c>
      <c r="AU1391" t="e">
        <f ca="1">_xlfn.XLOOKUP(AO1391,[1]Enrollees!A:A,[1]Enrollees!C:C)</f>
        <v>#NAME?</v>
      </c>
      <c r="AV1391" t="e">
        <f ca="1">_xlfn.XLOOKUP(AO1391,[1]Enrollees!A:A,[1]Enrollees!F:F)</f>
        <v>#NAME?</v>
      </c>
      <c r="AW1391" s="9">
        <f t="shared" si="21"/>
        <v>10.97</v>
      </c>
    </row>
    <row r="1392" spans="1:49" x14ac:dyDescent="0.25">
      <c r="A1392" t="s">
        <v>4723</v>
      </c>
      <c r="B1392" s="1">
        <v>44636.202835648146</v>
      </c>
      <c r="C1392" s="15">
        <v>44636</v>
      </c>
      <c r="D1392" t="s">
        <v>4724</v>
      </c>
      <c r="E1392" s="2">
        <v>44636</v>
      </c>
      <c r="F1392" t="s">
        <v>4035</v>
      </c>
      <c r="G1392" s="2">
        <v>44636</v>
      </c>
      <c r="H1392" t="s">
        <v>4725</v>
      </c>
      <c r="I1392" s="2">
        <v>44636</v>
      </c>
      <c r="J1392" t="s">
        <v>2166</v>
      </c>
      <c r="K1392" t="s">
        <v>4394</v>
      </c>
      <c r="L1392" t="s">
        <v>732</v>
      </c>
      <c r="M1392" t="s">
        <v>733</v>
      </c>
      <c r="N1392" t="s">
        <v>734</v>
      </c>
      <c r="O1392" t="s">
        <v>43</v>
      </c>
      <c r="P1392" t="s">
        <v>44</v>
      </c>
      <c r="Q1392" t="s">
        <v>45</v>
      </c>
      <c r="R1392" t="s">
        <v>43</v>
      </c>
      <c r="S1392" t="s">
        <v>43</v>
      </c>
      <c r="T1392" t="s">
        <v>43</v>
      </c>
      <c r="U1392" t="s">
        <v>43</v>
      </c>
      <c r="V1392" t="s">
        <v>43</v>
      </c>
      <c r="W1392" t="s">
        <v>43</v>
      </c>
      <c r="X1392" t="s">
        <v>43</v>
      </c>
      <c r="Y1392" t="s">
        <v>987</v>
      </c>
      <c r="Z1392" t="s">
        <v>43</v>
      </c>
      <c r="AA1392" t="s">
        <v>47</v>
      </c>
      <c r="AB1392" t="s">
        <v>48</v>
      </c>
      <c r="AC1392">
        <v>15.91</v>
      </c>
      <c r="AD1392" t="s">
        <v>43</v>
      </c>
      <c r="AE1392" t="s">
        <v>43</v>
      </c>
      <c r="AF1392">
        <v>15.91</v>
      </c>
      <c r="AG1392" t="s">
        <v>49</v>
      </c>
      <c r="AH1392">
        <v>15.91</v>
      </c>
      <c r="AI1392" t="s">
        <v>43</v>
      </c>
      <c r="AJ1392" t="s">
        <v>43</v>
      </c>
      <c r="AK1392">
        <v>15.91</v>
      </c>
      <c r="AL1392">
        <v>0</v>
      </c>
      <c r="AM1392" t="s">
        <v>4408</v>
      </c>
      <c r="AN1392" t="s">
        <v>43</v>
      </c>
      <c r="AO1392" t="s">
        <v>4460</v>
      </c>
      <c r="AP1392" t="s">
        <v>43</v>
      </c>
      <c r="AQ1392" t="s">
        <v>43</v>
      </c>
      <c r="AR1392" t="s">
        <v>4410</v>
      </c>
      <c r="AS1392" t="s">
        <v>43</v>
      </c>
      <c r="AT1392" t="e">
        <f ca="1">_xlfn.XLOOKUP(AO1392,[1]Enrollees!A:A,[1]Enrollees!E:E)</f>
        <v>#NAME?</v>
      </c>
      <c r="AU1392" t="e">
        <f ca="1">_xlfn.XLOOKUP(AO1392,[1]Enrollees!A:A,[1]Enrollees!C:C)</f>
        <v>#NAME?</v>
      </c>
      <c r="AV1392" t="e">
        <f ca="1">_xlfn.XLOOKUP(AO1392,[1]Enrollees!A:A,[1]Enrollees!F:F)</f>
        <v>#NAME?</v>
      </c>
      <c r="AW1392" s="9">
        <f t="shared" si="21"/>
        <v>15.91</v>
      </c>
    </row>
    <row r="1393" spans="1:49" x14ac:dyDescent="0.25">
      <c r="A1393" t="s">
        <v>4726</v>
      </c>
      <c r="B1393" s="1">
        <v>44636.586481481485</v>
      </c>
      <c r="C1393" s="15">
        <v>44636</v>
      </c>
      <c r="D1393" t="s">
        <v>919</v>
      </c>
      <c r="E1393" s="2">
        <v>44636</v>
      </c>
      <c r="F1393" t="s">
        <v>920</v>
      </c>
      <c r="G1393" s="2">
        <v>44636</v>
      </c>
      <c r="H1393" t="s">
        <v>878</v>
      </c>
      <c r="I1393" s="2">
        <v>44636</v>
      </c>
      <c r="J1393" t="s">
        <v>2081</v>
      </c>
      <c r="K1393" t="s">
        <v>4394</v>
      </c>
      <c r="L1393" t="s">
        <v>732</v>
      </c>
      <c r="M1393" t="s">
        <v>733</v>
      </c>
      <c r="N1393" t="s">
        <v>734</v>
      </c>
      <c r="O1393" t="s">
        <v>43</v>
      </c>
      <c r="P1393" t="s">
        <v>44</v>
      </c>
      <c r="Q1393" t="s">
        <v>45</v>
      </c>
      <c r="R1393" t="s">
        <v>43</v>
      </c>
      <c r="S1393" t="s">
        <v>43</v>
      </c>
      <c r="T1393" t="s">
        <v>43</v>
      </c>
      <c r="U1393" t="s">
        <v>43</v>
      </c>
      <c r="V1393" t="s">
        <v>43</v>
      </c>
      <c r="W1393" t="s">
        <v>43</v>
      </c>
      <c r="X1393" t="s">
        <v>43</v>
      </c>
      <c r="Y1393" t="s">
        <v>987</v>
      </c>
      <c r="Z1393" t="s">
        <v>43</v>
      </c>
      <c r="AA1393" t="s">
        <v>47</v>
      </c>
      <c r="AB1393" t="s">
        <v>48</v>
      </c>
      <c r="AC1393">
        <v>9.91</v>
      </c>
      <c r="AD1393" t="s">
        <v>43</v>
      </c>
      <c r="AE1393" t="s">
        <v>43</v>
      </c>
      <c r="AF1393">
        <v>9.91</v>
      </c>
      <c r="AG1393" t="s">
        <v>49</v>
      </c>
      <c r="AH1393">
        <v>9.91</v>
      </c>
      <c r="AI1393" t="s">
        <v>43</v>
      </c>
      <c r="AJ1393" t="s">
        <v>43</v>
      </c>
      <c r="AK1393">
        <v>9.91</v>
      </c>
      <c r="AL1393">
        <v>0</v>
      </c>
      <c r="AM1393" t="s">
        <v>4399</v>
      </c>
      <c r="AN1393" t="s">
        <v>43</v>
      </c>
      <c r="AO1393" t="s">
        <v>4400</v>
      </c>
      <c r="AP1393" t="s">
        <v>43</v>
      </c>
      <c r="AQ1393" t="s">
        <v>43</v>
      </c>
      <c r="AR1393" t="s">
        <v>4401</v>
      </c>
      <c r="AS1393" t="s">
        <v>43</v>
      </c>
      <c r="AT1393" t="e">
        <f ca="1">_xlfn.XLOOKUP(AO1393,[1]Enrollees!A:A,[1]Enrollees!E:E)</f>
        <v>#NAME?</v>
      </c>
      <c r="AU1393" t="e">
        <f ca="1">_xlfn.XLOOKUP(AO1393,[1]Enrollees!A:A,[1]Enrollees!C:C)</f>
        <v>#NAME?</v>
      </c>
      <c r="AV1393" t="e">
        <f ca="1">_xlfn.XLOOKUP(AO1393,[1]Enrollees!A:A,[1]Enrollees!F:F)</f>
        <v>#NAME?</v>
      </c>
      <c r="AW1393" s="9">
        <f t="shared" si="21"/>
        <v>9.91</v>
      </c>
    </row>
    <row r="1394" spans="1:49" x14ac:dyDescent="0.25">
      <c r="A1394" t="s">
        <v>4727</v>
      </c>
      <c r="B1394" s="1">
        <v>44636.590752314813</v>
      </c>
      <c r="C1394" s="15">
        <v>44636</v>
      </c>
      <c r="D1394" t="s">
        <v>2223</v>
      </c>
      <c r="E1394" s="2">
        <v>44636</v>
      </c>
      <c r="F1394" t="s">
        <v>2518</v>
      </c>
      <c r="G1394" s="2">
        <v>44636</v>
      </c>
      <c r="H1394" t="s">
        <v>531</v>
      </c>
      <c r="I1394" s="2">
        <v>44636</v>
      </c>
      <c r="J1394" t="s">
        <v>180</v>
      </c>
      <c r="K1394" t="s">
        <v>4394</v>
      </c>
      <c r="L1394" t="s">
        <v>732</v>
      </c>
      <c r="M1394" t="s">
        <v>733</v>
      </c>
      <c r="N1394" t="s">
        <v>734</v>
      </c>
      <c r="O1394" t="s">
        <v>43</v>
      </c>
      <c r="P1394" t="s">
        <v>44</v>
      </c>
      <c r="Q1394" t="s">
        <v>45</v>
      </c>
      <c r="R1394" t="s">
        <v>43</v>
      </c>
      <c r="S1394" t="s">
        <v>43</v>
      </c>
      <c r="T1394" t="s">
        <v>43</v>
      </c>
      <c r="U1394" t="s">
        <v>43</v>
      </c>
      <c r="V1394" t="s">
        <v>43</v>
      </c>
      <c r="W1394" t="s">
        <v>43</v>
      </c>
      <c r="X1394" t="s">
        <v>43</v>
      </c>
      <c r="Y1394" t="s">
        <v>987</v>
      </c>
      <c r="Z1394" t="s">
        <v>43</v>
      </c>
      <c r="AA1394" t="s">
        <v>47</v>
      </c>
      <c r="AB1394" t="s">
        <v>48</v>
      </c>
      <c r="AC1394">
        <v>10.92</v>
      </c>
      <c r="AD1394" t="s">
        <v>43</v>
      </c>
      <c r="AE1394" t="s">
        <v>43</v>
      </c>
      <c r="AF1394">
        <v>10.92</v>
      </c>
      <c r="AG1394" t="s">
        <v>49</v>
      </c>
      <c r="AH1394">
        <v>10.92</v>
      </c>
      <c r="AI1394" t="s">
        <v>43</v>
      </c>
      <c r="AJ1394" t="s">
        <v>43</v>
      </c>
      <c r="AK1394">
        <v>10.92</v>
      </c>
      <c r="AL1394">
        <v>0</v>
      </c>
      <c r="AM1394" t="s">
        <v>4414</v>
      </c>
      <c r="AN1394" t="s">
        <v>43</v>
      </c>
      <c r="AO1394" t="s">
        <v>4708</v>
      </c>
      <c r="AP1394" t="s">
        <v>43</v>
      </c>
      <c r="AQ1394" t="s">
        <v>43</v>
      </c>
      <c r="AR1394" t="s">
        <v>4416</v>
      </c>
      <c r="AS1394" t="s">
        <v>43</v>
      </c>
      <c r="AT1394" t="e">
        <f ca="1">_xlfn.XLOOKUP(AO1394,[1]Enrollees!A:A,[1]Enrollees!E:E)</f>
        <v>#NAME?</v>
      </c>
      <c r="AU1394" t="e">
        <f ca="1">_xlfn.XLOOKUP(AO1394,[1]Enrollees!A:A,[1]Enrollees!C:C)</f>
        <v>#NAME?</v>
      </c>
      <c r="AV1394" t="e">
        <f ca="1">_xlfn.XLOOKUP(AO1394,[1]Enrollees!A:A,[1]Enrollees!F:F)</f>
        <v>#NAME?</v>
      </c>
      <c r="AW1394" s="9">
        <f t="shared" si="21"/>
        <v>10.92</v>
      </c>
    </row>
    <row r="1395" spans="1:49" x14ac:dyDescent="0.25">
      <c r="A1395" t="s">
        <v>4728</v>
      </c>
      <c r="B1395" s="1">
        <v>44636.627685185187</v>
      </c>
      <c r="C1395" s="15">
        <v>44636</v>
      </c>
      <c r="D1395" t="s">
        <v>422</v>
      </c>
      <c r="E1395" s="2">
        <v>44636</v>
      </c>
      <c r="F1395" t="s">
        <v>2083</v>
      </c>
      <c r="G1395" s="2">
        <v>44636</v>
      </c>
      <c r="H1395" t="s">
        <v>163</v>
      </c>
      <c r="I1395" s="2">
        <v>44636</v>
      </c>
      <c r="J1395" t="s">
        <v>88</v>
      </c>
      <c r="K1395" t="s">
        <v>4394</v>
      </c>
      <c r="L1395" t="s">
        <v>732</v>
      </c>
      <c r="M1395" t="s">
        <v>733</v>
      </c>
      <c r="N1395" t="s">
        <v>734</v>
      </c>
      <c r="O1395" t="s">
        <v>43</v>
      </c>
      <c r="P1395" t="s">
        <v>44</v>
      </c>
      <c r="Q1395" t="s">
        <v>45</v>
      </c>
      <c r="R1395" t="s">
        <v>43</v>
      </c>
      <c r="S1395" t="s">
        <v>43</v>
      </c>
      <c r="T1395" t="s">
        <v>43</v>
      </c>
      <c r="U1395" t="s">
        <v>43</v>
      </c>
      <c r="V1395" t="s">
        <v>43</v>
      </c>
      <c r="W1395" t="s">
        <v>43</v>
      </c>
      <c r="X1395" t="s">
        <v>43</v>
      </c>
      <c r="Y1395" t="s">
        <v>987</v>
      </c>
      <c r="Z1395" t="s">
        <v>43</v>
      </c>
      <c r="AA1395" t="s">
        <v>47</v>
      </c>
      <c r="AB1395" t="s">
        <v>48</v>
      </c>
      <c r="AC1395">
        <v>6.64</v>
      </c>
      <c r="AD1395" t="s">
        <v>43</v>
      </c>
      <c r="AE1395" t="s">
        <v>43</v>
      </c>
      <c r="AF1395">
        <v>6.64</v>
      </c>
      <c r="AG1395" t="s">
        <v>49</v>
      </c>
      <c r="AH1395">
        <v>6.64</v>
      </c>
      <c r="AI1395" t="s">
        <v>43</v>
      </c>
      <c r="AJ1395" t="s">
        <v>43</v>
      </c>
      <c r="AK1395">
        <v>6.64</v>
      </c>
      <c r="AL1395">
        <v>0</v>
      </c>
      <c r="AM1395" t="s">
        <v>4556</v>
      </c>
      <c r="AN1395" t="s">
        <v>43</v>
      </c>
      <c r="AO1395" t="s">
        <v>4557</v>
      </c>
      <c r="AP1395" t="s">
        <v>43</v>
      </c>
      <c r="AQ1395" t="s">
        <v>43</v>
      </c>
      <c r="AR1395" t="s">
        <v>4558</v>
      </c>
      <c r="AS1395" t="s">
        <v>43</v>
      </c>
      <c r="AT1395" t="e">
        <f ca="1">_xlfn.XLOOKUP(AO1395,[1]Enrollees!A:A,[1]Enrollees!E:E)</f>
        <v>#NAME?</v>
      </c>
      <c r="AU1395" t="e">
        <f ca="1">_xlfn.XLOOKUP(AO1395,[1]Enrollees!A:A,[1]Enrollees!C:C)</f>
        <v>#NAME?</v>
      </c>
      <c r="AV1395" t="e">
        <f ca="1">_xlfn.XLOOKUP(AO1395,[1]Enrollees!A:A,[1]Enrollees!F:F)</f>
        <v>#NAME?</v>
      </c>
      <c r="AW1395" s="9">
        <f t="shared" si="21"/>
        <v>6.64</v>
      </c>
    </row>
    <row r="1396" spans="1:49" x14ac:dyDescent="0.25">
      <c r="A1396" t="s">
        <v>4729</v>
      </c>
      <c r="B1396" s="1">
        <v>44636.841724537036</v>
      </c>
      <c r="C1396" s="15">
        <v>44636</v>
      </c>
      <c r="D1396" t="s">
        <v>760</v>
      </c>
      <c r="E1396" s="2">
        <v>44636</v>
      </c>
      <c r="F1396" t="s">
        <v>761</v>
      </c>
      <c r="G1396" s="2">
        <v>44636</v>
      </c>
      <c r="H1396" t="s">
        <v>922</v>
      </c>
      <c r="I1396" s="2">
        <v>44636</v>
      </c>
      <c r="J1396" t="s">
        <v>453</v>
      </c>
      <c r="K1396" t="s">
        <v>4394</v>
      </c>
      <c r="L1396" t="s">
        <v>732</v>
      </c>
      <c r="M1396" t="s">
        <v>733</v>
      </c>
      <c r="N1396" t="s">
        <v>734</v>
      </c>
      <c r="O1396" t="s">
        <v>43</v>
      </c>
      <c r="P1396" t="s">
        <v>44</v>
      </c>
      <c r="Q1396" t="s">
        <v>45</v>
      </c>
      <c r="R1396" t="s">
        <v>43</v>
      </c>
      <c r="S1396" t="s">
        <v>43</v>
      </c>
      <c r="T1396" t="s">
        <v>43</v>
      </c>
      <c r="U1396" t="s">
        <v>43</v>
      </c>
      <c r="V1396" t="s">
        <v>43</v>
      </c>
      <c r="W1396" t="s">
        <v>43</v>
      </c>
      <c r="X1396" t="s">
        <v>43</v>
      </c>
      <c r="Y1396" t="s">
        <v>987</v>
      </c>
      <c r="Z1396" t="s">
        <v>43</v>
      </c>
      <c r="AA1396" t="s">
        <v>47</v>
      </c>
      <c r="AB1396" t="s">
        <v>48</v>
      </c>
      <c r="AC1396">
        <v>9.92</v>
      </c>
      <c r="AD1396" t="s">
        <v>43</v>
      </c>
      <c r="AE1396" t="s">
        <v>43</v>
      </c>
      <c r="AF1396">
        <v>9.92</v>
      </c>
      <c r="AG1396" t="s">
        <v>49</v>
      </c>
      <c r="AH1396">
        <v>9.92</v>
      </c>
      <c r="AI1396" t="s">
        <v>43</v>
      </c>
      <c r="AJ1396" t="s">
        <v>43</v>
      </c>
      <c r="AK1396">
        <v>9.92</v>
      </c>
      <c r="AL1396">
        <v>0</v>
      </c>
      <c r="AM1396" t="s">
        <v>4556</v>
      </c>
      <c r="AN1396" t="s">
        <v>43</v>
      </c>
      <c r="AO1396" t="s">
        <v>4666</v>
      </c>
      <c r="AP1396" t="s">
        <v>43</v>
      </c>
      <c r="AQ1396" t="s">
        <v>43</v>
      </c>
      <c r="AR1396" t="s">
        <v>4558</v>
      </c>
      <c r="AS1396" t="s">
        <v>43</v>
      </c>
      <c r="AT1396" t="e">
        <f ca="1">_xlfn.XLOOKUP(AO1396,[1]Enrollees!A:A,[1]Enrollees!E:E)</f>
        <v>#NAME?</v>
      </c>
      <c r="AU1396" t="e">
        <f ca="1">_xlfn.XLOOKUP(AO1396,[1]Enrollees!A:A,[1]Enrollees!C:C)</f>
        <v>#NAME?</v>
      </c>
      <c r="AV1396" t="e">
        <f ca="1">_xlfn.XLOOKUP(AO1396,[1]Enrollees!A:A,[1]Enrollees!F:F)</f>
        <v>#NAME?</v>
      </c>
      <c r="AW1396" s="9">
        <f t="shared" si="21"/>
        <v>9.92</v>
      </c>
    </row>
    <row r="1397" spans="1:49" x14ac:dyDescent="0.25">
      <c r="A1397" t="s">
        <v>4730</v>
      </c>
      <c r="B1397" s="1">
        <v>44636.941516203704</v>
      </c>
      <c r="C1397" s="15">
        <v>44636</v>
      </c>
      <c r="D1397" t="s">
        <v>133</v>
      </c>
      <c r="E1397" s="2">
        <v>44636</v>
      </c>
      <c r="F1397" t="s">
        <v>366</v>
      </c>
      <c r="G1397" s="2">
        <v>44636</v>
      </c>
      <c r="H1397" t="s">
        <v>2294</v>
      </c>
      <c r="I1397" s="2">
        <v>44636</v>
      </c>
      <c r="J1397" t="s">
        <v>619</v>
      </c>
      <c r="K1397" t="s">
        <v>4394</v>
      </c>
      <c r="L1397" t="s">
        <v>732</v>
      </c>
      <c r="M1397" t="s">
        <v>733</v>
      </c>
      <c r="N1397" t="s">
        <v>734</v>
      </c>
      <c r="O1397" t="s">
        <v>43</v>
      </c>
      <c r="P1397" t="s">
        <v>44</v>
      </c>
      <c r="Q1397" t="s">
        <v>45</v>
      </c>
      <c r="R1397" t="s">
        <v>43</v>
      </c>
      <c r="S1397" t="s">
        <v>43</v>
      </c>
      <c r="T1397" t="s">
        <v>43</v>
      </c>
      <c r="U1397" t="s">
        <v>43</v>
      </c>
      <c r="V1397" t="s">
        <v>43</v>
      </c>
      <c r="W1397" t="s">
        <v>43</v>
      </c>
      <c r="X1397" t="s">
        <v>43</v>
      </c>
      <c r="Y1397" t="s">
        <v>987</v>
      </c>
      <c r="Z1397" t="s">
        <v>43</v>
      </c>
      <c r="AA1397" t="s">
        <v>47</v>
      </c>
      <c r="AB1397" t="s">
        <v>48</v>
      </c>
      <c r="AC1397">
        <v>11.11</v>
      </c>
      <c r="AD1397" t="s">
        <v>43</v>
      </c>
      <c r="AE1397" t="s">
        <v>43</v>
      </c>
      <c r="AF1397">
        <v>11.11</v>
      </c>
      <c r="AG1397" t="s">
        <v>49</v>
      </c>
      <c r="AH1397">
        <v>11.11</v>
      </c>
      <c r="AI1397" t="s">
        <v>43</v>
      </c>
      <c r="AJ1397" t="s">
        <v>43</v>
      </c>
      <c r="AK1397">
        <v>11.11</v>
      </c>
      <c r="AL1397">
        <v>0</v>
      </c>
      <c r="AM1397" t="s">
        <v>4395</v>
      </c>
      <c r="AN1397" t="s">
        <v>43</v>
      </c>
      <c r="AO1397" t="s">
        <v>4731</v>
      </c>
      <c r="AP1397" t="s">
        <v>43</v>
      </c>
      <c r="AQ1397" t="s">
        <v>43</v>
      </c>
      <c r="AR1397" t="s">
        <v>4397</v>
      </c>
      <c r="AS1397" t="s">
        <v>43</v>
      </c>
      <c r="AT1397" t="e">
        <f ca="1">_xlfn.XLOOKUP(AO1397,[1]Enrollees!A:A,[1]Enrollees!E:E)</f>
        <v>#NAME?</v>
      </c>
      <c r="AU1397" t="e">
        <f ca="1">_xlfn.XLOOKUP(AO1397,[1]Enrollees!A:A,[1]Enrollees!C:C)</f>
        <v>#NAME?</v>
      </c>
      <c r="AV1397" t="e">
        <f ca="1">_xlfn.XLOOKUP(AO1397,[1]Enrollees!A:A,[1]Enrollees!F:F)</f>
        <v>#NAME?</v>
      </c>
      <c r="AW1397" s="9">
        <f t="shared" si="21"/>
        <v>11.11</v>
      </c>
    </row>
    <row r="1398" spans="1:49" x14ac:dyDescent="0.25">
      <c r="A1398" t="s">
        <v>4732</v>
      </c>
      <c r="B1398" s="1">
        <v>44637.447094907409</v>
      </c>
      <c r="C1398" s="15">
        <v>44637</v>
      </c>
      <c r="D1398" t="s">
        <v>839</v>
      </c>
      <c r="E1398" s="2">
        <v>44637</v>
      </c>
      <c r="F1398" t="s">
        <v>2142</v>
      </c>
      <c r="G1398" s="2">
        <v>44637</v>
      </c>
      <c r="H1398" t="s">
        <v>401</v>
      </c>
      <c r="I1398" s="2">
        <v>44637</v>
      </c>
      <c r="J1398" t="s">
        <v>308</v>
      </c>
      <c r="K1398" t="s">
        <v>4394</v>
      </c>
      <c r="L1398" t="s">
        <v>732</v>
      </c>
      <c r="M1398" t="s">
        <v>733</v>
      </c>
      <c r="N1398" t="s">
        <v>734</v>
      </c>
      <c r="O1398" t="s">
        <v>43</v>
      </c>
      <c r="P1398" t="s">
        <v>44</v>
      </c>
      <c r="Q1398" t="s">
        <v>45</v>
      </c>
      <c r="R1398" t="s">
        <v>43</v>
      </c>
      <c r="S1398" t="s">
        <v>43</v>
      </c>
      <c r="T1398" t="s">
        <v>43</v>
      </c>
      <c r="U1398" t="s">
        <v>43</v>
      </c>
      <c r="V1398" t="s">
        <v>43</v>
      </c>
      <c r="W1398" t="s">
        <v>43</v>
      </c>
      <c r="X1398" t="s">
        <v>43</v>
      </c>
      <c r="Y1398" t="s">
        <v>987</v>
      </c>
      <c r="Z1398" t="s">
        <v>43</v>
      </c>
      <c r="AA1398" t="s">
        <v>47</v>
      </c>
      <c r="AB1398" t="s">
        <v>48</v>
      </c>
      <c r="AC1398">
        <v>10.99</v>
      </c>
      <c r="AD1398" t="s">
        <v>43</v>
      </c>
      <c r="AE1398" t="s">
        <v>43</v>
      </c>
      <c r="AF1398">
        <v>10.99</v>
      </c>
      <c r="AG1398" t="s">
        <v>49</v>
      </c>
      <c r="AH1398">
        <v>10.99</v>
      </c>
      <c r="AI1398" t="s">
        <v>43</v>
      </c>
      <c r="AJ1398" t="s">
        <v>43</v>
      </c>
      <c r="AK1398">
        <v>10.99</v>
      </c>
      <c r="AL1398">
        <v>0</v>
      </c>
      <c r="AM1398" t="s">
        <v>4414</v>
      </c>
      <c r="AN1398" t="s">
        <v>43</v>
      </c>
      <c r="AO1398" t="s">
        <v>4708</v>
      </c>
      <c r="AP1398" t="s">
        <v>43</v>
      </c>
      <c r="AQ1398" t="s">
        <v>43</v>
      </c>
      <c r="AR1398" t="s">
        <v>4416</v>
      </c>
      <c r="AS1398" t="s">
        <v>43</v>
      </c>
      <c r="AT1398" t="e">
        <f ca="1">_xlfn.XLOOKUP(AO1398,[1]Enrollees!A:A,[1]Enrollees!E:E)</f>
        <v>#NAME?</v>
      </c>
      <c r="AU1398" t="e">
        <f ca="1">_xlfn.XLOOKUP(AO1398,[1]Enrollees!A:A,[1]Enrollees!C:C)</f>
        <v>#NAME?</v>
      </c>
      <c r="AV1398" t="e">
        <f ca="1">_xlfn.XLOOKUP(AO1398,[1]Enrollees!A:A,[1]Enrollees!F:F)</f>
        <v>#NAME?</v>
      </c>
      <c r="AW1398" s="9">
        <f t="shared" si="21"/>
        <v>10.99</v>
      </c>
    </row>
    <row r="1399" spans="1:49" x14ac:dyDescent="0.25">
      <c r="A1399" t="s">
        <v>4733</v>
      </c>
      <c r="B1399" s="1">
        <v>44637.600173611114</v>
      </c>
      <c r="C1399" s="15">
        <v>44637</v>
      </c>
      <c r="D1399" t="s">
        <v>127</v>
      </c>
      <c r="E1399" s="2">
        <v>44637</v>
      </c>
      <c r="F1399" t="s">
        <v>2854</v>
      </c>
      <c r="G1399" s="2">
        <v>44637</v>
      </c>
      <c r="H1399" t="s">
        <v>2355</v>
      </c>
      <c r="I1399" s="2">
        <v>44637</v>
      </c>
      <c r="J1399" t="s">
        <v>612</v>
      </c>
      <c r="K1399" t="s">
        <v>4394</v>
      </c>
      <c r="L1399" t="s">
        <v>732</v>
      </c>
      <c r="M1399" t="s">
        <v>733</v>
      </c>
      <c r="N1399" t="s">
        <v>734</v>
      </c>
      <c r="O1399" t="s">
        <v>43</v>
      </c>
      <c r="P1399" t="s">
        <v>44</v>
      </c>
      <c r="Q1399" t="s">
        <v>45</v>
      </c>
      <c r="R1399" t="s">
        <v>43</v>
      </c>
      <c r="S1399" t="s">
        <v>43</v>
      </c>
      <c r="T1399" t="s">
        <v>43</v>
      </c>
      <c r="U1399" t="s">
        <v>43</v>
      </c>
      <c r="V1399" t="s">
        <v>43</v>
      </c>
      <c r="W1399" t="s">
        <v>43</v>
      </c>
      <c r="X1399" t="s">
        <v>43</v>
      </c>
      <c r="Y1399" t="s">
        <v>987</v>
      </c>
      <c r="Z1399" t="s">
        <v>43</v>
      </c>
      <c r="AA1399" t="s">
        <v>47</v>
      </c>
      <c r="AB1399" t="s">
        <v>48</v>
      </c>
      <c r="AC1399">
        <v>17.61</v>
      </c>
      <c r="AD1399" t="s">
        <v>43</v>
      </c>
      <c r="AE1399" t="s">
        <v>43</v>
      </c>
      <c r="AF1399">
        <v>17.61</v>
      </c>
      <c r="AG1399" t="s">
        <v>49</v>
      </c>
      <c r="AH1399">
        <v>17.61</v>
      </c>
      <c r="AI1399" t="s">
        <v>43</v>
      </c>
      <c r="AJ1399" t="s">
        <v>43</v>
      </c>
      <c r="AK1399">
        <v>17.61</v>
      </c>
      <c r="AL1399">
        <v>0</v>
      </c>
      <c r="AM1399" t="s">
        <v>4556</v>
      </c>
      <c r="AN1399" t="s">
        <v>43</v>
      </c>
      <c r="AO1399" t="s">
        <v>4603</v>
      </c>
      <c r="AP1399" t="s">
        <v>43</v>
      </c>
      <c r="AQ1399" t="s">
        <v>43</v>
      </c>
      <c r="AR1399" t="s">
        <v>4558</v>
      </c>
      <c r="AS1399" t="s">
        <v>43</v>
      </c>
      <c r="AT1399" t="e">
        <f ca="1">_xlfn.XLOOKUP(AO1399,[1]Enrollees!A:A,[1]Enrollees!E:E)</f>
        <v>#NAME?</v>
      </c>
      <c r="AU1399" t="e">
        <f ca="1">_xlfn.XLOOKUP(AO1399,[1]Enrollees!A:A,[1]Enrollees!C:C)</f>
        <v>#NAME?</v>
      </c>
      <c r="AV1399" t="e">
        <f ca="1">_xlfn.XLOOKUP(AO1399,[1]Enrollees!A:A,[1]Enrollees!F:F)</f>
        <v>#NAME?</v>
      </c>
      <c r="AW1399" s="9">
        <f t="shared" si="21"/>
        <v>17.61</v>
      </c>
    </row>
    <row r="1400" spans="1:49" x14ac:dyDescent="0.25">
      <c r="A1400" t="s">
        <v>4734</v>
      </c>
      <c r="B1400" s="1">
        <v>44637.667905092596</v>
      </c>
      <c r="C1400" s="15">
        <v>44637</v>
      </c>
      <c r="D1400" t="s">
        <v>396</v>
      </c>
      <c r="E1400" s="2">
        <v>44637</v>
      </c>
      <c r="F1400" t="s">
        <v>2267</v>
      </c>
      <c r="G1400" s="2">
        <v>44637</v>
      </c>
      <c r="H1400" t="s">
        <v>888</v>
      </c>
      <c r="I1400" s="2">
        <v>44637</v>
      </c>
      <c r="J1400" t="s">
        <v>427</v>
      </c>
      <c r="K1400" t="s">
        <v>4394</v>
      </c>
      <c r="L1400" t="s">
        <v>732</v>
      </c>
      <c r="M1400" t="s">
        <v>733</v>
      </c>
      <c r="N1400" t="s">
        <v>734</v>
      </c>
      <c r="O1400" t="s">
        <v>43</v>
      </c>
      <c r="P1400" t="s">
        <v>44</v>
      </c>
      <c r="Q1400" t="s">
        <v>45</v>
      </c>
      <c r="R1400" t="s">
        <v>43</v>
      </c>
      <c r="S1400" t="s">
        <v>43</v>
      </c>
      <c r="T1400" t="s">
        <v>43</v>
      </c>
      <c r="U1400" t="s">
        <v>43</v>
      </c>
      <c r="V1400" t="s">
        <v>43</v>
      </c>
      <c r="W1400" t="s">
        <v>43</v>
      </c>
      <c r="X1400" t="s">
        <v>43</v>
      </c>
      <c r="Y1400" t="s">
        <v>987</v>
      </c>
      <c r="Z1400" t="s">
        <v>43</v>
      </c>
      <c r="AA1400" t="s">
        <v>47</v>
      </c>
      <c r="AB1400" t="s">
        <v>48</v>
      </c>
      <c r="AC1400">
        <v>17</v>
      </c>
      <c r="AD1400" t="s">
        <v>43</v>
      </c>
      <c r="AE1400" t="s">
        <v>43</v>
      </c>
      <c r="AF1400">
        <v>17</v>
      </c>
      <c r="AG1400" t="s">
        <v>49</v>
      </c>
      <c r="AH1400">
        <v>17</v>
      </c>
      <c r="AI1400" t="s">
        <v>43</v>
      </c>
      <c r="AJ1400" t="s">
        <v>43</v>
      </c>
      <c r="AK1400">
        <v>17</v>
      </c>
      <c r="AL1400">
        <v>0</v>
      </c>
      <c r="AM1400" t="s">
        <v>4556</v>
      </c>
      <c r="AN1400" t="s">
        <v>43</v>
      </c>
      <c r="AO1400" t="s">
        <v>4603</v>
      </c>
      <c r="AP1400" t="s">
        <v>43</v>
      </c>
      <c r="AQ1400" t="s">
        <v>43</v>
      </c>
      <c r="AR1400" t="s">
        <v>4558</v>
      </c>
      <c r="AS1400" t="s">
        <v>43</v>
      </c>
      <c r="AT1400" t="e">
        <f ca="1">_xlfn.XLOOKUP(AO1400,[1]Enrollees!A:A,[1]Enrollees!E:E)</f>
        <v>#NAME?</v>
      </c>
      <c r="AU1400" t="e">
        <f ca="1">_xlfn.XLOOKUP(AO1400,[1]Enrollees!A:A,[1]Enrollees!C:C)</f>
        <v>#NAME?</v>
      </c>
      <c r="AV1400" t="e">
        <f ca="1">_xlfn.XLOOKUP(AO1400,[1]Enrollees!A:A,[1]Enrollees!F:F)</f>
        <v>#NAME?</v>
      </c>
      <c r="AW1400" s="9">
        <f t="shared" si="21"/>
        <v>17</v>
      </c>
    </row>
    <row r="1401" spans="1:49" x14ac:dyDescent="0.25">
      <c r="A1401" t="s">
        <v>4735</v>
      </c>
      <c r="B1401" s="1">
        <v>44637.753344907411</v>
      </c>
      <c r="C1401" s="15">
        <v>44637</v>
      </c>
      <c r="D1401" t="s">
        <v>766</v>
      </c>
      <c r="E1401" s="2">
        <v>44637</v>
      </c>
      <c r="F1401" t="s">
        <v>2167</v>
      </c>
      <c r="G1401" s="2">
        <v>44637</v>
      </c>
      <c r="H1401" t="s">
        <v>151</v>
      </c>
      <c r="I1401" s="2">
        <v>44637</v>
      </c>
      <c r="J1401" t="s">
        <v>878</v>
      </c>
      <c r="K1401" t="s">
        <v>4394</v>
      </c>
      <c r="L1401" t="s">
        <v>732</v>
      </c>
      <c r="M1401" t="s">
        <v>733</v>
      </c>
      <c r="N1401" t="s">
        <v>734</v>
      </c>
      <c r="O1401" t="s">
        <v>43</v>
      </c>
      <c r="P1401" t="s">
        <v>44</v>
      </c>
      <c r="Q1401" t="s">
        <v>45</v>
      </c>
      <c r="R1401" t="s">
        <v>43</v>
      </c>
      <c r="S1401" t="s">
        <v>43</v>
      </c>
      <c r="T1401" t="s">
        <v>43</v>
      </c>
      <c r="U1401" t="s">
        <v>43</v>
      </c>
      <c r="V1401" t="s">
        <v>43</v>
      </c>
      <c r="W1401" t="s">
        <v>43</v>
      </c>
      <c r="X1401" t="s">
        <v>43</v>
      </c>
      <c r="Y1401" t="s">
        <v>987</v>
      </c>
      <c r="Z1401" t="s">
        <v>43</v>
      </c>
      <c r="AA1401" t="s">
        <v>47</v>
      </c>
      <c r="AB1401" t="s">
        <v>48</v>
      </c>
      <c r="AC1401">
        <v>10.99</v>
      </c>
      <c r="AD1401" t="s">
        <v>43</v>
      </c>
      <c r="AE1401" t="s">
        <v>43</v>
      </c>
      <c r="AF1401">
        <v>10.99</v>
      </c>
      <c r="AG1401" t="s">
        <v>49</v>
      </c>
      <c r="AH1401">
        <v>10.99</v>
      </c>
      <c r="AI1401" t="s">
        <v>43</v>
      </c>
      <c r="AJ1401" t="s">
        <v>43</v>
      </c>
      <c r="AK1401">
        <v>10.99</v>
      </c>
      <c r="AL1401">
        <v>0</v>
      </c>
      <c r="AM1401" t="s">
        <v>4408</v>
      </c>
      <c r="AN1401" t="s">
        <v>43</v>
      </c>
      <c r="AO1401" t="s">
        <v>4460</v>
      </c>
      <c r="AP1401" t="s">
        <v>43</v>
      </c>
      <c r="AQ1401" t="s">
        <v>43</v>
      </c>
      <c r="AR1401" t="s">
        <v>4410</v>
      </c>
      <c r="AS1401" t="s">
        <v>43</v>
      </c>
      <c r="AT1401" t="e">
        <f ca="1">_xlfn.XLOOKUP(AO1401,[1]Enrollees!A:A,[1]Enrollees!E:E)</f>
        <v>#NAME?</v>
      </c>
      <c r="AU1401" t="e">
        <f ca="1">_xlfn.XLOOKUP(AO1401,[1]Enrollees!A:A,[1]Enrollees!C:C)</f>
        <v>#NAME?</v>
      </c>
      <c r="AV1401" t="e">
        <f ca="1">_xlfn.XLOOKUP(AO1401,[1]Enrollees!A:A,[1]Enrollees!F:F)</f>
        <v>#NAME?</v>
      </c>
      <c r="AW1401" s="9">
        <f t="shared" si="21"/>
        <v>10.99</v>
      </c>
    </row>
    <row r="1402" spans="1:49" x14ac:dyDescent="0.25">
      <c r="A1402" t="s">
        <v>4736</v>
      </c>
      <c r="B1402" s="1">
        <v>44637.775833333333</v>
      </c>
      <c r="C1402" s="15">
        <v>44637</v>
      </c>
      <c r="D1402" t="s">
        <v>873</v>
      </c>
      <c r="E1402" s="2">
        <v>44637</v>
      </c>
      <c r="F1402" t="s">
        <v>2208</v>
      </c>
      <c r="G1402" s="2">
        <v>44637</v>
      </c>
      <c r="H1402" t="s">
        <v>199</v>
      </c>
      <c r="I1402" s="2">
        <v>44637</v>
      </c>
      <c r="J1402" t="s">
        <v>2078</v>
      </c>
      <c r="K1402" t="s">
        <v>4394</v>
      </c>
      <c r="L1402" t="s">
        <v>732</v>
      </c>
      <c r="M1402" t="s">
        <v>733</v>
      </c>
      <c r="N1402" t="s">
        <v>734</v>
      </c>
      <c r="O1402" t="s">
        <v>43</v>
      </c>
      <c r="P1402" t="s">
        <v>44</v>
      </c>
      <c r="Q1402" t="s">
        <v>45</v>
      </c>
      <c r="R1402" t="s">
        <v>43</v>
      </c>
      <c r="S1402" t="s">
        <v>43</v>
      </c>
      <c r="T1402" t="s">
        <v>43</v>
      </c>
      <c r="U1402" t="s">
        <v>43</v>
      </c>
      <c r="V1402" t="s">
        <v>43</v>
      </c>
      <c r="W1402" t="s">
        <v>43</v>
      </c>
      <c r="X1402" t="s">
        <v>43</v>
      </c>
      <c r="Y1402" t="s">
        <v>987</v>
      </c>
      <c r="Z1402" t="s">
        <v>43</v>
      </c>
      <c r="AA1402" t="s">
        <v>47</v>
      </c>
      <c r="AB1402" t="s">
        <v>48</v>
      </c>
      <c r="AC1402">
        <v>21.95</v>
      </c>
      <c r="AD1402" t="s">
        <v>43</v>
      </c>
      <c r="AE1402" t="s">
        <v>43</v>
      </c>
      <c r="AF1402">
        <v>21.95</v>
      </c>
      <c r="AG1402" t="s">
        <v>49</v>
      </c>
      <c r="AH1402">
        <v>21.95</v>
      </c>
      <c r="AI1402" t="s">
        <v>43</v>
      </c>
      <c r="AJ1402" t="s">
        <v>43</v>
      </c>
      <c r="AK1402">
        <v>21.95</v>
      </c>
      <c r="AL1402">
        <v>0</v>
      </c>
      <c r="AM1402" t="s">
        <v>4408</v>
      </c>
      <c r="AN1402" t="s">
        <v>43</v>
      </c>
      <c r="AO1402" t="s">
        <v>4503</v>
      </c>
      <c r="AP1402" t="s">
        <v>43</v>
      </c>
      <c r="AQ1402" t="s">
        <v>43</v>
      </c>
      <c r="AR1402" t="s">
        <v>4410</v>
      </c>
      <c r="AS1402" t="s">
        <v>43</v>
      </c>
      <c r="AT1402" t="e">
        <f ca="1">_xlfn.XLOOKUP(AO1402,[1]Enrollees!A:A,[1]Enrollees!E:E)</f>
        <v>#NAME?</v>
      </c>
      <c r="AU1402" t="e">
        <f ca="1">_xlfn.XLOOKUP(AO1402,[1]Enrollees!A:A,[1]Enrollees!C:C)</f>
        <v>#NAME?</v>
      </c>
      <c r="AV1402" t="e">
        <f ca="1">_xlfn.XLOOKUP(AO1402,[1]Enrollees!A:A,[1]Enrollees!F:F)</f>
        <v>#NAME?</v>
      </c>
      <c r="AW1402" s="9">
        <f t="shared" si="21"/>
        <v>21.95</v>
      </c>
    </row>
    <row r="1403" spans="1:49" x14ac:dyDescent="0.25">
      <c r="A1403" t="s">
        <v>4737</v>
      </c>
      <c r="B1403" s="1">
        <v>44637.803912037038</v>
      </c>
      <c r="C1403" s="15">
        <v>44637</v>
      </c>
      <c r="D1403" t="s">
        <v>138</v>
      </c>
      <c r="E1403" s="2">
        <v>44637</v>
      </c>
      <c r="F1403" t="s">
        <v>615</v>
      </c>
      <c r="G1403" s="2">
        <v>44637</v>
      </c>
      <c r="H1403" t="s">
        <v>823</v>
      </c>
      <c r="I1403" s="2">
        <v>44637</v>
      </c>
      <c r="J1403" t="s">
        <v>2706</v>
      </c>
      <c r="K1403" t="s">
        <v>4394</v>
      </c>
      <c r="L1403" t="s">
        <v>732</v>
      </c>
      <c r="M1403" t="s">
        <v>733</v>
      </c>
      <c r="N1403" t="s">
        <v>734</v>
      </c>
      <c r="O1403" t="s">
        <v>43</v>
      </c>
      <c r="P1403" t="s">
        <v>44</v>
      </c>
      <c r="Q1403" t="s">
        <v>45</v>
      </c>
      <c r="R1403" t="s">
        <v>43</v>
      </c>
      <c r="S1403" t="s">
        <v>43</v>
      </c>
      <c r="T1403" t="s">
        <v>43</v>
      </c>
      <c r="U1403" t="s">
        <v>43</v>
      </c>
      <c r="V1403" t="s">
        <v>43</v>
      </c>
      <c r="W1403" t="s">
        <v>43</v>
      </c>
      <c r="X1403" t="s">
        <v>43</v>
      </c>
      <c r="Y1403" t="s">
        <v>987</v>
      </c>
      <c r="Z1403" t="s">
        <v>43</v>
      </c>
      <c r="AA1403" t="s">
        <v>47</v>
      </c>
      <c r="AB1403" t="s">
        <v>48</v>
      </c>
      <c r="AC1403">
        <v>12.94</v>
      </c>
      <c r="AD1403" t="s">
        <v>43</v>
      </c>
      <c r="AE1403" t="s">
        <v>43</v>
      </c>
      <c r="AF1403">
        <v>12.94</v>
      </c>
      <c r="AG1403" t="s">
        <v>49</v>
      </c>
      <c r="AH1403">
        <v>12.94</v>
      </c>
      <c r="AI1403" t="s">
        <v>43</v>
      </c>
      <c r="AJ1403" t="s">
        <v>43</v>
      </c>
      <c r="AK1403">
        <v>12.94</v>
      </c>
      <c r="AL1403">
        <v>0</v>
      </c>
      <c r="AM1403" t="s">
        <v>4408</v>
      </c>
      <c r="AN1403" t="s">
        <v>43</v>
      </c>
      <c r="AO1403" t="s">
        <v>4503</v>
      </c>
      <c r="AP1403" t="s">
        <v>43</v>
      </c>
      <c r="AQ1403" t="s">
        <v>43</v>
      </c>
      <c r="AR1403" t="s">
        <v>4410</v>
      </c>
      <c r="AS1403" t="s">
        <v>43</v>
      </c>
      <c r="AT1403" t="e">
        <f ca="1">_xlfn.XLOOKUP(AO1403,[1]Enrollees!A:A,[1]Enrollees!E:E)</f>
        <v>#NAME?</v>
      </c>
      <c r="AU1403" t="e">
        <f ca="1">_xlfn.XLOOKUP(AO1403,[1]Enrollees!A:A,[1]Enrollees!C:C)</f>
        <v>#NAME?</v>
      </c>
      <c r="AV1403" t="e">
        <f ca="1">_xlfn.XLOOKUP(AO1403,[1]Enrollees!A:A,[1]Enrollees!F:F)</f>
        <v>#NAME?</v>
      </c>
      <c r="AW1403" s="9">
        <f t="shared" si="21"/>
        <v>12.94</v>
      </c>
    </row>
    <row r="1404" spans="1:49" x14ac:dyDescent="0.25">
      <c r="A1404" t="s">
        <v>4738</v>
      </c>
      <c r="B1404" s="1">
        <v>44637.87127314815</v>
      </c>
      <c r="C1404" s="15">
        <v>44637</v>
      </c>
      <c r="D1404" t="s">
        <v>2982</v>
      </c>
      <c r="E1404" s="2">
        <v>44637</v>
      </c>
      <c r="F1404" t="s">
        <v>257</v>
      </c>
      <c r="G1404" s="2">
        <v>44637</v>
      </c>
      <c r="H1404" t="s">
        <v>276</v>
      </c>
      <c r="I1404" s="2">
        <v>44637</v>
      </c>
      <c r="J1404" t="s">
        <v>2280</v>
      </c>
      <c r="K1404" t="s">
        <v>4394</v>
      </c>
      <c r="L1404" t="s">
        <v>732</v>
      </c>
      <c r="M1404" t="s">
        <v>733</v>
      </c>
      <c r="N1404" t="s">
        <v>734</v>
      </c>
      <c r="O1404" t="s">
        <v>43</v>
      </c>
      <c r="P1404" t="s">
        <v>44</v>
      </c>
      <c r="Q1404" t="s">
        <v>45</v>
      </c>
      <c r="R1404" t="s">
        <v>43</v>
      </c>
      <c r="S1404" t="s">
        <v>43</v>
      </c>
      <c r="T1404" t="s">
        <v>43</v>
      </c>
      <c r="U1404" t="s">
        <v>43</v>
      </c>
      <c r="V1404" t="s">
        <v>43</v>
      </c>
      <c r="W1404" t="s">
        <v>43</v>
      </c>
      <c r="X1404" t="s">
        <v>43</v>
      </c>
      <c r="Y1404" t="s">
        <v>987</v>
      </c>
      <c r="Z1404" t="s">
        <v>43</v>
      </c>
      <c r="AA1404" t="s">
        <v>47</v>
      </c>
      <c r="AB1404" t="s">
        <v>48</v>
      </c>
      <c r="AC1404">
        <v>25.16</v>
      </c>
      <c r="AD1404" t="s">
        <v>43</v>
      </c>
      <c r="AE1404" t="s">
        <v>43</v>
      </c>
      <c r="AF1404">
        <v>25.16</v>
      </c>
      <c r="AG1404" t="s">
        <v>49</v>
      </c>
      <c r="AH1404">
        <v>25.16</v>
      </c>
      <c r="AI1404" t="s">
        <v>43</v>
      </c>
      <c r="AJ1404" t="s">
        <v>43</v>
      </c>
      <c r="AK1404">
        <v>25.16</v>
      </c>
      <c r="AL1404">
        <v>0</v>
      </c>
      <c r="AM1404" t="s">
        <v>4395</v>
      </c>
      <c r="AN1404" t="s">
        <v>43</v>
      </c>
      <c r="AO1404" t="s">
        <v>4739</v>
      </c>
      <c r="AP1404" t="s">
        <v>43</v>
      </c>
      <c r="AQ1404" t="s">
        <v>43</v>
      </c>
      <c r="AR1404" t="s">
        <v>4397</v>
      </c>
      <c r="AS1404" t="s">
        <v>43</v>
      </c>
      <c r="AT1404" t="e">
        <f ca="1">_xlfn.XLOOKUP(AO1404,[1]Enrollees!A:A,[1]Enrollees!E:E)</f>
        <v>#NAME?</v>
      </c>
      <c r="AU1404" t="e">
        <f ca="1">_xlfn.XLOOKUP(AO1404,[1]Enrollees!A:A,[1]Enrollees!C:C)</f>
        <v>#NAME?</v>
      </c>
      <c r="AV1404" t="e">
        <f ca="1">_xlfn.XLOOKUP(AO1404,[1]Enrollees!A:A,[1]Enrollees!F:F)</f>
        <v>#NAME?</v>
      </c>
      <c r="AW1404" s="9">
        <f t="shared" si="21"/>
        <v>25.16</v>
      </c>
    </row>
    <row r="1405" spans="1:49" x14ac:dyDescent="0.25">
      <c r="A1405" t="s">
        <v>4740</v>
      </c>
      <c r="B1405" s="1">
        <v>44637.877858796295</v>
      </c>
      <c r="C1405" s="15">
        <v>44637</v>
      </c>
      <c r="D1405" t="s">
        <v>2235</v>
      </c>
      <c r="E1405" s="2">
        <v>44637</v>
      </c>
      <c r="F1405" t="s">
        <v>889</v>
      </c>
      <c r="G1405" s="2">
        <v>44637</v>
      </c>
      <c r="H1405" t="s">
        <v>556</v>
      </c>
      <c r="I1405" s="2">
        <v>44637</v>
      </c>
      <c r="J1405" t="s">
        <v>2132</v>
      </c>
      <c r="K1405" t="s">
        <v>4394</v>
      </c>
      <c r="L1405" t="s">
        <v>732</v>
      </c>
      <c r="M1405" t="s">
        <v>733</v>
      </c>
      <c r="N1405" t="s">
        <v>734</v>
      </c>
      <c r="O1405" t="s">
        <v>43</v>
      </c>
      <c r="P1405" t="s">
        <v>44</v>
      </c>
      <c r="Q1405" t="s">
        <v>45</v>
      </c>
      <c r="R1405" t="s">
        <v>43</v>
      </c>
      <c r="S1405" t="s">
        <v>43</v>
      </c>
      <c r="T1405" t="s">
        <v>43</v>
      </c>
      <c r="U1405" t="s">
        <v>43</v>
      </c>
      <c r="V1405" t="s">
        <v>43</v>
      </c>
      <c r="W1405" t="s">
        <v>43</v>
      </c>
      <c r="X1405" t="s">
        <v>43</v>
      </c>
      <c r="Y1405" t="s">
        <v>987</v>
      </c>
      <c r="Z1405" t="s">
        <v>43</v>
      </c>
      <c r="AA1405" t="s">
        <v>47</v>
      </c>
      <c r="AB1405" t="s">
        <v>48</v>
      </c>
      <c r="AC1405">
        <v>35</v>
      </c>
      <c r="AD1405" t="s">
        <v>43</v>
      </c>
      <c r="AE1405" t="s">
        <v>43</v>
      </c>
      <c r="AF1405">
        <v>35</v>
      </c>
      <c r="AG1405" t="s">
        <v>49</v>
      </c>
      <c r="AH1405">
        <v>35</v>
      </c>
      <c r="AI1405" t="s">
        <v>43</v>
      </c>
      <c r="AJ1405" t="s">
        <v>43</v>
      </c>
      <c r="AK1405">
        <v>35</v>
      </c>
      <c r="AL1405">
        <v>0</v>
      </c>
      <c r="AM1405" t="s">
        <v>4408</v>
      </c>
      <c r="AN1405" t="s">
        <v>43</v>
      </c>
      <c r="AO1405" t="s">
        <v>4471</v>
      </c>
      <c r="AP1405" t="s">
        <v>43</v>
      </c>
      <c r="AQ1405" t="s">
        <v>43</v>
      </c>
      <c r="AR1405" t="s">
        <v>4410</v>
      </c>
      <c r="AS1405" t="s">
        <v>43</v>
      </c>
      <c r="AT1405" t="e">
        <f ca="1">_xlfn.XLOOKUP(AO1405,[1]Enrollees!A:A,[1]Enrollees!E:E)</f>
        <v>#NAME?</v>
      </c>
      <c r="AU1405" t="e">
        <f ca="1">_xlfn.XLOOKUP(AO1405,[1]Enrollees!A:A,[1]Enrollees!C:C)</f>
        <v>#NAME?</v>
      </c>
      <c r="AV1405" t="e">
        <f ca="1">_xlfn.XLOOKUP(AO1405,[1]Enrollees!A:A,[1]Enrollees!F:F)</f>
        <v>#NAME?</v>
      </c>
      <c r="AW1405" s="9">
        <f t="shared" si="21"/>
        <v>35</v>
      </c>
    </row>
    <row r="1406" spans="1:49" x14ac:dyDescent="0.25">
      <c r="A1406" t="s">
        <v>4741</v>
      </c>
      <c r="B1406" s="1">
        <v>44637.890138888892</v>
      </c>
      <c r="C1406" s="15">
        <v>44637</v>
      </c>
      <c r="D1406" t="s">
        <v>2363</v>
      </c>
      <c r="E1406" s="2">
        <v>44637</v>
      </c>
      <c r="F1406" t="s">
        <v>244</v>
      </c>
      <c r="G1406" s="2">
        <v>44637</v>
      </c>
      <c r="H1406" t="s">
        <v>859</v>
      </c>
      <c r="I1406" s="2">
        <v>44637</v>
      </c>
      <c r="J1406" t="s">
        <v>4675</v>
      </c>
      <c r="K1406" t="s">
        <v>4394</v>
      </c>
      <c r="L1406" t="s">
        <v>732</v>
      </c>
      <c r="M1406" t="s">
        <v>733</v>
      </c>
      <c r="N1406" t="s">
        <v>734</v>
      </c>
      <c r="O1406" t="s">
        <v>43</v>
      </c>
      <c r="P1406" t="s">
        <v>44</v>
      </c>
      <c r="Q1406" t="s">
        <v>45</v>
      </c>
      <c r="R1406" t="s">
        <v>43</v>
      </c>
      <c r="S1406" t="s">
        <v>43</v>
      </c>
      <c r="T1406" t="s">
        <v>43</v>
      </c>
      <c r="U1406" t="s">
        <v>43</v>
      </c>
      <c r="V1406" t="s">
        <v>43</v>
      </c>
      <c r="W1406" t="s">
        <v>43</v>
      </c>
      <c r="X1406" t="s">
        <v>43</v>
      </c>
      <c r="Y1406" t="s">
        <v>987</v>
      </c>
      <c r="Z1406" t="s">
        <v>43</v>
      </c>
      <c r="AA1406" t="s">
        <v>47</v>
      </c>
      <c r="AB1406" t="s">
        <v>48</v>
      </c>
      <c r="AC1406">
        <v>30.95</v>
      </c>
      <c r="AD1406" t="s">
        <v>43</v>
      </c>
      <c r="AE1406" t="s">
        <v>43</v>
      </c>
      <c r="AF1406">
        <v>30.95</v>
      </c>
      <c r="AG1406" t="s">
        <v>49</v>
      </c>
      <c r="AH1406">
        <v>30.95</v>
      </c>
      <c r="AI1406" t="s">
        <v>43</v>
      </c>
      <c r="AJ1406" t="s">
        <v>43</v>
      </c>
      <c r="AK1406">
        <v>30.95</v>
      </c>
      <c r="AL1406">
        <v>0</v>
      </c>
      <c r="AM1406" t="s">
        <v>4408</v>
      </c>
      <c r="AN1406" t="s">
        <v>43</v>
      </c>
      <c r="AO1406" t="s">
        <v>4419</v>
      </c>
      <c r="AP1406" t="s">
        <v>43</v>
      </c>
      <c r="AQ1406" t="s">
        <v>43</v>
      </c>
      <c r="AR1406" t="s">
        <v>4410</v>
      </c>
      <c r="AS1406" t="s">
        <v>43</v>
      </c>
      <c r="AT1406" t="e">
        <f ca="1">_xlfn.XLOOKUP(AO1406,[1]Enrollees!A:A,[1]Enrollees!E:E)</f>
        <v>#NAME?</v>
      </c>
      <c r="AU1406" t="e">
        <f ca="1">_xlfn.XLOOKUP(AO1406,[1]Enrollees!A:A,[1]Enrollees!C:C)</f>
        <v>#NAME?</v>
      </c>
      <c r="AV1406" t="e">
        <f ca="1">_xlfn.XLOOKUP(AO1406,[1]Enrollees!A:A,[1]Enrollees!F:F)</f>
        <v>#NAME?</v>
      </c>
      <c r="AW1406" s="9">
        <f t="shared" si="21"/>
        <v>30.95</v>
      </c>
    </row>
    <row r="1407" spans="1:49" x14ac:dyDescent="0.25">
      <c r="A1407" t="s">
        <v>4742</v>
      </c>
      <c r="B1407" s="1">
        <v>44637.914965277778</v>
      </c>
      <c r="C1407" s="15">
        <v>44637</v>
      </c>
      <c r="D1407" t="s">
        <v>2122</v>
      </c>
      <c r="E1407" s="2">
        <v>44637</v>
      </c>
      <c r="F1407" t="s">
        <v>821</v>
      </c>
      <c r="G1407" s="2">
        <v>44637</v>
      </c>
      <c r="H1407" t="s">
        <v>243</v>
      </c>
      <c r="I1407" s="2">
        <v>44637</v>
      </c>
      <c r="J1407" t="s">
        <v>342</v>
      </c>
      <c r="K1407" t="s">
        <v>4394</v>
      </c>
      <c r="L1407" t="s">
        <v>732</v>
      </c>
      <c r="M1407" t="s">
        <v>733</v>
      </c>
      <c r="N1407" t="s">
        <v>734</v>
      </c>
      <c r="O1407" t="s">
        <v>43</v>
      </c>
      <c r="P1407" t="s">
        <v>44</v>
      </c>
      <c r="Q1407" t="s">
        <v>45</v>
      </c>
      <c r="R1407" t="s">
        <v>43</v>
      </c>
      <c r="S1407" t="s">
        <v>43</v>
      </c>
      <c r="T1407" t="s">
        <v>43</v>
      </c>
      <c r="U1407" t="s">
        <v>43</v>
      </c>
      <c r="V1407" t="s">
        <v>43</v>
      </c>
      <c r="W1407" t="s">
        <v>43</v>
      </c>
      <c r="X1407" t="s">
        <v>43</v>
      </c>
      <c r="Y1407" t="s">
        <v>987</v>
      </c>
      <c r="Z1407" t="s">
        <v>43</v>
      </c>
      <c r="AA1407" t="s">
        <v>47</v>
      </c>
      <c r="AB1407" t="s">
        <v>48</v>
      </c>
      <c r="AC1407">
        <v>16.98</v>
      </c>
      <c r="AD1407" t="s">
        <v>43</v>
      </c>
      <c r="AE1407" t="s">
        <v>43</v>
      </c>
      <c r="AF1407">
        <v>16.98</v>
      </c>
      <c r="AG1407" t="s">
        <v>49</v>
      </c>
      <c r="AH1407">
        <v>16.98</v>
      </c>
      <c r="AI1407" t="s">
        <v>43</v>
      </c>
      <c r="AJ1407" t="s">
        <v>43</v>
      </c>
      <c r="AK1407">
        <v>16.98</v>
      </c>
      <c r="AL1407">
        <v>0</v>
      </c>
      <c r="AM1407" t="s">
        <v>4395</v>
      </c>
      <c r="AN1407" t="s">
        <v>43</v>
      </c>
      <c r="AO1407" t="s">
        <v>4739</v>
      </c>
      <c r="AP1407" t="s">
        <v>43</v>
      </c>
      <c r="AQ1407" t="s">
        <v>43</v>
      </c>
      <c r="AR1407" t="s">
        <v>4397</v>
      </c>
      <c r="AS1407" t="s">
        <v>43</v>
      </c>
      <c r="AT1407" t="e">
        <f ca="1">_xlfn.XLOOKUP(AO1407,[1]Enrollees!A:A,[1]Enrollees!E:E)</f>
        <v>#NAME?</v>
      </c>
      <c r="AU1407" t="e">
        <f ca="1">_xlfn.XLOOKUP(AO1407,[1]Enrollees!A:A,[1]Enrollees!C:C)</f>
        <v>#NAME?</v>
      </c>
      <c r="AV1407" t="e">
        <f ca="1">_xlfn.XLOOKUP(AO1407,[1]Enrollees!A:A,[1]Enrollees!F:F)</f>
        <v>#NAME?</v>
      </c>
      <c r="AW1407" s="9">
        <f t="shared" si="21"/>
        <v>16.98</v>
      </c>
    </row>
    <row r="1408" spans="1:49" x14ac:dyDescent="0.25">
      <c r="A1408" t="s">
        <v>4743</v>
      </c>
      <c r="B1408" s="1">
        <v>44638.119027777779</v>
      </c>
      <c r="C1408" s="15">
        <v>44638</v>
      </c>
      <c r="D1408" t="s">
        <v>4001</v>
      </c>
      <c r="E1408" s="2">
        <v>44637</v>
      </c>
      <c r="F1408" t="s">
        <v>2096</v>
      </c>
      <c r="G1408" s="2">
        <v>44638</v>
      </c>
      <c r="H1408" t="s">
        <v>3894</v>
      </c>
      <c r="I1408" s="2">
        <v>44637</v>
      </c>
      <c r="J1408" t="s">
        <v>1278</v>
      </c>
      <c r="K1408" t="s">
        <v>4394</v>
      </c>
      <c r="L1408" t="s">
        <v>732</v>
      </c>
      <c r="M1408" t="s">
        <v>733</v>
      </c>
      <c r="N1408" t="s">
        <v>734</v>
      </c>
      <c r="O1408" t="s">
        <v>43</v>
      </c>
      <c r="P1408" t="s">
        <v>44</v>
      </c>
      <c r="Q1408" t="s">
        <v>45</v>
      </c>
      <c r="R1408" t="s">
        <v>43</v>
      </c>
      <c r="S1408" t="s">
        <v>43</v>
      </c>
      <c r="T1408" t="s">
        <v>43</v>
      </c>
      <c r="U1408" t="s">
        <v>43</v>
      </c>
      <c r="V1408" t="s">
        <v>43</v>
      </c>
      <c r="W1408" t="s">
        <v>43</v>
      </c>
      <c r="X1408" t="s">
        <v>43</v>
      </c>
      <c r="Y1408" t="s">
        <v>987</v>
      </c>
      <c r="Z1408" t="s">
        <v>43</v>
      </c>
      <c r="AA1408" t="s">
        <v>47</v>
      </c>
      <c r="AB1408" t="s">
        <v>48</v>
      </c>
      <c r="AC1408">
        <v>35</v>
      </c>
      <c r="AD1408" t="s">
        <v>43</v>
      </c>
      <c r="AE1408" t="s">
        <v>43</v>
      </c>
      <c r="AF1408">
        <v>35</v>
      </c>
      <c r="AG1408" t="s">
        <v>49</v>
      </c>
      <c r="AH1408">
        <v>35</v>
      </c>
      <c r="AI1408" t="s">
        <v>43</v>
      </c>
      <c r="AJ1408" t="s">
        <v>43</v>
      </c>
      <c r="AK1408">
        <v>35</v>
      </c>
      <c r="AL1408">
        <v>0</v>
      </c>
      <c r="AM1408" t="s">
        <v>4403</v>
      </c>
      <c r="AN1408" t="s">
        <v>43</v>
      </c>
      <c r="AO1408" t="s">
        <v>4621</v>
      </c>
      <c r="AP1408" t="s">
        <v>43</v>
      </c>
      <c r="AQ1408" t="s">
        <v>43</v>
      </c>
      <c r="AR1408" t="s">
        <v>4405</v>
      </c>
      <c r="AS1408" t="s">
        <v>43</v>
      </c>
      <c r="AT1408" t="e">
        <f ca="1">_xlfn.XLOOKUP(AO1408,[1]Enrollees!A:A,[1]Enrollees!E:E)</f>
        <v>#NAME?</v>
      </c>
      <c r="AU1408" t="e">
        <f ca="1">_xlfn.XLOOKUP(AO1408,[1]Enrollees!A:A,[1]Enrollees!C:C)</f>
        <v>#NAME?</v>
      </c>
      <c r="AV1408" t="e">
        <f ca="1">_xlfn.XLOOKUP(AO1408,[1]Enrollees!A:A,[1]Enrollees!F:F)</f>
        <v>#NAME?</v>
      </c>
      <c r="AW1408" s="9">
        <f t="shared" si="21"/>
        <v>35</v>
      </c>
    </row>
    <row r="1409" spans="1:49" x14ac:dyDescent="0.25">
      <c r="A1409" t="s">
        <v>4744</v>
      </c>
      <c r="B1409" s="1">
        <v>44638.579189814816</v>
      </c>
      <c r="C1409" s="15">
        <v>44638</v>
      </c>
      <c r="D1409" t="s">
        <v>2212</v>
      </c>
      <c r="E1409" s="2">
        <v>44638</v>
      </c>
      <c r="F1409" t="s">
        <v>738</v>
      </c>
      <c r="G1409" s="2">
        <v>44638</v>
      </c>
      <c r="H1409" t="s">
        <v>322</v>
      </c>
      <c r="I1409" s="2">
        <v>44638</v>
      </c>
      <c r="J1409" t="s">
        <v>2285</v>
      </c>
      <c r="K1409" t="s">
        <v>4394</v>
      </c>
      <c r="L1409" t="s">
        <v>732</v>
      </c>
      <c r="M1409" t="s">
        <v>733</v>
      </c>
      <c r="N1409" t="s">
        <v>734</v>
      </c>
      <c r="O1409" t="s">
        <v>43</v>
      </c>
      <c r="P1409" t="s">
        <v>44</v>
      </c>
      <c r="Q1409" t="s">
        <v>45</v>
      </c>
      <c r="R1409" t="s">
        <v>43</v>
      </c>
      <c r="S1409" t="s">
        <v>43</v>
      </c>
      <c r="T1409" t="s">
        <v>43</v>
      </c>
      <c r="U1409" t="s">
        <v>43</v>
      </c>
      <c r="V1409" t="s">
        <v>43</v>
      </c>
      <c r="W1409" t="s">
        <v>43</v>
      </c>
      <c r="X1409" t="s">
        <v>43</v>
      </c>
      <c r="Y1409" t="s">
        <v>987</v>
      </c>
      <c r="Z1409" t="s">
        <v>43</v>
      </c>
      <c r="AA1409" t="s">
        <v>47</v>
      </c>
      <c r="AB1409" t="s">
        <v>48</v>
      </c>
      <c r="AC1409">
        <v>11.98</v>
      </c>
      <c r="AD1409" t="s">
        <v>43</v>
      </c>
      <c r="AE1409" t="s">
        <v>43</v>
      </c>
      <c r="AF1409">
        <v>11.98</v>
      </c>
      <c r="AG1409" t="s">
        <v>49</v>
      </c>
      <c r="AH1409">
        <v>11.98</v>
      </c>
      <c r="AI1409" t="s">
        <v>43</v>
      </c>
      <c r="AJ1409" t="s">
        <v>43</v>
      </c>
      <c r="AK1409">
        <v>11.98</v>
      </c>
      <c r="AL1409">
        <v>0</v>
      </c>
      <c r="AM1409" t="s">
        <v>4414</v>
      </c>
      <c r="AN1409" t="s">
        <v>43</v>
      </c>
      <c r="AO1409" t="s">
        <v>4708</v>
      </c>
      <c r="AP1409" t="s">
        <v>43</v>
      </c>
      <c r="AQ1409" t="s">
        <v>43</v>
      </c>
      <c r="AR1409" t="s">
        <v>4416</v>
      </c>
      <c r="AS1409" t="s">
        <v>43</v>
      </c>
      <c r="AT1409" t="e">
        <f ca="1">_xlfn.XLOOKUP(AO1409,[1]Enrollees!A:A,[1]Enrollees!E:E)</f>
        <v>#NAME?</v>
      </c>
      <c r="AU1409" t="e">
        <f ca="1">_xlfn.XLOOKUP(AO1409,[1]Enrollees!A:A,[1]Enrollees!C:C)</f>
        <v>#NAME?</v>
      </c>
      <c r="AV1409" t="e">
        <f ca="1">_xlfn.XLOOKUP(AO1409,[1]Enrollees!A:A,[1]Enrollees!F:F)</f>
        <v>#NAME?</v>
      </c>
      <c r="AW1409" s="9">
        <f t="shared" si="21"/>
        <v>11.98</v>
      </c>
    </row>
    <row r="1410" spans="1:49" x14ac:dyDescent="0.25">
      <c r="A1410" t="s">
        <v>4745</v>
      </c>
      <c r="B1410" s="1">
        <v>44638.639421296299</v>
      </c>
      <c r="C1410" s="15">
        <v>44638</v>
      </c>
      <c r="D1410" t="s">
        <v>214</v>
      </c>
      <c r="E1410" s="2">
        <v>44638</v>
      </c>
      <c r="F1410" t="s">
        <v>4177</v>
      </c>
      <c r="G1410" s="2">
        <v>44638</v>
      </c>
      <c r="H1410" t="s">
        <v>164</v>
      </c>
      <c r="I1410" s="2">
        <v>44638</v>
      </c>
      <c r="J1410" t="s">
        <v>529</v>
      </c>
      <c r="K1410" t="s">
        <v>4394</v>
      </c>
      <c r="L1410" t="s">
        <v>732</v>
      </c>
      <c r="M1410" t="s">
        <v>733</v>
      </c>
      <c r="N1410" t="s">
        <v>734</v>
      </c>
      <c r="O1410" t="s">
        <v>43</v>
      </c>
      <c r="P1410" t="s">
        <v>44</v>
      </c>
      <c r="Q1410" t="s">
        <v>45</v>
      </c>
      <c r="R1410" t="s">
        <v>43</v>
      </c>
      <c r="S1410" t="s">
        <v>43</v>
      </c>
      <c r="T1410" t="s">
        <v>43</v>
      </c>
      <c r="U1410" t="s">
        <v>43</v>
      </c>
      <c r="V1410" t="s">
        <v>43</v>
      </c>
      <c r="W1410" t="s">
        <v>43</v>
      </c>
      <c r="X1410" t="s">
        <v>43</v>
      </c>
      <c r="Y1410" t="s">
        <v>987</v>
      </c>
      <c r="Z1410" t="s">
        <v>43</v>
      </c>
      <c r="AA1410" t="s">
        <v>47</v>
      </c>
      <c r="AB1410" t="s">
        <v>48</v>
      </c>
      <c r="AC1410">
        <v>25.13</v>
      </c>
      <c r="AD1410" t="s">
        <v>43</v>
      </c>
      <c r="AE1410" t="s">
        <v>43</v>
      </c>
      <c r="AF1410">
        <v>25.13</v>
      </c>
      <c r="AG1410" t="s">
        <v>49</v>
      </c>
      <c r="AH1410">
        <v>25.13</v>
      </c>
      <c r="AI1410" t="s">
        <v>43</v>
      </c>
      <c r="AJ1410" t="s">
        <v>43</v>
      </c>
      <c r="AK1410">
        <v>25.13</v>
      </c>
      <c r="AL1410">
        <v>0</v>
      </c>
      <c r="AM1410" t="s">
        <v>4421</v>
      </c>
      <c r="AN1410" t="s">
        <v>43</v>
      </c>
      <c r="AO1410" t="s">
        <v>4583</v>
      </c>
      <c r="AP1410" t="s">
        <v>43</v>
      </c>
      <c r="AQ1410" t="s">
        <v>43</v>
      </c>
      <c r="AR1410" t="s">
        <v>4423</v>
      </c>
      <c r="AS1410" t="s">
        <v>43</v>
      </c>
      <c r="AT1410" t="e">
        <f ca="1">_xlfn.XLOOKUP(AO1410,[1]Enrollees!A:A,[1]Enrollees!E:E)</f>
        <v>#NAME?</v>
      </c>
      <c r="AU1410" t="e">
        <f ca="1">_xlfn.XLOOKUP(AO1410,[1]Enrollees!A:A,[1]Enrollees!C:C)</f>
        <v>#NAME?</v>
      </c>
      <c r="AV1410" t="e">
        <f ca="1">_xlfn.XLOOKUP(AO1410,[1]Enrollees!A:A,[1]Enrollees!F:F)</f>
        <v>#NAME?</v>
      </c>
      <c r="AW1410" s="9">
        <f t="shared" si="21"/>
        <v>25.13</v>
      </c>
    </row>
    <row r="1411" spans="1:49" x14ac:dyDescent="0.25">
      <c r="A1411" t="s">
        <v>4746</v>
      </c>
      <c r="B1411" s="1">
        <v>44638.646307870367</v>
      </c>
      <c r="C1411" s="15">
        <v>44638</v>
      </c>
      <c r="D1411" t="s">
        <v>2345</v>
      </c>
      <c r="E1411" s="2">
        <v>44638</v>
      </c>
      <c r="F1411" t="s">
        <v>4747</v>
      </c>
      <c r="G1411" s="2">
        <v>44638</v>
      </c>
      <c r="H1411" t="s">
        <v>337</v>
      </c>
      <c r="I1411" s="2">
        <v>44638</v>
      </c>
      <c r="J1411" t="s">
        <v>159</v>
      </c>
      <c r="K1411" t="s">
        <v>4394</v>
      </c>
      <c r="L1411" t="s">
        <v>732</v>
      </c>
      <c r="M1411" t="s">
        <v>733</v>
      </c>
      <c r="N1411" t="s">
        <v>734</v>
      </c>
      <c r="O1411" t="s">
        <v>43</v>
      </c>
      <c r="P1411" t="s">
        <v>44</v>
      </c>
      <c r="Q1411" t="s">
        <v>45</v>
      </c>
      <c r="R1411" t="s">
        <v>43</v>
      </c>
      <c r="S1411" t="s">
        <v>43</v>
      </c>
      <c r="T1411" t="s">
        <v>43</v>
      </c>
      <c r="U1411" t="s">
        <v>43</v>
      </c>
      <c r="V1411" t="s">
        <v>43</v>
      </c>
      <c r="W1411" t="s">
        <v>43</v>
      </c>
      <c r="X1411" t="s">
        <v>43</v>
      </c>
      <c r="Y1411" t="s">
        <v>987</v>
      </c>
      <c r="Z1411" t="s">
        <v>43</v>
      </c>
      <c r="AA1411" t="s">
        <v>47</v>
      </c>
      <c r="AB1411" t="s">
        <v>48</v>
      </c>
      <c r="AC1411">
        <v>25.99</v>
      </c>
      <c r="AD1411" t="s">
        <v>43</v>
      </c>
      <c r="AE1411" t="s">
        <v>43</v>
      </c>
      <c r="AF1411">
        <v>25.99</v>
      </c>
      <c r="AG1411" t="s">
        <v>49</v>
      </c>
      <c r="AH1411">
        <v>25.99</v>
      </c>
      <c r="AI1411" t="s">
        <v>43</v>
      </c>
      <c r="AJ1411" t="s">
        <v>43</v>
      </c>
      <c r="AK1411">
        <v>25.99</v>
      </c>
      <c r="AL1411">
        <v>0</v>
      </c>
      <c r="AM1411" t="s">
        <v>4408</v>
      </c>
      <c r="AN1411" t="s">
        <v>43</v>
      </c>
      <c r="AO1411" t="s">
        <v>4503</v>
      </c>
      <c r="AP1411" t="s">
        <v>43</v>
      </c>
      <c r="AQ1411" t="s">
        <v>43</v>
      </c>
      <c r="AR1411" t="s">
        <v>4410</v>
      </c>
      <c r="AS1411" t="s">
        <v>43</v>
      </c>
      <c r="AT1411" t="e">
        <f ca="1">_xlfn.XLOOKUP(AO1411,[1]Enrollees!A:A,[1]Enrollees!E:E)</f>
        <v>#NAME?</v>
      </c>
      <c r="AU1411" t="e">
        <f ca="1">_xlfn.XLOOKUP(AO1411,[1]Enrollees!A:A,[1]Enrollees!C:C)</f>
        <v>#NAME?</v>
      </c>
      <c r="AV1411" t="e">
        <f ca="1">_xlfn.XLOOKUP(AO1411,[1]Enrollees!A:A,[1]Enrollees!F:F)</f>
        <v>#NAME?</v>
      </c>
      <c r="AW1411" s="9">
        <f t="shared" ref="AW1411:AW1474" si="22">AH1411</f>
        <v>25.99</v>
      </c>
    </row>
    <row r="1412" spans="1:49" x14ac:dyDescent="0.25">
      <c r="A1412" t="s">
        <v>4748</v>
      </c>
      <c r="B1412" s="1">
        <v>44638.700810185182</v>
      </c>
      <c r="C1412" s="15">
        <v>44638</v>
      </c>
      <c r="D1412" t="s">
        <v>191</v>
      </c>
      <c r="E1412" s="2">
        <v>44638</v>
      </c>
      <c r="F1412" t="s">
        <v>2207</v>
      </c>
      <c r="G1412" s="2">
        <v>44638</v>
      </c>
      <c r="H1412" t="s">
        <v>166</v>
      </c>
      <c r="I1412" s="2">
        <v>44638</v>
      </c>
      <c r="J1412" t="s">
        <v>402</v>
      </c>
      <c r="K1412" t="s">
        <v>4394</v>
      </c>
      <c r="L1412" t="s">
        <v>732</v>
      </c>
      <c r="M1412" t="s">
        <v>733</v>
      </c>
      <c r="N1412" t="s">
        <v>734</v>
      </c>
      <c r="O1412" t="s">
        <v>43</v>
      </c>
      <c r="P1412" t="s">
        <v>82</v>
      </c>
      <c r="Q1412" t="s">
        <v>45</v>
      </c>
      <c r="R1412" t="s">
        <v>43</v>
      </c>
      <c r="S1412" t="s">
        <v>43</v>
      </c>
      <c r="T1412" t="s">
        <v>43</v>
      </c>
      <c r="U1412" t="s">
        <v>43</v>
      </c>
      <c r="V1412" t="s">
        <v>43</v>
      </c>
      <c r="W1412" t="s">
        <v>43</v>
      </c>
      <c r="X1412" t="s">
        <v>43</v>
      </c>
      <c r="Y1412" t="s">
        <v>987</v>
      </c>
      <c r="Z1412" t="s">
        <v>43</v>
      </c>
      <c r="AA1412" t="s">
        <v>47</v>
      </c>
      <c r="AB1412" t="s">
        <v>48</v>
      </c>
      <c r="AC1412">
        <v>11.89</v>
      </c>
      <c r="AD1412" t="s">
        <v>43</v>
      </c>
      <c r="AE1412" t="s">
        <v>43</v>
      </c>
      <c r="AF1412">
        <v>11.89</v>
      </c>
      <c r="AG1412" t="s">
        <v>49</v>
      </c>
      <c r="AH1412">
        <v>11.89</v>
      </c>
      <c r="AI1412" t="s">
        <v>43</v>
      </c>
      <c r="AJ1412" t="s">
        <v>43</v>
      </c>
      <c r="AK1412">
        <v>11.89</v>
      </c>
      <c r="AL1412">
        <v>0</v>
      </c>
      <c r="AM1412" t="s">
        <v>4403</v>
      </c>
      <c r="AN1412" t="s">
        <v>43</v>
      </c>
      <c r="AO1412" t="s">
        <v>4462</v>
      </c>
      <c r="AP1412" t="s">
        <v>43</v>
      </c>
      <c r="AQ1412" t="s">
        <v>43</v>
      </c>
      <c r="AR1412" t="s">
        <v>4405</v>
      </c>
      <c r="AS1412" t="s">
        <v>43</v>
      </c>
      <c r="AT1412" t="e">
        <f ca="1">_xlfn.XLOOKUP(AO1412,[1]Enrollees!A:A,[1]Enrollees!E:E)</f>
        <v>#NAME?</v>
      </c>
      <c r="AU1412" t="e">
        <f ca="1">_xlfn.XLOOKUP(AO1412,[1]Enrollees!A:A,[1]Enrollees!C:C)</f>
        <v>#NAME?</v>
      </c>
      <c r="AV1412" t="e">
        <f ca="1">_xlfn.XLOOKUP(AO1412,[1]Enrollees!A:A,[1]Enrollees!F:F)</f>
        <v>#NAME?</v>
      </c>
      <c r="AW1412" s="9">
        <f t="shared" si="22"/>
        <v>11.89</v>
      </c>
    </row>
    <row r="1413" spans="1:49" x14ac:dyDescent="0.25">
      <c r="A1413" t="s">
        <v>4749</v>
      </c>
      <c r="B1413" s="1">
        <v>44638.820150462961</v>
      </c>
      <c r="C1413" s="15">
        <v>44638</v>
      </c>
      <c r="D1413" t="s">
        <v>2071</v>
      </c>
      <c r="E1413" s="2">
        <v>44638</v>
      </c>
      <c r="F1413" t="s">
        <v>2119</v>
      </c>
      <c r="G1413" s="2">
        <v>44638</v>
      </c>
      <c r="H1413" t="s">
        <v>2293</v>
      </c>
      <c r="I1413" s="2">
        <v>44638</v>
      </c>
      <c r="J1413" t="s">
        <v>629</v>
      </c>
      <c r="K1413" t="s">
        <v>4394</v>
      </c>
      <c r="L1413" t="s">
        <v>732</v>
      </c>
      <c r="M1413" t="s">
        <v>733</v>
      </c>
      <c r="N1413" t="s">
        <v>734</v>
      </c>
      <c r="O1413" t="s">
        <v>43</v>
      </c>
      <c r="P1413" t="s">
        <v>44</v>
      </c>
      <c r="Q1413" t="s">
        <v>45</v>
      </c>
      <c r="R1413" t="s">
        <v>43</v>
      </c>
      <c r="S1413" t="s">
        <v>43</v>
      </c>
      <c r="T1413" t="s">
        <v>43</v>
      </c>
      <c r="U1413" t="s">
        <v>43</v>
      </c>
      <c r="V1413" t="s">
        <v>43</v>
      </c>
      <c r="W1413" t="s">
        <v>43</v>
      </c>
      <c r="X1413" t="s">
        <v>43</v>
      </c>
      <c r="Y1413" t="s">
        <v>987</v>
      </c>
      <c r="Z1413" t="s">
        <v>43</v>
      </c>
      <c r="AA1413" t="s">
        <v>47</v>
      </c>
      <c r="AB1413" t="s">
        <v>48</v>
      </c>
      <c r="AC1413">
        <v>7.77</v>
      </c>
      <c r="AD1413" t="s">
        <v>43</v>
      </c>
      <c r="AE1413" t="s">
        <v>43</v>
      </c>
      <c r="AF1413">
        <v>7.77</v>
      </c>
      <c r="AG1413" t="s">
        <v>49</v>
      </c>
      <c r="AH1413">
        <v>7.77</v>
      </c>
      <c r="AI1413" t="s">
        <v>43</v>
      </c>
      <c r="AJ1413" t="s">
        <v>43</v>
      </c>
      <c r="AK1413">
        <v>7.77</v>
      </c>
      <c r="AL1413">
        <v>0</v>
      </c>
      <c r="AM1413" t="s">
        <v>4408</v>
      </c>
      <c r="AN1413" t="s">
        <v>43</v>
      </c>
      <c r="AO1413" t="s">
        <v>4750</v>
      </c>
      <c r="AP1413" t="s">
        <v>43</v>
      </c>
      <c r="AQ1413" t="s">
        <v>43</v>
      </c>
      <c r="AR1413" t="s">
        <v>4410</v>
      </c>
      <c r="AS1413" t="s">
        <v>43</v>
      </c>
      <c r="AT1413" t="e">
        <f ca="1">_xlfn.XLOOKUP(AO1413,[1]Enrollees!A:A,[1]Enrollees!E:E)</f>
        <v>#NAME?</v>
      </c>
      <c r="AU1413" t="e">
        <f ca="1">_xlfn.XLOOKUP(AO1413,[1]Enrollees!A:A,[1]Enrollees!C:C)</f>
        <v>#NAME?</v>
      </c>
      <c r="AV1413" t="e">
        <f ca="1">_xlfn.XLOOKUP(AO1413,[1]Enrollees!A:A,[1]Enrollees!F:F)</f>
        <v>#NAME?</v>
      </c>
      <c r="AW1413" s="9">
        <f t="shared" si="22"/>
        <v>7.77</v>
      </c>
    </row>
    <row r="1414" spans="1:49" x14ac:dyDescent="0.25">
      <c r="A1414" t="s">
        <v>4751</v>
      </c>
      <c r="B1414" s="1">
        <v>44638.871550925927</v>
      </c>
      <c r="C1414" s="15">
        <v>44638</v>
      </c>
      <c r="D1414" t="s">
        <v>2477</v>
      </c>
      <c r="E1414" s="2">
        <v>44638</v>
      </c>
      <c r="F1414" t="s">
        <v>223</v>
      </c>
      <c r="G1414" s="2">
        <v>44638</v>
      </c>
      <c r="H1414" t="s">
        <v>276</v>
      </c>
      <c r="I1414" s="2">
        <v>44638</v>
      </c>
      <c r="J1414" t="s">
        <v>2280</v>
      </c>
      <c r="K1414" t="s">
        <v>4394</v>
      </c>
      <c r="L1414" t="s">
        <v>732</v>
      </c>
      <c r="M1414" t="s">
        <v>733</v>
      </c>
      <c r="N1414" t="s">
        <v>734</v>
      </c>
      <c r="O1414" t="s">
        <v>43</v>
      </c>
      <c r="P1414" t="s">
        <v>44</v>
      </c>
      <c r="Q1414" t="s">
        <v>45</v>
      </c>
      <c r="R1414" t="s">
        <v>43</v>
      </c>
      <c r="S1414" t="s">
        <v>43</v>
      </c>
      <c r="T1414" t="s">
        <v>43</v>
      </c>
      <c r="U1414" t="s">
        <v>43</v>
      </c>
      <c r="V1414" t="s">
        <v>43</v>
      </c>
      <c r="W1414" t="s">
        <v>43</v>
      </c>
      <c r="X1414" t="s">
        <v>43</v>
      </c>
      <c r="Y1414" t="s">
        <v>987</v>
      </c>
      <c r="Z1414" t="s">
        <v>43</v>
      </c>
      <c r="AA1414" t="s">
        <v>47</v>
      </c>
      <c r="AB1414" t="s">
        <v>48</v>
      </c>
      <c r="AC1414">
        <v>13.48</v>
      </c>
      <c r="AD1414" t="s">
        <v>43</v>
      </c>
      <c r="AE1414" t="s">
        <v>43</v>
      </c>
      <c r="AF1414">
        <v>13.48</v>
      </c>
      <c r="AG1414" t="s">
        <v>49</v>
      </c>
      <c r="AH1414">
        <v>13.48</v>
      </c>
      <c r="AI1414" t="s">
        <v>43</v>
      </c>
      <c r="AJ1414" t="s">
        <v>43</v>
      </c>
      <c r="AK1414">
        <v>13.48</v>
      </c>
      <c r="AL1414">
        <v>0</v>
      </c>
      <c r="AM1414" t="s">
        <v>4556</v>
      </c>
      <c r="AN1414" t="s">
        <v>43</v>
      </c>
      <c r="AO1414" t="s">
        <v>4569</v>
      </c>
      <c r="AP1414" t="s">
        <v>43</v>
      </c>
      <c r="AQ1414" t="s">
        <v>43</v>
      </c>
      <c r="AR1414" t="s">
        <v>4558</v>
      </c>
      <c r="AS1414" t="s">
        <v>43</v>
      </c>
      <c r="AT1414" t="e">
        <f ca="1">_xlfn.XLOOKUP(AO1414,[1]Enrollees!A:A,[1]Enrollees!E:E)</f>
        <v>#NAME?</v>
      </c>
      <c r="AU1414" t="e">
        <f ca="1">_xlfn.XLOOKUP(AO1414,[1]Enrollees!A:A,[1]Enrollees!C:C)</f>
        <v>#NAME?</v>
      </c>
      <c r="AV1414" t="e">
        <f ca="1">_xlfn.XLOOKUP(AO1414,[1]Enrollees!A:A,[1]Enrollees!F:F)</f>
        <v>#NAME?</v>
      </c>
      <c r="AW1414" s="9">
        <f t="shared" si="22"/>
        <v>13.48</v>
      </c>
    </row>
    <row r="1415" spans="1:49" x14ac:dyDescent="0.25">
      <c r="A1415" t="s">
        <v>4752</v>
      </c>
      <c r="B1415" s="1">
        <v>44638.90353009259</v>
      </c>
      <c r="C1415" s="15">
        <v>44638</v>
      </c>
      <c r="D1415" t="s">
        <v>778</v>
      </c>
      <c r="E1415" s="2">
        <v>44638</v>
      </c>
      <c r="F1415" t="s">
        <v>259</v>
      </c>
      <c r="G1415" s="2">
        <v>44638</v>
      </c>
      <c r="H1415" t="s">
        <v>2122</v>
      </c>
      <c r="I1415" s="2">
        <v>44638</v>
      </c>
      <c r="J1415" t="s">
        <v>821</v>
      </c>
      <c r="K1415" t="s">
        <v>4394</v>
      </c>
      <c r="L1415" t="s">
        <v>732</v>
      </c>
      <c r="M1415" t="s">
        <v>733</v>
      </c>
      <c r="N1415" t="s">
        <v>734</v>
      </c>
      <c r="O1415" t="s">
        <v>43</v>
      </c>
      <c r="P1415" t="s">
        <v>44</v>
      </c>
      <c r="Q1415" t="s">
        <v>45</v>
      </c>
      <c r="R1415" t="s">
        <v>43</v>
      </c>
      <c r="S1415" t="s">
        <v>43</v>
      </c>
      <c r="T1415" t="s">
        <v>43</v>
      </c>
      <c r="U1415" t="s">
        <v>43</v>
      </c>
      <c r="V1415" t="s">
        <v>43</v>
      </c>
      <c r="W1415" t="s">
        <v>43</v>
      </c>
      <c r="X1415" t="s">
        <v>43</v>
      </c>
      <c r="Y1415" t="s">
        <v>987</v>
      </c>
      <c r="Z1415" t="s">
        <v>43</v>
      </c>
      <c r="AA1415" t="s">
        <v>47</v>
      </c>
      <c r="AB1415" t="s">
        <v>48</v>
      </c>
      <c r="AC1415">
        <v>19.989999999999998</v>
      </c>
      <c r="AD1415" t="s">
        <v>43</v>
      </c>
      <c r="AE1415" t="s">
        <v>43</v>
      </c>
      <c r="AF1415">
        <v>19.989999999999998</v>
      </c>
      <c r="AG1415" t="s">
        <v>49</v>
      </c>
      <c r="AH1415">
        <v>19.989999999999998</v>
      </c>
      <c r="AI1415" t="s">
        <v>43</v>
      </c>
      <c r="AJ1415" t="s">
        <v>43</v>
      </c>
      <c r="AK1415">
        <v>19.989999999999998</v>
      </c>
      <c r="AL1415">
        <v>0</v>
      </c>
      <c r="AM1415" t="s">
        <v>4403</v>
      </c>
      <c r="AN1415" t="s">
        <v>43</v>
      </c>
      <c r="AO1415" t="s">
        <v>4610</v>
      </c>
      <c r="AP1415" t="s">
        <v>43</v>
      </c>
      <c r="AQ1415" t="s">
        <v>43</v>
      </c>
      <c r="AR1415" t="s">
        <v>4405</v>
      </c>
      <c r="AS1415" t="s">
        <v>43</v>
      </c>
      <c r="AT1415" t="e">
        <f ca="1">_xlfn.XLOOKUP(AO1415,[1]Enrollees!A:A,[1]Enrollees!E:E)</f>
        <v>#NAME?</v>
      </c>
      <c r="AU1415" t="e">
        <f ca="1">_xlfn.XLOOKUP(AO1415,[1]Enrollees!A:A,[1]Enrollees!C:C)</f>
        <v>#NAME?</v>
      </c>
      <c r="AV1415" t="e">
        <f ca="1">_xlfn.XLOOKUP(AO1415,[1]Enrollees!A:A,[1]Enrollees!F:F)</f>
        <v>#NAME?</v>
      </c>
      <c r="AW1415" s="9">
        <f t="shared" si="22"/>
        <v>19.989999999999998</v>
      </c>
    </row>
    <row r="1416" spans="1:49" x14ac:dyDescent="0.25">
      <c r="A1416" t="s">
        <v>4753</v>
      </c>
      <c r="B1416" s="1">
        <v>44638.908368055556</v>
      </c>
      <c r="C1416" s="15">
        <v>44638</v>
      </c>
      <c r="D1416" t="s">
        <v>184</v>
      </c>
      <c r="E1416" s="2">
        <v>44638</v>
      </c>
      <c r="F1416" t="s">
        <v>2131</v>
      </c>
      <c r="G1416" s="2">
        <v>44638</v>
      </c>
      <c r="H1416" t="s">
        <v>258</v>
      </c>
      <c r="I1416" s="2">
        <v>44638</v>
      </c>
      <c r="J1416" t="s">
        <v>762</v>
      </c>
      <c r="K1416" t="s">
        <v>4394</v>
      </c>
      <c r="L1416" t="s">
        <v>732</v>
      </c>
      <c r="M1416" t="s">
        <v>733</v>
      </c>
      <c r="N1416" t="s">
        <v>734</v>
      </c>
      <c r="O1416" t="s">
        <v>43</v>
      </c>
      <c r="P1416" t="s">
        <v>44</v>
      </c>
      <c r="Q1416" t="s">
        <v>45</v>
      </c>
      <c r="R1416" t="s">
        <v>43</v>
      </c>
      <c r="S1416" t="s">
        <v>43</v>
      </c>
      <c r="T1416" t="s">
        <v>43</v>
      </c>
      <c r="U1416" t="s">
        <v>43</v>
      </c>
      <c r="V1416" t="s">
        <v>43</v>
      </c>
      <c r="W1416" t="s">
        <v>43</v>
      </c>
      <c r="X1416" t="s">
        <v>43</v>
      </c>
      <c r="Y1416" t="s">
        <v>987</v>
      </c>
      <c r="Z1416" t="s">
        <v>43</v>
      </c>
      <c r="AA1416" t="s">
        <v>47</v>
      </c>
      <c r="AB1416" t="s">
        <v>48</v>
      </c>
      <c r="AC1416">
        <v>14.92</v>
      </c>
      <c r="AD1416" t="s">
        <v>43</v>
      </c>
      <c r="AE1416" t="s">
        <v>43</v>
      </c>
      <c r="AF1416">
        <v>14.92</v>
      </c>
      <c r="AG1416" t="s">
        <v>49</v>
      </c>
      <c r="AH1416">
        <v>14.92</v>
      </c>
      <c r="AI1416" t="s">
        <v>43</v>
      </c>
      <c r="AJ1416" t="s">
        <v>43</v>
      </c>
      <c r="AK1416">
        <v>14.92</v>
      </c>
      <c r="AL1416">
        <v>0</v>
      </c>
      <c r="AM1416" t="s">
        <v>4408</v>
      </c>
      <c r="AN1416" t="s">
        <v>43</v>
      </c>
      <c r="AO1416" t="s">
        <v>4460</v>
      </c>
      <c r="AP1416" t="s">
        <v>43</v>
      </c>
      <c r="AQ1416" t="s">
        <v>43</v>
      </c>
      <c r="AR1416" t="s">
        <v>4410</v>
      </c>
      <c r="AS1416" t="s">
        <v>43</v>
      </c>
      <c r="AT1416" t="e">
        <f ca="1">_xlfn.XLOOKUP(AO1416,[1]Enrollees!A:A,[1]Enrollees!E:E)</f>
        <v>#NAME?</v>
      </c>
      <c r="AU1416" t="e">
        <f ca="1">_xlfn.XLOOKUP(AO1416,[1]Enrollees!A:A,[1]Enrollees!C:C)</f>
        <v>#NAME?</v>
      </c>
      <c r="AV1416" t="e">
        <f ca="1">_xlfn.XLOOKUP(AO1416,[1]Enrollees!A:A,[1]Enrollees!F:F)</f>
        <v>#NAME?</v>
      </c>
      <c r="AW1416" s="9">
        <f t="shared" si="22"/>
        <v>14.92</v>
      </c>
    </row>
    <row r="1417" spans="1:49" x14ac:dyDescent="0.25">
      <c r="A1417" t="s">
        <v>4754</v>
      </c>
      <c r="B1417" s="1">
        <v>44638.934664351851</v>
      </c>
      <c r="C1417" s="15">
        <v>44638</v>
      </c>
      <c r="D1417" t="s">
        <v>2101</v>
      </c>
      <c r="E1417" s="2">
        <v>44638</v>
      </c>
      <c r="F1417" t="s">
        <v>811</v>
      </c>
      <c r="G1417" s="2">
        <v>44638</v>
      </c>
      <c r="H1417" t="s">
        <v>194</v>
      </c>
      <c r="I1417" s="2">
        <v>44638</v>
      </c>
      <c r="J1417" t="s">
        <v>2085</v>
      </c>
      <c r="K1417" t="s">
        <v>4394</v>
      </c>
      <c r="L1417" t="s">
        <v>732</v>
      </c>
      <c r="M1417" t="s">
        <v>733</v>
      </c>
      <c r="N1417" t="s">
        <v>734</v>
      </c>
      <c r="O1417" t="s">
        <v>43</v>
      </c>
      <c r="P1417" t="s">
        <v>44</v>
      </c>
      <c r="Q1417" t="s">
        <v>45</v>
      </c>
      <c r="R1417" t="s">
        <v>43</v>
      </c>
      <c r="S1417" t="s">
        <v>43</v>
      </c>
      <c r="T1417" t="s">
        <v>43</v>
      </c>
      <c r="U1417" t="s">
        <v>43</v>
      </c>
      <c r="V1417" t="s">
        <v>43</v>
      </c>
      <c r="W1417" t="s">
        <v>43</v>
      </c>
      <c r="X1417" t="s">
        <v>43</v>
      </c>
      <c r="Y1417" t="s">
        <v>987</v>
      </c>
      <c r="Z1417" t="s">
        <v>43</v>
      </c>
      <c r="AA1417" t="s">
        <v>47</v>
      </c>
      <c r="AB1417" t="s">
        <v>48</v>
      </c>
      <c r="AC1417">
        <v>15.91</v>
      </c>
      <c r="AD1417" t="s">
        <v>43</v>
      </c>
      <c r="AE1417" t="s">
        <v>43</v>
      </c>
      <c r="AF1417">
        <v>15.91</v>
      </c>
      <c r="AG1417" t="s">
        <v>49</v>
      </c>
      <c r="AH1417">
        <v>15.91</v>
      </c>
      <c r="AI1417" t="s">
        <v>43</v>
      </c>
      <c r="AJ1417" t="s">
        <v>43</v>
      </c>
      <c r="AK1417">
        <v>15.91</v>
      </c>
      <c r="AL1417">
        <v>0</v>
      </c>
      <c r="AM1417" t="s">
        <v>4408</v>
      </c>
      <c r="AN1417" t="s">
        <v>43</v>
      </c>
      <c r="AO1417" t="s">
        <v>4503</v>
      </c>
      <c r="AP1417" t="s">
        <v>43</v>
      </c>
      <c r="AQ1417" t="s">
        <v>43</v>
      </c>
      <c r="AR1417" t="s">
        <v>4410</v>
      </c>
      <c r="AS1417" t="s">
        <v>43</v>
      </c>
      <c r="AT1417" t="e">
        <f ca="1">_xlfn.XLOOKUP(AO1417,[1]Enrollees!A:A,[1]Enrollees!E:E)</f>
        <v>#NAME?</v>
      </c>
      <c r="AU1417" t="e">
        <f ca="1">_xlfn.XLOOKUP(AO1417,[1]Enrollees!A:A,[1]Enrollees!C:C)</f>
        <v>#NAME?</v>
      </c>
      <c r="AV1417" t="e">
        <f ca="1">_xlfn.XLOOKUP(AO1417,[1]Enrollees!A:A,[1]Enrollees!F:F)</f>
        <v>#NAME?</v>
      </c>
      <c r="AW1417" s="9">
        <f t="shared" si="22"/>
        <v>15.91</v>
      </c>
    </row>
    <row r="1418" spans="1:49" x14ac:dyDescent="0.25">
      <c r="A1418" t="s">
        <v>4755</v>
      </c>
      <c r="B1418" s="1">
        <v>44638.940370370372</v>
      </c>
      <c r="C1418" s="15">
        <v>44638</v>
      </c>
      <c r="D1418" t="s">
        <v>539</v>
      </c>
      <c r="E1418" s="2">
        <v>44638</v>
      </c>
      <c r="F1418" t="s">
        <v>151</v>
      </c>
      <c r="G1418" s="2">
        <v>44638</v>
      </c>
      <c r="H1418" t="s">
        <v>4028</v>
      </c>
      <c r="I1418" s="2">
        <v>44638</v>
      </c>
      <c r="J1418" t="s">
        <v>924</v>
      </c>
      <c r="K1418" t="s">
        <v>4394</v>
      </c>
      <c r="L1418" t="s">
        <v>732</v>
      </c>
      <c r="M1418" t="s">
        <v>733</v>
      </c>
      <c r="N1418" t="s">
        <v>734</v>
      </c>
      <c r="O1418" t="s">
        <v>43</v>
      </c>
      <c r="P1418" t="s">
        <v>44</v>
      </c>
      <c r="Q1418" t="s">
        <v>45</v>
      </c>
      <c r="R1418" t="s">
        <v>43</v>
      </c>
      <c r="S1418" t="s">
        <v>43</v>
      </c>
      <c r="T1418" t="s">
        <v>43</v>
      </c>
      <c r="U1418" t="s">
        <v>43</v>
      </c>
      <c r="V1418" t="s">
        <v>43</v>
      </c>
      <c r="W1418" t="s">
        <v>43</v>
      </c>
      <c r="X1418" t="s">
        <v>43</v>
      </c>
      <c r="Y1418" t="s">
        <v>987</v>
      </c>
      <c r="Z1418" t="s">
        <v>43</v>
      </c>
      <c r="AA1418" t="s">
        <v>47</v>
      </c>
      <c r="AB1418" t="s">
        <v>48</v>
      </c>
      <c r="AC1418">
        <v>22.92</v>
      </c>
      <c r="AD1418" t="s">
        <v>43</v>
      </c>
      <c r="AE1418" t="s">
        <v>43</v>
      </c>
      <c r="AF1418">
        <v>22.92</v>
      </c>
      <c r="AG1418" t="s">
        <v>49</v>
      </c>
      <c r="AH1418">
        <v>22.92</v>
      </c>
      <c r="AI1418" t="s">
        <v>43</v>
      </c>
      <c r="AJ1418" t="s">
        <v>43</v>
      </c>
      <c r="AK1418">
        <v>22.92</v>
      </c>
      <c r="AL1418">
        <v>0</v>
      </c>
      <c r="AM1418" t="s">
        <v>4680</v>
      </c>
      <c r="AN1418" t="s">
        <v>43</v>
      </c>
      <c r="AO1418" t="s">
        <v>4681</v>
      </c>
      <c r="AP1418" t="s">
        <v>43</v>
      </c>
      <c r="AQ1418" t="s">
        <v>43</v>
      </c>
      <c r="AR1418" t="s">
        <v>4682</v>
      </c>
      <c r="AS1418" t="s">
        <v>43</v>
      </c>
      <c r="AT1418" t="e">
        <f ca="1">_xlfn.XLOOKUP(AO1418,[1]Enrollees!A:A,[1]Enrollees!E:E)</f>
        <v>#NAME?</v>
      </c>
      <c r="AU1418" t="e">
        <f ca="1">_xlfn.XLOOKUP(AO1418,[1]Enrollees!A:A,[1]Enrollees!C:C)</f>
        <v>#NAME?</v>
      </c>
      <c r="AV1418" t="e">
        <f ca="1">_xlfn.XLOOKUP(AO1418,[1]Enrollees!A:A,[1]Enrollees!F:F)</f>
        <v>#NAME?</v>
      </c>
      <c r="AW1418" s="9">
        <f t="shared" si="22"/>
        <v>22.92</v>
      </c>
    </row>
    <row r="1419" spans="1:49" x14ac:dyDescent="0.25">
      <c r="A1419" t="s">
        <v>4756</v>
      </c>
      <c r="B1419" s="1">
        <v>44638.943888888891</v>
      </c>
      <c r="C1419" s="15">
        <v>44638</v>
      </c>
      <c r="D1419" t="s">
        <v>1200</v>
      </c>
      <c r="E1419" s="2">
        <v>44638</v>
      </c>
      <c r="F1419" t="s">
        <v>2268</v>
      </c>
      <c r="G1419" s="2">
        <v>44638</v>
      </c>
      <c r="H1419" t="s">
        <v>351</v>
      </c>
      <c r="I1419" s="2">
        <v>44638</v>
      </c>
      <c r="J1419" t="s">
        <v>68</v>
      </c>
      <c r="K1419" t="s">
        <v>4394</v>
      </c>
      <c r="L1419" t="s">
        <v>732</v>
      </c>
      <c r="M1419" t="s">
        <v>733</v>
      </c>
      <c r="N1419" t="s">
        <v>734</v>
      </c>
      <c r="O1419" t="s">
        <v>43</v>
      </c>
      <c r="P1419" t="s">
        <v>44</v>
      </c>
      <c r="Q1419" t="s">
        <v>45</v>
      </c>
      <c r="R1419" t="s">
        <v>43</v>
      </c>
      <c r="S1419" t="s">
        <v>43</v>
      </c>
      <c r="T1419" t="s">
        <v>43</v>
      </c>
      <c r="U1419" t="s">
        <v>43</v>
      </c>
      <c r="V1419" t="s">
        <v>43</v>
      </c>
      <c r="W1419" t="s">
        <v>43</v>
      </c>
      <c r="X1419" t="s">
        <v>43</v>
      </c>
      <c r="Y1419" t="s">
        <v>987</v>
      </c>
      <c r="Z1419" t="s">
        <v>43</v>
      </c>
      <c r="AA1419" t="s">
        <v>47</v>
      </c>
      <c r="AB1419" t="s">
        <v>48</v>
      </c>
      <c r="AC1419">
        <v>10.94</v>
      </c>
      <c r="AD1419" t="s">
        <v>43</v>
      </c>
      <c r="AE1419" t="s">
        <v>43</v>
      </c>
      <c r="AF1419">
        <v>10.94</v>
      </c>
      <c r="AG1419" t="s">
        <v>49</v>
      </c>
      <c r="AH1419">
        <v>10.94</v>
      </c>
      <c r="AI1419" t="s">
        <v>43</v>
      </c>
      <c r="AJ1419" t="s">
        <v>43</v>
      </c>
      <c r="AK1419">
        <v>10.94</v>
      </c>
      <c r="AL1419">
        <v>0</v>
      </c>
      <c r="AM1419" t="s">
        <v>4408</v>
      </c>
      <c r="AN1419" t="s">
        <v>43</v>
      </c>
      <c r="AO1419" t="s">
        <v>4750</v>
      </c>
      <c r="AP1419" t="s">
        <v>43</v>
      </c>
      <c r="AQ1419" t="s">
        <v>43</v>
      </c>
      <c r="AR1419" t="s">
        <v>4410</v>
      </c>
      <c r="AS1419" t="s">
        <v>43</v>
      </c>
      <c r="AT1419" t="e">
        <f ca="1">_xlfn.XLOOKUP(AO1419,[1]Enrollees!A:A,[1]Enrollees!E:E)</f>
        <v>#NAME?</v>
      </c>
      <c r="AU1419" t="e">
        <f ca="1">_xlfn.XLOOKUP(AO1419,[1]Enrollees!A:A,[1]Enrollees!C:C)</f>
        <v>#NAME?</v>
      </c>
      <c r="AV1419" t="e">
        <f ca="1">_xlfn.XLOOKUP(AO1419,[1]Enrollees!A:A,[1]Enrollees!F:F)</f>
        <v>#NAME?</v>
      </c>
      <c r="AW1419" s="9">
        <f t="shared" si="22"/>
        <v>10.94</v>
      </c>
    </row>
    <row r="1420" spans="1:49" x14ac:dyDescent="0.25">
      <c r="A1420" t="s">
        <v>4757</v>
      </c>
      <c r="B1420" s="1">
        <v>44638.984768518516</v>
      </c>
      <c r="C1420" s="15">
        <v>44638</v>
      </c>
      <c r="D1420" t="s">
        <v>2331</v>
      </c>
      <c r="E1420" s="2">
        <v>44638</v>
      </c>
      <c r="F1420" t="s">
        <v>925</v>
      </c>
      <c r="G1420" s="2">
        <v>44638</v>
      </c>
      <c r="H1420" t="s">
        <v>860</v>
      </c>
      <c r="I1420" s="2">
        <v>44638</v>
      </c>
      <c r="J1420" t="s">
        <v>2894</v>
      </c>
      <c r="K1420" t="s">
        <v>4394</v>
      </c>
      <c r="L1420" t="s">
        <v>732</v>
      </c>
      <c r="M1420" t="s">
        <v>733</v>
      </c>
      <c r="N1420" t="s">
        <v>734</v>
      </c>
      <c r="O1420" t="s">
        <v>43</v>
      </c>
      <c r="P1420" t="s">
        <v>44</v>
      </c>
      <c r="Q1420" t="s">
        <v>45</v>
      </c>
      <c r="R1420" t="s">
        <v>43</v>
      </c>
      <c r="S1420" t="s">
        <v>43</v>
      </c>
      <c r="T1420" t="s">
        <v>43</v>
      </c>
      <c r="U1420" t="s">
        <v>43</v>
      </c>
      <c r="V1420" t="s">
        <v>43</v>
      </c>
      <c r="W1420" t="s">
        <v>43</v>
      </c>
      <c r="X1420" t="s">
        <v>43</v>
      </c>
      <c r="Y1420" t="s">
        <v>987</v>
      </c>
      <c r="Z1420" t="s">
        <v>43</v>
      </c>
      <c r="AA1420" t="s">
        <v>47</v>
      </c>
      <c r="AB1420" t="s">
        <v>48</v>
      </c>
      <c r="AC1420">
        <v>17.420000000000002</v>
      </c>
      <c r="AD1420" t="s">
        <v>43</v>
      </c>
      <c r="AE1420" t="s">
        <v>43</v>
      </c>
      <c r="AF1420">
        <v>17.420000000000002</v>
      </c>
      <c r="AG1420" t="s">
        <v>49</v>
      </c>
      <c r="AH1420">
        <v>17.420000000000002</v>
      </c>
      <c r="AI1420" t="s">
        <v>43</v>
      </c>
      <c r="AJ1420" t="s">
        <v>43</v>
      </c>
      <c r="AK1420">
        <v>17.420000000000002</v>
      </c>
      <c r="AL1420">
        <v>0</v>
      </c>
      <c r="AM1420" t="s">
        <v>4403</v>
      </c>
      <c r="AN1420" t="s">
        <v>43</v>
      </c>
      <c r="AO1420" t="s">
        <v>4429</v>
      </c>
      <c r="AP1420" t="s">
        <v>43</v>
      </c>
      <c r="AQ1420" t="s">
        <v>43</v>
      </c>
      <c r="AR1420" t="s">
        <v>4405</v>
      </c>
      <c r="AS1420" t="s">
        <v>43</v>
      </c>
      <c r="AT1420" t="e">
        <f ca="1">_xlfn.XLOOKUP(AO1420,[1]Enrollees!A:A,[1]Enrollees!E:E)</f>
        <v>#NAME?</v>
      </c>
      <c r="AU1420" t="e">
        <f ca="1">_xlfn.XLOOKUP(AO1420,[1]Enrollees!A:A,[1]Enrollees!C:C)</f>
        <v>#NAME?</v>
      </c>
      <c r="AV1420" t="e">
        <f ca="1">_xlfn.XLOOKUP(AO1420,[1]Enrollees!A:A,[1]Enrollees!F:F)</f>
        <v>#NAME?</v>
      </c>
      <c r="AW1420" s="9">
        <f t="shared" si="22"/>
        <v>17.420000000000002</v>
      </c>
    </row>
    <row r="1421" spans="1:49" x14ac:dyDescent="0.25">
      <c r="A1421" t="s">
        <v>4743</v>
      </c>
      <c r="B1421" s="1">
        <v>44638.996898148151</v>
      </c>
      <c r="C1421" s="15">
        <v>44638</v>
      </c>
      <c r="D1421" t="s">
        <v>4001</v>
      </c>
      <c r="E1421" s="2">
        <v>44637</v>
      </c>
      <c r="F1421" t="s">
        <v>2096</v>
      </c>
      <c r="G1421" s="2">
        <v>44638</v>
      </c>
      <c r="H1421" t="s">
        <v>3894</v>
      </c>
      <c r="I1421" s="2">
        <v>44637</v>
      </c>
      <c r="J1421" t="s">
        <v>1278</v>
      </c>
      <c r="K1421" t="s">
        <v>4394</v>
      </c>
      <c r="L1421" t="s">
        <v>732</v>
      </c>
      <c r="M1421" t="s">
        <v>733</v>
      </c>
      <c r="N1421" t="s">
        <v>734</v>
      </c>
      <c r="O1421" t="s">
        <v>43</v>
      </c>
      <c r="P1421" t="s">
        <v>44</v>
      </c>
      <c r="Q1421" t="s">
        <v>45</v>
      </c>
      <c r="R1421" t="s">
        <v>43</v>
      </c>
      <c r="S1421" t="s">
        <v>43</v>
      </c>
      <c r="T1421" t="s">
        <v>43</v>
      </c>
      <c r="U1421" t="s">
        <v>43</v>
      </c>
      <c r="V1421" t="s">
        <v>43</v>
      </c>
      <c r="W1421" t="s">
        <v>43</v>
      </c>
      <c r="X1421" t="s">
        <v>43</v>
      </c>
      <c r="Y1421" t="s">
        <v>987</v>
      </c>
      <c r="Z1421" t="s">
        <v>43</v>
      </c>
      <c r="AA1421" t="s">
        <v>47</v>
      </c>
      <c r="AB1421" t="s">
        <v>1259</v>
      </c>
      <c r="AC1421">
        <v>-35</v>
      </c>
      <c r="AD1421" t="s">
        <v>43</v>
      </c>
      <c r="AE1421" t="s">
        <v>43</v>
      </c>
      <c r="AF1421">
        <v>-35</v>
      </c>
      <c r="AG1421" t="s">
        <v>49</v>
      </c>
      <c r="AH1421">
        <v>-35</v>
      </c>
      <c r="AI1421" t="s">
        <v>43</v>
      </c>
      <c r="AJ1421" t="s">
        <v>43</v>
      </c>
      <c r="AK1421">
        <v>-35</v>
      </c>
      <c r="AL1421">
        <v>0</v>
      </c>
      <c r="AM1421" t="s">
        <v>4403</v>
      </c>
      <c r="AN1421" t="s">
        <v>43</v>
      </c>
      <c r="AO1421" t="s">
        <v>4621</v>
      </c>
      <c r="AP1421" t="s">
        <v>43</v>
      </c>
      <c r="AQ1421" t="s">
        <v>43</v>
      </c>
      <c r="AR1421" t="s">
        <v>4405</v>
      </c>
      <c r="AS1421" t="s">
        <v>43</v>
      </c>
      <c r="AT1421" t="e">
        <f ca="1">_xlfn.XLOOKUP(AO1421,[1]Enrollees!A:A,[1]Enrollees!E:E)</f>
        <v>#NAME?</v>
      </c>
      <c r="AU1421" t="e">
        <f ca="1">_xlfn.XLOOKUP(AO1421,[1]Enrollees!A:A,[1]Enrollees!C:C)</f>
        <v>#NAME?</v>
      </c>
      <c r="AV1421" t="e">
        <f ca="1">_xlfn.XLOOKUP(AO1421,[1]Enrollees!A:A,[1]Enrollees!F:F)</f>
        <v>#NAME?</v>
      </c>
      <c r="AW1421" s="9">
        <f t="shared" si="22"/>
        <v>-35</v>
      </c>
    </row>
    <row r="1422" spans="1:49" x14ac:dyDescent="0.25">
      <c r="A1422" t="s">
        <v>4758</v>
      </c>
      <c r="B1422" s="1">
        <v>44639.004050925927</v>
      </c>
      <c r="C1422" s="15">
        <v>44638</v>
      </c>
      <c r="D1422" t="s">
        <v>4759</v>
      </c>
      <c r="E1422" s="2">
        <v>44638</v>
      </c>
      <c r="F1422" t="s">
        <v>2801</v>
      </c>
      <c r="G1422" s="2">
        <v>44639</v>
      </c>
      <c r="H1422" t="s">
        <v>2509</v>
      </c>
      <c r="I1422" s="2">
        <v>44638</v>
      </c>
      <c r="J1422" t="s">
        <v>140</v>
      </c>
      <c r="K1422" t="s">
        <v>4394</v>
      </c>
      <c r="L1422" t="s">
        <v>732</v>
      </c>
      <c r="M1422" t="s">
        <v>733</v>
      </c>
      <c r="N1422" t="s">
        <v>734</v>
      </c>
      <c r="O1422" t="s">
        <v>43</v>
      </c>
      <c r="P1422" t="s">
        <v>44</v>
      </c>
      <c r="Q1422" t="s">
        <v>45</v>
      </c>
      <c r="R1422" t="s">
        <v>43</v>
      </c>
      <c r="S1422" t="s">
        <v>43</v>
      </c>
      <c r="T1422" t="s">
        <v>43</v>
      </c>
      <c r="U1422" t="s">
        <v>43</v>
      </c>
      <c r="V1422" t="s">
        <v>43</v>
      </c>
      <c r="W1422" t="s">
        <v>43</v>
      </c>
      <c r="X1422" t="s">
        <v>43</v>
      </c>
      <c r="Y1422" t="s">
        <v>987</v>
      </c>
      <c r="Z1422" t="s">
        <v>43</v>
      </c>
      <c r="AA1422" t="s">
        <v>47</v>
      </c>
      <c r="AB1422" t="s">
        <v>48</v>
      </c>
      <c r="AC1422">
        <v>5.37</v>
      </c>
      <c r="AD1422" t="s">
        <v>43</v>
      </c>
      <c r="AE1422" t="s">
        <v>43</v>
      </c>
      <c r="AF1422">
        <v>5.37</v>
      </c>
      <c r="AG1422" t="s">
        <v>49</v>
      </c>
      <c r="AH1422">
        <v>5.37</v>
      </c>
      <c r="AI1422" t="s">
        <v>43</v>
      </c>
      <c r="AJ1422" t="s">
        <v>43</v>
      </c>
      <c r="AK1422">
        <v>5.37</v>
      </c>
      <c r="AL1422">
        <v>0</v>
      </c>
      <c r="AM1422" t="s">
        <v>4680</v>
      </c>
      <c r="AN1422" t="s">
        <v>43</v>
      </c>
      <c r="AO1422" t="s">
        <v>4681</v>
      </c>
      <c r="AP1422" t="s">
        <v>43</v>
      </c>
      <c r="AQ1422" t="s">
        <v>43</v>
      </c>
      <c r="AR1422" t="s">
        <v>4682</v>
      </c>
      <c r="AS1422" t="s">
        <v>43</v>
      </c>
      <c r="AT1422" t="e">
        <f ca="1">_xlfn.XLOOKUP(AO1422,[1]Enrollees!A:A,[1]Enrollees!E:E)</f>
        <v>#NAME?</v>
      </c>
      <c r="AU1422" t="e">
        <f ca="1">_xlfn.XLOOKUP(AO1422,[1]Enrollees!A:A,[1]Enrollees!C:C)</f>
        <v>#NAME?</v>
      </c>
      <c r="AV1422" t="e">
        <f ca="1">_xlfn.XLOOKUP(AO1422,[1]Enrollees!A:A,[1]Enrollees!F:F)</f>
        <v>#NAME?</v>
      </c>
      <c r="AW1422" s="9">
        <f t="shared" si="22"/>
        <v>5.37</v>
      </c>
    </row>
    <row r="1423" spans="1:49" x14ac:dyDescent="0.25">
      <c r="A1423" t="s">
        <v>4760</v>
      </c>
      <c r="B1423" s="1">
        <v>44639.014270833337</v>
      </c>
      <c r="C1423" s="15">
        <v>44638</v>
      </c>
      <c r="D1423" t="s">
        <v>2413</v>
      </c>
      <c r="E1423" s="2">
        <v>44638</v>
      </c>
      <c r="F1423" t="s">
        <v>2362</v>
      </c>
      <c r="G1423" s="2">
        <v>44639</v>
      </c>
      <c r="H1423" t="s">
        <v>541</v>
      </c>
      <c r="I1423" s="2">
        <v>44638</v>
      </c>
      <c r="J1423" t="s">
        <v>2197</v>
      </c>
      <c r="K1423" t="s">
        <v>4394</v>
      </c>
      <c r="L1423" t="s">
        <v>732</v>
      </c>
      <c r="M1423" t="s">
        <v>733</v>
      </c>
      <c r="N1423" t="s">
        <v>734</v>
      </c>
      <c r="O1423" t="s">
        <v>43</v>
      </c>
      <c r="P1423" t="s">
        <v>44</v>
      </c>
      <c r="Q1423" t="s">
        <v>45</v>
      </c>
      <c r="R1423" t="s">
        <v>43</v>
      </c>
      <c r="S1423" t="s">
        <v>43</v>
      </c>
      <c r="T1423" t="s">
        <v>43</v>
      </c>
      <c r="U1423" t="s">
        <v>43</v>
      </c>
      <c r="V1423" t="s">
        <v>43</v>
      </c>
      <c r="W1423" t="s">
        <v>43</v>
      </c>
      <c r="X1423" t="s">
        <v>43</v>
      </c>
      <c r="Y1423" t="s">
        <v>987</v>
      </c>
      <c r="Z1423" t="s">
        <v>43</v>
      </c>
      <c r="AA1423" t="s">
        <v>47</v>
      </c>
      <c r="AB1423" t="s">
        <v>48</v>
      </c>
      <c r="AC1423">
        <v>11.21</v>
      </c>
      <c r="AD1423" t="s">
        <v>43</v>
      </c>
      <c r="AE1423" t="s">
        <v>43</v>
      </c>
      <c r="AF1423">
        <v>11.21</v>
      </c>
      <c r="AG1423" t="s">
        <v>49</v>
      </c>
      <c r="AH1423">
        <v>11.21</v>
      </c>
      <c r="AI1423" t="s">
        <v>43</v>
      </c>
      <c r="AJ1423" t="s">
        <v>43</v>
      </c>
      <c r="AK1423">
        <v>11.21</v>
      </c>
      <c r="AL1423">
        <v>0</v>
      </c>
      <c r="AM1423" t="s">
        <v>4403</v>
      </c>
      <c r="AN1423" t="s">
        <v>43</v>
      </c>
      <c r="AO1423" t="s">
        <v>4621</v>
      </c>
      <c r="AP1423" t="s">
        <v>43</v>
      </c>
      <c r="AQ1423" t="s">
        <v>43</v>
      </c>
      <c r="AR1423" t="s">
        <v>4405</v>
      </c>
      <c r="AS1423" t="s">
        <v>43</v>
      </c>
      <c r="AT1423" t="e">
        <f ca="1">_xlfn.XLOOKUP(AO1423,[1]Enrollees!A:A,[1]Enrollees!E:E)</f>
        <v>#NAME?</v>
      </c>
      <c r="AU1423" t="e">
        <f ca="1">_xlfn.XLOOKUP(AO1423,[1]Enrollees!A:A,[1]Enrollees!C:C)</f>
        <v>#NAME?</v>
      </c>
      <c r="AV1423" t="e">
        <f ca="1">_xlfn.XLOOKUP(AO1423,[1]Enrollees!A:A,[1]Enrollees!F:F)</f>
        <v>#NAME?</v>
      </c>
      <c r="AW1423" s="9">
        <f t="shared" si="22"/>
        <v>11.21</v>
      </c>
    </row>
    <row r="1424" spans="1:49" x14ac:dyDescent="0.25">
      <c r="A1424" t="s">
        <v>4755</v>
      </c>
      <c r="B1424" s="1">
        <v>44639.159618055557</v>
      </c>
      <c r="C1424" s="15">
        <v>44638</v>
      </c>
      <c r="D1424" t="s">
        <v>539</v>
      </c>
      <c r="E1424" s="2">
        <v>44638</v>
      </c>
      <c r="F1424" t="s">
        <v>151</v>
      </c>
      <c r="G1424" s="2">
        <v>44638</v>
      </c>
      <c r="H1424" t="s">
        <v>4028</v>
      </c>
      <c r="I1424" s="2">
        <v>44638</v>
      </c>
      <c r="J1424" t="s">
        <v>924</v>
      </c>
      <c r="K1424" t="s">
        <v>4394</v>
      </c>
      <c r="L1424" t="s">
        <v>732</v>
      </c>
      <c r="M1424" t="s">
        <v>733</v>
      </c>
      <c r="N1424" t="s">
        <v>734</v>
      </c>
      <c r="O1424" t="s">
        <v>43</v>
      </c>
      <c r="P1424" t="s">
        <v>44</v>
      </c>
      <c r="Q1424" t="s">
        <v>45</v>
      </c>
      <c r="R1424" t="s">
        <v>43</v>
      </c>
      <c r="S1424" t="s">
        <v>43</v>
      </c>
      <c r="T1424" t="s">
        <v>43</v>
      </c>
      <c r="U1424" t="s">
        <v>43</v>
      </c>
      <c r="V1424" t="s">
        <v>43</v>
      </c>
      <c r="W1424" t="s">
        <v>43</v>
      </c>
      <c r="X1424" t="s">
        <v>43</v>
      </c>
      <c r="Y1424" t="s">
        <v>987</v>
      </c>
      <c r="Z1424" t="s">
        <v>43</v>
      </c>
      <c r="AA1424" t="s">
        <v>47</v>
      </c>
      <c r="AB1424" t="s">
        <v>48</v>
      </c>
      <c r="AC1424">
        <v>12.08</v>
      </c>
      <c r="AD1424" t="s">
        <v>43</v>
      </c>
      <c r="AE1424" t="s">
        <v>43</v>
      </c>
      <c r="AF1424">
        <v>12.08</v>
      </c>
      <c r="AG1424" t="s">
        <v>49</v>
      </c>
      <c r="AH1424">
        <v>12.08</v>
      </c>
      <c r="AI1424" t="s">
        <v>43</v>
      </c>
      <c r="AJ1424" t="s">
        <v>43</v>
      </c>
      <c r="AK1424">
        <v>12.08</v>
      </c>
      <c r="AL1424">
        <v>0</v>
      </c>
      <c r="AM1424" t="s">
        <v>4680</v>
      </c>
      <c r="AN1424" t="s">
        <v>43</v>
      </c>
      <c r="AO1424" t="s">
        <v>4681</v>
      </c>
      <c r="AP1424" t="s">
        <v>43</v>
      </c>
      <c r="AQ1424" t="s">
        <v>43</v>
      </c>
      <c r="AR1424" t="s">
        <v>4682</v>
      </c>
      <c r="AS1424" t="s">
        <v>43</v>
      </c>
      <c r="AT1424" t="e">
        <f ca="1">_xlfn.XLOOKUP(AO1424,[1]Enrollees!A:A,[1]Enrollees!E:E)</f>
        <v>#NAME?</v>
      </c>
      <c r="AU1424" t="e">
        <f ca="1">_xlfn.XLOOKUP(AO1424,[1]Enrollees!A:A,[1]Enrollees!C:C)</f>
        <v>#NAME?</v>
      </c>
      <c r="AV1424" t="e">
        <f ca="1">_xlfn.XLOOKUP(AO1424,[1]Enrollees!A:A,[1]Enrollees!F:F)</f>
        <v>#NAME?</v>
      </c>
      <c r="AW1424" s="9">
        <f t="shared" si="22"/>
        <v>12.08</v>
      </c>
    </row>
    <row r="1425" spans="1:49" x14ac:dyDescent="0.25">
      <c r="A1425" t="s">
        <v>4761</v>
      </c>
      <c r="B1425" s="1">
        <v>44639.044976851852</v>
      </c>
      <c r="C1425" s="15">
        <v>44639</v>
      </c>
      <c r="D1425" t="s">
        <v>2188</v>
      </c>
      <c r="E1425" s="2">
        <v>44638</v>
      </c>
      <c r="F1425" t="s">
        <v>63</v>
      </c>
      <c r="G1425" s="2">
        <v>44639</v>
      </c>
      <c r="H1425" t="s">
        <v>1231</v>
      </c>
      <c r="I1425" s="2">
        <v>44638</v>
      </c>
      <c r="J1425" t="s">
        <v>203</v>
      </c>
      <c r="K1425" t="s">
        <v>4394</v>
      </c>
      <c r="L1425" t="s">
        <v>732</v>
      </c>
      <c r="M1425" t="s">
        <v>733</v>
      </c>
      <c r="N1425" t="s">
        <v>734</v>
      </c>
      <c r="O1425" t="s">
        <v>43</v>
      </c>
      <c r="P1425" t="s">
        <v>44</v>
      </c>
      <c r="Q1425" t="s">
        <v>45</v>
      </c>
      <c r="R1425" t="s">
        <v>43</v>
      </c>
      <c r="S1425" t="s">
        <v>43</v>
      </c>
      <c r="T1425" t="s">
        <v>43</v>
      </c>
      <c r="U1425" t="s">
        <v>43</v>
      </c>
      <c r="V1425" t="s">
        <v>43</v>
      </c>
      <c r="W1425" t="s">
        <v>43</v>
      </c>
      <c r="X1425" t="s">
        <v>43</v>
      </c>
      <c r="Y1425" t="s">
        <v>987</v>
      </c>
      <c r="Z1425" t="s">
        <v>43</v>
      </c>
      <c r="AA1425" t="s">
        <v>47</v>
      </c>
      <c r="AB1425" t="s">
        <v>48</v>
      </c>
      <c r="AC1425">
        <v>13.29</v>
      </c>
      <c r="AD1425" t="s">
        <v>43</v>
      </c>
      <c r="AE1425" t="s">
        <v>43</v>
      </c>
      <c r="AF1425">
        <v>13.29</v>
      </c>
      <c r="AG1425" t="s">
        <v>49</v>
      </c>
      <c r="AH1425">
        <v>13.29</v>
      </c>
      <c r="AI1425" t="s">
        <v>43</v>
      </c>
      <c r="AJ1425" t="s">
        <v>43</v>
      </c>
      <c r="AK1425">
        <v>13.29</v>
      </c>
      <c r="AL1425">
        <v>0</v>
      </c>
      <c r="AM1425" t="s">
        <v>4408</v>
      </c>
      <c r="AN1425" t="s">
        <v>43</v>
      </c>
      <c r="AO1425" t="s">
        <v>4750</v>
      </c>
      <c r="AP1425" t="s">
        <v>43</v>
      </c>
      <c r="AQ1425" t="s">
        <v>43</v>
      </c>
      <c r="AR1425" t="s">
        <v>4410</v>
      </c>
      <c r="AS1425" t="s">
        <v>43</v>
      </c>
      <c r="AT1425" t="e">
        <f ca="1">_xlfn.XLOOKUP(AO1425,[1]Enrollees!A:A,[1]Enrollees!E:E)</f>
        <v>#NAME?</v>
      </c>
      <c r="AU1425" t="e">
        <f ca="1">_xlfn.XLOOKUP(AO1425,[1]Enrollees!A:A,[1]Enrollees!C:C)</f>
        <v>#NAME?</v>
      </c>
      <c r="AV1425" t="e">
        <f ca="1">_xlfn.XLOOKUP(AO1425,[1]Enrollees!A:A,[1]Enrollees!F:F)</f>
        <v>#NAME?</v>
      </c>
      <c r="AW1425" s="9">
        <f t="shared" si="22"/>
        <v>13.29</v>
      </c>
    </row>
    <row r="1426" spans="1:49" x14ac:dyDescent="0.25">
      <c r="A1426" t="s">
        <v>4762</v>
      </c>
      <c r="B1426" s="1">
        <v>44639.06040509259</v>
      </c>
      <c r="C1426" s="15">
        <v>44639</v>
      </c>
      <c r="D1426" t="s">
        <v>2377</v>
      </c>
      <c r="E1426" s="2">
        <v>44638</v>
      </c>
      <c r="F1426" t="s">
        <v>2378</v>
      </c>
      <c r="G1426" s="2">
        <v>44639</v>
      </c>
      <c r="H1426" t="s">
        <v>926</v>
      </c>
      <c r="I1426" s="2">
        <v>44638</v>
      </c>
      <c r="J1426" t="s">
        <v>294</v>
      </c>
      <c r="K1426" t="s">
        <v>4394</v>
      </c>
      <c r="L1426" t="s">
        <v>732</v>
      </c>
      <c r="M1426" t="s">
        <v>733</v>
      </c>
      <c r="N1426" t="s">
        <v>734</v>
      </c>
      <c r="O1426" t="s">
        <v>43</v>
      </c>
      <c r="P1426" t="s">
        <v>44</v>
      </c>
      <c r="Q1426" t="s">
        <v>45</v>
      </c>
      <c r="R1426" t="s">
        <v>43</v>
      </c>
      <c r="S1426" t="s">
        <v>43</v>
      </c>
      <c r="T1426" t="s">
        <v>43</v>
      </c>
      <c r="U1426" t="s">
        <v>43</v>
      </c>
      <c r="V1426" t="s">
        <v>43</v>
      </c>
      <c r="W1426" t="s">
        <v>43</v>
      </c>
      <c r="X1426" t="s">
        <v>43</v>
      </c>
      <c r="Y1426" t="s">
        <v>987</v>
      </c>
      <c r="Z1426" t="s">
        <v>43</v>
      </c>
      <c r="AA1426" t="s">
        <v>47</v>
      </c>
      <c r="AB1426" t="s">
        <v>48</v>
      </c>
      <c r="AC1426">
        <v>9.9700000000000006</v>
      </c>
      <c r="AD1426" t="s">
        <v>43</v>
      </c>
      <c r="AE1426" t="s">
        <v>43</v>
      </c>
      <c r="AF1426">
        <v>9.9700000000000006</v>
      </c>
      <c r="AG1426" t="s">
        <v>49</v>
      </c>
      <c r="AH1426">
        <v>9.9700000000000006</v>
      </c>
      <c r="AI1426" t="s">
        <v>43</v>
      </c>
      <c r="AJ1426" t="s">
        <v>43</v>
      </c>
      <c r="AK1426">
        <v>9.9700000000000006</v>
      </c>
      <c r="AL1426">
        <v>0</v>
      </c>
      <c r="AM1426" t="s">
        <v>4680</v>
      </c>
      <c r="AN1426" t="s">
        <v>43</v>
      </c>
      <c r="AO1426" t="s">
        <v>4681</v>
      </c>
      <c r="AP1426" t="s">
        <v>43</v>
      </c>
      <c r="AQ1426" t="s">
        <v>43</v>
      </c>
      <c r="AR1426" t="s">
        <v>4682</v>
      </c>
      <c r="AS1426" t="s">
        <v>43</v>
      </c>
      <c r="AT1426" t="e">
        <f ca="1">_xlfn.XLOOKUP(AO1426,[1]Enrollees!A:A,[1]Enrollees!E:E)</f>
        <v>#NAME?</v>
      </c>
      <c r="AU1426" t="e">
        <f ca="1">_xlfn.XLOOKUP(AO1426,[1]Enrollees!A:A,[1]Enrollees!C:C)</f>
        <v>#NAME?</v>
      </c>
      <c r="AV1426" t="e">
        <f ca="1">_xlfn.XLOOKUP(AO1426,[1]Enrollees!A:A,[1]Enrollees!F:F)</f>
        <v>#NAME?</v>
      </c>
      <c r="AW1426" s="9">
        <f t="shared" si="22"/>
        <v>9.9700000000000006</v>
      </c>
    </row>
    <row r="1427" spans="1:49" x14ac:dyDescent="0.25">
      <c r="A1427" t="s">
        <v>4763</v>
      </c>
      <c r="B1427" s="1">
        <v>44639.088865740741</v>
      </c>
      <c r="C1427" s="15">
        <v>44639</v>
      </c>
      <c r="D1427" t="s">
        <v>2512</v>
      </c>
      <c r="E1427" s="2">
        <v>44638</v>
      </c>
      <c r="F1427" t="s">
        <v>171</v>
      </c>
      <c r="G1427" s="2">
        <v>44639</v>
      </c>
      <c r="H1427" t="s">
        <v>4527</v>
      </c>
      <c r="I1427" s="2">
        <v>44638</v>
      </c>
      <c r="J1427" t="s">
        <v>1142</v>
      </c>
      <c r="K1427" t="s">
        <v>4394</v>
      </c>
      <c r="L1427" t="s">
        <v>732</v>
      </c>
      <c r="M1427" t="s">
        <v>733</v>
      </c>
      <c r="N1427" t="s">
        <v>734</v>
      </c>
      <c r="O1427" t="s">
        <v>43</v>
      </c>
      <c r="P1427" t="s">
        <v>44</v>
      </c>
      <c r="Q1427" t="s">
        <v>45</v>
      </c>
      <c r="R1427" t="s">
        <v>43</v>
      </c>
      <c r="S1427" t="s">
        <v>43</v>
      </c>
      <c r="T1427" t="s">
        <v>43</v>
      </c>
      <c r="U1427" t="s">
        <v>43</v>
      </c>
      <c r="V1427" t="s">
        <v>43</v>
      </c>
      <c r="W1427" t="s">
        <v>43</v>
      </c>
      <c r="X1427" t="s">
        <v>43</v>
      </c>
      <c r="Y1427" t="s">
        <v>987</v>
      </c>
      <c r="Z1427" t="s">
        <v>43</v>
      </c>
      <c r="AA1427" t="s">
        <v>47</v>
      </c>
      <c r="AB1427" t="s">
        <v>48</v>
      </c>
      <c r="AC1427">
        <v>5.95</v>
      </c>
      <c r="AD1427" t="s">
        <v>43</v>
      </c>
      <c r="AE1427" t="s">
        <v>43</v>
      </c>
      <c r="AF1427">
        <v>5.95</v>
      </c>
      <c r="AG1427" t="s">
        <v>49</v>
      </c>
      <c r="AH1427">
        <v>5.95</v>
      </c>
      <c r="AI1427" t="s">
        <v>43</v>
      </c>
      <c r="AJ1427" t="s">
        <v>43</v>
      </c>
      <c r="AK1427">
        <v>5.95</v>
      </c>
      <c r="AL1427">
        <v>0</v>
      </c>
      <c r="AM1427" t="s">
        <v>4403</v>
      </c>
      <c r="AN1427" t="s">
        <v>43</v>
      </c>
      <c r="AO1427" t="s">
        <v>4710</v>
      </c>
      <c r="AP1427" t="s">
        <v>43</v>
      </c>
      <c r="AQ1427" t="s">
        <v>43</v>
      </c>
      <c r="AR1427" t="s">
        <v>4405</v>
      </c>
      <c r="AS1427" t="s">
        <v>43</v>
      </c>
      <c r="AT1427" t="e">
        <f ca="1">_xlfn.XLOOKUP(AO1427,[1]Enrollees!A:A,[1]Enrollees!E:E)</f>
        <v>#NAME?</v>
      </c>
      <c r="AU1427" t="e">
        <f ca="1">_xlfn.XLOOKUP(AO1427,[1]Enrollees!A:A,[1]Enrollees!C:C)</f>
        <v>#NAME?</v>
      </c>
      <c r="AV1427" t="e">
        <f ca="1">_xlfn.XLOOKUP(AO1427,[1]Enrollees!A:A,[1]Enrollees!F:F)</f>
        <v>#NAME?</v>
      </c>
      <c r="AW1427" s="9">
        <f t="shared" si="22"/>
        <v>5.95</v>
      </c>
    </row>
    <row r="1428" spans="1:49" x14ac:dyDescent="0.25">
      <c r="A1428" t="s">
        <v>4764</v>
      </c>
      <c r="B1428" s="1">
        <v>44639.113599537035</v>
      </c>
      <c r="C1428" s="15">
        <v>44639</v>
      </c>
      <c r="D1428" t="s">
        <v>456</v>
      </c>
      <c r="E1428" s="2">
        <v>44638</v>
      </c>
      <c r="F1428" t="s">
        <v>2149</v>
      </c>
      <c r="G1428" s="2">
        <v>44639</v>
      </c>
      <c r="H1428" t="s">
        <v>1055</v>
      </c>
      <c r="I1428" s="2">
        <v>44638</v>
      </c>
      <c r="J1428" t="s">
        <v>3944</v>
      </c>
      <c r="K1428" t="s">
        <v>4394</v>
      </c>
      <c r="L1428" t="s">
        <v>732</v>
      </c>
      <c r="M1428" t="s">
        <v>733</v>
      </c>
      <c r="N1428" t="s">
        <v>734</v>
      </c>
      <c r="O1428" t="s">
        <v>43</v>
      </c>
      <c r="P1428" t="s">
        <v>44</v>
      </c>
      <c r="Q1428" t="s">
        <v>45</v>
      </c>
      <c r="R1428" t="s">
        <v>43</v>
      </c>
      <c r="S1428" t="s">
        <v>43</v>
      </c>
      <c r="T1428" t="s">
        <v>43</v>
      </c>
      <c r="U1428" t="s">
        <v>43</v>
      </c>
      <c r="V1428" t="s">
        <v>43</v>
      </c>
      <c r="W1428" t="s">
        <v>43</v>
      </c>
      <c r="X1428" t="s">
        <v>43</v>
      </c>
      <c r="Y1428" t="s">
        <v>987</v>
      </c>
      <c r="Z1428" t="s">
        <v>43</v>
      </c>
      <c r="AA1428" t="s">
        <v>47</v>
      </c>
      <c r="AB1428" t="s">
        <v>48</v>
      </c>
      <c r="AC1428">
        <v>5.29</v>
      </c>
      <c r="AD1428" t="s">
        <v>43</v>
      </c>
      <c r="AE1428" t="s">
        <v>43</v>
      </c>
      <c r="AF1428">
        <v>5.29</v>
      </c>
      <c r="AG1428" t="s">
        <v>49</v>
      </c>
      <c r="AH1428">
        <v>5.29</v>
      </c>
      <c r="AI1428" t="s">
        <v>43</v>
      </c>
      <c r="AJ1428" t="s">
        <v>43</v>
      </c>
      <c r="AK1428">
        <v>5.29</v>
      </c>
      <c r="AL1428">
        <v>0</v>
      </c>
      <c r="AM1428" t="s">
        <v>4556</v>
      </c>
      <c r="AN1428" t="s">
        <v>43</v>
      </c>
      <c r="AO1428" t="s">
        <v>4666</v>
      </c>
      <c r="AP1428" t="s">
        <v>43</v>
      </c>
      <c r="AQ1428" t="s">
        <v>43</v>
      </c>
      <c r="AR1428" t="s">
        <v>4558</v>
      </c>
      <c r="AS1428" t="s">
        <v>43</v>
      </c>
      <c r="AT1428" t="e">
        <f ca="1">_xlfn.XLOOKUP(AO1428,[1]Enrollees!A:A,[1]Enrollees!E:E)</f>
        <v>#NAME?</v>
      </c>
      <c r="AU1428" t="e">
        <f ca="1">_xlfn.XLOOKUP(AO1428,[1]Enrollees!A:A,[1]Enrollees!C:C)</f>
        <v>#NAME?</v>
      </c>
      <c r="AV1428" t="e">
        <f ca="1">_xlfn.XLOOKUP(AO1428,[1]Enrollees!A:A,[1]Enrollees!F:F)</f>
        <v>#NAME?</v>
      </c>
      <c r="AW1428" s="9">
        <f t="shared" si="22"/>
        <v>5.29</v>
      </c>
    </row>
    <row r="1429" spans="1:49" x14ac:dyDescent="0.25">
      <c r="A1429" t="s">
        <v>4765</v>
      </c>
      <c r="B1429" s="1">
        <v>44639.117650462962</v>
      </c>
      <c r="C1429" s="15">
        <v>44639</v>
      </c>
      <c r="D1429" t="s">
        <v>4766</v>
      </c>
      <c r="E1429" s="2">
        <v>44638</v>
      </c>
      <c r="F1429" t="s">
        <v>117</v>
      </c>
      <c r="G1429" s="2">
        <v>44639</v>
      </c>
      <c r="H1429" t="s">
        <v>4679</v>
      </c>
      <c r="I1429" s="2">
        <v>44638</v>
      </c>
      <c r="J1429" t="s">
        <v>2745</v>
      </c>
      <c r="K1429" t="s">
        <v>4394</v>
      </c>
      <c r="L1429" t="s">
        <v>732</v>
      </c>
      <c r="M1429" t="s">
        <v>733</v>
      </c>
      <c r="N1429" t="s">
        <v>734</v>
      </c>
      <c r="O1429" t="s">
        <v>43</v>
      </c>
      <c r="P1429" t="s">
        <v>44</v>
      </c>
      <c r="Q1429" t="s">
        <v>45</v>
      </c>
      <c r="R1429" t="s">
        <v>43</v>
      </c>
      <c r="S1429" t="s">
        <v>43</v>
      </c>
      <c r="T1429" t="s">
        <v>43</v>
      </c>
      <c r="U1429" t="s">
        <v>43</v>
      </c>
      <c r="V1429" t="s">
        <v>43</v>
      </c>
      <c r="W1429" t="s">
        <v>43</v>
      </c>
      <c r="X1429" t="s">
        <v>43</v>
      </c>
      <c r="Y1429" t="s">
        <v>987</v>
      </c>
      <c r="Z1429" t="s">
        <v>43</v>
      </c>
      <c r="AA1429" t="s">
        <v>47</v>
      </c>
      <c r="AB1429" t="s">
        <v>48</v>
      </c>
      <c r="AC1429">
        <v>5.48</v>
      </c>
      <c r="AD1429" t="s">
        <v>43</v>
      </c>
      <c r="AE1429" t="s">
        <v>43</v>
      </c>
      <c r="AF1429">
        <v>5.48</v>
      </c>
      <c r="AG1429" t="s">
        <v>49</v>
      </c>
      <c r="AH1429">
        <v>5.48</v>
      </c>
      <c r="AI1429" t="s">
        <v>43</v>
      </c>
      <c r="AJ1429" t="s">
        <v>43</v>
      </c>
      <c r="AK1429">
        <v>5.48</v>
      </c>
      <c r="AL1429">
        <v>0</v>
      </c>
      <c r="AM1429" t="s">
        <v>4556</v>
      </c>
      <c r="AN1429" t="s">
        <v>43</v>
      </c>
      <c r="AO1429" t="s">
        <v>4666</v>
      </c>
      <c r="AP1429" t="s">
        <v>43</v>
      </c>
      <c r="AQ1429" t="s">
        <v>43</v>
      </c>
      <c r="AR1429" t="s">
        <v>4558</v>
      </c>
      <c r="AS1429" t="s">
        <v>43</v>
      </c>
      <c r="AT1429" t="e">
        <f ca="1">_xlfn.XLOOKUP(AO1429,[1]Enrollees!A:A,[1]Enrollees!E:E)</f>
        <v>#NAME?</v>
      </c>
      <c r="AU1429" t="e">
        <f ca="1">_xlfn.XLOOKUP(AO1429,[1]Enrollees!A:A,[1]Enrollees!C:C)</f>
        <v>#NAME?</v>
      </c>
      <c r="AV1429" t="e">
        <f ca="1">_xlfn.XLOOKUP(AO1429,[1]Enrollees!A:A,[1]Enrollees!F:F)</f>
        <v>#NAME?</v>
      </c>
      <c r="AW1429" s="9">
        <f t="shared" si="22"/>
        <v>5.48</v>
      </c>
    </row>
    <row r="1430" spans="1:49" x14ac:dyDescent="0.25">
      <c r="A1430" t="s">
        <v>4767</v>
      </c>
      <c r="B1430" s="1">
        <v>44639.137708333335</v>
      </c>
      <c r="C1430" s="15">
        <v>44639</v>
      </c>
      <c r="D1430" t="s">
        <v>3949</v>
      </c>
      <c r="E1430" s="2">
        <v>44638</v>
      </c>
      <c r="F1430" t="s">
        <v>2224</v>
      </c>
      <c r="G1430" s="2">
        <v>44639</v>
      </c>
      <c r="H1430" t="s">
        <v>172</v>
      </c>
      <c r="I1430" s="2">
        <v>44638</v>
      </c>
      <c r="J1430" t="s">
        <v>2597</v>
      </c>
      <c r="K1430" t="s">
        <v>4394</v>
      </c>
      <c r="L1430" t="s">
        <v>732</v>
      </c>
      <c r="M1430" t="s">
        <v>733</v>
      </c>
      <c r="N1430" t="s">
        <v>734</v>
      </c>
      <c r="O1430" t="s">
        <v>43</v>
      </c>
      <c r="P1430" t="s">
        <v>44</v>
      </c>
      <c r="Q1430" t="s">
        <v>45</v>
      </c>
      <c r="R1430" t="s">
        <v>43</v>
      </c>
      <c r="S1430" t="s">
        <v>43</v>
      </c>
      <c r="T1430" t="s">
        <v>43</v>
      </c>
      <c r="U1430" t="s">
        <v>43</v>
      </c>
      <c r="V1430" t="s">
        <v>43</v>
      </c>
      <c r="W1430" t="s">
        <v>43</v>
      </c>
      <c r="X1430" t="s">
        <v>43</v>
      </c>
      <c r="Y1430" t="s">
        <v>987</v>
      </c>
      <c r="Z1430" t="s">
        <v>43</v>
      </c>
      <c r="AA1430" t="s">
        <v>47</v>
      </c>
      <c r="AB1430" t="s">
        <v>48</v>
      </c>
      <c r="AC1430">
        <v>8.9700000000000006</v>
      </c>
      <c r="AD1430" t="s">
        <v>43</v>
      </c>
      <c r="AE1430" t="s">
        <v>43</v>
      </c>
      <c r="AF1430">
        <v>8.9700000000000006</v>
      </c>
      <c r="AG1430" t="s">
        <v>49</v>
      </c>
      <c r="AH1430">
        <v>8.9700000000000006</v>
      </c>
      <c r="AI1430" t="s">
        <v>43</v>
      </c>
      <c r="AJ1430" t="s">
        <v>43</v>
      </c>
      <c r="AK1430">
        <v>8.9700000000000006</v>
      </c>
      <c r="AL1430">
        <v>0</v>
      </c>
      <c r="AM1430" t="s">
        <v>4403</v>
      </c>
      <c r="AN1430" t="s">
        <v>43</v>
      </c>
      <c r="AO1430" t="s">
        <v>4462</v>
      </c>
      <c r="AP1430" t="s">
        <v>43</v>
      </c>
      <c r="AQ1430" t="s">
        <v>43</v>
      </c>
      <c r="AR1430" t="s">
        <v>4405</v>
      </c>
      <c r="AS1430" t="s">
        <v>43</v>
      </c>
      <c r="AT1430" t="e">
        <f ca="1">_xlfn.XLOOKUP(AO1430,[1]Enrollees!A:A,[1]Enrollees!E:E)</f>
        <v>#NAME?</v>
      </c>
      <c r="AU1430" t="e">
        <f ca="1">_xlfn.XLOOKUP(AO1430,[1]Enrollees!A:A,[1]Enrollees!C:C)</f>
        <v>#NAME?</v>
      </c>
      <c r="AV1430" t="e">
        <f ca="1">_xlfn.XLOOKUP(AO1430,[1]Enrollees!A:A,[1]Enrollees!F:F)</f>
        <v>#NAME?</v>
      </c>
      <c r="AW1430" s="9">
        <f t="shared" si="22"/>
        <v>8.9700000000000006</v>
      </c>
    </row>
    <row r="1431" spans="1:49" x14ac:dyDescent="0.25">
      <c r="A1431" t="s">
        <v>4768</v>
      </c>
      <c r="B1431" s="1">
        <v>44639.199490740742</v>
      </c>
      <c r="C1431" s="15">
        <v>44639</v>
      </c>
      <c r="D1431" t="s">
        <v>4769</v>
      </c>
      <c r="E1431" s="2">
        <v>44639</v>
      </c>
      <c r="F1431" t="s">
        <v>2859</v>
      </c>
      <c r="G1431" s="2">
        <v>44639</v>
      </c>
      <c r="H1431" t="s">
        <v>4770</v>
      </c>
      <c r="I1431" s="2">
        <v>44639</v>
      </c>
      <c r="J1431" t="s">
        <v>960</v>
      </c>
      <c r="K1431" t="s">
        <v>4394</v>
      </c>
      <c r="L1431" t="s">
        <v>732</v>
      </c>
      <c r="M1431" t="s">
        <v>733</v>
      </c>
      <c r="N1431" t="s">
        <v>734</v>
      </c>
      <c r="O1431" t="s">
        <v>43</v>
      </c>
      <c r="P1431" t="s">
        <v>44</v>
      </c>
      <c r="Q1431" t="s">
        <v>45</v>
      </c>
      <c r="R1431" t="s">
        <v>43</v>
      </c>
      <c r="S1431" t="s">
        <v>43</v>
      </c>
      <c r="T1431" t="s">
        <v>43</v>
      </c>
      <c r="U1431" t="s">
        <v>43</v>
      </c>
      <c r="V1431" t="s">
        <v>43</v>
      </c>
      <c r="W1431" t="s">
        <v>43</v>
      </c>
      <c r="X1431" t="s">
        <v>43</v>
      </c>
      <c r="Y1431" t="s">
        <v>987</v>
      </c>
      <c r="Z1431" t="s">
        <v>43</v>
      </c>
      <c r="AA1431" t="s">
        <v>47</v>
      </c>
      <c r="AB1431" t="s">
        <v>48</v>
      </c>
      <c r="AC1431">
        <v>10.96</v>
      </c>
      <c r="AD1431" t="s">
        <v>43</v>
      </c>
      <c r="AE1431" t="s">
        <v>43</v>
      </c>
      <c r="AF1431">
        <v>10.96</v>
      </c>
      <c r="AG1431" t="s">
        <v>49</v>
      </c>
      <c r="AH1431">
        <v>10.96</v>
      </c>
      <c r="AI1431" t="s">
        <v>43</v>
      </c>
      <c r="AJ1431" t="s">
        <v>43</v>
      </c>
      <c r="AK1431">
        <v>10.96</v>
      </c>
      <c r="AL1431">
        <v>0</v>
      </c>
      <c r="AM1431" t="s">
        <v>4403</v>
      </c>
      <c r="AN1431" t="s">
        <v>43</v>
      </c>
      <c r="AO1431" t="s">
        <v>4476</v>
      </c>
      <c r="AP1431" t="s">
        <v>43</v>
      </c>
      <c r="AQ1431" t="s">
        <v>43</v>
      </c>
      <c r="AR1431" t="s">
        <v>4405</v>
      </c>
      <c r="AS1431" t="s">
        <v>43</v>
      </c>
      <c r="AT1431" t="e">
        <f ca="1">_xlfn.XLOOKUP(AO1431,[1]Enrollees!A:A,[1]Enrollees!E:E)</f>
        <v>#NAME?</v>
      </c>
      <c r="AU1431" t="e">
        <f ca="1">_xlfn.XLOOKUP(AO1431,[1]Enrollees!A:A,[1]Enrollees!C:C)</f>
        <v>#NAME?</v>
      </c>
      <c r="AV1431" t="e">
        <f ca="1">_xlfn.XLOOKUP(AO1431,[1]Enrollees!A:A,[1]Enrollees!F:F)</f>
        <v>#NAME?</v>
      </c>
      <c r="AW1431" s="9">
        <f t="shared" si="22"/>
        <v>10.96</v>
      </c>
    </row>
    <row r="1432" spans="1:49" x14ac:dyDescent="0.25">
      <c r="A1432" t="s">
        <v>4771</v>
      </c>
      <c r="B1432" s="1">
        <v>44639.246400462966</v>
      </c>
      <c r="C1432" s="15">
        <v>44639</v>
      </c>
      <c r="D1432" t="s">
        <v>4772</v>
      </c>
      <c r="E1432" s="2">
        <v>44639</v>
      </c>
      <c r="F1432" t="s">
        <v>3243</v>
      </c>
      <c r="G1432" s="2">
        <v>44639</v>
      </c>
      <c r="H1432" t="s">
        <v>4282</v>
      </c>
      <c r="I1432" s="2">
        <v>44639</v>
      </c>
      <c r="J1432" t="s">
        <v>275</v>
      </c>
      <c r="K1432" t="s">
        <v>4394</v>
      </c>
      <c r="L1432" t="s">
        <v>732</v>
      </c>
      <c r="M1432" t="s">
        <v>733</v>
      </c>
      <c r="N1432" t="s">
        <v>734</v>
      </c>
      <c r="O1432" t="s">
        <v>43</v>
      </c>
      <c r="P1432" t="s">
        <v>44</v>
      </c>
      <c r="Q1432" t="s">
        <v>45</v>
      </c>
      <c r="R1432" t="s">
        <v>43</v>
      </c>
      <c r="S1432" t="s">
        <v>43</v>
      </c>
      <c r="T1432" t="s">
        <v>43</v>
      </c>
      <c r="U1432" t="s">
        <v>43</v>
      </c>
      <c r="V1432" t="s">
        <v>43</v>
      </c>
      <c r="W1432" t="s">
        <v>43</v>
      </c>
      <c r="X1432" t="s">
        <v>43</v>
      </c>
      <c r="Y1432" t="s">
        <v>987</v>
      </c>
      <c r="Z1432" t="s">
        <v>43</v>
      </c>
      <c r="AA1432" t="s">
        <v>47</v>
      </c>
      <c r="AB1432" t="s">
        <v>48</v>
      </c>
      <c r="AC1432">
        <v>10.09</v>
      </c>
      <c r="AD1432" t="s">
        <v>43</v>
      </c>
      <c r="AE1432" t="s">
        <v>43</v>
      </c>
      <c r="AF1432">
        <v>10.09</v>
      </c>
      <c r="AG1432" t="s">
        <v>49</v>
      </c>
      <c r="AH1432">
        <v>10.09</v>
      </c>
      <c r="AI1432" t="s">
        <v>43</v>
      </c>
      <c r="AJ1432" t="s">
        <v>43</v>
      </c>
      <c r="AK1432">
        <v>10.09</v>
      </c>
      <c r="AL1432">
        <v>0</v>
      </c>
      <c r="AM1432" t="s">
        <v>4408</v>
      </c>
      <c r="AN1432" t="s">
        <v>43</v>
      </c>
      <c r="AO1432" t="s">
        <v>4503</v>
      </c>
      <c r="AP1432" t="s">
        <v>43</v>
      </c>
      <c r="AQ1432" t="s">
        <v>43</v>
      </c>
      <c r="AR1432" t="s">
        <v>4410</v>
      </c>
      <c r="AS1432" t="s">
        <v>43</v>
      </c>
      <c r="AT1432" t="e">
        <f ca="1">_xlfn.XLOOKUP(AO1432,[1]Enrollees!A:A,[1]Enrollees!E:E)</f>
        <v>#NAME?</v>
      </c>
      <c r="AU1432" t="e">
        <f ca="1">_xlfn.XLOOKUP(AO1432,[1]Enrollees!A:A,[1]Enrollees!C:C)</f>
        <v>#NAME?</v>
      </c>
      <c r="AV1432" t="e">
        <f ca="1">_xlfn.XLOOKUP(AO1432,[1]Enrollees!A:A,[1]Enrollees!F:F)</f>
        <v>#NAME?</v>
      </c>
      <c r="AW1432" s="9">
        <f t="shared" si="22"/>
        <v>10.09</v>
      </c>
    </row>
    <row r="1433" spans="1:49" x14ac:dyDescent="0.25">
      <c r="A1433" t="s">
        <v>4773</v>
      </c>
      <c r="B1433" s="1">
        <v>44639.594849537039</v>
      </c>
      <c r="C1433" s="15">
        <v>44639</v>
      </c>
      <c r="D1433" t="s">
        <v>143</v>
      </c>
      <c r="E1433" s="2">
        <v>44639</v>
      </c>
      <c r="F1433" t="s">
        <v>373</v>
      </c>
      <c r="G1433" s="2">
        <v>44639</v>
      </c>
      <c r="H1433" t="s">
        <v>836</v>
      </c>
      <c r="I1433" s="2">
        <v>44639</v>
      </c>
      <c r="J1433" t="s">
        <v>2227</v>
      </c>
      <c r="K1433" t="s">
        <v>4394</v>
      </c>
      <c r="L1433" t="s">
        <v>732</v>
      </c>
      <c r="M1433" t="s">
        <v>733</v>
      </c>
      <c r="N1433" t="s">
        <v>734</v>
      </c>
      <c r="O1433" t="s">
        <v>43</v>
      </c>
      <c r="P1433" t="s">
        <v>44</v>
      </c>
      <c r="Q1433" t="s">
        <v>45</v>
      </c>
      <c r="R1433" t="s">
        <v>43</v>
      </c>
      <c r="S1433" t="s">
        <v>43</v>
      </c>
      <c r="T1433" t="s">
        <v>43</v>
      </c>
      <c r="U1433" t="s">
        <v>43</v>
      </c>
      <c r="V1433" t="s">
        <v>43</v>
      </c>
      <c r="W1433" t="s">
        <v>43</v>
      </c>
      <c r="X1433" t="s">
        <v>43</v>
      </c>
      <c r="Y1433" t="s">
        <v>987</v>
      </c>
      <c r="Z1433" t="s">
        <v>43</v>
      </c>
      <c r="AA1433" t="s">
        <v>47</v>
      </c>
      <c r="AB1433" t="s">
        <v>48</v>
      </c>
      <c r="AC1433">
        <v>10.24</v>
      </c>
      <c r="AD1433" t="s">
        <v>43</v>
      </c>
      <c r="AE1433" t="s">
        <v>43</v>
      </c>
      <c r="AF1433">
        <v>10.24</v>
      </c>
      <c r="AG1433" t="s">
        <v>49</v>
      </c>
      <c r="AH1433">
        <v>10.24</v>
      </c>
      <c r="AI1433" t="s">
        <v>43</v>
      </c>
      <c r="AJ1433" t="s">
        <v>43</v>
      </c>
      <c r="AK1433">
        <v>10.24</v>
      </c>
      <c r="AL1433">
        <v>0</v>
      </c>
      <c r="AM1433" t="s">
        <v>4399</v>
      </c>
      <c r="AN1433" t="s">
        <v>43</v>
      </c>
      <c r="AO1433" t="s">
        <v>4400</v>
      </c>
      <c r="AP1433" t="s">
        <v>43</v>
      </c>
      <c r="AQ1433" t="s">
        <v>43</v>
      </c>
      <c r="AR1433" t="s">
        <v>4401</v>
      </c>
      <c r="AS1433" t="s">
        <v>43</v>
      </c>
      <c r="AT1433" t="e">
        <f ca="1">_xlfn.XLOOKUP(AO1433,[1]Enrollees!A:A,[1]Enrollees!E:E)</f>
        <v>#NAME?</v>
      </c>
      <c r="AU1433" t="e">
        <f ca="1">_xlfn.XLOOKUP(AO1433,[1]Enrollees!A:A,[1]Enrollees!C:C)</f>
        <v>#NAME?</v>
      </c>
      <c r="AV1433" t="e">
        <f ca="1">_xlfn.XLOOKUP(AO1433,[1]Enrollees!A:A,[1]Enrollees!F:F)</f>
        <v>#NAME?</v>
      </c>
      <c r="AW1433" s="9">
        <f t="shared" si="22"/>
        <v>10.24</v>
      </c>
    </row>
    <row r="1434" spans="1:49" x14ac:dyDescent="0.25">
      <c r="A1434" t="s">
        <v>4774</v>
      </c>
      <c r="B1434" s="1">
        <v>44639.656759259262</v>
      </c>
      <c r="C1434" s="15">
        <v>44639</v>
      </c>
      <c r="D1434" t="s">
        <v>209</v>
      </c>
      <c r="E1434" s="2">
        <v>44639</v>
      </c>
      <c r="F1434" t="s">
        <v>2541</v>
      </c>
      <c r="G1434" s="2">
        <v>44639</v>
      </c>
      <c r="H1434" t="s">
        <v>777</v>
      </c>
      <c r="I1434" s="2">
        <v>44639</v>
      </c>
      <c r="J1434" t="s">
        <v>4775</v>
      </c>
      <c r="K1434" t="s">
        <v>4394</v>
      </c>
      <c r="L1434" t="s">
        <v>732</v>
      </c>
      <c r="M1434" t="s">
        <v>733</v>
      </c>
      <c r="N1434" t="s">
        <v>734</v>
      </c>
      <c r="O1434" t="s">
        <v>43</v>
      </c>
      <c r="P1434" t="s">
        <v>44</v>
      </c>
      <c r="Q1434" t="s">
        <v>45</v>
      </c>
      <c r="R1434" t="s">
        <v>43</v>
      </c>
      <c r="S1434" t="s">
        <v>43</v>
      </c>
      <c r="T1434" t="s">
        <v>43</v>
      </c>
      <c r="U1434" t="s">
        <v>43</v>
      </c>
      <c r="V1434" t="s">
        <v>43</v>
      </c>
      <c r="W1434" t="s">
        <v>43</v>
      </c>
      <c r="X1434" t="s">
        <v>43</v>
      </c>
      <c r="Y1434" t="s">
        <v>987</v>
      </c>
      <c r="Z1434" t="s">
        <v>43</v>
      </c>
      <c r="AA1434" t="s">
        <v>47</v>
      </c>
      <c r="AB1434" t="s">
        <v>48</v>
      </c>
      <c r="AC1434">
        <v>8.99</v>
      </c>
      <c r="AD1434" t="s">
        <v>43</v>
      </c>
      <c r="AE1434" t="s">
        <v>43</v>
      </c>
      <c r="AF1434">
        <v>8.99</v>
      </c>
      <c r="AG1434" t="s">
        <v>49</v>
      </c>
      <c r="AH1434">
        <v>8.99</v>
      </c>
      <c r="AI1434" t="s">
        <v>43</v>
      </c>
      <c r="AJ1434" t="s">
        <v>43</v>
      </c>
      <c r="AK1434">
        <v>8.99</v>
      </c>
      <c r="AL1434">
        <v>0</v>
      </c>
      <c r="AM1434" t="s">
        <v>4403</v>
      </c>
      <c r="AN1434" t="s">
        <v>43</v>
      </c>
      <c r="AO1434" t="s">
        <v>4621</v>
      </c>
      <c r="AP1434" t="s">
        <v>43</v>
      </c>
      <c r="AQ1434" t="s">
        <v>43</v>
      </c>
      <c r="AR1434" t="s">
        <v>4405</v>
      </c>
      <c r="AS1434" t="s">
        <v>43</v>
      </c>
      <c r="AT1434" t="e">
        <f ca="1">_xlfn.XLOOKUP(AO1434,[1]Enrollees!A:A,[1]Enrollees!E:E)</f>
        <v>#NAME?</v>
      </c>
      <c r="AU1434" t="e">
        <f ca="1">_xlfn.XLOOKUP(AO1434,[1]Enrollees!A:A,[1]Enrollees!C:C)</f>
        <v>#NAME?</v>
      </c>
      <c r="AV1434" t="e">
        <f ca="1">_xlfn.XLOOKUP(AO1434,[1]Enrollees!A:A,[1]Enrollees!F:F)</f>
        <v>#NAME?</v>
      </c>
      <c r="AW1434" s="9">
        <f t="shared" si="22"/>
        <v>8.99</v>
      </c>
    </row>
    <row r="1435" spans="1:49" x14ac:dyDescent="0.25">
      <c r="A1435" t="s">
        <v>4776</v>
      </c>
      <c r="B1435" s="1">
        <v>44639.701643518521</v>
      </c>
      <c r="C1435" s="15">
        <v>44639</v>
      </c>
      <c r="D1435" t="s">
        <v>191</v>
      </c>
      <c r="E1435" s="2">
        <v>44639</v>
      </c>
      <c r="F1435" t="s">
        <v>2207</v>
      </c>
      <c r="G1435" s="2">
        <v>44639</v>
      </c>
      <c r="H1435" t="s">
        <v>1024</v>
      </c>
      <c r="I1435" s="2">
        <v>44639</v>
      </c>
      <c r="J1435" t="s">
        <v>104</v>
      </c>
      <c r="K1435" t="s">
        <v>4394</v>
      </c>
      <c r="L1435" t="s">
        <v>732</v>
      </c>
      <c r="M1435" t="s">
        <v>733</v>
      </c>
      <c r="N1435" t="s">
        <v>734</v>
      </c>
      <c r="O1435" t="s">
        <v>43</v>
      </c>
      <c r="P1435" t="s">
        <v>44</v>
      </c>
      <c r="Q1435" t="s">
        <v>45</v>
      </c>
      <c r="R1435" t="s">
        <v>43</v>
      </c>
      <c r="S1435" t="s">
        <v>43</v>
      </c>
      <c r="T1435" t="s">
        <v>43</v>
      </c>
      <c r="U1435" t="s">
        <v>43</v>
      </c>
      <c r="V1435" t="s">
        <v>43</v>
      </c>
      <c r="W1435" t="s">
        <v>43</v>
      </c>
      <c r="X1435" t="s">
        <v>43</v>
      </c>
      <c r="Y1435" t="s">
        <v>987</v>
      </c>
      <c r="Z1435" t="s">
        <v>43</v>
      </c>
      <c r="AA1435" t="s">
        <v>47</v>
      </c>
      <c r="AB1435" t="s">
        <v>48</v>
      </c>
      <c r="AC1435">
        <v>17.95</v>
      </c>
      <c r="AD1435" t="s">
        <v>43</v>
      </c>
      <c r="AE1435" t="s">
        <v>43</v>
      </c>
      <c r="AF1435">
        <v>17.95</v>
      </c>
      <c r="AG1435" t="s">
        <v>49</v>
      </c>
      <c r="AH1435">
        <v>17.95</v>
      </c>
      <c r="AI1435" t="s">
        <v>43</v>
      </c>
      <c r="AJ1435" t="s">
        <v>43</v>
      </c>
      <c r="AK1435">
        <v>17.95</v>
      </c>
      <c r="AL1435">
        <v>0</v>
      </c>
      <c r="AM1435" t="s">
        <v>4530</v>
      </c>
      <c r="AN1435" t="s">
        <v>43</v>
      </c>
      <c r="AO1435" t="s">
        <v>4531</v>
      </c>
      <c r="AP1435" t="s">
        <v>43</v>
      </c>
      <c r="AQ1435" t="s">
        <v>43</v>
      </c>
      <c r="AR1435" t="s">
        <v>4532</v>
      </c>
      <c r="AS1435" t="s">
        <v>43</v>
      </c>
      <c r="AT1435" t="e">
        <f ca="1">_xlfn.XLOOKUP(AO1435,[1]Enrollees!A:A,[1]Enrollees!E:E)</f>
        <v>#NAME?</v>
      </c>
      <c r="AU1435" t="e">
        <f ca="1">_xlfn.XLOOKUP(AO1435,[1]Enrollees!A:A,[1]Enrollees!C:C)</f>
        <v>#NAME?</v>
      </c>
      <c r="AV1435" t="e">
        <f ca="1">_xlfn.XLOOKUP(AO1435,[1]Enrollees!A:A,[1]Enrollees!F:F)</f>
        <v>#NAME?</v>
      </c>
      <c r="AW1435" s="9">
        <f t="shared" si="22"/>
        <v>17.95</v>
      </c>
    </row>
    <row r="1436" spans="1:49" x14ac:dyDescent="0.25">
      <c r="A1436" t="s">
        <v>4777</v>
      </c>
      <c r="B1436" s="1">
        <v>44639.709201388891</v>
      </c>
      <c r="C1436" s="15">
        <v>44639</v>
      </c>
      <c r="D1436" t="s">
        <v>876</v>
      </c>
      <c r="E1436" s="2">
        <v>44639</v>
      </c>
      <c r="F1436" t="s">
        <v>965</v>
      </c>
      <c r="G1436" s="2">
        <v>44639</v>
      </c>
      <c r="H1436" t="s">
        <v>846</v>
      </c>
      <c r="I1436" s="2">
        <v>44639</v>
      </c>
      <c r="J1436" t="s">
        <v>607</v>
      </c>
      <c r="K1436" t="s">
        <v>4394</v>
      </c>
      <c r="L1436" t="s">
        <v>732</v>
      </c>
      <c r="M1436" t="s">
        <v>733</v>
      </c>
      <c r="N1436" t="s">
        <v>734</v>
      </c>
      <c r="O1436" t="s">
        <v>43</v>
      </c>
      <c r="P1436" t="s">
        <v>44</v>
      </c>
      <c r="Q1436" t="s">
        <v>45</v>
      </c>
      <c r="R1436" t="s">
        <v>43</v>
      </c>
      <c r="S1436" t="s">
        <v>43</v>
      </c>
      <c r="T1436" t="s">
        <v>43</v>
      </c>
      <c r="U1436" t="s">
        <v>43</v>
      </c>
      <c r="V1436" t="s">
        <v>43</v>
      </c>
      <c r="W1436" t="s">
        <v>43</v>
      </c>
      <c r="X1436" t="s">
        <v>43</v>
      </c>
      <c r="Y1436" t="s">
        <v>987</v>
      </c>
      <c r="Z1436" t="s">
        <v>43</v>
      </c>
      <c r="AA1436" t="s">
        <v>47</v>
      </c>
      <c r="AB1436" t="s">
        <v>48</v>
      </c>
      <c r="AC1436">
        <v>35</v>
      </c>
      <c r="AD1436" t="s">
        <v>43</v>
      </c>
      <c r="AE1436" t="s">
        <v>43</v>
      </c>
      <c r="AF1436">
        <v>35</v>
      </c>
      <c r="AG1436" t="s">
        <v>49</v>
      </c>
      <c r="AH1436">
        <v>35</v>
      </c>
      <c r="AI1436" t="s">
        <v>43</v>
      </c>
      <c r="AJ1436" t="s">
        <v>43</v>
      </c>
      <c r="AK1436">
        <v>35</v>
      </c>
      <c r="AL1436">
        <v>0</v>
      </c>
      <c r="AM1436" t="s">
        <v>4408</v>
      </c>
      <c r="AN1436" t="s">
        <v>43</v>
      </c>
      <c r="AO1436" t="s">
        <v>4471</v>
      </c>
      <c r="AP1436" t="s">
        <v>43</v>
      </c>
      <c r="AQ1436" t="s">
        <v>43</v>
      </c>
      <c r="AR1436" t="s">
        <v>4410</v>
      </c>
      <c r="AS1436" t="s">
        <v>43</v>
      </c>
      <c r="AT1436" t="e">
        <f ca="1">_xlfn.XLOOKUP(AO1436,[1]Enrollees!A:A,[1]Enrollees!E:E)</f>
        <v>#NAME?</v>
      </c>
      <c r="AU1436" t="e">
        <f ca="1">_xlfn.XLOOKUP(AO1436,[1]Enrollees!A:A,[1]Enrollees!C:C)</f>
        <v>#NAME?</v>
      </c>
      <c r="AV1436" t="e">
        <f ca="1">_xlfn.XLOOKUP(AO1436,[1]Enrollees!A:A,[1]Enrollees!F:F)</f>
        <v>#NAME?</v>
      </c>
      <c r="AW1436" s="9">
        <f t="shared" si="22"/>
        <v>35</v>
      </c>
    </row>
    <row r="1437" spans="1:49" x14ac:dyDescent="0.25">
      <c r="A1437" t="s">
        <v>4778</v>
      </c>
      <c r="B1437" s="1">
        <v>44639.750243055554</v>
      </c>
      <c r="C1437" s="15">
        <v>44639</v>
      </c>
      <c r="D1437" t="s">
        <v>845</v>
      </c>
      <c r="E1437" s="2">
        <v>44639</v>
      </c>
      <c r="F1437" t="s">
        <v>2223</v>
      </c>
      <c r="G1437" s="2">
        <v>44639</v>
      </c>
      <c r="H1437" t="s">
        <v>232</v>
      </c>
      <c r="I1437" s="2">
        <v>44639</v>
      </c>
      <c r="J1437" t="s">
        <v>201</v>
      </c>
      <c r="K1437" t="s">
        <v>4394</v>
      </c>
      <c r="L1437" t="s">
        <v>732</v>
      </c>
      <c r="M1437" t="s">
        <v>733</v>
      </c>
      <c r="N1437" t="s">
        <v>734</v>
      </c>
      <c r="O1437" t="s">
        <v>43</v>
      </c>
      <c r="P1437" t="s">
        <v>44</v>
      </c>
      <c r="Q1437" t="s">
        <v>45</v>
      </c>
      <c r="R1437" t="s">
        <v>43</v>
      </c>
      <c r="S1437" t="s">
        <v>43</v>
      </c>
      <c r="T1437" t="s">
        <v>43</v>
      </c>
      <c r="U1437" t="s">
        <v>43</v>
      </c>
      <c r="V1437" t="s">
        <v>43</v>
      </c>
      <c r="W1437" t="s">
        <v>43</v>
      </c>
      <c r="X1437" t="s">
        <v>43</v>
      </c>
      <c r="Y1437" t="s">
        <v>987</v>
      </c>
      <c r="Z1437" t="s">
        <v>43</v>
      </c>
      <c r="AA1437" t="s">
        <v>47</v>
      </c>
      <c r="AB1437" t="s">
        <v>48</v>
      </c>
      <c r="AC1437">
        <v>12.96</v>
      </c>
      <c r="AD1437" t="s">
        <v>43</v>
      </c>
      <c r="AE1437" t="s">
        <v>43</v>
      </c>
      <c r="AF1437">
        <v>12.96</v>
      </c>
      <c r="AG1437" t="s">
        <v>49</v>
      </c>
      <c r="AH1437">
        <v>12.96</v>
      </c>
      <c r="AI1437" t="s">
        <v>43</v>
      </c>
      <c r="AJ1437" t="s">
        <v>43</v>
      </c>
      <c r="AK1437">
        <v>12.96</v>
      </c>
      <c r="AL1437">
        <v>0</v>
      </c>
      <c r="AM1437" t="s">
        <v>4530</v>
      </c>
      <c r="AN1437" t="s">
        <v>43</v>
      </c>
      <c r="AO1437" t="s">
        <v>4531</v>
      </c>
      <c r="AP1437" t="s">
        <v>43</v>
      </c>
      <c r="AQ1437" t="s">
        <v>43</v>
      </c>
      <c r="AR1437" t="s">
        <v>4532</v>
      </c>
      <c r="AS1437" t="s">
        <v>43</v>
      </c>
      <c r="AT1437" t="e">
        <f ca="1">_xlfn.XLOOKUP(AO1437,[1]Enrollees!A:A,[1]Enrollees!E:E)</f>
        <v>#NAME?</v>
      </c>
      <c r="AU1437" t="e">
        <f ca="1">_xlfn.XLOOKUP(AO1437,[1]Enrollees!A:A,[1]Enrollees!C:C)</f>
        <v>#NAME?</v>
      </c>
      <c r="AV1437" t="e">
        <f ca="1">_xlfn.XLOOKUP(AO1437,[1]Enrollees!A:A,[1]Enrollees!F:F)</f>
        <v>#NAME?</v>
      </c>
      <c r="AW1437" s="9">
        <f t="shared" si="22"/>
        <v>12.96</v>
      </c>
    </row>
    <row r="1438" spans="1:49" x14ac:dyDescent="0.25">
      <c r="A1438" s="3" t="s">
        <v>4779</v>
      </c>
      <c r="B1438" s="1">
        <v>44639.823993055557</v>
      </c>
      <c r="C1438" s="15">
        <v>44639</v>
      </c>
      <c r="D1438" t="s">
        <v>2073</v>
      </c>
      <c r="E1438" s="2">
        <v>44639</v>
      </c>
      <c r="F1438" t="s">
        <v>2310</v>
      </c>
      <c r="G1438" s="2">
        <v>44639</v>
      </c>
      <c r="H1438" t="s">
        <v>954</v>
      </c>
      <c r="I1438" s="2">
        <v>44639</v>
      </c>
      <c r="J1438" t="s">
        <v>584</v>
      </c>
      <c r="K1438" t="s">
        <v>4394</v>
      </c>
      <c r="L1438" t="s">
        <v>732</v>
      </c>
      <c r="M1438" t="s">
        <v>733</v>
      </c>
      <c r="N1438" t="s">
        <v>734</v>
      </c>
      <c r="O1438" t="s">
        <v>43</v>
      </c>
      <c r="P1438" t="s">
        <v>44</v>
      </c>
      <c r="Q1438" t="s">
        <v>45</v>
      </c>
      <c r="R1438" t="s">
        <v>43</v>
      </c>
      <c r="S1438" t="s">
        <v>43</v>
      </c>
      <c r="T1438" t="s">
        <v>43</v>
      </c>
      <c r="U1438" t="s">
        <v>43</v>
      </c>
      <c r="V1438" t="s">
        <v>43</v>
      </c>
      <c r="W1438" t="s">
        <v>43</v>
      </c>
      <c r="X1438" t="s">
        <v>43</v>
      </c>
      <c r="Y1438" t="s">
        <v>987</v>
      </c>
      <c r="Z1438" t="s">
        <v>43</v>
      </c>
      <c r="AA1438" t="s">
        <v>47</v>
      </c>
      <c r="AB1438" t="s">
        <v>48</v>
      </c>
      <c r="AC1438">
        <v>10.96</v>
      </c>
      <c r="AD1438" t="s">
        <v>43</v>
      </c>
      <c r="AE1438" t="s">
        <v>43</v>
      </c>
      <c r="AF1438">
        <v>10.96</v>
      </c>
      <c r="AG1438" t="s">
        <v>49</v>
      </c>
      <c r="AH1438">
        <v>10.96</v>
      </c>
      <c r="AI1438" t="s">
        <v>43</v>
      </c>
      <c r="AJ1438" t="s">
        <v>43</v>
      </c>
      <c r="AK1438">
        <v>10.96</v>
      </c>
      <c r="AL1438">
        <v>0</v>
      </c>
      <c r="AM1438" t="s">
        <v>4530</v>
      </c>
      <c r="AN1438" t="s">
        <v>43</v>
      </c>
      <c r="AO1438" t="s">
        <v>4531</v>
      </c>
      <c r="AP1438" t="s">
        <v>43</v>
      </c>
      <c r="AQ1438" t="s">
        <v>43</v>
      </c>
      <c r="AR1438" t="s">
        <v>4532</v>
      </c>
      <c r="AS1438" t="s">
        <v>43</v>
      </c>
      <c r="AT1438" t="e">
        <f ca="1">_xlfn.XLOOKUP(AO1438,[1]Enrollees!A:A,[1]Enrollees!E:E)</f>
        <v>#NAME?</v>
      </c>
      <c r="AU1438" t="e">
        <f ca="1">_xlfn.XLOOKUP(AO1438,[1]Enrollees!A:A,[1]Enrollees!C:C)</f>
        <v>#NAME?</v>
      </c>
      <c r="AV1438" t="e">
        <f ca="1">_xlfn.XLOOKUP(AO1438,[1]Enrollees!A:A,[1]Enrollees!F:F)</f>
        <v>#NAME?</v>
      </c>
      <c r="AW1438" s="9">
        <f t="shared" si="22"/>
        <v>10.96</v>
      </c>
    </row>
    <row r="1439" spans="1:49" x14ac:dyDescent="0.25">
      <c r="A1439" t="s">
        <v>4780</v>
      </c>
      <c r="B1439" s="1">
        <v>44639.876203703701</v>
      </c>
      <c r="C1439" s="15">
        <v>44639</v>
      </c>
      <c r="D1439" t="s">
        <v>2263</v>
      </c>
      <c r="E1439" s="2">
        <v>44639</v>
      </c>
      <c r="F1439" t="s">
        <v>589</v>
      </c>
      <c r="G1439" s="2">
        <v>44639</v>
      </c>
      <c r="H1439" t="s">
        <v>2095</v>
      </c>
      <c r="I1439" s="2">
        <v>44639</v>
      </c>
      <c r="J1439" t="s">
        <v>193</v>
      </c>
      <c r="K1439" t="s">
        <v>4394</v>
      </c>
      <c r="L1439" t="s">
        <v>732</v>
      </c>
      <c r="M1439" t="s">
        <v>733</v>
      </c>
      <c r="N1439" t="s">
        <v>734</v>
      </c>
      <c r="O1439" t="s">
        <v>43</v>
      </c>
      <c r="P1439" t="s">
        <v>44</v>
      </c>
      <c r="Q1439" t="s">
        <v>45</v>
      </c>
      <c r="R1439" t="s">
        <v>43</v>
      </c>
      <c r="S1439" t="s">
        <v>43</v>
      </c>
      <c r="T1439" t="s">
        <v>43</v>
      </c>
      <c r="U1439" t="s">
        <v>43</v>
      </c>
      <c r="V1439" t="s">
        <v>43</v>
      </c>
      <c r="W1439" t="s">
        <v>43</v>
      </c>
      <c r="X1439" t="s">
        <v>43</v>
      </c>
      <c r="Y1439" t="s">
        <v>987</v>
      </c>
      <c r="Z1439" t="s">
        <v>43</v>
      </c>
      <c r="AA1439" t="s">
        <v>47</v>
      </c>
      <c r="AB1439" t="s">
        <v>48</v>
      </c>
      <c r="AC1439">
        <v>22.9</v>
      </c>
      <c r="AD1439" t="s">
        <v>43</v>
      </c>
      <c r="AE1439" t="s">
        <v>43</v>
      </c>
      <c r="AF1439">
        <v>22.9</v>
      </c>
      <c r="AG1439" t="s">
        <v>49</v>
      </c>
      <c r="AH1439">
        <v>22.9</v>
      </c>
      <c r="AI1439" t="s">
        <v>43</v>
      </c>
      <c r="AJ1439" t="s">
        <v>43</v>
      </c>
      <c r="AK1439">
        <v>22.9</v>
      </c>
      <c r="AL1439">
        <v>0</v>
      </c>
      <c r="AM1439" t="s">
        <v>4408</v>
      </c>
      <c r="AN1439" t="s">
        <v>43</v>
      </c>
      <c r="AO1439" t="s">
        <v>4471</v>
      </c>
      <c r="AP1439" t="s">
        <v>43</v>
      </c>
      <c r="AQ1439" t="s">
        <v>43</v>
      </c>
      <c r="AR1439" t="s">
        <v>4410</v>
      </c>
      <c r="AS1439" t="s">
        <v>43</v>
      </c>
      <c r="AT1439" t="e">
        <f ca="1">_xlfn.XLOOKUP(AO1439,[1]Enrollees!A:A,[1]Enrollees!E:E)</f>
        <v>#NAME?</v>
      </c>
      <c r="AU1439" t="e">
        <f ca="1">_xlfn.XLOOKUP(AO1439,[1]Enrollees!A:A,[1]Enrollees!C:C)</f>
        <v>#NAME?</v>
      </c>
      <c r="AV1439" t="e">
        <f ca="1">_xlfn.XLOOKUP(AO1439,[1]Enrollees!A:A,[1]Enrollees!F:F)</f>
        <v>#NAME?</v>
      </c>
      <c r="AW1439" s="9">
        <f t="shared" si="22"/>
        <v>22.9</v>
      </c>
    </row>
    <row r="1440" spans="1:49" x14ac:dyDescent="0.25">
      <c r="A1440" t="s">
        <v>4781</v>
      </c>
      <c r="B1440" s="1">
        <v>44639.947708333333</v>
      </c>
      <c r="C1440" s="15">
        <v>44639</v>
      </c>
      <c r="D1440" t="s">
        <v>914</v>
      </c>
      <c r="E1440" s="2">
        <v>44639</v>
      </c>
      <c r="F1440" t="s">
        <v>772</v>
      </c>
      <c r="G1440" s="2">
        <v>44639</v>
      </c>
      <c r="H1440" t="s">
        <v>117</v>
      </c>
      <c r="I1440" s="2">
        <v>44639</v>
      </c>
      <c r="J1440" t="s">
        <v>138</v>
      </c>
      <c r="K1440" t="s">
        <v>4394</v>
      </c>
      <c r="L1440" t="s">
        <v>732</v>
      </c>
      <c r="M1440" t="s">
        <v>733</v>
      </c>
      <c r="N1440" t="s">
        <v>734</v>
      </c>
      <c r="O1440" t="s">
        <v>43</v>
      </c>
      <c r="P1440" t="s">
        <v>44</v>
      </c>
      <c r="Q1440" t="s">
        <v>45</v>
      </c>
      <c r="R1440" t="s">
        <v>43</v>
      </c>
      <c r="S1440" t="s">
        <v>43</v>
      </c>
      <c r="T1440" t="s">
        <v>43</v>
      </c>
      <c r="U1440" t="s">
        <v>43</v>
      </c>
      <c r="V1440" t="s">
        <v>43</v>
      </c>
      <c r="W1440" t="s">
        <v>43</v>
      </c>
      <c r="X1440" t="s">
        <v>43</v>
      </c>
      <c r="Y1440" t="s">
        <v>987</v>
      </c>
      <c r="Z1440" t="s">
        <v>43</v>
      </c>
      <c r="AA1440" t="s">
        <v>47</v>
      </c>
      <c r="AB1440" t="s">
        <v>48</v>
      </c>
      <c r="AC1440">
        <v>10.97</v>
      </c>
      <c r="AD1440" t="s">
        <v>43</v>
      </c>
      <c r="AE1440" t="s">
        <v>43</v>
      </c>
      <c r="AF1440">
        <v>10.97</v>
      </c>
      <c r="AG1440" t="s">
        <v>49</v>
      </c>
      <c r="AH1440">
        <v>10.97</v>
      </c>
      <c r="AI1440" t="s">
        <v>43</v>
      </c>
      <c r="AJ1440" t="s">
        <v>43</v>
      </c>
      <c r="AK1440">
        <v>10.97</v>
      </c>
      <c r="AL1440">
        <v>0</v>
      </c>
      <c r="AM1440" t="s">
        <v>4403</v>
      </c>
      <c r="AN1440" t="s">
        <v>43</v>
      </c>
      <c r="AO1440" t="s">
        <v>4476</v>
      </c>
      <c r="AP1440" t="s">
        <v>43</v>
      </c>
      <c r="AQ1440" t="s">
        <v>43</v>
      </c>
      <c r="AR1440" t="s">
        <v>4405</v>
      </c>
      <c r="AS1440" t="s">
        <v>43</v>
      </c>
      <c r="AT1440" t="e">
        <f ca="1">_xlfn.XLOOKUP(AO1440,[1]Enrollees!A:A,[1]Enrollees!E:E)</f>
        <v>#NAME?</v>
      </c>
      <c r="AU1440" t="e">
        <f ca="1">_xlfn.XLOOKUP(AO1440,[1]Enrollees!A:A,[1]Enrollees!C:C)</f>
        <v>#NAME?</v>
      </c>
      <c r="AV1440" t="e">
        <f ca="1">_xlfn.XLOOKUP(AO1440,[1]Enrollees!A:A,[1]Enrollees!F:F)</f>
        <v>#NAME?</v>
      </c>
      <c r="AW1440" s="9">
        <f t="shared" si="22"/>
        <v>10.97</v>
      </c>
    </row>
    <row r="1441" spans="1:49" x14ac:dyDescent="0.25">
      <c r="A1441" t="s">
        <v>4782</v>
      </c>
      <c r="B1441" s="1">
        <v>44639.982974537037</v>
      </c>
      <c r="C1441" s="15">
        <v>44639</v>
      </c>
      <c r="D1441" t="s">
        <v>2298</v>
      </c>
      <c r="E1441" s="2">
        <v>44639</v>
      </c>
      <c r="F1441" t="s">
        <v>2299</v>
      </c>
      <c r="G1441" s="2">
        <v>44639</v>
      </c>
      <c r="H1441" t="s">
        <v>2225</v>
      </c>
      <c r="I1441" s="2">
        <v>44639</v>
      </c>
      <c r="J1441" t="s">
        <v>188</v>
      </c>
      <c r="K1441" t="s">
        <v>4394</v>
      </c>
      <c r="L1441" t="s">
        <v>732</v>
      </c>
      <c r="M1441" t="s">
        <v>733</v>
      </c>
      <c r="N1441" t="s">
        <v>734</v>
      </c>
      <c r="O1441" t="s">
        <v>43</v>
      </c>
      <c r="P1441" t="s">
        <v>44</v>
      </c>
      <c r="Q1441" t="s">
        <v>45</v>
      </c>
      <c r="R1441" t="s">
        <v>43</v>
      </c>
      <c r="S1441" t="s">
        <v>43</v>
      </c>
      <c r="T1441" t="s">
        <v>43</v>
      </c>
      <c r="U1441" t="s">
        <v>43</v>
      </c>
      <c r="V1441" t="s">
        <v>43</v>
      </c>
      <c r="W1441" t="s">
        <v>43</v>
      </c>
      <c r="X1441" t="s">
        <v>43</v>
      </c>
      <c r="Y1441" t="s">
        <v>987</v>
      </c>
      <c r="Z1441" t="s">
        <v>43</v>
      </c>
      <c r="AA1441" t="s">
        <v>47</v>
      </c>
      <c r="AB1441" t="s">
        <v>48</v>
      </c>
      <c r="AC1441">
        <v>35</v>
      </c>
      <c r="AD1441" t="s">
        <v>43</v>
      </c>
      <c r="AE1441" t="s">
        <v>43</v>
      </c>
      <c r="AF1441">
        <v>35</v>
      </c>
      <c r="AG1441" t="s">
        <v>49</v>
      </c>
      <c r="AH1441">
        <v>35</v>
      </c>
      <c r="AI1441" t="s">
        <v>43</v>
      </c>
      <c r="AJ1441" t="s">
        <v>43</v>
      </c>
      <c r="AK1441">
        <v>35</v>
      </c>
      <c r="AL1441">
        <v>0</v>
      </c>
      <c r="AM1441" t="s">
        <v>4414</v>
      </c>
      <c r="AN1441" t="s">
        <v>43</v>
      </c>
      <c r="AO1441" t="s">
        <v>4783</v>
      </c>
      <c r="AP1441" t="s">
        <v>43</v>
      </c>
      <c r="AQ1441" t="s">
        <v>43</v>
      </c>
      <c r="AR1441" t="s">
        <v>4416</v>
      </c>
      <c r="AS1441" t="s">
        <v>43</v>
      </c>
      <c r="AT1441" t="e">
        <f ca="1">_xlfn.XLOOKUP(AO1441,[1]Enrollees!A:A,[1]Enrollees!E:E)</f>
        <v>#NAME?</v>
      </c>
      <c r="AU1441" t="e">
        <f ca="1">_xlfn.XLOOKUP(AO1441,[1]Enrollees!A:A,[1]Enrollees!C:C)</f>
        <v>#NAME?</v>
      </c>
      <c r="AV1441" t="e">
        <f ca="1">_xlfn.XLOOKUP(AO1441,[1]Enrollees!A:A,[1]Enrollees!F:F)</f>
        <v>#NAME?</v>
      </c>
      <c r="AW1441" s="9">
        <f t="shared" si="22"/>
        <v>35</v>
      </c>
    </row>
    <row r="1442" spans="1:49" x14ac:dyDescent="0.25">
      <c r="A1442" t="s">
        <v>4784</v>
      </c>
      <c r="B1442" s="1">
        <v>44639.991296296299</v>
      </c>
      <c r="C1442" s="15">
        <v>44639</v>
      </c>
      <c r="D1442" t="s">
        <v>2555</v>
      </c>
      <c r="E1442" s="2">
        <v>44639</v>
      </c>
      <c r="F1442" t="s">
        <v>527</v>
      </c>
      <c r="G1442" s="2">
        <v>44639</v>
      </c>
      <c r="H1442" t="s">
        <v>2567</v>
      </c>
      <c r="I1442" s="2">
        <v>44639</v>
      </c>
      <c r="J1442" t="s">
        <v>455</v>
      </c>
      <c r="K1442" t="s">
        <v>4394</v>
      </c>
      <c r="L1442" t="s">
        <v>732</v>
      </c>
      <c r="M1442" t="s">
        <v>733</v>
      </c>
      <c r="N1442" t="s">
        <v>734</v>
      </c>
      <c r="O1442" t="s">
        <v>43</v>
      </c>
      <c r="P1442" t="s">
        <v>44</v>
      </c>
      <c r="Q1442" t="s">
        <v>45</v>
      </c>
      <c r="R1442" t="s">
        <v>43</v>
      </c>
      <c r="S1442" t="s">
        <v>43</v>
      </c>
      <c r="T1442" t="s">
        <v>43</v>
      </c>
      <c r="U1442" t="s">
        <v>43</v>
      </c>
      <c r="V1442" t="s">
        <v>43</v>
      </c>
      <c r="W1442" t="s">
        <v>43</v>
      </c>
      <c r="X1442" t="s">
        <v>43</v>
      </c>
      <c r="Y1442" t="s">
        <v>987</v>
      </c>
      <c r="Z1442" t="s">
        <v>43</v>
      </c>
      <c r="AA1442" t="s">
        <v>47</v>
      </c>
      <c r="AB1442" t="s">
        <v>48</v>
      </c>
      <c r="AC1442">
        <v>10</v>
      </c>
      <c r="AD1442" t="s">
        <v>43</v>
      </c>
      <c r="AE1442" t="s">
        <v>43</v>
      </c>
      <c r="AF1442">
        <v>10</v>
      </c>
      <c r="AG1442" t="s">
        <v>49</v>
      </c>
      <c r="AH1442">
        <v>10</v>
      </c>
      <c r="AI1442" t="s">
        <v>43</v>
      </c>
      <c r="AJ1442" t="s">
        <v>43</v>
      </c>
      <c r="AK1442">
        <v>10</v>
      </c>
      <c r="AL1442">
        <v>0</v>
      </c>
      <c r="AM1442" t="s">
        <v>4399</v>
      </c>
      <c r="AN1442" t="s">
        <v>43</v>
      </c>
      <c r="AO1442" t="s">
        <v>4400</v>
      </c>
      <c r="AP1442" t="s">
        <v>43</v>
      </c>
      <c r="AQ1442" t="s">
        <v>43</v>
      </c>
      <c r="AR1442" t="s">
        <v>4401</v>
      </c>
      <c r="AS1442" t="s">
        <v>43</v>
      </c>
      <c r="AT1442" t="e">
        <f ca="1">_xlfn.XLOOKUP(AO1442,[1]Enrollees!A:A,[1]Enrollees!E:E)</f>
        <v>#NAME?</v>
      </c>
      <c r="AU1442" t="e">
        <f ca="1">_xlfn.XLOOKUP(AO1442,[1]Enrollees!A:A,[1]Enrollees!C:C)</f>
        <v>#NAME?</v>
      </c>
      <c r="AV1442" t="e">
        <f ca="1">_xlfn.XLOOKUP(AO1442,[1]Enrollees!A:A,[1]Enrollees!F:F)</f>
        <v>#NAME?</v>
      </c>
      <c r="AW1442" s="9">
        <f t="shared" si="22"/>
        <v>10</v>
      </c>
    </row>
    <row r="1443" spans="1:49" x14ac:dyDescent="0.25">
      <c r="A1443" t="s">
        <v>4785</v>
      </c>
      <c r="B1443" s="1">
        <v>44640.053067129629</v>
      </c>
      <c r="C1443" s="15">
        <v>44640</v>
      </c>
      <c r="D1443" t="s">
        <v>1231</v>
      </c>
      <c r="E1443" s="2">
        <v>44639</v>
      </c>
      <c r="F1443" t="s">
        <v>203</v>
      </c>
      <c r="G1443" s="2">
        <v>44640</v>
      </c>
      <c r="H1443" t="s">
        <v>2276</v>
      </c>
      <c r="I1443" s="2">
        <v>44639</v>
      </c>
      <c r="J1443" t="s">
        <v>256</v>
      </c>
      <c r="K1443" t="s">
        <v>4394</v>
      </c>
      <c r="L1443" t="s">
        <v>732</v>
      </c>
      <c r="M1443" t="s">
        <v>733</v>
      </c>
      <c r="N1443" t="s">
        <v>734</v>
      </c>
      <c r="O1443" t="s">
        <v>43</v>
      </c>
      <c r="P1443" t="s">
        <v>44</v>
      </c>
      <c r="Q1443" t="s">
        <v>45</v>
      </c>
      <c r="R1443" t="s">
        <v>43</v>
      </c>
      <c r="S1443" t="s">
        <v>43</v>
      </c>
      <c r="T1443" t="s">
        <v>43</v>
      </c>
      <c r="U1443" t="s">
        <v>43</v>
      </c>
      <c r="V1443" t="s">
        <v>43</v>
      </c>
      <c r="W1443" t="s">
        <v>43</v>
      </c>
      <c r="X1443" t="s">
        <v>43</v>
      </c>
      <c r="Y1443" t="s">
        <v>987</v>
      </c>
      <c r="Z1443" t="s">
        <v>43</v>
      </c>
      <c r="AA1443" t="s">
        <v>47</v>
      </c>
      <c r="AB1443" t="s">
        <v>48</v>
      </c>
      <c r="AC1443">
        <v>5.95</v>
      </c>
      <c r="AD1443" t="s">
        <v>43</v>
      </c>
      <c r="AE1443" t="s">
        <v>43</v>
      </c>
      <c r="AF1443">
        <v>5.95</v>
      </c>
      <c r="AG1443" t="s">
        <v>49</v>
      </c>
      <c r="AH1443">
        <v>5.95</v>
      </c>
      <c r="AI1443" t="s">
        <v>43</v>
      </c>
      <c r="AJ1443" t="s">
        <v>43</v>
      </c>
      <c r="AK1443">
        <v>5.95</v>
      </c>
      <c r="AL1443">
        <v>0</v>
      </c>
      <c r="AM1443" t="s">
        <v>4403</v>
      </c>
      <c r="AN1443" t="s">
        <v>43</v>
      </c>
      <c r="AO1443" t="s">
        <v>4710</v>
      </c>
      <c r="AP1443" t="s">
        <v>43</v>
      </c>
      <c r="AQ1443" t="s">
        <v>43</v>
      </c>
      <c r="AR1443" t="s">
        <v>4405</v>
      </c>
      <c r="AS1443" t="s">
        <v>43</v>
      </c>
      <c r="AT1443" t="e">
        <f ca="1">_xlfn.XLOOKUP(AO1443,[1]Enrollees!A:A,[1]Enrollees!E:E)</f>
        <v>#NAME?</v>
      </c>
      <c r="AU1443" t="e">
        <f ca="1">_xlfn.XLOOKUP(AO1443,[1]Enrollees!A:A,[1]Enrollees!C:C)</f>
        <v>#NAME?</v>
      </c>
      <c r="AV1443" t="e">
        <f ca="1">_xlfn.XLOOKUP(AO1443,[1]Enrollees!A:A,[1]Enrollees!F:F)</f>
        <v>#NAME?</v>
      </c>
      <c r="AW1443" s="9">
        <f t="shared" si="22"/>
        <v>5.95</v>
      </c>
    </row>
    <row r="1444" spans="1:49" x14ac:dyDescent="0.25">
      <c r="A1444" t="s">
        <v>4786</v>
      </c>
      <c r="B1444" s="1">
        <v>44640.107256944444</v>
      </c>
      <c r="C1444" s="15">
        <v>44640</v>
      </c>
      <c r="D1444" t="s">
        <v>357</v>
      </c>
      <c r="E1444" s="2">
        <v>44639</v>
      </c>
      <c r="F1444" t="s">
        <v>2790</v>
      </c>
      <c r="G1444" s="2">
        <v>44640</v>
      </c>
      <c r="H1444" t="s">
        <v>2463</v>
      </c>
      <c r="I1444" s="2">
        <v>44639</v>
      </c>
      <c r="J1444" t="s">
        <v>975</v>
      </c>
      <c r="K1444" t="s">
        <v>4394</v>
      </c>
      <c r="L1444" t="s">
        <v>732</v>
      </c>
      <c r="M1444" t="s">
        <v>733</v>
      </c>
      <c r="N1444" t="s">
        <v>734</v>
      </c>
      <c r="O1444" t="s">
        <v>43</v>
      </c>
      <c r="P1444" t="s">
        <v>44</v>
      </c>
      <c r="Q1444" t="s">
        <v>45</v>
      </c>
      <c r="R1444" t="s">
        <v>43</v>
      </c>
      <c r="S1444" t="s">
        <v>43</v>
      </c>
      <c r="T1444" t="s">
        <v>43</v>
      </c>
      <c r="U1444" t="s">
        <v>43</v>
      </c>
      <c r="V1444" t="s">
        <v>43</v>
      </c>
      <c r="W1444" t="s">
        <v>43</v>
      </c>
      <c r="X1444" t="s">
        <v>43</v>
      </c>
      <c r="Y1444" t="s">
        <v>987</v>
      </c>
      <c r="Z1444" t="s">
        <v>43</v>
      </c>
      <c r="AA1444" t="s">
        <v>47</v>
      </c>
      <c r="AB1444" t="s">
        <v>48</v>
      </c>
      <c r="AC1444">
        <v>6.99</v>
      </c>
      <c r="AD1444" t="s">
        <v>43</v>
      </c>
      <c r="AE1444" t="s">
        <v>43</v>
      </c>
      <c r="AF1444">
        <v>6.99</v>
      </c>
      <c r="AG1444" t="s">
        <v>49</v>
      </c>
      <c r="AH1444">
        <v>6.99</v>
      </c>
      <c r="AI1444" t="s">
        <v>43</v>
      </c>
      <c r="AJ1444" t="s">
        <v>43</v>
      </c>
      <c r="AK1444">
        <v>6.99</v>
      </c>
      <c r="AL1444">
        <v>0</v>
      </c>
      <c r="AM1444" t="s">
        <v>4403</v>
      </c>
      <c r="AN1444" t="s">
        <v>43</v>
      </c>
      <c r="AO1444" t="s">
        <v>4710</v>
      </c>
      <c r="AP1444" t="s">
        <v>43</v>
      </c>
      <c r="AQ1444" t="s">
        <v>43</v>
      </c>
      <c r="AR1444" t="s">
        <v>4405</v>
      </c>
      <c r="AS1444" t="s">
        <v>43</v>
      </c>
      <c r="AT1444" t="e">
        <f ca="1">_xlfn.XLOOKUP(AO1444,[1]Enrollees!A:A,[1]Enrollees!E:E)</f>
        <v>#NAME?</v>
      </c>
      <c r="AU1444" t="e">
        <f ca="1">_xlfn.XLOOKUP(AO1444,[1]Enrollees!A:A,[1]Enrollees!C:C)</f>
        <v>#NAME?</v>
      </c>
      <c r="AV1444" t="e">
        <f ca="1">_xlfn.XLOOKUP(AO1444,[1]Enrollees!A:A,[1]Enrollees!F:F)</f>
        <v>#NAME?</v>
      </c>
      <c r="AW1444" s="9">
        <f t="shared" si="22"/>
        <v>6.99</v>
      </c>
    </row>
    <row r="1445" spans="1:49" x14ac:dyDescent="0.25">
      <c r="A1445" t="s">
        <v>4787</v>
      </c>
      <c r="B1445" s="1">
        <v>44640.159189814818</v>
      </c>
      <c r="C1445" s="15">
        <v>44640</v>
      </c>
      <c r="D1445" t="s">
        <v>2536</v>
      </c>
      <c r="E1445" s="2">
        <v>44639</v>
      </c>
      <c r="F1445" t="s">
        <v>2225</v>
      </c>
      <c r="G1445" s="2">
        <v>44640</v>
      </c>
      <c r="H1445" t="s">
        <v>2125</v>
      </c>
      <c r="I1445" s="2">
        <v>44639</v>
      </c>
      <c r="J1445" t="s">
        <v>824</v>
      </c>
      <c r="K1445" t="s">
        <v>4394</v>
      </c>
      <c r="L1445" t="s">
        <v>732</v>
      </c>
      <c r="M1445" t="s">
        <v>733</v>
      </c>
      <c r="N1445" t="s">
        <v>734</v>
      </c>
      <c r="O1445" t="s">
        <v>43</v>
      </c>
      <c r="P1445" t="s">
        <v>44</v>
      </c>
      <c r="Q1445" t="s">
        <v>45</v>
      </c>
      <c r="R1445" t="s">
        <v>43</v>
      </c>
      <c r="S1445" t="s">
        <v>43</v>
      </c>
      <c r="T1445" t="s">
        <v>43</v>
      </c>
      <c r="U1445" t="s">
        <v>43</v>
      </c>
      <c r="V1445" t="s">
        <v>43</v>
      </c>
      <c r="W1445" t="s">
        <v>43</v>
      </c>
      <c r="X1445" t="s">
        <v>43</v>
      </c>
      <c r="Y1445" t="s">
        <v>987</v>
      </c>
      <c r="Z1445" t="s">
        <v>43</v>
      </c>
      <c r="AA1445" t="s">
        <v>47</v>
      </c>
      <c r="AB1445" t="s">
        <v>48</v>
      </c>
      <c r="AC1445">
        <v>5.29</v>
      </c>
      <c r="AD1445" t="s">
        <v>43</v>
      </c>
      <c r="AE1445" t="s">
        <v>43</v>
      </c>
      <c r="AF1445">
        <v>5.29</v>
      </c>
      <c r="AG1445" t="s">
        <v>49</v>
      </c>
      <c r="AH1445">
        <v>5.29</v>
      </c>
      <c r="AI1445" t="s">
        <v>43</v>
      </c>
      <c r="AJ1445" t="s">
        <v>43</v>
      </c>
      <c r="AK1445">
        <v>5.29</v>
      </c>
      <c r="AL1445">
        <v>0</v>
      </c>
      <c r="AM1445" t="s">
        <v>4403</v>
      </c>
      <c r="AN1445" t="s">
        <v>43</v>
      </c>
      <c r="AO1445" t="s">
        <v>4621</v>
      </c>
      <c r="AP1445" t="s">
        <v>43</v>
      </c>
      <c r="AQ1445" t="s">
        <v>43</v>
      </c>
      <c r="AR1445" t="s">
        <v>4405</v>
      </c>
      <c r="AS1445" t="s">
        <v>43</v>
      </c>
      <c r="AT1445" t="e">
        <f ca="1">_xlfn.XLOOKUP(AO1445,[1]Enrollees!A:A,[1]Enrollees!E:E)</f>
        <v>#NAME?</v>
      </c>
      <c r="AU1445" t="e">
        <f ca="1">_xlfn.XLOOKUP(AO1445,[1]Enrollees!A:A,[1]Enrollees!C:C)</f>
        <v>#NAME?</v>
      </c>
      <c r="AV1445" t="e">
        <f ca="1">_xlfn.XLOOKUP(AO1445,[1]Enrollees!A:A,[1]Enrollees!F:F)</f>
        <v>#NAME?</v>
      </c>
      <c r="AW1445" s="9">
        <f t="shared" si="22"/>
        <v>5.29</v>
      </c>
    </row>
    <row r="1446" spans="1:49" x14ac:dyDescent="0.25">
      <c r="A1446" t="s">
        <v>4788</v>
      </c>
      <c r="B1446" s="1">
        <v>44640.215555555558</v>
      </c>
      <c r="C1446" s="15">
        <v>44640</v>
      </c>
      <c r="D1446" t="s">
        <v>4789</v>
      </c>
      <c r="E1446" s="2">
        <v>44640</v>
      </c>
      <c r="F1446" t="s">
        <v>2188</v>
      </c>
      <c r="G1446" s="2">
        <v>44640</v>
      </c>
      <c r="H1446" t="s">
        <v>4790</v>
      </c>
      <c r="I1446" s="2">
        <v>44640</v>
      </c>
      <c r="J1446" t="s">
        <v>855</v>
      </c>
      <c r="K1446" t="s">
        <v>4394</v>
      </c>
      <c r="L1446" t="s">
        <v>732</v>
      </c>
      <c r="M1446" t="s">
        <v>733</v>
      </c>
      <c r="N1446" t="s">
        <v>734</v>
      </c>
      <c r="O1446" t="s">
        <v>43</v>
      </c>
      <c r="P1446" t="s">
        <v>44</v>
      </c>
      <c r="Q1446" t="s">
        <v>45</v>
      </c>
      <c r="R1446" t="s">
        <v>43</v>
      </c>
      <c r="S1446" t="s">
        <v>43</v>
      </c>
      <c r="T1446" t="s">
        <v>43</v>
      </c>
      <c r="U1446" t="s">
        <v>43</v>
      </c>
      <c r="V1446" t="s">
        <v>43</v>
      </c>
      <c r="W1446" t="s">
        <v>43</v>
      </c>
      <c r="X1446" t="s">
        <v>43</v>
      </c>
      <c r="Y1446" t="s">
        <v>987</v>
      </c>
      <c r="Z1446" t="s">
        <v>43</v>
      </c>
      <c r="AA1446" t="s">
        <v>47</v>
      </c>
      <c r="AB1446" t="s">
        <v>48</v>
      </c>
      <c r="AC1446">
        <v>11.9</v>
      </c>
      <c r="AD1446" t="s">
        <v>43</v>
      </c>
      <c r="AE1446" t="s">
        <v>43</v>
      </c>
      <c r="AF1446">
        <v>11.9</v>
      </c>
      <c r="AG1446" t="s">
        <v>49</v>
      </c>
      <c r="AH1446">
        <v>11.9</v>
      </c>
      <c r="AI1446" t="s">
        <v>43</v>
      </c>
      <c r="AJ1446" t="s">
        <v>43</v>
      </c>
      <c r="AK1446">
        <v>11.9</v>
      </c>
      <c r="AL1446">
        <v>0</v>
      </c>
      <c r="AM1446" t="s">
        <v>4403</v>
      </c>
      <c r="AN1446" t="s">
        <v>43</v>
      </c>
      <c r="AO1446" t="s">
        <v>4476</v>
      </c>
      <c r="AP1446" t="s">
        <v>43</v>
      </c>
      <c r="AQ1446" t="s">
        <v>43</v>
      </c>
      <c r="AR1446" t="s">
        <v>4405</v>
      </c>
      <c r="AS1446" t="s">
        <v>43</v>
      </c>
      <c r="AT1446" t="e">
        <f ca="1">_xlfn.XLOOKUP(AO1446,[1]Enrollees!A:A,[1]Enrollees!E:E)</f>
        <v>#NAME?</v>
      </c>
      <c r="AU1446" t="e">
        <f ca="1">_xlfn.XLOOKUP(AO1446,[1]Enrollees!A:A,[1]Enrollees!C:C)</f>
        <v>#NAME?</v>
      </c>
      <c r="AV1446" t="e">
        <f ca="1">_xlfn.XLOOKUP(AO1446,[1]Enrollees!A:A,[1]Enrollees!F:F)</f>
        <v>#NAME?</v>
      </c>
      <c r="AW1446" s="9">
        <f t="shared" si="22"/>
        <v>11.9</v>
      </c>
    </row>
    <row r="1447" spans="1:49" x14ac:dyDescent="0.25">
      <c r="A1447" t="s">
        <v>4791</v>
      </c>
      <c r="B1447" s="1">
        <v>44640.237800925926</v>
      </c>
      <c r="C1447" s="15">
        <v>44640</v>
      </c>
      <c r="D1447" t="s">
        <v>2858</v>
      </c>
      <c r="E1447" s="2">
        <v>44640</v>
      </c>
      <c r="F1447" t="s">
        <v>535</v>
      </c>
      <c r="G1447" s="2">
        <v>44640</v>
      </c>
      <c r="H1447" t="s">
        <v>2381</v>
      </c>
      <c r="I1447" s="2">
        <v>44640</v>
      </c>
      <c r="J1447" t="s">
        <v>546</v>
      </c>
      <c r="K1447" t="s">
        <v>4394</v>
      </c>
      <c r="L1447" t="s">
        <v>732</v>
      </c>
      <c r="M1447" t="s">
        <v>733</v>
      </c>
      <c r="N1447" t="s">
        <v>734</v>
      </c>
      <c r="O1447" t="s">
        <v>43</v>
      </c>
      <c r="P1447" t="s">
        <v>44</v>
      </c>
      <c r="Q1447" t="s">
        <v>45</v>
      </c>
      <c r="R1447" t="s">
        <v>43</v>
      </c>
      <c r="S1447" t="s">
        <v>43</v>
      </c>
      <c r="T1447" t="s">
        <v>43</v>
      </c>
      <c r="U1447" t="s">
        <v>43</v>
      </c>
      <c r="V1447" t="s">
        <v>43</v>
      </c>
      <c r="W1447" t="s">
        <v>43</v>
      </c>
      <c r="X1447" t="s">
        <v>43</v>
      </c>
      <c r="Y1447" t="s">
        <v>987</v>
      </c>
      <c r="Z1447" t="s">
        <v>43</v>
      </c>
      <c r="AA1447" t="s">
        <v>47</v>
      </c>
      <c r="AB1447" t="s">
        <v>48</v>
      </c>
      <c r="AC1447">
        <v>11.98</v>
      </c>
      <c r="AD1447" t="s">
        <v>43</v>
      </c>
      <c r="AE1447" t="s">
        <v>43</v>
      </c>
      <c r="AF1447">
        <v>11.98</v>
      </c>
      <c r="AG1447" t="s">
        <v>49</v>
      </c>
      <c r="AH1447">
        <v>11.98</v>
      </c>
      <c r="AI1447" t="s">
        <v>43</v>
      </c>
      <c r="AJ1447" t="s">
        <v>43</v>
      </c>
      <c r="AK1447">
        <v>11.98</v>
      </c>
      <c r="AL1447">
        <v>0</v>
      </c>
      <c r="AM1447" t="s">
        <v>4680</v>
      </c>
      <c r="AN1447" t="s">
        <v>43</v>
      </c>
      <c r="AO1447" t="s">
        <v>4681</v>
      </c>
      <c r="AP1447" t="s">
        <v>43</v>
      </c>
      <c r="AQ1447" t="s">
        <v>43</v>
      </c>
      <c r="AR1447" t="s">
        <v>4682</v>
      </c>
      <c r="AS1447" t="s">
        <v>43</v>
      </c>
      <c r="AT1447" t="e">
        <f ca="1">_xlfn.XLOOKUP(AO1447,[1]Enrollees!A:A,[1]Enrollees!E:E)</f>
        <v>#NAME?</v>
      </c>
      <c r="AU1447" t="e">
        <f ca="1">_xlfn.XLOOKUP(AO1447,[1]Enrollees!A:A,[1]Enrollees!C:C)</f>
        <v>#NAME?</v>
      </c>
      <c r="AV1447" t="e">
        <f ca="1">_xlfn.XLOOKUP(AO1447,[1]Enrollees!A:A,[1]Enrollees!F:F)</f>
        <v>#NAME?</v>
      </c>
      <c r="AW1447" s="9">
        <f t="shared" si="22"/>
        <v>11.98</v>
      </c>
    </row>
    <row r="1448" spans="1:49" x14ac:dyDescent="0.25">
      <c r="A1448" t="s">
        <v>4792</v>
      </c>
      <c r="B1448" s="1">
        <v>44640.519895833335</v>
      </c>
      <c r="C1448" s="15">
        <v>44640</v>
      </c>
      <c r="D1448" t="s">
        <v>176</v>
      </c>
      <c r="E1448" s="2">
        <v>44640</v>
      </c>
      <c r="F1448" t="s">
        <v>250</v>
      </c>
      <c r="G1448" s="2">
        <v>44640</v>
      </c>
      <c r="H1448" t="s">
        <v>2207</v>
      </c>
      <c r="I1448" s="2">
        <v>44640</v>
      </c>
      <c r="J1448" t="s">
        <v>871</v>
      </c>
      <c r="K1448" t="s">
        <v>4394</v>
      </c>
      <c r="L1448" t="s">
        <v>732</v>
      </c>
      <c r="M1448" t="s">
        <v>733</v>
      </c>
      <c r="N1448" t="s">
        <v>734</v>
      </c>
      <c r="O1448" t="s">
        <v>43</v>
      </c>
      <c r="P1448" t="s">
        <v>44</v>
      </c>
      <c r="Q1448" t="s">
        <v>45</v>
      </c>
      <c r="R1448" t="s">
        <v>43</v>
      </c>
      <c r="S1448" t="s">
        <v>43</v>
      </c>
      <c r="T1448" t="s">
        <v>43</v>
      </c>
      <c r="U1448" t="s">
        <v>43</v>
      </c>
      <c r="V1448" t="s">
        <v>43</v>
      </c>
      <c r="W1448" t="s">
        <v>43</v>
      </c>
      <c r="X1448" t="s">
        <v>43</v>
      </c>
      <c r="Y1448" t="s">
        <v>987</v>
      </c>
      <c r="Z1448" t="s">
        <v>43</v>
      </c>
      <c r="AA1448" t="s">
        <v>47</v>
      </c>
      <c r="AB1448" t="s">
        <v>48</v>
      </c>
      <c r="AC1448">
        <v>11.97</v>
      </c>
      <c r="AD1448" t="s">
        <v>43</v>
      </c>
      <c r="AE1448" t="s">
        <v>43</v>
      </c>
      <c r="AF1448">
        <v>11.97</v>
      </c>
      <c r="AG1448" t="s">
        <v>49</v>
      </c>
      <c r="AH1448">
        <v>11.97</v>
      </c>
      <c r="AI1448" t="s">
        <v>43</v>
      </c>
      <c r="AJ1448" t="s">
        <v>43</v>
      </c>
      <c r="AK1448">
        <v>11.97</v>
      </c>
      <c r="AL1448">
        <v>0</v>
      </c>
      <c r="AM1448" t="s">
        <v>4403</v>
      </c>
      <c r="AN1448" t="s">
        <v>43</v>
      </c>
      <c r="AO1448" t="s">
        <v>4710</v>
      </c>
      <c r="AP1448" t="s">
        <v>43</v>
      </c>
      <c r="AQ1448" t="s">
        <v>43</v>
      </c>
      <c r="AR1448" t="s">
        <v>4405</v>
      </c>
      <c r="AS1448" t="s">
        <v>43</v>
      </c>
      <c r="AT1448" t="e">
        <f ca="1">_xlfn.XLOOKUP(AO1448,[1]Enrollees!A:A,[1]Enrollees!E:E)</f>
        <v>#NAME?</v>
      </c>
      <c r="AU1448" t="e">
        <f ca="1">_xlfn.XLOOKUP(AO1448,[1]Enrollees!A:A,[1]Enrollees!C:C)</f>
        <v>#NAME?</v>
      </c>
      <c r="AV1448" t="e">
        <f ca="1">_xlfn.XLOOKUP(AO1448,[1]Enrollees!A:A,[1]Enrollees!F:F)</f>
        <v>#NAME?</v>
      </c>
      <c r="AW1448" s="9">
        <f t="shared" si="22"/>
        <v>11.97</v>
      </c>
    </row>
    <row r="1449" spans="1:49" x14ac:dyDescent="0.25">
      <c r="A1449" t="s">
        <v>4793</v>
      </c>
      <c r="B1449" s="1">
        <v>44640.852025462962</v>
      </c>
      <c r="C1449" s="15">
        <v>44640</v>
      </c>
      <c r="D1449" t="s">
        <v>182</v>
      </c>
      <c r="E1449" s="2">
        <v>44640</v>
      </c>
      <c r="F1449" t="s">
        <v>2347</v>
      </c>
      <c r="G1449" s="2">
        <v>44640</v>
      </c>
      <c r="H1449" t="s">
        <v>406</v>
      </c>
      <c r="I1449" s="2">
        <v>44640</v>
      </c>
      <c r="J1449" t="s">
        <v>345</v>
      </c>
      <c r="K1449" t="s">
        <v>4394</v>
      </c>
      <c r="L1449" t="s">
        <v>732</v>
      </c>
      <c r="M1449" t="s">
        <v>733</v>
      </c>
      <c r="N1449" t="s">
        <v>734</v>
      </c>
      <c r="O1449" t="s">
        <v>43</v>
      </c>
      <c r="P1449" t="s">
        <v>44</v>
      </c>
      <c r="Q1449" t="s">
        <v>45</v>
      </c>
      <c r="R1449" t="s">
        <v>43</v>
      </c>
      <c r="S1449" t="s">
        <v>43</v>
      </c>
      <c r="T1449" t="s">
        <v>43</v>
      </c>
      <c r="U1449" t="s">
        <v>43</v>
      </c>
      <c r="V1449" t="s">
        <v>43</v>
      </c>
      <c r="W1449" t="s">
        <v>43</v>
      </c>
      <c r="X1449" t="s">
        <v>43</v>
      </c>
      <c r="Y1449" t="s">
        <v>987</v>
      </c>
      <c r="Z1449" t="s">
        <v>43</v>
      </c>
      <c r="AA1449" t="s">
        <v>47</v>
      </c>
      <c r="AB1449" t="s">
        <v>48</v>
      </c>
      <c r="AC1449">
        <v>32.950000000000003</v>
      </c>
      <c r="AD1449" t="s">
        <v>43</v>
      </c>
      <c r="AE1449" t="s">
        <v>43</v>
      </c>
      <c r="AF1449">
        <v>32.950000000000003</v>
      </c>
      <c r="AG1449" t="s">
        <v>49</v>
      </c>
      <c r="AH1449">
        <v>32.950000000000003</v>
      </c>
      <c r="AI1449" t="s">
        <v>43</v>
      </c>
      <c r="AJ1449" t="s">
        <v>43</v>
      </c>
      <c r="AK1449">
        <v>32.950000000000003</v>
      </c>
      <c r="AL1449">
        <v>0</v>
      </c>
      <c r="AM1449" t="s">
        <v>4530</v>
      </c>
      <c r="AN1449" t="s">
        <v>43</v>
      </c>
      <c r="AO1449" t="s">
        <v>4531</v>
      </c>
      <c r="AP1449" t="s">
        <v>43</v>
      </c>
      <c r="AQ1449" t="s">
        <v>43</v>
      </c>
      <c r="AR1449" t="s">
        <v>4532</v>
      </c>
      <c r="AS1449" t="s">
        <v>43</v>
      </c>
      <c r="AT1449" t="e">
        <f ca="1">_xlfn.XLOOKUP(AO1449,[1]Enrollees!A:A,[1]Enrollees!E:E)</f>
        <v>#NAME?</v>
      </c>
      <c r="AU1449" t="e">
        <f ca="1">_xlfn.XLOOKUP(AO1449,[1]Enrollees!A:A,[1]Enrollees!C:C)</f>
        <v>#NAME?</v>
      </c>
      <c r="AV1449" t="e">
        <f ca="1">_xlfn.XLOOKUP(AO1449,[1]Enrollees!A:A,[1]Enrollees!F:F)</f>
        <v>#NAME?</v>
      </c>
      <c r="AW1449" s="9">
        <f t="shared" si="22"/>
        <v>32.950000000000003</v>
      </c>
    </row>
    <row r="1450" spans="1:49" x14ac:dyDescent="0.25">
      <c r="A1450" t="s">
        <v>4794</v>
      </c>
      <c r="B1450" s="1">
        <v>44641.006041666667</v>
      </c>
      <c r="C1450" s="15">
        <v>44640</v>
      </c>
      <c r="D1450" t="s">
        <v>2366</v>
      </c>
      <c r="E1450" s="2">
        <v>44640</v>
      </c>
      <c r="F1450" t="s">
        <v>2293</v>
      </c>
      <c r="G1450" s="2">
        <v>44641</v>
      </c>
      <c r="H1450" t="s">
        <v>4795</v>
      </c>
      <c r="I1450" s="2">
        <v>44640</v>
      </c>
      <c r="J1450" t="s">
        <v>2477</v>
      </c>
      <c r="K1450" t="s">
        <v>4394</v>
      </c>
      <c r="L1450" t="s">
        <v>732</v>
      </c>
      <c r="M1450" t="s">
        <v>733</v>
      </c>
      <c r="N1450" t="s">
        <v>734</v>
      </c>
      <c r="O1450" t="s">
        <v>43</v>
      </c>
      <c r="P1450" t="s">
        <v>44</v>
      </c>
      <c r="Q1450" t="s">
        <v>45</v>
      </c>
      <c r="R1450" t="s">
        <v>43</v>
      </c>
      <c r="S1450" t="s">
        <v>43</v>
      </c>
      <c r="T1450" t="s">
        <v>43</v>
      </c>
      <c r="U1450" t="s">
        <v>43</v>
      </c>
      <c r="V1450" t="s">
        <v>43</v>
      </c>
      <c r="W1450" t="s">
        <v>43</v>
      </c>
      <c r="X1450" t="s">
        <v>43</v>
      </c>
      <c r="Y1450" t="s">
        <v>987</v>
      </c>
      <c r="Z1450" t="s">
        <v>43</v>
      </c>
      <c r="AA1450" t="s">
        <v>47</v>
      </c>
      <c r="AB1450" t="s">
        <v>48</v>
      </c>
      <c r="AC1450">
        <v>5.97</v>
      </c>
      <c r="AD1450" t="s">
        <v>43</v>
      </c>
      <c r="AE1450" t="s">
        <v>43</v>
      </c>
      <c r="AF1450">
        <v>5.97</v>
      </c>
      <c r="AG1450" t="s">
        <v>49</v>
      </c>
      <c r="AH1450">
        <v>5.97</v>
      </c>
      <c r="AI1450" t="s">
        <v>43</v>
      </c>
      <c r="AJ1450" t="s">
        <v>43</v>
      </c>
      <c r="AK1450">
        <v>5.97</v>
      </c>
      <c r="AL1450">
        <v>0</v>
      </c>
      <c r="AM1450" t="s">
        <v>4403</v>
      </c>
      <c r="AN1450" t="s">
        <v>43</v>
      </c>
      <c r="AO1450" t="s">
        <v>4710</v>
      </c>
      <c r="AP1450" t="s">
        <v>43</v>
      </c>
      <c r="AQ1450" t="s">
        <v>43</v>
      </c>
      <c r="AR1450" t="s">
        <v>4405</v>
      </c>
      <c r="AS1450" t="s">
        <v>43</v>
      </c>
      <c r="AT1450" t="e">
        <f ca="1">_xlfn.XLOOKUP(AO1450,[1]Enrollees!A:A,[1]Enrollees!E:E)</f>
        <v>#NAME?</v>
      </c>
      <c r="AU1450" t="e">
        <f ca="1">_xlfn.XLOOKUP(AO1450,[1]Enrollees!A:A,[1]Enrollees!C:C)</f>
        <v>#NAME?</v>
      </c>
      <c r="AV1450" t="e">
        <f ca="1">_xlfn.XLOOKUP(AO1450,[1]Enrollees!A:A,[1]Enrollees!F:F)</f>
        <v>#NAME?</v>
      </c>
      <c r="AW1450" s="9">
        <f t="shared" si="22"/>
        <v>5.97</v>
      </c>
    </row>
    <row r="1451" spans="1:49" x14ac:dyDescent="0.25">
      <c r="A1451" t="s">
        <v>4796</v>
      </c>
      <c r="B1451" s="1">
        <v>44641.582743055558</v>
      </c>
      <c r="C1451" s="15">
        <v>44641</v>
      </c>
      <c r="D1451" t="s">
        <v>804</v>
      </c>
      <c r="E1451" s="2">
        <v>44641</v>
      </c>
      <c r="F1451" t="s">
        <v>227</v>
      </c>
      <c r="G1451" s="2">
        <v>44641</v>
      </c>
      <c r="H1451" t="s">
        <v>779</v>
      </c>
      <c r="I1451" s="2">
        <v>44641</v>
      </c>
      <c r="J1451" t="s">
        <v>61</v>
      </c>
      <c r="K1451" t="s">
        <v>4394</v>
      </c>
      <c r="L1451" t="s">
        <v>732</v>
      </c>
      <c r="M1451" t="s">
        <v>733</v>
      </c>
      <c r="N1451" t="s">
        <v>734</v>
      </c>
      <c r="O1451" t="s">
        <v>43</v>
      </c>
      <c r="P1451" t="s">
        <v>44</v>
      </c>
      <c r="Q1451" t="s">
        <v>45</v>
      </c>
      <c r="R1451" t="s">
        <v>43</v>
      </c>
      <c r="S1451" t="s">
        <v>43</v>
      </c>
      <c r="T1451" t="s">
        <v>43</v>
      </c>
      <c r="U1451" t="s">
        <v>43</v>
      </c>
      <c r="V1451" t="s">
        <v>43</v>
      </c>
      <c r="W1451" t="s">
        <v>43</v>
      </c>
      <c r="X1451" t="s">
        <v>43</v>
      </c>
      <c r="Y1451" t="s">
        <v>987</v>
      </c>
      <c r="Z1451" t="s">
        <v>43</v>
      </c>
      <c r="AA1451" t="s">
        <v>47</v>
      </c>
      <c r="AB1451" t="s">
        <v>48</v>
      </c>
      <c r="AC1451">
        <v>10.97</v>
      </c>
      <c r="AD1451" t="s">
        <v>43</v>
      </c>
      <c r="AE1451" t="s">
        <v>43</v>
      </c>
      <c r="AF1451">
        <v>10.97</v>
      </c>
      <c r="AG1451" t="s">
        <v>49</v>
      </c>
      <c r="AH1451">
        <v>10.97</v>
      </c>
      <c r="AI1451" t="s">
        <v>43</v>
      </c>
      <c r="AJ1451" t="s">
        <v>43</v>
      </c>
      <c r="AK1451">
        <v>10.97</v>
      </c>
      <c r="AL1451">
        <v>0</v>
      </c>
      <c r="AM1451" t="s">
        <v>4414</v>
      </c>
      <c r="AN1451" t="s">
        <v>43</v>
      </c>
      <c r="AO1451" t="s">
        <v>4708</v>
      </c>
      <c r="AP1451" t="s">
        <v>43</v>
      </c>
      <c r="AQ1451" t="s">
        <v>43</v>
      </c>
      <c r="AR1451" t="s">
        <v>4416</v>
      </c>
      <c r="AS1451" t="s">
        <v>43</v>
      </c>
      <c r="AT1451" t="e">
        <f ca="1">_xlfn.XLOOKUP(AO1451,[1]Enrollees!A:A,[1]Enrollees!E:E)</f>
        <v>#NAME?</v>
      </c>
      <c r="AU1451" t="e">
        <f ca="1">_xlfn.XLOOKUP(AO1451,[1]Enrollees!A:A,[1]Enrollees!C:C)</f>
        <v>#NAME?</v>
      </c>
      <c r="AV1451" t="e">
        <f ca="1">_xlfn.XLOOKUP(AO1451,[1]Enrollees!A:A,[1]Enrollees!F:F)</f>
        <v>#NAME?</v>
      </c>
      <c r="AW1451" s="9">
        <f t="shared" si="22"/>
        <v>10.97</v>
      </c>
    </row>
    <row r="1452" spans="1:49" x14ac:dyDescent="0.25">
      <c r="A1452" t="s">
        <v>4797</v>
      </c>
      <c r="B1452" s="1">
        <v>44641.640729166669</v>
      </c>
      <c r="C1452" s="15">
        <v>44641</v>
      </c>
      <c r="D1452" t="s">
        <v>2540</v>
      </c>
      <c r="E1452" s="2">
        <v>44641</v>
      </c>
      <c r="F1452" t="s">
        <v>548</v>
      </c>
      <c r="G1452" s="2">
        <v>44641</v>
      </c>
      <c r="H1452" t="s">
        <v>209</v>
      </c>
      <c r="I1452" s="2">
        <v>44641</v>
      </c>
      <c r="J1452" t="s">
        <v>2541</v>
      </c>
      <c r="K1452" t="s">
        <v>4394</v>
      </c>
      <c r="L1452" t="s">
        <v>732</v>
      </c>
      <c r="M1452" t="s">
        <v>733</v>
      </c>
      <c r="N1452" t="s">
        <v>734</v>
      </c>
      <c r="O1452" t="s">
        <v>43</v>
      </c>
      <c r="P1452" t="s">
        <v>44</v>
      </c>
      <c r="Q1452" t="s">
        <v>45</v>
      </c>
      <c r="R1452" t="s">
        <v>43</v>
      </c>
      <c r="S1452" t="s">
        <v>43</v>
      </c>
      <c r="T1452" t="s">
        <v>43</v>
      </c>
      <c r="U1452" t="s">
        <v>43</v>
      </c>
      <c r="V1452" t="s">
        <v>43</v>
      </c>
      <c r="W1452" t="s">
        <v>43</v>
      </c>
      <c r="X1452" t="s">
        <v>43</v>
      </c>
      <c r="Y1452" t="s">
        <v>987</v>
      </c>
      <c r="Z1452" t="s">
        <v>43</v>
      </c>
      <c r="AA1452" t="s">
        <v>47</v>
      </c>
      <c r="AB1452" t="s">
        <v>48</v>
      </c>
      <c r="AC1452">
        <v>14.59</v>
      </c>
      <c r="AD1452" t="s">
        <v>43</v>
      </c>
      <c r="AE1452" t="s">
        <v>43</v>
      </c>
      <c r="AF1452">
        <v>14.59</v>
      </c>
      <c r="AG1452" t="s">
        <v>49</v>
      </c>
      <c r="AH1452">
        <v>14.59</v>
      </c>
      <c r="AI1452" t="s">
        <v>43</v>
      </c>
      <c r="AJ1452" t="s">
        <v>43</v>
      </c>
      <c r="AK1452">
        <v>14.59</v>
      </c>
      <c r="AL1452">
        <v>0</v>
      </c>
      <c r="AM1452" t="s">
        <v>4403</v>
      </c>
      <c r="AN1452" t="s">
        <v>43</v>
      </c>
      <c r="AO1452" t="s">
        <v>4429</v>
      </c>
      <c r="AP1452" t="s">
        <v>43</v>
      </c>
      <c r="AQ1452" t="s">
        <v>43</v>
      </c>
      <c r="AR1452" t="s">
        <v>4405</v>
      </c>
      <c r="AS1452" t="s">
        <v>43</v>
      </c>
      <c r="AT1452" t="e">
        <f ca="1">_xlfn.XLOOKUP(AO1452,[1]Enrollees!A:A,[1]Enrollees!E:E)</f>
        <v>#NAME?</v>
      </c>
      <c r="AU1452" t="e">
        <f ca="1">_xlfn.XLOOKUP(AO1452,[1]Enrollees!A:A,[1]Enrollees!C:C)</f>
        <v>#NAME?</v>
      </c>
      <c r="AV1452" t="e">
        <f ca="1">_xlfn.XLOOKUP(AO1452,[1]Enrollees!A:A,[1]Enrollees!F:F)</f>
        <v>#NAME?</v>
      </c>
      <c r="AW1452" s="9">
        <f t="shared" si="22"/>
        <v>14.59</v>
      </c>
    </row>
    <row r="1453" spans="1:49" x14ac:dyDescent="0.25">
      <c r="A1453" t="s">
        <v>4798</v>
      </c>
      <c r="B1453" s="1">
        <v>44641.690821759257</v>
      </c>
      <c r="C1453" s="15">
        <v>44641</v>
      </c>
      <c r="D1453" t="s">
        <v>91</v>
      </c>
      <c r="E1453" s="2">
        <v>44641</v>
      </c>
      <c r="F1453" t="s">
        <v>360</v>
      </c>
      <c r="G1453" s="2">
        <v>44641</v>
      </c>
      <c r="H1453" t="s">
        <v>225</v>
      </c>
      <c r="I1453" s="2">
        <v>44641</v>
      </c>
      <c r="J1453" t="s">
        <v>260</v>
      </c>
      <c r="K1453" t="s">
        <v>4394</v>
      </c>
      <c r="L1453" t="s">
        <v>732</v>
      </c>
      <c r="M1453" t="s">
        <v>733</v>
      </c>
      <c r="N1453" t="s">
        <v>734</v>
      </c>
      <c r="O1453" t="s">
        <v>43</v>
      </c>
      <c r="P1453" t="s">
        <v>44</v>
      </c>
      <c r="Q1453" t="s">
        <v>45</v>
      </c>
      <c r="R1453" t="s">
        <v>43</v>
      </c>
      <c r="S1453" t="s">
        <v>43</v>
      </c>
      <c r="T1453" t="s">
        <v>43</v>
      </c>
      <c r="U1453" t="s">
        <v>43</v>
      </c>
      <c r="V1453" t="s">
        <v>43</v>
      </c>
      <c r="W1453" t="s">
        <v>43</v>
      </c>
      <c r="X1453" t="s">
        <v>43</v>
      </c>
      <c r="Y1453" t="s">
        <v>987</v>
      </c>
      <c r="Z1453" t="s">
        <v>43</v>
      </c>
      <c r="AA1453" t="s">
        <v>47</v>
      </c>
      <c r="AB1453" t="s">
        <v>48</v>
      </c>
      <c r="AC1453">
        <v>34.93</v>
      </c>
      <c r="AD1453" t="s">
        <v>43</v>
      </c>
      <c r="AE1453" t="s">
        <v>43</v>
      </c>
      <c r="AF1453">
        <v>34.93</v>
      </c>
      <c r="AG1453" t="s">
        <v>49</v>
      </c>
      <c r="AH1453">
        <v>34.93</v>
      </c>
      <c r="AI1453" t="s">
        <v>43</v>
      </c>
      <c r="AJ1453" t="s">
        <v>43</v>
      </c>
      <c r="AK1453">
        <v>34.93</v>
      </c>
      <c r="AL1453">
        <v>0</v>
      </c>
      <c r="AM1453" t="s">
        <v>4586</v>
      </c>
      <c r="AN1453" t="s">
        <v>43</v>
      </c>
      <c r="AO1453" t="s">
        <v>4639</v>
      </c>
      <c r="AP1453" t="s">
        <v>43</v>
      </c>
      <c r="AQ1453" t="s">
        <v>43</v>
      </c>
      <c r="AR1453" t="s">
        <v>4588</v>
      </c>
      <c r="AS1453" t="s">
        <v>43</v>
      </c>
      <c r="AT1453" t="e">
        <f ca="1">_xlfn.XLOOKUP(AO1453,[1]Enrollees!A:A,[1]Enrollees!E:E)</f>
        <v>#NAME?</v>
      </c>
      <c r="AU1453" t="e">
        <f ca="1">_xlfn.XLOOKUP(AO1453,[1]Enrollees!A:A,[1]Enrollees!C:C)</f>
        <v>#NAME?</v>
      </c>
      <c r="AV1453" t="e">
        <f ca="1">_xlfn.XLOOKUP(AO1453,[1]Enrollees!A:A,[1]Enrollees!F:F)</f>
        <v>#NAME?</v>
      </c>
      <c r="AW1453" s="9">
        <f t="shared" si="22"/>
        <v>34.93</v>
      </c>
    </row>
    <row r="1454" spans="1:49" x14ac:dyDescent="0.25">
      <c r="A1454" t="s">
        <v>4799</v>
      </c>
      <c r="B1454" s="1">
        <v>44642.173888888887</v>
      </c>
      <c r="C1454" s="15">
        <v>44642</v>
      </c>
      <c r="D1454" t="s">
        <v>2400</v>
      </c>
      <c r="E1454" s="2">
        <v>44641</v>
      </c>
      <c r="F1454" t="s">
        <v>2087</v>
      </c>
      <c r="G1454" s="2">
        <v>44642</v>
      </c>
      <c r="H1454" t="s">
        <v>2465</v>
      </c>
      <c r="I1454" s="2">
        <v>44642</v>
      </c>
      <c r="J1454" t="s">
        <v>2466</v>
      </c>
      <c r="K1454" t="s">
        <v>4394</v>
      </c>
      <c r="L1454" t="s">
        <v>732</v>
      </c>
      <c r="M1454" t="s">
        <v>733</v>
      </c>
      <c r="N1454" t="s">
        <v>734</v>
      </c>
      <c r="O1454" t="s">
        <v>43</v>
      </c>
      <c r="P1454" t="s">
        <v>44</v>
      </c>
      <c r="Q1454" t="s">
        <v>45</v>
      </c>
      <c r="R1454" t="s">
        <v>43</v>
      </c>
      <c r="S1454" t="s">
        <v>43</v>
      </c>
      <c r="T1454" t="s">
        <v>43</v>
      </c>
      <c r="U1454" t="s">
        <v>43</v>
      </c>
      <c r="V1454" t="s">
        <v>43</v>
      </c>
      <c r="W1454" t="s">
        <v>43</v>
      </c>
      <c r="X1454" t="s">
        <v>43</v>
      </c>
      <c r="Y1454" t="s">
        <v>987</v>
      </c>
      <c r="Z1454" t="s">
        <v>43</v>
      </c>
      <c r="AA1454" t="s">
        <v>47</v>
      </c>
      <c r="AB1454" t="s">
        <v>48</v>
      </c>
      <c r="AC1454">
        <v>21.35</v>
      </c>
      <c r="AD1454" t="s">
        <v>43</v>
      </c>
      <c r="AE1454" t="s">
        <v>43</v>
      </c>
      <c r="AF1454">
        <v>21.35</v>
      </c>
      <c r="AG1454" t="s">
        <v>49</v>
      </c>
      <c r="AH1454">
        <v>21.35</v>
      </c>
      <c r="AI1454" t="s">
        <v>43</v>
      </c>
      <c r="AJ1454" t="s">
        <v>43</v>
      </c>
      <c r="AK1454">
        <v>21.35</v>
      </c>
      <c r="AL1454">
        <v>0</v>
      </c>
      <c r="AM1454" t="s">
        <v>4414</v>
      </c>
      <c r="AN1454" t="s">
        <v>43</v>
      </c>
      <c r="AO1454" t="s">
        <v>4783</v>
      </c>
      <c r="AP1454" t="s">
        <v>43</v>
      </c>
      <c r="AQ1454" t="s">
        <v>43</v>
      </c>
      <c r="AR1454" t="s">
        <v>4416</v>
      </c>
      <c r="AS1454" t="s">
        <v>43</v>
      </c>
      <c r="AT1454" t="e">
        <f ca="1">_xlfn.XLOOKUP(AO1454,[1]Enrollees!A:A,[1]Enrollees!E:E)</f>
        <v>#NAME?</v>
      </c>
      <c r="AU1454" t="e">
        <f ca="1">_xlfn.XLOOKUP(AO1454,[1]Enrollees!A:A,[1]Enrollees!C:C)</f>
        <v>#NAME?</v>
      </c>
      <c r="AV1454" t="e">
        <f ca="1">_xlfn.XLOOKUP(AO1454,[1]Enrollees!A:A,[1]Enrollees!F:F)</f>
        <v>#NAME?</v>
      </c>
      <c r="AW1454" s="9">
        <f t="shared" si="22"/>
        <v>21.35</v>
      </c>
    </row>
    <row r="1455" spans="1:49" x14ac:dyDescent="0.25">
      <c r="A1455" t="s">
        <v>4800</v>
      </c>
      <c r="B1455" s="1">
        <v>44642.541168981479</v>
      </c>
      <c r="C1455" s="15">
        <v>44642</v>
      </c>
      <c r="D1455" t="s">
        <v>371</v>
      </c>
      <c r="E1455" s="2">
        <v>44642</v>
      </c>
      <c r="F1455" t="s">
        <v>2472</v>
      </c>
      <c r="G1455" s="2">
        <v>44642</v>
      </c>
      <c r="H1455" t="s">
        <v>2217</v>
      </c>
      <c r="I1455" s="2">
        <v>44642</v>
      </c>
      <c r="J1455" t="s">
        <v>4206</v>
      </c>
      <c r="K1455" t="s">
        <v>4394</v>
      </c>
      <c r="L1455" t="s">
        <v>732</v>
      </c>
      <c r="M1455" t="s">
        <v>733</v>
      </c>
      <c r="N1455" t="s">
        <v>734</v>
      </c>
      <c r="O1455" t="s">
        <v>43</v>
      </c>
      <c r="P1455" t="s">
        <v>44</v>
      </c>
      <c r="Q1455" t="s">
        <v>45</v>
      </c>
      <c r="R1455" t="s">
        <v>43</v>
      </c>
      <c r="S1455" t="s">
        <v>43</v>
      </c>
      <c r="T1455" t="s">
        <v>43</v>
      </c>
      <c r="U1455" t="s">
        <v>43</v>
      </c>
      <c r="V1455" t="s">
        <v>43</v>
      </c>
      <c r="W1455" t="s">
        <v>43</v>
      </c>
      <c r="X1455" t="s">
        <v>43</v>
      </c>
      <c r="Y1455" t="s">
        <v>987</v>
      </c>
      <c r="Z1455" t="s">
        <v>43</v>
      </c>
      <c r="AA1455" t="s">
        <v>47</v>
      </c>
      <c r="AB1455" t="s">
        <v>48</v>
      </c>
      <c r="AC1455">
        <v>10.96</v>
      </c>
      <c r="AD1455" t="s">
        <v>43</v>
      </c>
      <c r="AE1455" t="s">
        <v>43</v>
      </c>
      <c r="AF1455">
        <v>10.96</v>
      </c>
      <c r="AG1455" t="s">
        <v>49</v>
      </c>
      <c r="AH1455">
        <v>10.96</v>
      </c>
      <c r="AI1455" t="s">
        <v>43</v>
      </c>
      <c r="AJ1455" t="s">
        <v>43</v>
      </c>
      <c r="AK1455">
        <v>10.96</v>
      </c>
      <c r="AL1455">
        <v>0</v>
      </c>
      <c r="AM1455" t="s">
        <v>4414</v>
      </c>
      <c r="AN1455" t="s">
        <v>43</v>
      </c>
      <c r="AO1455" t="s">
        <v>4708</v>
      </c>
      <c r="AP1455" t="s">
        <v>43</v>
      </c>
      <c r="AQ1455" t="s">
        <v>43</v>
      </c>
      <c r="AR1455" t="s">
        <v>4416</v>
      </c>
      <c r="AS1455" t="s">
        <v>43</v>
      </c>
      <c r="AT1455" t="e">
        <f ca="1">_xlfn.XLOOKUP(AO1455,[1]Enrollees!A:A,[1]Enrollees!E:E)</f>
        <v>#NAME?</v>
      </c>
      <c r="AU1455" t="e">
        <f ca="1">_xlfn.XLOOKUP(AO1455,[1]Enrollees!A:A,[1]Enrollees!C:C)</f>
        <v>#NAME?</v>
      </c>
      <c r="AV1455" t="e">
        <f ca="1">_xlfn.XLOOKUP(AO1455,[1]Enrollees!A:A,[1]Enrollees!F:F)</f>
        <v>#NAME?</v>
      </c>
      <c r="AW1455" s="9">
        <f t="shared" si="22"/>
        <v>10.96</v>
      </c>
    </row>
    <row r="1456" spans="1:49" x14ac:dyDescent="0.25">
      <c r="A1456" t="s">
        <v>4801</v>
      </c>
      <c r="B1456" s="1">
        <v>44642.564826388887</v>
      </c>
      <c r="C1456" s="15">
        <v>44642</v>
      </c>
      <c r="D1456" t="s">
        <v>2495</v>
      </c>
      <c r="E1456" s="2">
        <v>44642</v>
      </c>
      <c r="F1456" t="s">
        <v>2852</v>
      </c>
      <c r="G1456" s="2">
        <v>44642</v>
      </c>
      <c r="H1456" t="s">
        <v>181</v>
      </c>
      <c r="I1456" s="2">
        <v>44642</v>
      </c>
      <c r="J1456" t="s">
        <v>272</v>
      </c>
      <c r="K1456" t="s">
        <v>4394</v>
      </c>
      <c r="L1456" t="s">
        <v>732</v>
      </c>
      <c r="M1456" t="s">
        <v>733</v>
      </c>
      <c r="N1456" t="s">
        <v>734</v>
      </c>
      <c r="O1456" t="s">
        <v>43</v>
      </c>
      <c r="P1456" t="s">
        <v>44</v>
      </c>
      <c r="Q1456" t="s">
        <v>45</v>
      </c>
      <c r="R1456" t="s">
        <v>43</v>
      </c>
      <c r="S1456" t="s">
        <v>43</v>
      </c>
      <c r="T1456" t="s">
        <v>43</v>
      </c>
      <c r="U1456" t="s">
        <v>43</v>
      </c>
      <c r="V1456" t="s">
        <v>43</v>
      </c>
      <c r="W1456" t="s">
        <v>43</v>
      </c>
      <c r="X1456" t="s">
        <v>43</v>
      </c>
      <c r="Y1456" t="s">
        <v>987</v>
      </c>
      <c r="Z1456" t="s">
        <v>43</v>
      </c>
      <c r="AA1456" t="s">
        <v>47</v>
      </c>
      <c r="AB1456" t="s">
        <v>48</v>
      </c>
      <c r="AC1456">
        <v>0.28999999999999998</v>
      </c>
      <c r="AD1456" t="s">
        <v>43</v>
      </c>
      <c r="AE1456" t="s">
        <v>43</v>
      </c>
      <c r="AF1456">
        <v>0.28999999999999998</v>
      </c>
      <c r="AG1456" t="s">
        <v>49</v>
      </c>
      <c r="AH1456">
        <v>0.28999999999999998</v>
      </c>
      <c r="AI1456" t="s">
        <v>43</v>
      </c>
      <c r="AJ1456" t="s">
        <v>43</v>
      </c>
      <c r="AK1456">
        <v>0.28999999999999998</v>
      </c>
      <c r="AL1456">
        <v>0</v>
      </c>
      <c r="AM1456" t="s">
        <v>4403</v>
      </c>
      <c r="AN1456" t="s">
        <v>43</v>
      </c>
      <c r="AO1456" t="s">
        <v>4462</v>
      </c>
      <c r="AP1456" t="s">
        <v>43</v>
      </c>
      <c r="AQ1456" t="s">
        <v>43</v>
      </c>
      <c r="AR1456" t="s">
        <v>4405</v>
      </c>
      <c r="AS1456" t="s">
        <v>43</v>
      </c>
      <c r="AT1456" t="e">
        <f ca="1">_xlfn.XLOOKUP(AO1456,[1]Enrollees!A:A,[1]Enrollees!E:E)</f>
        <v>#NAME?</v>
      </c>
      <c r="AU1456" t="e">
        <f ca="1">_xlfn.XLOOKUP(AO1456,[1]Enrollees!A:A,[1]Enrollees!C:C)</f>
        <v>#NAME?</v>
      </c>
      <c r="AV1456" t="e">
        <f ca="1">_xlfn.XLOOKUP(AO1456,[1]Enrollees!A:A,[1]Enrollees!F:F)</f>
        <v>#NAME?</v>
      </c>
      <c r="AW1456" s="9">
        <f t="shared" si="22"/>
        <v>0.28999999999999998</v>
      </c>
    </row>
    <row r="1457" spans="1:49" x14ac:dyDescent="0.25">
      <c r="A1457" t="s">
        <v>4802</v>
      </c>
      <c r="B1457" s="1">
        <v>44642.579907407409</v>
      </c>
      <c r="C1457" s="15">
        <v>44642</v>
      </c>
      <c r="D1457" t="s">
        <v>2223</v>
      </c>
      <c r="E1457" s="2">
        <v>44642</v>
      </c>
      <c r="F1457" t="s">
        <v>2518</v>
      </c>
      <c r="G1457" s="2">
        <v>44642</v>
      </c>
      <c r="H1457" t="s">
        <v>143</v>
      </c>
      <c r="I1457" s="2">
        <v>44642</v>
      </c>
      <c r="J1457" t="s">
        <v>373</v>
      </c>
      <c r="K1457" t="s">
        <v>4394</v>
      </c>
      <c r="L1457" t="s">
        <v>732</v>
      </c>
      <c r="M1457" t="s">
        <v>733</v>
      </c>
      <c r="N1457" t="s">
        <v>734</v>
      </c>
      <c r="O1457" t="s">
        <v>43</v>
      </c>
      <c r="P1457" t="s">
        <v>44</v>
      </c>
      <c r="Q1457" t="s">
        <v>45</v>
      </c>
      <c r="R1457" t="s">
        <v>43</v>
      </c>
      <c r="S1457" t="s">
        <v>43</v>
      </c>
      <c r="T1457" t="s">
        <v>43</v>
      </c>
      <c r="U1457" t="s">
        <v>43</v>
      </c>
      <c r="V1457" t="s">
        <v>43</v>
      </c>
      <c r="W1457" t="s">
        <v>43</v>
      </c>
      <c r="X1457" t="s">
        <v>43</v>
      </c>
      <c r="Y1457" t="s">
        <v>987</v>
      </c>
      <c r="Z1457" t="s">
        <v>43</v>
      </c>
      <c r="AA1457" t="s">
        <v>47</v>
      </c>
      <c r="AB1457" t="s">
        <v>48</v>
      </c>
      <c r="AC1457">
        <v>7.75</v>
      </c>
      <c r="AD1457" t="s">
        <v>43</v>
      </c>
      <c r="AE1457" t="s">
        <v>43</v>
      </c>
      <c r="AF1457">
        <v>7.75</v>
      </c>
      <c r="AG1457" t="s">
        <v>49</v>
      </c>
      <c r="AH1457">
        <v>7.75</v>
      </c>
      <c r="AI1457" t="s">
        <v>43</v>
      </c>
      <c r="AJ1457" t="s">
        <v>43</v>
      </c>
      <c r="AK1457">
        <v>7.75</v>
      </c>
      <c r="AL1457">
        <v>0</v>
      </c>
      <c r="AM1457" t="s">
        <v>4408</v>
      </c>
      <c r="AN1457" t="s">
        <v>43</v>
      </c>
      <c r="AO1457" t="s">
        <v>4499</v>
      </c>
      <c r="AP1457" t="s">
        <v>43</v>
      </c>
      <c r="AQ1457" t="s">
        <v>43</v>
      </c>
      <c r="AR1457" t="s">
        <v>4410</v>
      </c>
      <c r="AS1457" t="s">
        <v>43</v>
      </c>
      <c r="AT1457" t="e">
        <f ca="1">_xlfn.XLOOKUP(AO1457,[1]Enrollees!A:A,[1]Enrollees!E:E)</f>
        <v>#NAME?</v>
      </c>
      <c r="AU1457" t="e">
        <f ca="1">_xlfn.XLOOKUP(AO1457,[1]Enrollees!A:A,[1]Enrollees!C:C)</f>
        <v>#NAME?</v>
      </c>
      <c r="AV1457" t="e">
        <f ca="1">_xlfn.XLOOKUP(AO1457,[1]Enrollees!A:A,[1]Enrollees!F:F)</f>
        <v>#NAME?</v>
      </c>
      <c r="AW1457" s="9">
        <f t="shared" si="22"/>
        <v>7.75</v>
      </c>
    </row>
    <row r="1458" spans="1:49" x14ac:dyDescent="0.25">
      <c r="A1458" t="s">
        <v>4803</v>
      </c>
      <c r="B1458" s="1">
        <v>44642.585405092592</v>
      </c>
      <c r="C1458" s="15">
        <v>44642</v>
      </c>
      <c r="D1458" t="s">
        <v>186</v>
      </c>
      <c r="E1458" s="2">
        <v>44642</v>
      </c>
      <c r="F1458" t="s">
        <v>3146</v>
      </c>
      <c r="G1458" s="2">
        <v>44642</v>
      </c>
      <c r="H1458" t="s">
        <v>187</v>
      </c>
      <c r="I1458" s="2">
        <v>44642</v>
      </c>
      <c r="J1458" t="s">
        <v>2334</v>
      </c>
      <c r="K1458" t="s">
        <v>4394</v>
      </c>
      <c r="L1458" t="s">
        <v>732</v>
      </c>
      <c r="M1458" t="s">
        <v>733</v>
      </c>
      <c r="N1458" t="s">
        <v>734</v>
      </c>
      <c r="O1458" t="s">
        <v>43</v>
      </c>
      <c r="P1458" t="s">
        <v>44</v>
      </c>
      <c r="Q1458" t="s">
        <v>45</v>
      </c>
      <c r="R1458" t="s">
        <v>43</v>
      </c>
      <c r="S1458" t="s">
        <v>43</v>
      </c>
      <c r="T1458" t="s">
        <v>43</v>
      </c>
      <c r="U1458" t="s">
        <v>43</v>
      </c>
      <c r="V1458" t="s">
        <v>43</v>
      </c>
      <c r="W1458" t="s">
        <v>43</v>
      </c>
      <c r="X1458" t="s">
        <v>43</v>
      </c>
      <c r="Y1458" t="s">
        <v>987</v>
      </c>
      <c r="Z1458" t="s">
        <v>43</v>
      </c>
      <c r="AA1458" t="s">
        <v>47</v>
      </c>
      <c r="AB1458" t="s">
        <v>48</v>
      </c>
      <c r="AC1458">
        <v>12.98</v>
      </c>
      <c r="AD1458" t="s">
        <v>43</v>
      </c>
      <c r="AE1458" t="s">
        <v>43</v>
      </c>
      <c r="AF1458">
        <v>12.98</v>
      </c>
      <c r="AG1458" t="s">
        <v>49</v>
      </c>
      <c r="AH1458">
        <v>12.98</v>
      </c>
      <c r="AI1458" t="s">
        <v>43</v>
      </c>
      <c r="AJ1458" t="s">
        <v>43</v>
      </c>
      <c r="AK1458">
        <v>12.98</v>
      </c>
      <c r="AL1458">
        <v>0</v>
      </c>
      <c r="AM1458" t="s">
        <v>4486</v>
      </c>
      <c r="AN1458" t="s">
        <v>43</v>
      </c>
      <c r="AO1458" t="s">
        <v>4492</v>
      </c>
      <c r="AP1458" t="s">
        <v>43</v>
      </c>
      <c r="AQ1458" t="s">
        <v>43</v>
      </c>
      <c r="AR1458" t="s">
        <v>4488</v>
      </c>
      <c r="AS1458" t="s">
        <v>43</v>
      </c>
      <c r="AT1458" t="e">
        <f ca="1">_xlfn.XLOOKUP(AO1458,[1]Enrollees!A:A,[1]Enrollees!E:E)</f>
        <v>#NAME?</v>
      </c>
      <c r="AU1458" t="e">
        <f ca="1">_xlfn.XLOOKUP(AO1458,[1]Enrollees!A:A,[1]Enrollees!C:C)</f>
        <v>#NAME?</v>
      </c>
      <c r="AV1458" t="e">
        <f ca="1">_xlfn.XLOOKUP(AO1458,[1]Enrollees!A:A,[1]Enrollees!F:F)</f>
        <v>#NAME?</v>
      </c>
      <c r="AW1458" s="9">
        <f t="shared" si="22"/>
        <v>12.98</v>
      </c>
    </row>
    <row r="1459" spans="1:49" x14ac:dyDescent="0.25">
      <c r="A1459" t="s">
        <v>4804</v>
      </c>
      <c r="B1459" s="1">
        <v>44642.623171296298</v>
      </c>
      <c r="C1459" s="15">
        <v>44642</v>
      </c>
      <c r="D1459" t="s">
        <v>528</v>
      </c>
      <c r="E1459" s="2">
        <v>44642</v>
      </c>
      <c r="F1459" t="s">
        <v>368</v>
      </c>
      <c r="G1459" s="2">
        <v>44642</v>
      </c>
      <c r="H1459" t="s">
        <v>595</v>
      </c>
      <c r="I1459" s="2">
        <v>44642</v>
      </c>
      <c r="J1459" t="s">
        <v>2189</v>
      </c>
      <c r="K1459" t="s">
        <v>4394</v>
      </c>
      <c r="L1459" t="s">
        <v>732</v>
      </c>
      <c r="M1459" t="s">
        <v>733</v>
      </c>
      <c r="N1459" t="s">
        <v>734</v>
      </c>
      <c r="O1459" t="s">
        <v>43</v>
      </c>
      <c r="P1459" t="s">
        <v>44</v>
      </c>
      <c r="Q1459" t="s">
        <v>45</v>
      </c>
      <c r="R1459" t="s">
        <v>43</v>
      </c>
      <c r="S1459" t="s">
        <v>43</v>
      </c>
      <c r="T1459" t="s">
        <v>43</v>
      </c>
      <c r="U1459" t="s">
        <v>43</v>
      </c>
      <c r="V1459" t="s">
        <v>43</v>
      </c>
      <c r="W1459" t="s">
        <v>43</v>
      </c>
      <c r="X1459" t="s">
        <v>43</v>
      </c>
      <c r="Y1459" t="s">
        <v>987</v>
      </c>
      <c r="Z1459" t="s">
        <v>43</v>
      </c>
      <c r="AA1459" t="s">
        <v>47</v>
      </c>
      <c r="AB1459" t="s">
        <v>48</v>
      </c>
      <c r="AC1459">
        <v>13.97</v>
      </c>
      <c r="AD1459" t="s">
        <v>43</v>
      </c>
      <c r="AE1459" t="s">
        <v>43</v>
      </c>
      <c r="AF1459">
        <v>13.97</v>
      </c>
      <c r="AG1459" t="s">
        <v>49</v>
      </c>
      <c r="AH1459">
        <v>13.97</v>
      </c>
      <c r="AI1459" t="s">
        <v>43</v>
      </c>
      <c r="AJ1459" t="s">
        <v>43</v>
      </c>
      <c r="AK1459">
        <v>13.97</v>
      </c>
      <c r="AL1459">
        <v>0</v>
      </c>
      <c r="AM1459" t="s">
        <v>4408</v>
      </c>
      <c r="AN1459" t="s">
        <v>43</v>
      </c>
      <c r="AO1459" t="s">
        <v>4412</v>
      </c>
      <c r="AP1459" t="s">
        <v>43</v>
      </c>
      <c r="AQ1459" t="s">
        <v>43</v>
      </c>
      <c r="AR1459" t="s">
        <v>4410</v>
      </c>
      <c r="AS1459" t="s">
        <v>43</v>
      </c>
      <c r="AT1459" t="e">
        <f ca="1">_xlfn.XLOOKUP(AO1459,[1]Enrollees!A:A,[1]Enrollees!E:E)</f>
        <v>#NAME?</v>
      </c>
      <c r="AU1459" t="e">
        <f ca="1">_xlfn.XLOOKUP(AO1459,[1]Enrollees!A:A,[1]Enrollees!C:C)</f>
        <v>#NAME?</v>
      </c>
      <c r="AV1459" t="e">
        <f ca="1">_xlfn.XLOOKUP(AO1459,[1]Enrollees!A:A,[1]Enrollees!F:F)</f>
        <v>#NAME?</v>
      </c>
      <c r="AW1459" s="9">
        <f t="shared" si="22"/>
        <v>13.97</v>
      </c>
    </row>
    <row r="1460" spans="1:49" x14ac:dyDescent="0.25">
      <c r="A1460" t="s">
        <v>4805</v>
      </c>
      <c r="B1460" s="1">
        <v>44642.694421296299</v>
      </c>
      <c r="C1460" s="15">
        <v>44642</v>
      </c>
      <c r="D1460" t="s">
        <v>285</v>
      </c>
      <c r="E1460" s="2">
        <v>44642</v>
      </c>
      <c r="F1460" t="s">
        <v>280</v>
      </c>
      <c r="G1460" s="2">
        <v>44642</v>
      </c>
      <c r="H1460" t="s">
        <v>876</v>
      </c>
      <c r="I1460" s="2">
        <v>44642</v>
      </c>
      <c r="J1460" t="s">
        <v>965</v>
      </c>
      <c r="K1460" t="s">
        <v>4394</v>
      </c>
      <c r="L1460" t="s">
        <v>732</v>
      </c>
      <c r="M1460" t="s">
        <v>733</v>
      </c>
      <c r="N1460" t="s">
        <v>734</v>
      </c>
      <c r="O1460" t="s">
        <v>43</v>
      </c>
      <c r="P1460" t="s">
        <v>44</v>
      </c>
      <c r="Q1460" t="s">
        <v>45</v>
      </c>
      <c r="R1460" t="s">
        <v>43</v>
      </c>
      <c r="S1460" t="s">
        <v>43</v>
      </c>
      <c r="T1460" t="s">
        <v>43</v>
      </c>
      <c r="U1460" t="s">
        <v>43</v>
      </c>
      <c r="V1460" t="s">
        <v>43</v>
      </c>
      <c r="W1460" t="s">
        <v>43</v>
      </c>
      <c r="X1460" t="s">
        <v>43</v>
      </c>
      <c r="Y1460" t="s">
        <v>987</v>
      </c>
      <c r="Z1460" t="s">
        <v>43</v>
      </c>
      <c r="AA1460" t="s">
        <v>47</v>
      </c>
      <c r="AB1460" t="s">
        <v>48</v>
      </c>
      <c r="AC1460">
        <v>10.9</v>
      </c>
      <c r="AD1460" t="s">
        <v>43</v>
      </c>
      <c r="AE1460" t="s">
        <v>43</v>
      </c>
      <c r="AF1460">
        <v>10.9</v>
      </c>
      <c r="AG1460" t="s">
        <v>49</v>
      </c>
      <c r="AH1460">
        <v>10.9</v>
      </c>
      <c r="AI1460" t="s">
        <v>43</v>
      </c>
      <c r="AJ1460" t="s">
        <v>43</v>
      </c>
      <c r="AK1460">
        <v>10.9</v>
      </c>
      <c r="AL1460">
        <v>0</v>
      </c>
      <c r="AM1460" t="s">
        <v>4486</v>
      </c>
      <c r="AN1460" t="s">
        <v>43</v>
      </c>
      <c r="AO1460" t="s">
        <v>4492</v>
      </c>
      <c r="AP1460" t="s">
        <v>43</v>
      </c>
      <c r="AQ1460" t="s">
        <v>43</v>
      </c>
      <c r="AR1460" t="s">
        <v>4488</v>
      </c>
      <c r="AS1460" t="s">
        <v>43</v>
      </c>
      <c r="AT1460" t="e">
        <f ca="1">_xlfn.XLOOKUP(AO1460,[1]Enrollees!A:A,[1]Enrollees!E:E)</f>
        <v>#NAME?</v>
      </c>
      <c r="AU1460" t="e">
        <f ca="1">_xlfn.XLOOKUP(AO1460,[1]Enrollees!A:A,[1]Enrollees!C:C)</f>
        <v>#NAME?</v>
      </c>
      <c r="AV1460" t="e">
        <f ca="1">_xlfn.XLOOKUP(AO1460,[1]Enrollees!A:A,[1]Enrollees!F:F)</f>
        <v>#NAME?</v>
      </c>
      <c r="AW1460" s="9">
        <f t="shared" si="22"/>
        <v>10.9</v>
      </c>
    </row>
    <row r="1461" spans="1:49" x14ac:dyDescent="0.25">
      <c r="A1461" t="s">
        <v>4806</v>
      </c>
      <c r="B1461" s="1">
        <v>44642.802094907405</v>
      </c>
      <c r="C1461" s="15">
        <v>44642</v>
      </c>
      <c r="D1461" t="s">
        <v>381</v>
      </c>
      <c r="E1461" s="2">
        <v>44642</v>
      </c>
      <c r="F1461" t="s">
        <v>864</v>
      </c>
      <c r="G1461" s="2">
        <v>44642</v>
      </c>
      <c r="H1461" t="s">
        <v>2256</v>
      </c>
      <c r="I1461" s="2">
        <v>44642</v>
      </c>
      <c r="J1461" t="s">
        <v>2175</v>
      </c>
      <c r="K1461" t="s">
        <v>4394</v>
      </c>
      <c r="L1461" t="s">
        <v>732</v>
      </c>
      <c r="M1461" t="s">
        <v>733</v>
      </c>
      <c r="N1461" t="s">
        <v>734</v>
      </c>
      <c r="O1461" t="s">
        <v>43</v>
      </c>
      <c r="P1461" t="s">
        <v>44</v>
      </c>
      <c r="Q1461" t="s">
        <v>45</v>
      </c>
      <c r="R1461" t="s">
        <v>43</v>
      </c>
      <c r="S1461" t="s">
        <v>43</v>
      </c>
      <c r="T1461" t="s">
        <v>43</v>
      </c>
      <c r="U1461" t="s">
        <v>43</v>
      </c>
      <c r="V1461" t="s">
        <v>43</v>
      </c>
      <c r="W1461" t="s">
        <v>43</v>
      </c>
      <c r="X1461" t="s">
        <v>43</v>
      </c>
      <c r="Y1461" t="s">
        <v>987</v>
      </c>
      <c r="Z1461" t="s">
        <v>43</v>
      </c>
      <c r="AA1461" t="s">
        <v>47</v>
      </c>
      <c r="AB1461" t="s">
        <v>48</v>
      </c>
      <c r="AC1461">
        <v>12.9</v>
      </c>
      <c r="AD1461" t="s">
        <v>43</v>
      </c>
      <c r="AE1461" t="s">
        <v>43</v>
      </c>
      <c r="AF1461">
        <v>12.9</v>
      </c>
      <c r="AG1461" t="s">
        <v>49</v>
      </c>
      <c r="AH1461">
        <v>12.9</v>
      </c>
      <c r="AI1461" t="s">
        <v>43</v>
      </c>
      <c r="AJ1461" t="s">
        <v>43</v>
      </c>
      <c r="AK1461">
        <v>12.9</v>
      </c>
      <c r="AL1461">
        <v>0</v>
      </c>
      <c r="AM1461" t="s">
        <v>4408</v>
      </c>
      <c r="AN1461" t="s">
        <v>43</v>
      </c>
      <c r="AO1461" t="s">
        <v>4412</v>
      </c>
      <c r="AP1461" t="s">
        <v>43</v>
      </c>
      <c r="AQ1461" t="s">
        <v>43</v>
      </c>
      <c r="AR1461" t="s">
        <v>4410</v>
      </c>
      <c r="AS1461" t="s">
        <v>43</v>
      </c>
      <c r="AT1461" t="e">
        <f ca="1">_xlfn.XLOOKUP(AO1461,[1]Enrollees!A:A,[1]Enrollees!E:E)</f>
        <v>#NAME?</v>
      </c>
      <c r="AU1461" t="e">
        <f ca="1">_xlfn.XLOOKUP(AO1461,[1]Enrollees!A:A,[1]Enrollees!C:C)</f>
        <v>#NAME?</v>
      </c>
      <c r="AV1461" t="e">
        <f ca="1">_xlfn.XLOOKUP(AO1461,[1]Enrollees!A:A,[1]Enrollees!F:F)</f>
        <v>#NAME?</v>
      </c>
      <c r="AW1461" s="9">
        <f t="shared" si="22"/>
        <v>12.9</v>
      </c>
    </row>
    <row r="1462" spans="1:49" x14ac:dyDescent="0.25">
      <c r="A1462" t="s">
        <v>4807</v>
      </c>
      <c r="B1462" s="1">
        <v>44642.857175925928</v>
      </c>
      <c r="C1462" s="15">
        <v>44642</v>
      </c>
      <c r="D1462" t="s">
        <v>2348</v>
      </c>
      <c r="E1462" s="2">
        <v>44642</v>
      </c>
      <c r="F1462" t="s">
        <v>2262</v>
      </c>
      <c r="G1462" s="2">
        <v>44642</v>
      </c>
      <c r="H1462" t="s">
        <v>572</v>
      </c>
      <c r="I1462" s="2">
        <v>44642</v>
      </c>
      <c r="J1462" t="s">
        <v>225</v>
      </c>
      <c r="K1462" t="s">
        <v>4394</v>
      </c>
      <c r="L1462" t="s">
        <v>732</v>
      </c>
      <c r="M1462" t="s">
        <v>733</v>
      </c>
      <c r="N1462" t="s">
        <v>734</v>
      </c>
      <c r="O1462" t="s">
        <v>43</v>
      </c>
      <c r="P1462" t="s">
        <v>82</v>
      </c>
      <c r="Q1462" t="s">
        <v>45</v>
      </c>
      <c r="R1462" t="s">
        <v>43</v>
      </c>
      <c r="S1462" t="s">
        <v>43</v>
      </c>
      <c r="T1462" t="s">
        <v>43</v>
      </c>
      <c r="U1462" t="s">
        <v>43</v>
      </c>
      <c r="V1462" t="s">
        <v>43</v>
      </c>
      <c r="W1462" t="s">
        <v>43</v>
      </c>
      <c r="X1462" t="s">
        <v>43</v>
      </c>
      <c r="Y1462" t="s">
        <v>987</v>
      </c>
      <c r="Z1462" t="s">
        <v>43</v>
      </c>
      <c r="AA1462" t="s">
        <v>47</v>
      </c>
      <c r="AB1462" t="s">
        <v>48</v>
      </c>
      <c r="AC1462">
        <v>26.82</v>
      </c>
      <c r="AD1462" t="s">
        <v>43</v>
      </c>
      <c r="AE1462" t="s">
        <v>43</v>
      </c>
      <c r="AF1462">
        <v>26.82</v>
      </c>
      <c r="AG1462" t="s">
        <v>49</v>
      </c>
      <c r="AH1462">
        <v>26.82</v>
      </c>
      <c r="AI1462" t="s">
        <v>43</v>
      </c>
      <c r="AJ1462" t="s">
        <v>43</v>
      </c>
      <c r="AK1462">
        <v>26.82</v>
      </c>
      <c r="AL1462">
        <v>0</v>
      </c>
      <c r="AM1462" t="s">
        <v>4556</v>
      </c>
      <c r="AN1462" t="s">
        <v>43</v>
      </c>
      <c r="AO1462" t="s">
        <v>4569</v>
      </c>
      <c r="AP1462" t="s">
        <v>43</v>
      </c>
      <c r="AQ1462" t="s">
        <v>43</v>
      </c>
      <c r="AR1462" t="s">
        <v>4558</v>
      </c>
      <c r="AS1462" t="s">
        <v>43</v>
      </c>
      <c r="AT1462" t="e">
        <f ca="1">_xlfn.XLOOKUP(AO1462,[1]Enrollees!A:A,[1]Enrollees!E:E)</f>
        <v>#NAME?</v>
      </c>
      <c r="AU1462" t="e">
        <f ca="1">_xlfn.XLOOKUP(AO1462,[1]Enrollees!A:A,[1]Enrollees!C:C)</f>
        <v>#NAME?</v>
      </c>
      <c r="AV1462" t="e">
        <f ca="1">_xlfn.XLOOKUP(AO1462,[1]Enrollees!A:A,[1]Enrollees!F:F)</f>
        <v>#NAME?</v>
      </c>
      <c r="AW1462" s="9">
        <f t="shared" si="22"/>
        <v>26.82</v>
      </c>
    </row>
    <row r="1463" spans="1:49" x14ac:dyDescent="0.25">
      <c r="A1463" t="s">
        <v>4808</v>
      </c>
      <c r="B1463" s="1">
        <v>44642.861493055556</v>
      </c>
      <c r="C1463" s="15">
        <v>44642</v>
      </c>
      <c r="D1463" t="s">
        <v>765</v>
      </c>
      <c r="E1463" s="2">
        <v>44642</v>
      </c>
      <c r="F1463" t="s">
        <v>204</v>
      </c>
      <c r="G1463" s="2">
        <v>44642</v>
      </c>
      <c r="H1463" t="s">
        <v>2671</v>
      </c>
      <c r="I1463" s="2">
        <v>44642</v>
      </c>
      <c r="J1463" t="s">
        <v>430</v>
      </c>
      <c r="K1463" t="s">
        <v>4394</v>
      </c>
      <c r="L1463" t="s">
        <v>732</v>
      </c>
      <c r="M1463" t="s">
        <v>733</v>
      </c>
      <c r="N1463" t="s">
        <v>734</v>
      </c>
      <c r="O1463" t="s">
        <v>43</v>
      </c>
      <c r="P1463" t="s">
        <v>44</v>
      </c>
      <c r="Q1463" t="s">
        <v>45</v>
      </c>
      <c r="R1463" t="s">
        <v>43</v>
      </c>
      <c r="S1463" t="s">
        <v>43</v>
      </c>
      <c r="T1463" t="s">
        <v>43</v>
      </c>
      <c r="U1463" t="s">
        <v>43</v>
      </c>
      <c r="V1463" t="s">
        <v>43</v>
      </c>
      <c r="W1463" t="s">
        <v>43</v>
      </c>
      <c r="X1463" t="s">
        <v>43</v>
      </c>
      <c r="Y1463" t="s">
        <v>987</v>
      </c>
      <c r="Z1463" t="s">
        <v>43</v>
      </c>
      <c r="AA1463" t="s">
        <v>47</v>
      </c>
      <c r="AB1463" t="s">
        <v>48</v>
      </c>
      <c r="AC1463">
        <v>13.92</v>
      </c>
      <c r="AD1463" t="s">
        <v>43</v>
      </c>
      <c r="AE1463" t="s">
        <v>43</v>
      </c>
      <c r="AF1463">
        <v>13.92</v>
      </c>
      <c r="AG1463" t="s">
        <v>49</v>
      </c>
      <c r="AH1463">
        <v>13.92</v>
      </c>
      <c r="AI1463" t="s">
        <v>43</v>
      </c>
      <c r="AJ1463" t="s">
        <v>43</v>
      </c>
      <c r="AK1463">
        <v>13.92</v>
      </c>
      <c r="AL1463">
        <v>0</v>
      </c>
      <c r="AM1463" t="s">
        <v>4408</v>
      </c>
      <c r="AN1463" t="s">
        <v>43</v>
      </c>
      <c r="AO1463" t="s">
        <v>4419</v>
      </c>
      <c r="AP1463" t="s">
        <v>43</v>
      </c>
      <c r="AQ1463" t="s">
        <v>43</v>
      </c>
      <c r="AR1463" t="s">
        <v>4410</v>
      </c>
      <c r="AS1463" t="s">
        <v>43</v>
      </c>
      <c r="AT1463" t="e">
        <f ca="1">_xlfn.XLOOKUP(AO1463,[1]Enrollees!A:A,[1]Enrollees!E:E)</f>
        <v>#NAME?</v>
      </c>
      <c r="AU1463" t="e">
        <f ca="1">_xlfn.XLOOKUP(AO1463,[1]Enrollees!A:A,[1]Enrollees!C:C)</f>
        <v>#NAME?</v>
      </c>
      <c r="AV1463" t="e">
        <f ca="1">_xlfn.XLOOKUP(AO1463,[1]Enrollees!A:A,[1]Enrollees!F:F)</f>
        <v>#NAME?</v>
      </c>
      <c r="AW1463" s="9">
        <f t="shared" si="22"/>
        <v>13.92</v>
      </c>
    </row>
    <row r="1464" spans="1:49" x14ac:dyDescent="0.25">
      <c r="A1464" t="s">
        <v>4809</v>
      </c>
      <c r="B1464" s="1">
        <v>44643.522256944445</v>
      </c>
      <c r="C1464" s="15">
        <v>44643</v>
      </c>
      <c r="D1464" t="s">
        <v>2471</v>
      </c>
      <c r="E1464" s="2">
        <v>44643</v>
      </c>
      <c r="F1464" t="s">
        <v>594</v>
      </c>
      <c r="G1464" s="2">
        <v>44643</v>
      </c>
      <c r="H1464" t="s">
        <v>2067</v>
      </c>
      <c r="I1464" s="2">
        <v>44643</v>
      </c>
      <c r="J1464" t="s">
        <v>881</v>
      </c>
      <c r="K1464" t="s">
        <v>4394</v>
      </c>
      <c r="L1464" t="s">
        <v>732</v>
      </c>
      <c r="M1464" t="s">
        <v>733</v>
      </c>
      <c r="N1464" t="s">
        <v>734</v>
      </c>
      <c r="O1464" t="s">
        <v>43</v>
      </c>
      <c r="P1464" t="s">
        <v>44</v>
      </c>
      <c r="Q1464" t="s">
        <v>45</v>
      </c>
      <c r="R1464" t="s">
        <v>43</v>
      </c>
      <c r="S1464" t="s">
        <v>43</v>
      </c>
      <c r="T1464" t="s">
        <v>43</v>
      </c>
      <c r="U1464" t="s">
        <v>43</v>
      </c>
      <c r="V1464" t="s">
        <v>43</v>
      </c>
      <c r="W1464" t="s">
        <v>43</v>
      </c>
      <c r="X1464" t="s">
        <v>43</v>
      </c>
      <c r="Y1464" t="s">
        <v>987</v>
      </c>
      <c r="Z1464" t="s">
        <v>43</v>
      </c>
      <c r="AA1464" t="s">
        <v>47</v>
      </c>
      <c r="AB1464" t="s">
        <v>48</v>
      </c>
      <c r="AC1464">
        <v>16.36</v>
      </c>
      <c r="AD1464" t="s">
        <v>43</v>
      </c>
      <c r="AE1464" t="s">
        <v>43</v>
      </c>
      <c r="AF1464">
        <v>16.36</v>
      </c>
      <c r="AG1464" t="s">
        <v>49</v>
      </c>
      <c r="AH1464">
        <v>16.36</v>
      </c>
      <c r="AI1464" t="s">
        <v>43</v>
      </c>
      <c r="AJ1464" t="s">
        <v>43</v>
      </c>
      <c r="AK1464">
        <v>16.36</v>
      </c>
      <c r="AL1464">
        <v>0</v>
      </c>
      <c r="AM1464" t="s">
        <v>4556</v>
      </c>
      <c r="AN1464" t="s">
        <v>43</v>
      </c>
      <c r="AO1464" t="s">
        <v>4603</v>
      </c>
      <c r="AP1464" t="s">
        <v>43</v>
      </c>
      <c r="AQ1464" t="s">
        <v>43</v>
      </c>
      <c r="AR1464" t="s">
        <v>4558</v>
      </c>
      <c r="AS1464" t="s">
        <v>43</v>
      </c>
      <c r="AT1464" t="e">
        <f ca="1">_xlfn.XLOOKUP(AO1464,[1]Enrollees!A:A,[1]Enrollees!E:E)</f>
        <v>#NAME?</v>
      </c>
      <c r="AU1464" t="e">
        <f ca="1">_xlfn.XLOOKUP(AO1464,[1]Enrollees!A:A,[1]Enrollees!C:C)</f>
        <v>#NAME?</v>
      </c>
      <c r="AV1464" t="e">
        <f ca="1">_xlfn.XLOOKUP(AO1464,[1]Enrollees!A:A,[1]Enrollees!F:F)</f>
        <v>#NAME?</v>
      </c>
      <c r="AW1464" s="9">
        <f t="shared" si="22"/>
        <v>16.36</v>
      </c>
    </row>
    <row r="1465" spans="1:49" x14ac:dyDescent="0.25">
      <c r="A1465" t="s">
        <v>4810</v>
      </c>
      <c r="B1465" s="1">
        <v>44643.580925925926</v>
      </c>
      <c r="C1465" s="15">
        <v>44643</v>
      </c>
      <c r="D1465" t="s">
        <v>919</v>
      </c>
      <c r="E1465" s="2">
        <v>44643</v>
      </c>
      <c r="F1465" t="s">
        <v>920</v>
      </c>
      <c r="G1465" s="2">
        <v>44643</v>
      </c>
      <c r="H1465" t="s">
        <v>2191</v>
      </c>
      <c r="I1465" s="2">
        <v>44643</v>
      </c>
      <c r="J1465" t="s">
        <v>3144</v>
      </c>
      <c r="K1465" t="s">
        <v>4394</v>
      </c>
      <c r="L1465" t="s">
        <v>732</v>
      </c>
      <c r="M1465" t="s">
        <v>733</v>
      </c>
      <c r="N1465" t="s">
        <v>734</v>
      </c>
      <c r="O1465" t="s">
        <v>43</v>
      </c>
      <c r="P1465" t="s">
        <v>44</v>
      </c>
      <c r="Q1465" t="s">
        <v>45</v>
      </c>
      <c r="R1465" t="s">
        <v>43</v>
      </c>
      <c r="S1465" t="s">
        <v>43</v>
      </c>
      <c r="T1465" t="s">
        <v>43</v>
      </c>
      <c r="U1465" t="s">
        <v>43</v>
      </c>
      <c r="V1465" t="s">
        <v>43</v>
      </c>
      <c r="W1465" t="s">
        <v>43</v>
      </c>
      <c r="X1465" t="s">
        <v>43</v>
      </c>
      <c r="Y1465" t="s">
        <v>987</v>
      </c>
      <c r="Z1465" t="s">
        <v>43</v>
      </c>
      <c r="AA1465" t="s">
        <v>47</v>
      </c>
      <c r="AB1465" t="s">
        <v>48</v>
      </c>
      <c r="AC1465">
        <v>15.25</v>
      </c>
      <c r="AD1465" t="s">
        <v>43</v>
      </c>
      <c r="AE1465" t="s">
        <v>43</v>
      </c>
      <c r="AF1465">
        <v>15.25</v>
      </c>
      <c r="AG1465" t="s">
        <v>49</v>
      </c>
      <c r="AH1465">
        <v>15.25</v>
      </c>
      <c r="AI1465" t="s">
        <v>43</v>
      </c>
      <c r="AJ1465" t="s">
        <v>43</v>
      </c>
      <c r="AK1465">
        <v>15.25</v>
      </c>
      <c r="AL1465">
        <v>0</v>
      </c>
      <c r="AM1465" t="s">
        <v>4556</v>
      </c>
      <c r="AN1465" t="s">
        <v>43</v>
      </c>
      <c r="AO1465" t="s">
        <v>4603</v>
      </c>
      <c r="AP1465" t="s">
        <v>43</v>
      </c>
      <c r="AQ1465" t="s">
        <v>43</v>
      </c>
      <c r="AR1465" t="s">
        <v>4558</v>
      </c>
      <c r="AS1465" t="s">
        <v>43</v>
      </c>
      <c r="AT1465" t="e">
        <f ca="1">_xlfn.XLOOKUP(AO1465,[1]Enrollees!A:A,[1]Enrollees!E:E)</f>
        <v>#NAME?</v>
      </c>
      <c r="AU1465" t="e">
        <f ca="1">_xlfn.XLOOKUP(AO1465,[1]Enrollees!A:A,[1]Enrollees!C:C)</f>
        <v>#NAME?</v>
      </c>
      <c r="AV1465" t="e">
        <f ca="1">_xlfn.XLOOKUP(AO1465,[1]Enrollees!A:A,[1]Enrollees!F:F)</f>
        <v>#NAME?</v>
      </c>
      <c r="AW1465" s="9">
        <f t="shared" si="22"/>
        <v>15.25</v>
      </c>
    </row>
    <row r="1466" spans="1:49" x14ac:dyDescent="0.25">
      <c r="A1466" t="s">
        <v>4811</v>
      </c>
      <c r="B1466" s="1">
        <v>44643.585231481484</v>
      </c>
      <c r="C1466" s="15">
        <v>44643</v>
      </c>
      <c r="D1466" t="s">
        <v>840</v>
      </c>
      <c r="E1466" s="2">
        <v>44643</v>
      </c>
      <c r="F1466" t="s">
        <v>121</v>
      </c>
      <c r="G1466" s="2">
        <v>44643</v>
      </c>
      <c r="H1466" t="s">
        <v>187</v>
      </c>
      <c r="I1466" s="2">
        <v>44643</v>
      </c>
      <c r="J1466" t="s">
        <v>2334</v>
      </c>
      <c r="K1466" t="s">
        <v>4394</v>
      </c>
      <c r="L1466" t="s">
        <v>732</v>
      </c>
      <c r="M1466" t="s">
        <v>733</v>
      </c>
      <c r="N1466" t="s">
        <v>734</v>
      </c>
      <c r="O1466" t="s">
        <v>43</v>
      </c>
      <c r="P1466" t="s">
        <v>44</v>
      </c>
      <c r="Q1466" t="s">
        <v>45</v>
      </c>
      <c r="R1466" t="s">
        <v>43</v>
      </c>
      <c r="S1466" t="s">
        <v>43</v>
      </c>
      <c r="T1466" t="s">
        <v>43</v>
      </c>
      <c r="U1466" t="s">
        <v>43</v>
      </c>
      <c r="V1466" t="s">
        <v>43</v>
      </c>
      <c r="W1466" t="s">
        <v>43</v>
      </c>
      <c r="X1466" t="s">
        <v>43</v>
      </c>
      <c r="Y1466" t="s">
        <v>987</v>
      </c>
      <c r="Z1466" t="s">
        <v>43</v>
      </c>
      <c r="AA1466" t="s">
        <v>47</v>
      </c>
      <c r="AB1466" t="s">
        <v>48</v>
      </c>
      <c r="AC1466">
        <v>11.98</v>
      </c>
      <c r="AD1466" t="s">
        <v>43</v>
      </c>
      <c r="AE1466" t="s">
        <v>43</v>
      </c>
      <c r="AF1466">
        <v>11.98</v>
      </c>
      <c r="AG1466" t="s">
        <v>49</v>
      </c>
      <c r="AH1466">
        <v>11.98</v>
      </c>
      <c r="AI1466" t="s">
        <v>43</v>
      </c>
      <c r="AJ1466" t="s">
        <v>43</v>
      </c>
      <c r="AK1466">
        <v>11.98</v>
      </c>
      <c r="AL1466">
        <v>0</v>
      </c>
      <c r="AM1466" t="s">
        <v>4414</v>
      </c>
      <c r="AN1466" t="s">
        <v>43</v>
      </c>
      <c r="AO1466" t="s">
        <v>4708</v>
      </c>
      <c r="AP1466" t="s">
        <v>43</v>
      </c>
      <c r="AQ1466" t="s">
        <v>43</v>
      </c>
      <c r="AR1466" t="s">
        <v>4416</v>
      </c>
      <c r="AS1466" t="s">
        <v>43</v>
      </c>
      <c r="AT1466" t="e">
        <f ca="1">_xlfn.XLOOKUP(AO1466,[1]Enrollees!A:A,[1]Enrollees!E:E)</f>
        <v>#NAME?</v>
      </c>
      <c r="AU1466" t="e">
        <f ca="1">_xlfn.XLOOKUP(AO1466,[1]Enrollees!A:A,[1]Enrollees!C:C)</f>
        <v>#NAME?</v>
      </c>
      <c r="AV1466" t="e">
        <f ca="1">_xlfn.XLOOKUP(AO1466,[1]Enrollees!A:A,[1]Enrollees!F:F)</f>
        <v>#NAME?</v>
      </c>
      <c r="AW1466" s="9">
        <f t="shared" si="22"/>
        <v>11.98</v>
      </c>
    </row>
    <row r="1467" spans="1:49" x14ac:dyDescent="0.25">
      <c r="A1467" t="s">
        <v>4812</v>
      </c>
      <c r="B1467" s="1">
        <v>44643.586689814816</v>
      </c>
      <c r="C1467" s="15">
        <v>44643</v>
      </c>
      <c r="D1467" t="s">
        <v>930</v>
      </c>
      <c r="E1467" s="2">
        <v>44643</v>
      </c>
      <c r="F1467" t="s">
        <v>1056</v>
      </c>
      <c r="G1467" s="2">
        <v>44643</v>
      </c>
      <c r="H1467" t="s">
        <v>878</v>
      </c>
      <c r="I1467" s="2">
        <v>44643</v>
      </c>
      <c r="J1467" t="s">
        <v>2081</v>
      </c>
      <c r="K1467" t="s">
        <v>4394</v>
      </c>
      <c r="L1467" t="s">
        <v>732</v>
      </c>
      <c r="M1467" t="s">
        <v>733</v>
      </c>
      <c r="N1467" t="s">
        <v>734</v>
      </c>
      <c r="O1467" t="s">
        <v>43</v>
      </c>
      <c r="P1467" t="s">
        <v>44</v>
      </c>
      <c r="Q1467" t="s">
        <v>45</v>
      </c>
      <c r="R1467" t="s">
        <v>43</v>
      </c>
      <c r="S1467" t="s">
        <v>43</v>
      </c>
      <c r="T1467" t="s">
        <v>43</v>
      </c>
      <c r="U1467" t="s">
        <v>43</v>
      </c>
      <c r="V1467" t="s">
        <v>43</v>
      </c>
      <c r="W1467" t="s">
        <v>43</v>
      </c>
      <c r="X1467" t="s">
        <v>43</v>
      </c>
      <c r="Y1467" t="s">
        <v>987</v>
      </c>
      <c r="Z1467" t="s">
        <v>43</v>
      </c>
      <c r="AA1467" t="s">
        <v>47</v>
      </c>
      <c r="AB1467" t="s">
        <v>48</v>
      </c>
      <c r="AC1467">
        <v>14.27</v>
      </c>
      <c r="AD1467" t="s">
        <v>43</v>
      </c>
      <c r="AE1467" t="s">
        <v>43</v>
      </c>
      <c r="AF1467">
        <v>14.27</v>
      </c>
      <c r="AG1467" t="s">
        <v>49</v>
      </c>
      <c r="AH1467">
        <v>14.27</v>
      </c>
      <c r="AI1467" t="s">
        <v>43</v>
      </c>
      <c r="AJ1467" t="s">
        <v>43</v>
      </c>
      <c r="AK1467">
        <v>14.27</v>
      </c>
      <c r="AL1467">
        <v>0</v>
      </c>
      <c r="AM1467" t="s">
        <v>4399</v>
      </c>
      <c r="AN1467" t="s">
        <v>43</v>
      </c>
      <c r="AO1467" t="s">
        <v>4400</v>
      </c>
      <c r="AP1467" t="s">
        <v>43</v>
      </c>
      <c r="AQ1467" t="s">
        <v>43</v>
      </c>
      <c r="AR1467" t="s">
        <v>4401</v>
      </c>
      <c r="AS1467">
        <v>-0.75</v>
      </c>
      <c r="AT1467" t="e">
        <f ca="1">_xlfn.XLOOKUP(AO1467,[1]Enrollees!A:A,[1]Enrollees!E:E)</f>
        <v>#NAME?</v>
      </c>
      <c r="AU1467" t="e">
        <f ca="1">_xlfn.XLOOKUP(AO1467,[1]Enrollees!A:A,[1]Enrollees!C:C)</f>
        <v>#NAME?</v>
      </c>
      <c r="AV1467" t="e">
        <f ca="1">_xlfn.XLOOKUP(AO1467,[1]Enrollees!A:A,[1]Enrollees!F:F)</f>
        <v>#NAME?</v>
      </c>
      <c r="AW1467" s="9">
        <f t="shared" si="22"/>
        <v>14.27</v>
      </c>
    </row>
    <row r="1468" spans="1:49" x14ac:dyDescent="0.25">
      <c r="A1468" t="s">
        <v>4813</v>
      </c>
      <c r="B1468" s="1">
        <v>44643.659074074072</v>
      </c>
      <c r="C1468" s="15">
        <v>44643</v>
      </c>
      <c r="D1468" t="s">
        <v>391</v>
      </c>
      <c r="E1468" s="2">
        <v>44643</v>
      </c>
      <c r="F1468" t="s">
        <v>3954</v>
      </c>
      <c r="G1468" s="2">
        <v>44643</v>
      </c>
      <c r="H1468" t="s">
        <v>2082</v>
      </c>
      <c r="I1468" s="2">
        <v>44643</v>
      </c>
      <c r="J1468" t="s">
        <v>67</v>
      </c>
      <c r="K1468" t="s">
        <v>4394</v>
      </c>
      <c r="L1468" t="s">
        <v>732</v>
      </c>
      <c r="M1468" t="s">
        <v>733</v>
      </c>
      <c r="N1468" t="s">
        <v>734</v>
      </c>
      <c r="O1468" t="s">
        <v>43</v>
      </c>
      <c r="P1468" t="s">
        <v>44</v>
      </c>
      <c r="Q1468" t="s">
        <v>45</v>
      </c>
      <c r="R1468" t="s">
        <v>43</v>
      </c>
      <c r="S1468" t="s">
        <v>43</v>
      </c>
      <c r="T1468" t="s">
        <v>43</v>
      </c>
      <c r="U1468" t="s">
        <v>43</v>
      </c>
      <c r="V1468" t="s">
        <v>43</v>
      </c>
      <c r="W1468" t="s">
        <v>43</v>
      </c>
      <c r="X1468" t="s">
        <v>43</v>
      </c>
      <c r="Y1468" t="s">
        <v>987</v>
      </c>
      <c r="Z1468" t="s">
        <v>43</v>
      </c>
      <c r="AA1468" t="s">
        <v>47</v>
      </c>
      <c r="AB1468" t="s">
        <v>48</v>
      </c>
      <c r="AC1468">
        <v>5.94</v>
      </c>
      <c r="AD1468" t="s">
        <v>43</v>
      </c>
      <c r="AE1468" t="s">
        <v>43</v>
      </c>
      <c r="AF1468">
        <v>5.94</v>
      </c>
      <c r="AG1468" t="s">
        <v>49</v>
      </c>
      <c r="AH1468">
        <v>5.94</v>
      </c>
      <c r="AI1468" t="s">
        <v>43</v>
      </c>
      <c r="AJ1468" t="s">
        <v>43</v>
      </c>
      <c r="AK1468">
        <v>5.94</v>
      </c>
      <c r="AL1468">
        <v>0</v>
      </c>
      <c r="AM1468" t="s">
        <v>4486</v>
      </c>
      <c r="AN1468" t="s">
        <v>43</v>
      </c>
      <c r="AO1468" t="s">
        <v>4487</v>
      </c>
      <c r="AP1468" t="s">
        <v>43</v>
      </c>
      <c r="AQ1468" t="s">
        <v>43</v>
      </c>
      <c r="AR1468" t="s">
        <v>4488</v>
      </c>
      <c r="AS1468" t="s">
        <v>43</v>
      </c>
      <c r="AT1468" t="e">
        <f ca="1">_xlfn.XLOOKUP(AO1468,[1]Enrollees!A:A,[1]Enrollees!E:E)</f>
        <v>#NAME?</v>
      </c>
      <c r="AU1468" t="e">
        <f ca="1">_xlfn.XLOOKUP(AO1468,[1]Enrollees!A:A,[1]Enrollees!C:C)</f>
        <v>#NAME?</v>
      </c>
      <c r="AV1468" t="e">
        <f ca="1">_xlfn.XLOOKUP(AO1468,[1]Enrollees!A:A,[1]Enrollees!F:F)</f>
        <v>#NAME?</v>
      </c>
      <c r="AW1468" s="9">
        <f t="shared" si="22"/>
        <v>5.94</v>
      </c>
    </row>
    <row r="1469" spans="1:49" x14ac:dyDescent="0.25">
      <c r="A1469" t="s">
        <v>4814</v>
      </c>
      <c r="B1469" s="1">
        <v>44643.762326388889</v>
      </c>
      <c r="C1469" s="15">
        <v>44643</v>
      </c>
      <c r="D1469" t="s">
        <v>2250</v>
      </c>
      <c r="E1469" s="2">
        <v>44643</v>
      </c>
      <c r="F1469" t="s">
        <v>322</v>
      </c>
      <c r="G1469" s="2">
        <v>44643</v>
      </c>
      <c r="H1469" t="s">
        <v>366</v>
      </c>
      <c r="I1469" s="2">
        <v>44643</v>
      </c>
      <c r="J1469" t="s">
        <v>2187</v>
      </c>
      <c r="K1469" t="s">
        <v>4394</v>
      </c>
      <c r="L1469" t="s">
        <v>732</v>
      </c>
      <c r="M1469" t="s">
        <v>733</v>
      </c>
      <c r="N1469" t="s">
        <v>734</v>
      </c>
      <c r="O1469" t="s">
        <v>43</v>
      </c>
      <c r="P1469" t="s">
        <v>44</v>
      </c>
      <c r="Q1469" t="s">
        <v>45</v>
      </c>
      <c r="R1469" t="s">
        <v>43</v>
      </c>
      <c r="S1469" t="s">
        <v>43</v>
      </c>
      <c r="T1469" t="s">
        <v>43</v>
      </c>
      <c r="U1469" t="s">
        <v>43</v>
      </c>
      <c r="V1469" t="s">
        <v>43</v>
      </c>
      <c r="W1469" t="s">
        <v>43</v>
      </c>
      <c r="X1469" t="s">
        <v>43</v>
      </c>
      <c r="Y1469" t="s">
        <v>987</v>
      </c>
      <c r="Z1469" t="s">
        <v>43</v>
      </c>
      <c r="AA1469" t="s">
        <v>47</v>
      </c>
      <c r="AB1469" t="s">
        <v>48</v>
      </c>
      <c r="AC1469">
        <v>6.94</v>
      </c>
      <c r="AD1469" t="s">
        <v>43</v>
      </c>
      <c r="AE1469" t="s">
        <v>43</v>
      </c>
      <c r="AF1469">
        <v>6.94</v>
      </c>
      <c r="AG1469" t="s">
        <v>49</v>
      </c>
      <c r="AH1469">
        <v>6.94</v>
      </c>
      <c r="AI1469" t="s">
        <v>43</v>
      </c>
      <c r="AJ1469" t="s">
        <v>43</v>
      </c>
      <c r="AK1469">
        <v>6.94</v>
      </c>
      <c r="AL1469">
        <v>0</v>
      </c>
      <c r="AM1469" t="s">
        <v>4486</v>
      </c>
      <c r="AN1469" t="s">
        <v>43</v>
      </c>
      <c r="AO1469" t="s">
        <v>4815</v>
      </c>
      <c r="AP1469" t="s">
        <v>43</v>
      </c>
      <c r="AQ1469" t="s">
        <v>43</v>
      </c>
      <c r="AR1469" t="s">
        <v>4488</v>
      </c>
      <c r="AS1469" t="s">
        <v>43</v>
      </c>
      <c r="AT1469" t="e">
        <f ca="1">_xlfn.XLOOKUP(AO1469,[1]Enrollees!A:A,[1]Enrollees!E:E)</f>
        <v>#NAME?</v>
      </c>
      <c r="AU1469" t="e">
        <f ca="1">_xlfn.XLOOKUP(AO1469,[1]Enrollees!A:A,[1]Enrollees!C:C)</f>
        <v>#NAME?</v>
      </c>
      <c r="AV1469" t="e">
        <f ca="1">_xlfn.XLOOKUP(AO1469,[1]Enrollees!A:A,[1]Enrollees!F:F)</f>
        <v>#NAME?</v>
      </c>
      <c r="AW1469" s="9">
        <f t="shared" si="22"/>
        <v>6.94</v>
      </c>
    </row>
    <row r="1470" spans="1:49" x14ac:dyDescent="0.25">
      <c r="A1470" s="3" t="s">
        <v>4816</v>
      </c>
      <c r="B1470" s="1">
        <v>44643.793576388889</v>
      </c>
      <c r="C1470" s="15">
        <v>44643</v>
      </c>
      <c r="D1470" t="s">
        <v>2626</v>
      </c>
      <c r="E1470" s="2">
        <v>44643</v>
      </c>
      <c r="F1470" t="s">
        <v>379</v>
      </c>
      <c r="G1470" s="2">
        <v>44643</v>
      </c>
      <c r="H1470" t="s">
        <v>2299</v>
      </c>
      <c r="I1470" s="2">
        <v>44643</v>
      </c>
      <c r="J1470" t="s">
        <v>2345</v>
      </c>
      <c r="K1470" t="s">
        <v>4394</v>
      </c>
      <c r="L1470" t="s">
        <v>732</v>
      </c>
      <c r="M1470" t="s">
        <v>733</v>
      </c>
      <c r="N1470" t="s">
        <v>734</v>
      </c>
      <c r="O1470" t="s">
        <v>43</v>
      </c>
      <c r="P1470" t="s">
        <v>44</v>
      </c>
      <c r="Q1470" t="s">
        <v>45</v>
      </c>
      <c r="R1470" t="s">
        <v>43</v>
      </c>
      <c r="S1470" t="s">
        <v>43</v>
      </c>
      <c r="T1470" t="s">
        <v>43</v>
      </c>
      <c r="U1470" t="s">
        <v>43</v>
      </c>
      <c r="V1470" t="s">
        <v>43</v>
      </c>
      <c r="W1470" t="s">
        <v>43</v>
      </c>
      <c r="X1470" t="s">
        <v>43</v>
      </c>
      <c r="Y1470" t="s">
        <v>987</v>
      </c>
      <c r="Z1470" t="s">
        <v>43</v>
      </c>
      <c r="AA1470" t="s">
        <v>47</v>
      </c>
      <c r="AB1470" t="s">
        <v>48</v>
      </c>
      <c r="AC1470">
        <v>5.93</v>
      </c>
      <c r="AD1470" t="s">
        <v>43</v>
      </c>
      <c r="AE1470" t="s">
        <v>43</v>
      </c>
      <c r="AF1470">
        <v>5.93</v>
      </c>
      <c r="AG1470" t="s">
        <v>49</v>
      </c>
      <c r="AH1470">
        <v>5.93</v>
      </c>
      <c r="AI1470" t="s">
        <v>43</v>
      </c>
      <c r="AJ1470" t="s">
        <v>43</v>
      </c>
      <c r="AK1470">
        <v>5.93</v>
      </c>
      <c r="AL1470">
        <v>0</v>
      </c>
      <c r="AM1470" t="s">
        <v>4486</v>
      </c>
      <c r="AN1470" t="s">
        <v>43</v>
      </c>
      <c r="AO1470" t="s">
        <v>4487</v>
      </c>
      <c r="AP1470" t="s">
        <v>43</v>
      </c>
      <c r="AQ1470" t="s">
        <v>43</v>
      </c>
      <c r="AR1470" t="s">
        <v>4488</v>
      </c>
      <c r="AS1470" t="s">
        <v>43</v>
      </c>
      <c r="AT1470" t="e">
        <f ca="1">_xlfn.XLOOKUP(AO1470,[1]Enrollees!A:A,[1]Enrollees!E:E)</f>
        <v>#NAME?</v>
      </c>
      <c r="AU1470" t="e">
        <f ca="1">_xlfn.XLOOKUP(AO1470,[1]Enrollees!A:A,[1]Enrollees!C:C)</f>
        <v>#NAME?</v>
      </c>
      <c r="AV1470" t="e">
        <f ca="1">_xlfn.XLOOKUP(AO1470,[1]Enrollees!A:A,[1]Enrollees!F:F)</f>
        <v>#NAME?</v>
      </c>
      <c r="AW1470" s="9">
        <f t="shared" si="22"/>
        <v>5.93</v>
      </c>
    </row>
    <row r="1471" spans="1:49" x14ac:dyDescent="0.25">
      <c r="A1471" t="s">
        <v>4817</v>
      </c>
      <c r="B1471" s="1">
        <v>44643.813449074078</v>
      </c>
      <c r="C1471" s="15">
        <v>44643</v>
      </c>
      <c r="D1471" t="s">
        <v>828</v>
      </c>
      <c r="E1471" s="2">
        <v>44643</v>
      </c>
      <c r="F1471" t="s">
        <v>130</v>
      </c>
      <c r="G1471" s="2">
        <v>44643</v>
      </c>
      <c r="H1471" t="s">
        <v>129</v>
      </c>
      <c r="I1471" s="2">
        <v>44643</v>
      </c>
      <c r="J1471" t="s">
        <v>395</v>
      </c>
      <c r="K1471" t="s">
        <v>4394</v>
      </c>
      <c r="L1471" t="s">
        <v>732</v>
      </c>
      <c r="M1471" t="s">
        <v>733</v>
      </c>
      <c r="N1471" t="s">
        <v>734</v>
      </c>
      <c r="O1471" t="s">
        <v>43</v>
      </c>
      <c r="P1471" t="s">
        <v>44</v>
      </c>
      <c r="Q1471" t="s">
        <v>45</v>
      </c>
      <c r="R1471" t="s">
        <v>43</v>
      </c>
      <c r="S1471" t="s">
        <v>43</v>
      </c>
      <c r="T1471" t="s">
        <v>43</v>
      </c>
      <c r="U1471" t="s">
        <v>43</v>
      </c>
      <c r="V1471" t="s">
        <v>43</v>
      </c>
      <c r="W1471" t="s">
        <v>43</v>
      </c>
      <c r="X1471" t="s">
        <v>43</v>
      </c>
      <c r="Y1471" t="s">
        <v>987</v>
      </c>
      <c r="Z1471" t="s">
        <v>43</v>
      </c>
      <c r="AA1471" t="s">
        <v>47</v>
      </c>
      <c r="AB1471" t="s">
        <v>48</v>
      </c>
      <c r="AC1471">
        <v>34.96</v>
      </c>
      <c r="AD1471" t="s">
        <v>43</v>
      </c>
      <c r="AE1471" t="s">
        <v>43</v>
      </c>
      <c r="AF1471">
        <v>34.96</v>
      </c>
      <c r="AG1471" t="s">
        <v>49</v>
      </c>
      <c r="AH1471">
        <v>34.96</v>
      </c>
      <c r="AI1471" t="s">
        <v>43</v>
      </c>
      <c r="AJ1471" t="s">
        <v>43</v>
      </c>
      <c r="AK1471">
        <v>34.96</v>
      </c>
      <c r="AL1471">
        <v>0</v>
      </c>
      <c r="AM1471" t="s">
        <v>4586</v>
      </c>
      <c r="AN1471" t="s">
        <v>43</v>
      </c>
      <c r="AO1471" t="s">
        <v>4639</v>
      </c>
      <c r="AP1471" t="s">
        <v>43</v>
      </c>
      <c r="AQ1471" t="s">
        <v>43</v>
      </c>
      <c r="AR1471" t="s">
        <v>4588</v>
      </c>
      <c r="AS1471" t="s">
        <v>43</v>
      </c>
      <c r="AT1471" t="e">
        <f ca="1">_xlfn.XLOOKUP(AO1471,[1]Enrollees!A:A,[1]Enrollees!E:E)</f>
        <v>#NAME?</v>
      </c>
      <c r="AU1471" t="e">
        <f ca="1">_xlfn.XLOOKUP(AO1471,[1]Enrollees!A:A,[1]Enrollees!C:C)</f>
        <v>#NAME?</v>
      </c>
      <c r="AV1471" t="e">
        <f ca="1">_xlfn.XLOOKUP(AO1471,[1]Enrollees!A:A,[1]Enrollees!F:F)</f>
        <v>#NAME?</v>
      </c>
      <c r="AW1471" s="9">
        <f t="shared" si="22"/>
        <v>34.96</v>
      </c>
    </row>
    <row r="1472" spans="1:49" x14ac:dyDescent="0.25">
      <c r="A1472" t="s">
        <v>4818</v>
      </c>
      <c r="B1472" s="1">
        <v>44643.841504629629</v>
      </c>
      <c r="C1472" s="15">
        <v>44643</v>
      </c>
      <c r="D1472" t="s">
        <v>2073</v>
      </c>
      <c r="E1472" s="2">
        <v>44643</v>
      </c>
      <c r="F1472" t="s">
        <v>2310</v>
      </c>
      <c r="G1472" s="2">
        <v>44643</v>
      </c>
      <c r="H1472" t="s">
        <v>922</v>
      </c>
      <c r="I1472" s="2">
        <v>44643</v>
      </c>
      <c r="J1472" t="s">
        <v>453</v>
      </c>
      <c r="K1472" t="s">
        <v>4394</v>
      </c>
      <c r="L1472" t="s">
        <v>732</v>
      </c>
      <c r="M1472" t="s">
        <v>733</v>
      </c>
      <c r="N1472" t="s">
        <v>734</v>
      </c>
      <c r="O1472" t="s">
        <v>43</v>
      </c>
      <c r="P1472" t="s">
        <v>44</v>
      </c>
      <c r="Q1472" t="s">
        <v>45</v>
      </c>
      <c r="R1472" t="s">
        <v>43</v>
      </c>
      <c r="S1472" t="s">
        <v>43</v>
      </c>
      <c r="T1472" t="s">
        <v>43</v>
      </c>
      <c r="U1472" t="s">
        <v>43</v>
      </c>
      <c r="V1472" t="s">
        <v>43</v>
      </c>
      <c r="W1472" t="s">
        <v>43</v>
      </c>
      <c r="X1472" t="s">
        <v>43</v>
      </c>
      <c r="Y1472" t="s">
        <v>987</v>
      </c>
      <c r="Z1472" t="s">
        <v>43</v>
      </c>
      <c r="AA1472" t="s">
        <v>47</v>
      </c>
      <c r="AB1472" t="s">
        <v>48</v>
      </c>
      <c r="AC1472">
        <v>14.23</v>
      </c>
      <c r="AD1472" t="s">
        <v>43</v>
      </c>
      <c r="AE1472" t="s">
        <v>43</v>
      </c>
      <c r="AF1472">
        <v>14.23</v>
      </c>
      <c r="AG1472" t="s">
        <v>49</v>
      </c>
      <c r="AH1472">
        <v>14.23</v>
      </c>
      <c r="AI1472" t="s">
        <v>43</v>
      </c>
      <c r="AJ1472" t="s">
        <v>43</v>
      </c>
      <c r="AK1472">
        <v>14.23</v>
      </c>
      <c r="AL1472">
        <v>0</v>
      </c>
      <c r="AM1472" t="s">
        <v>4486</v>
      </c>
      <c r="AN1472" t="s">
        <v>43</v>
      </c>
      <c r="AO1472" t="s">
        <v>4815</v>
      </c>
      <c r="AP1472" t="s">
        <v>43</v>
      </c>
      <c r="AQ1472" t="s">
        <v>43</v>
      </c>
      <c r="AR1472" t="s">
        <v>4488</v>
      </c>
      <c r="AS1472" t="s">
        <v>43</v>
      </c>
      <c r="AT1472" t="e">
        <f ca="1">_xlfn.XLOOKUP(AO1472,[1]Enrollees!A:A,[1]Enrollees!E:E)</f>
        <v>#NAME?</v>
      </c>
      <c r="AU1472" t="e">
        <f ca="1">_xlfn.XLOOKUP(AO1472,[1]Enrollees!A:A,[1]Enrollees!C:C)</f>
        <v>#NAME?</v>
      </c>
      <c r="AV1472" t="e">
        <f ca="1">_xlfn.XLOOKUP(AO1472,[1]Enrollees!A:A,[1]Enrollees!F:F)</f>
        <v>#NAME?</v>
      </c>
      <c r="AW1472" s="9">
        <f t="shared" si="22"/>
        <v>14.23</v>
      </c>
    </row>
    <row r="1473" spans="1:49" x14ac:dyDescent="0.25">
      <c r="A1473" t="s">
        <v>4819</v>
      </c>
      <c r="B1473" s="1">
        <v>44643.856550925928</v>
      </c>
      <c r="C1473" s="15">
        <v>44643</v>
      </c>
      <c r="D1473" t="s">
        <v>62</v>
      </c>
      <c r="E1473" s="2">
        <v>44643</v>
      </c>
      <c r="F1473" t="s">
        <v>416</v>
      </c>
      <c r="G1473" s="2">
        <v>44643</v>
      </c>
      <c r="H1473" t="s">
        <v>2235</v>
      </c>
      <c r="I1473" s="2">
        <v>44643</v>
      </c>
      <c r="J1473" t="s">
        <v>889</v>
      </c>
      <c r="K1473" t="s">
        <v>4394</v>
      </c>
      <c r="L1473" t="s">
        <v>732</v>
      </c>
      <c r="M1473" t="s">
        <v>733</v>
      </c>
      <c r="N1473" t="s">
        <v>734</v>
      </c>
      <c r="O1473" t="s">
        <v>43</v>
      </c>
      <c r="P1473" t="s">
        <v>44</v>
      </c>
      <c r="Q1473" t="s">
        <v>45</v>
      </c>
      <c r="R1473" t="s">
        <v>43</v>
      </c>
      <c r="S1473" t="s">
        <v>43</v>
      </c>
      <c r="T1473" t="s">
        <v>43</v>
      </c>
      <c r="U1473" t="s">
        <v>43</v>
      </c>
      <c r="V1473" t="s">
        <v>43</v>
      </c>
      <c r="W1473" t="s">
        <v>43</v>
      </c>
      <c r="X1473" t="s">
        <v>43</v>
      </c>
      <c r="Y1473" t="s">
        <v>987</v>
      </c>
      <c r="Z1473" t="s">
        <v>43</v>
      </c>
      <c r="AA1473" t="s">
        <v>47</v>
      </c>
      <c r="AB1473" t="s">
        <v>48</v>
      </c>
      <c r="AC1473">
        <v>15.69</v>
      </c>
      <c r="AD1473" t="s">
        <v>43</v>
      </c>
      <c r="AE1473" t="s">
        <v>43</v>
      </c>
      <c r="AF1473">
        <v>15.69</v>
      </c>
      <c r="AG1473" t="s">
        <v>49</v>
      </c>
      <c r="AH1473">
        <v>15.69</v>
      </c>
      <c r="AI1473" t="s">
        <v>43</v>
      </c>
      <c r="AJ1473" t="s">
        <v>43</v>
      </c>
      <c r="AK1473">
        <v>15.69</v>
      </c>
      <c r="AL1473">
        <v>0</v>
      </c>
      <c r="AM1473" t="s">
        <v>4556</v>
      </c>
      <c r="AN1473" t="s">
        <v>43</v>
      </c>
      <c r="AO1473" t="s">
        <v>4569</v>
      </c>
      <c r="AP1473" t="s">
        <v>43</v>
      </c>
      <c r="AQ1473" t="s">
        <v>43</v>
      </c>
      <c r="AR1473" t="s">
        <v>4558</v>
      </c>
      <c r="AS1473">
        <v>-0.83</v>
      </c>
      <c r="AT1473" t="e">
        <f ca="1">_xlfn.XLOOKUP(AO1473,[1]Enrollees!A:A,[1]Enrollees!E:E)</f>
        <v>#NAME?</v>
      </c>
      <c r="AU1473" t="e">
        <f ca="1">_xlfn.XLOOKUP(AO1473,[1]Enrollees!A:A,[1]Enrollees!C:C)</f>
        <v>#NAME?</v>
      </c>
      <c r="AV1473" t="e">
        <f ca="1">_xlfn.XLOOKUP(AO1473,[1]Enrollees!A:A,[1]Enrollees!F:F)</f>
        <v>#NAME?</v>
      </c>
      <c r="AW1473" s="9">
        <f t="shared" si="22"/>
        <v>15.69</v>
      </c>
    </row>
    <row r="1474" spans="1:49" x14ac:dyDescent="0.25">
      <c r="A1474" t="s">
        <v>4820</v>
      </c>
      <c r="B1474" s="1">
        <v>44643.994247685187</v>
      </c>
      <c r="C1474" s="15">
        <v>44643</v>
      </c>
      <c r="D1474" t="s">
        <v>3055</v>
      </c>
      <c r="E1474" s="2">
        <v>44643</v>
      </c>
      <c r="F1474" t="s">
        <v>2073</v>
      </c>
      <c r="G1474" s="2">
        <v>44643</v>
      </c>
      <c r="H1474" t="s">
        <v>2194</v>
      </c>
      <c r="I1474" s="2">
        <v>44643</v>
      </c>
      <c r="J1474" t="s">
        <v>87</v>
      </c>
      <c r="K1474" t="s">
        <v>4394</v>
      </c>
      <c r="L1474" t="s">
        <v>732</v>
      </c>
      <c r="M1474" t="s">
        <v>733</v>
      </c>
      <c r="N1474" t="s">
        <v>734</v>
      </c>
      <c r="O1474" t="s">
        <v>43</v>
      </c>
      <c r="P1474" t="s">
        <v>44</v>
      </c>
      <c r="Q1474" t="s">
        <v>45</v>
      </c>
      <c r="R1474" t="s">
        <v>43</v>
      </c>
      <c r="S1474" t="s">
        <v>43</v>
      </c>
      <c r="T1474" t="s">
        <v>43</v>
      </c>
      <c r="U1474" t="s">
        <v>43</v>
      </c>
      <c r="V1474" t="s">
        <v>43</v>
      </c>
      <c r="W1474" t="s">
        <v>43</v>
      </c>
      <c r="X1474" t="s">
        <v>43</v>
      </c>
      <c r="Y1474" t="s">
        <v>987</v>
      </c>
      <c r="Z1474" t="s">
        <v>43</v>
      </c>
      <c r="AA1474" t="s">
        <v>47</v>
      </c>
      <c r="AB1474" t="s">
        <v>48</v>
      </c>
      <c r="AC1474">
        <v>9.9499999999999993</v>
      </c>
      <c r="AD1474" t="s">
        <v>43</v>
      </c>
      <c r="AE1474" t="s">
        <v>43</v>
      </c>
      <c r="AF1474">
        <v>9.9499999999999993</v>
      </c>
      <c r="AG1474" t="s">
        <v>49</v>
      </c>
      <c r="AH1474">
        <v>9.9499999999999993</v>
      </c>
      <c r="AI1474" t="s">
        <v>43</v>
      </c>
      <c r="AJ1474" t="s">
        <v>43</v>
      </c>
      <c r="AK1474">
        <v>9.9499999999999993</v>
      </c>
      <c r="AL1474">
        <v>0</v>
      </c>
      <c r="AM1474" t="s">
        <v>4399</v>
      </c>
      <c r="AN1474" t="s">
        <v>43</v>
      </c>
      <c r="AO1474" t="s">
        <v>4400</v>
      </c>
      <c r="AP1474" t="s">
        <v>43</v>
      </c>
      <c r="AQ1474" t="s">
        <v>43</v>
      </c>
      <c r="AR1474" t="s">
        <v>4401</v>
      </c>
      <c r="AS1474">
        <v>-0.52</v>
      </c>
      <c r="AT1474" t="e">
        <f ca="1">_xlfn.XLOOKUP(AO1474,[1]Enrollees!A:A,[1]Enrollees!E:E)</f>
        <v>#NAME?</v>
      </c>
      <c r="AU1474" t="e">
        <f ca="1">_xlfn.XLOOKUP(AO1474,[1]Enrollees!A:A,[1]Enrollees!C:C)</f>
        <v>#NAME?</v>
      </c>
      <c r="AV1474" t="e">
        <f ca="1">_xlfn.XLOOKUP(AO1474,[1]Enrollees!A:A,[1]Enrollees!F:F)</f>
        <v>#NAME?</v>
      </c>
      <c r="AW1474" s="9">
        <f t="shared" si="22"/>
        <v>9.9499999999999993</v>
      </c>
    </row>
    <row r="1475" spans="1:49" x14ac:dyDescent="0.25">
      <c r="A1475" t="s">
        <v>4821</v>
      </c>
      <c r="B1475" s="1">
        <v>44644.091203703705</v>
      </c>
      <c r="C1475" s="15">
        <v>44644</v>
      </c>
      <c r="D1475" t="s">
        <v>2426</v>
      </c>
      <c r="E1475" s="2">
        <v>44643</v>
      </c>
      <c r="F1475" t="s">
        <v>2171</v>
      </c>
      <c r="G1475" s="2">
        <v>44644</v>
      </c>
      <c r="H1475" t="s">
        <v>2655</v>
      </c>
      <c r="I1475" s="2">
        <v>44643</v>
      </c>
      <c r="J1475" t="s">
        <v>1200</v>
      </c>
      <c r="K1475" t="s">
        <v>4394</v>
      </c>
      <c r="L1475" t="s">
        <v>732</v>
      </c>
      <c r="M1475" t="s">
        <v>733</v>
      </c>
      <c r="N1475" t="s">
        <v>734</v>
      </c>
      <c r="O1475" t="s">
        <v>43</v>
      </c>
      <c r="P1475" t="s">
        <v>44</v>
      </c>
      <c r="Q1475" t="s">
        <v>45</v>
      </c>
      <c r="R1475" t="s">
        <v>43</v>
      </c>
      <c r="S1475" t="s">
        <v>43</v>
      </c>
      <c r="T1475" t="s">
        <v>43</v>
      </c>
      <c r="U1475" t="s">
        <v>43</v>
      </c>
      <c r="V1475" t="s">
        <v>43</v>
      </c>
      <c r="W1475" t="s">
        <v>43</v>
      </c>
      <c r="X1475" t="s">
        <v>43</v>
      </c>
      <c r="Y1475" t="s">
        <v>987</v>
      </c>
      <c r="Z1475" t="s">
        <v>43</v>
      </c>
      <c r="AA1475" t="s">
        <v>47</v>
      </c>
      <c r="AB1475" t="s">
        <v>48</v>
      </c>
      <c r="AC1475">
        <v>12.93</v>
      </c>
      <c r="AD1475" t="s">
        <v>43</v>
      </c>
      <c r="AE1475" t="s">
        <v>43</v>
      </c>
      <c r="AF1475">
        <v>12.93</v>
      </c>
      <c r="AG1475" t="s">
        <v>49</v>
      </c>
      <c r="AH1475">
        <v>12.93</v>
      </c>
      <c r="AI1475" t="s">
        <v>43</v>
      </c>
      <c r="AJ1475" t="s">
        <v>43</v>
      </c>
      <c r="AK1475">
        <v>12.93</v>
      </c>
      <c r="AL1475">
        <v>0</v>
      </c>
      <c r="AM1475" t="s">
        <v>4403</v>
      </c>
      <c r="AN1475" t="s">
        <v>43</v>
      </c>
      <c r="AO1475" t="s">
        <v>4710</v>
      </c>
      <c r="AP1475" t="s">
        <v>43</v>
      </c>
      <c r="AQ1475" t="s">
        <v>43</v>
      </c>
      <c r="AR1475" t="s">
        <v>4405</v>
      </c>
      <c r="AS1475" t="s">
        <v>43</v>
      </c>
      <c r="AT1475" t="e">
        <f ca="1">_xlfn.XLOOKUP(AO1475,[1]Enrollees!A:A,[1]Enrollees!E:E)</f>
        <v>#NAME?</v>
      </c>
      <c r="AU1475" t="e">
        <f ca="1">_xlfn.XLOOKUP(AO1475,[1]Enrollees!A:A,[1]Enrollees!C:C)</f>
        <v>#NAME?</v>
      </c>
      <c r="AV1475" t="e">
        <f ca="1">_xlfn.XLOOKUP(AO1475,[1]Enrollees!A:A,[1]Enrollees!F:F)</f>
        <v>#NAME?</v>
      </c>
      <c r="AW1475" s="9">
        <f t="shared" ref="AW1475:AW1538" si="23">AH1475</f>
        <v>12.93</v>
      </c>
    </row>
    <row r="1476" spans="1:49" x14ac:dyDescent="0.25">
      <c r="A1476" t="s">
        <v>4822</v>
      </c>
      <c r="B1476" s="1">
        <v>44644.519826388889</v>
      </c>
      <c r="C1476" s="15">
        <v>44644</v>
      </c>
      <c r="D1476" t="s">
        <v>4131</v>
      </c>
      <c r="E1476" s="2">
        <v>44644</v>
      </c>
      <c r="F1476" t="s">
        <v>2714</v>
      </c>
      <c r="G1476" s="2">
        <v>44644</v>
      </c>
      <c r="H1476" t="s">
        <v>2207</v>
      </c>
      <c r="I1476" s="2">
        <v>44644</v>
      </c>
      <c r="J1476" t="s">
        <v>871</v>
      </c>
      <c r="K1476" t="s">
        <v>4394</v>
      </c>
      <c r="L1476" t="s">
        <v>732</v>
      </c>
      <c r="M1476" t="s">
        <v>733</v>
      </c>
      <c r="N1476" t="s">
        <v>734</v>
      </c>
      <c r="O1476" t="s">
        <v>43</v>
      </c>
      <c r="P1476" t="s">
        <v>44</v>
      </c>
      <c r="Q1476" t="s">
        <v>45</v>
      </c>
      <c r="R1476" t="s">
        <v>43</v>
      </c>
      <c r="S1476" t="s">
        <v>43</v>
      </c>
      <c r="T1476" t="s">
        <v>43</v>
      </c>
      <c r="U1476" t="s">
        <v>43</v>
      </c>
      <c r="V1476" t="s">
        <v>43</v>
      </c>
      <c r="W1476" t="s">
        <v>43</v>
      </c>
      <c r="X1476" t="s">
        <v>43</v>
      </c>
      <c r="Y1476" t="s">
        <v>987</v>
      </c>
      <c r="Z1476" t="s">
        <v>43</v>
      </c>
      <c r="AA1476" t="s">
        <v>47</v>
      </c>
      <c r="AB1476" t="s">
        <v>48</v>
      </c>
      <c r="AC1476">
        <v>10.210000000000001</v>
      </c>
      <c r="AD1476" t="s">
        <v>43</v>
      </c>
      <c r="AE1476" t="s">
        <v>43</v>
      </c>
      <c r="AF1476">
        <v>10.210000000000001</v>
      </c>
      <c r="AG1476" t="s">
        <v>49</v>
      </c>
      <c r="AH1476">
        <v>10.210000000000001</v>
      </c>
      <c r="AI1476" t="s">
        <v>43</v>
      </c>
      <c r="AJ1476" t="s">
        <v>43</v>
      </c>
      <c r="AK1476">
        <v>10.210000000000001</v>
      </c>
      <c r="AL1476">
        <v>0</v>
      </c>
      <c r="AM1476" t="s">
        <v>4408</v>
      </c>
      <c r="AN1476" t="s">
        <v>43</v>
      </c>
      <c r="AO1476" t="s">
        <v>4499</v>
      </c>
      <c r="AP1476" t="s">
        <v>43</v>
      </c>
      <c r="AQ1476" t="s">
        <v>43</v>
      </c>
      <c r="AR1476" t="s">
        <v>4410</v>
      </c>
      <c r="AS1476" t="s">
        <v>43</v>
      </c>
      <c r="AT1476" t="e">
        <f ca="1">_xlfn.XLOOKUP(AO1476,[1]Enrollees!A:A,[1]Enrollees!E:E)</f>
        <v>#NAME?</v>
      </c>
      <c r="AU1476" t="e">
        <f ca="1">_xlfn.XLOOKUP(AO1476,[1]Enrollees!A:A,[1]Enrollees!C:C)</f>
        <v>#NAME?</v>
      </c>
      <c r="AV1476" t="e">
        <f ca="1">_xlfn.XLOOKUP(AO1476,[1]Enrollees!A:A,[1]Enrollees!F:F)</f>
        <v>#NAME?</v>
      </c>
      <c r="AW1476" s="9">
        <f t="shared" si="23"/>
        <v>10.210000000000001</v>
      </c>
    </row>
    <row r="1477" spans="1:49" x14ac:dyDescent="0.25">
      <c r="A1477" t="s">
        <v>4823</v>
      </c>
      <c r="B1477" s="1">
        <v>44644.544965277775</v>
      </c>
      <c r="C1477" s="15">
        <v>44644</v>
      </c>
      <c r="D1477" t="s">
        <v>371</v>
      </c>
      <c r="E1477" s="2">
        <v>44644</v>
      </c>
      <c r="F1477" t="s">
        <v>2472</v>
      </c>
      <c r="G1477" s="2">
        <v>44644</v>
      </c>
      <c r="H1477" t="s">
        <v>52</v>
      </c>
      <c r="I1477" s="2">
        <v>44644</v>
      </c>
      <c r="J1477" t="s">
        <v>1156</v>
      </c>
      <c r="K1477" t="s">
        <v>4394</v>
      </c>
      <c r="L1477" t="s">
        <v>732</v>
      </c>
      <c r="M1477" t="s">
        <v>733</v>
      </c>
      <c r="N1477" t="s">
        <v>734</v>
      </c>
      <c r="O1477" t="s">
        <v>43</v>
      </c>
      <c r="P1477" t="s">
        <v>44</v>
      </c>
      <c r="Q1477" t="s">
        <v>45</v>
      </c>
      <c r="R1477" t="s">
        <v>43</v>
      </c>
      <c r="S1477" t="s">
        <v>43</v>
      </c>
      <c r="T1477" t="s">
        <v>43</v>
      </c>
      <c r="U1477" t="s">
        <v>43</v>
      </c>
      <c r="V1477" t="s">
        <v>43</v>
      </c>
      <c r="W1477" t="s">
        <v>43</v>
      </c>
      <c r="X1477" t="s">
        <v>43</v>
      </c>
      <c r="Y1477" t="s">
        <v>987</v>
      </c>
      <c r="Z1477" t="s">
        <v>43</v>
      </c>
      <c r="AA1477" t="s">
        <v>47</v>
      </c>
      <c r="AB1477" t="s">
        <v>48</v>
      </c>
      <c r="AC1477">
        <v>10.94</v>
      </c>
      <c r="AD1477" t="s">
        <v>43</v>
      </c>
      <c r="AE1477" t="s">
        <v>43</v>
      </c>
      <c r="AF1477">
        <v>10.94</v>
      </c>
      <c r="AG1477" t="s">
        <v>49</v>
      </c>
      <c r="AH1477">
        <v>10.94</v>
      </c>
      <c r="AI1477" t="s">
        <v>43</v>
      </c>
      <c r="AJ1477" t="s">
        <v>43</v>
      </c>
      <c r="AK1477">
        <v>10.94</v>
      </c>
      <c r="AL1477">
        <v>0</v>
      </c>
      <c r="AM1477" t="s">
        <v>4414</v>
      </c>
      <c r="AN1477" t="s">
        <v>43</v>
      </c>
      <c r="AO1477" t="s">
        <v>4708</v>
      </c>
      <c r="AP1477" t="s">
        <v>43</v>
      </c>
      <c r="AQ1477" t="s">
        <v>43</v>
      </c>
      <c r="AR1477" t="s">
        <v>4416</v>
      </c>
      <c r="AS1477" t="s">
        <v>43</v>
      </c>
      <c r="AT1477" t="e">
        <f ca="1">_xlfn.XLOOKUP(AO1477,[1]Enrollees!A:A,[1]Enrollees!E:E)</f>
        <v>#NAME?</v>
      </c>
      <c r="AU1477" t="e">
        <f ca="1">_xlfn.XLOOKUP(AO1477,[1]Enrollees!A:A,[1]Enrollees!C:C)</f>
        <v>#NAME?</v>
      </c>
      <c r="AV1477" t="e">
        <f ca="1">_xlfn.XLOOKUP(AO1477,[1]Enrollees!A:A,[1]Enrollees!F:F)</f>
        <v>#NAME?</v>
      </c>
      <c r="AW1477" s="9">
        <f t="shared" si="23"/>
        <v>10.94</v>
      </c>
    </row>
    <row r="1478" spans="1:49" x14ac:dyDescent="0.25">
      <c r="A1478" t="s">
        <v>4824</v>
      </c>
      <c r="B1478" s="1">
        <v>44644.605092592596</v>
      </c>
      <c r="C1478" s="15">
        <v>44644</v>
      </c>
      <c r="D1478" t="s">
        <v>71</v>
      </c>
      <c r="E1478" s="2">
        <v>44644</v>
      </c>
      <c r="F1478" t="s">
        <v>832</v>
      </c>
      <c r="G1478" s="2">
        <v>44644</v>
      </c>
      <c r="H1478" t="s">
        <v>130</v>
      </c>
      <c r="I1478" s="2">
        <v>44644</v>
      </c>
      <c r="J1478" t="s">
        <v>835</v>
      </c>
      <c r="K1478" t="s">
        <v>4394</v>
      </c>
      <c r="L1478" t="s">
        <v>732</v>
      </c>
      <c r="M1478" t="s">
        <v>733</v>
      </c>
      <c r="N1478" t="s">
        <v>734</v>
      </c>
      <c r="O1478" t="s">
        <v>43</v>
      </c>
      <c r="P1478" t="s">
        <v>44</v>
      </c>
      <c r="Q1478" t="s">
        <v>45</v>
      </c>
      <c r="R1478" t="s">
        <v>43</v>
      </c>
      <c r="S1478" t="s">
        <v>43</v>
      </c>
      <c r="T1478" t="s">
        <v>43</v>
      </c>
      <c r="U1478" t="s">
        <v>43</v>
      </c>
      <c r="V1478" t="s">
        <v>43</v>
      </c>
      <c r="W1478" t="s">
        <v>43</v>
      </c>
      <c r="X1478" t="s">
        <v>43</v>
      </c>
      <c r="Y1478" t="s">
        <v>987</v>
      </c>
      <c r="Z1478" t="s">
        <v>43</v>
      </c>
      <c r="AA1478" t="s">
        <v>47</v>
      </c>
      <c r="AB1478" t="s">
        <v>48</v>
      </c>
      <c r="AC1478">
        <v>10.1</v>
      </c>
      <c r="AD1478" t="s">
        <v>43</v>
      </c>
      <c r="AE1478" t="s">
        <v>43</v>
      </c>
      <c r="AF1478">
        <v>10.1</v>
      </c>
      <c r="AG1478" t="s">
        <v>49</v>
      </c>
      <c r="AH1478">
        <v>10.1</v>
      </c>
      <c r="AI1478" t="s">
        <v>43</v>
      </c>
      <c r="AJ1478" t="s">
        <v>43</v>
      </c>
      <c r="AK1478">
        <v>10.1</v>
      </c>
      <c r="AL1478">
        <v>0</v>
      </c>
      <c r="AM1478" t="s">
        <v>4556</v>
      </c>
      <c r="AN1478" t="s">
        <v>43</v>
      </c>
      <c r="AO1478" t="s">
        <v>4825</v>
      </c>
      <c r="AP1478" t="s">
        <v>43</v>
      </c>
      <c r="AQ1478" t="s">
        <v>43</v>
      </c>
      <c r="AR1478" t="s">
        <v>4558</v>
      </c>
      <c r="AS1478" t="s">
        <v>43</v>
      </c>
      <c r="AT1478" t="e">
        <f ca="1">_xlfn.XLOOKUP(AO1478,[1]Enrollees!A:A,[1]Enrollees!E:E)</f>
        <v>#NAME?</v>
      </c>
      <c r="AU1478" t="e">
        <f ca="1">_xlfn.XLOOKUP(AO1478,[1]Enrollees!A:A,[1]Enrollees!C:C)</f>
        <v>#NAME?</v>
      </c>
      <c r="AV1478" t="e">
        <f ca="1">_xlfn.XLOOKUP(AO1478,[1]Enrollees!A:A,[1]Enrollees!F:F)</f>
        <v>#NAME?</v>
      </c>
      <c r="AW1478" s="9">
        <f t="shared" si="23"/>
        <v>10.1</v>
      </c>
    </row>
    <row r="1479" spans="1:49" x14ac:dyDescent="0.25">
      <c r="A1479" t="s">
        <v>4826</v>
      </c>
      <c r="B1479" s="1">
        <v>44644.62232638889</v>
      </c>
      <c r="C1479" s="15">
        <v>44644</v>
      </c>
      <c r="D1479" t="s">
        <v>120</v>
      </c>
      <c r="E1479" s="2">
        <v>44644</v>
      </c>
      <c r="F1479" t="s">
        <v>587</v>
      </c>
      <c r="G1479" s="2">
        <v>44644</v>
      </c>
      <c r="H1479" t="s">
        <v>348</v>
      </c>
      <c r="I1479" s="2">
        <v>44644</v>
      </c>
      <c r="J1479" t="s">
        <v>4689</v>
      </c>
      <c r="K1479" t="s">
        <v>4394</v>
      </c>
      <c r="L1479" t="s">
        <v>732</v>
      </c>
      <c r="M1479" t="s">
        <v>733</v>
      </c>
      <c r="N1479" t="s">
        <v>734</v>
      </c>
      <c r="O1479" t="s">
        <v>43</v>
      </c>
      <c r="P1479" t="s">
        <v>44</v>
      </c>
      <c r="Q1479" t="s">
        <v>45</v>
      </c>
      <c r="R1479" t="s">
        <v>43</v>
      </c>
      <c r="S1479" t="s">
        <v>43</v>
      </c>
      <c r="T1479" t="s">
        <v>43</v>
      </c>
      <c r="U1479" t="s">
        <v>43</v>
      </c>
      <c r="V1479" t="s">
        <v>43</v>
      </c>
      <c r="W1479" t="s">
        <v>43</v>
      </c>
      <c r="X1479" t="s">
        <v>43</v>
      </c>
      <c r="Y1479" t="s">
        <v>987</v>
      </c>
      <c r="Z1479" t="s">
        <v>43</v>
      </c>
      <c r="AA1479" t="s">
        <v>47</v>
      </c>
      <c r="AB1479" t="s">
        <v>48</v>
      </c>
      <c r="AC1479">
        <v>7.94</v>
      </c>
      <c r="AD1479" t="s">
        <v>43</v>
      </c>
      <c r="AE1479" t="s">
        <v>43</v>
      </c>
      <c r="AF1479">
        <v>7.94</v>
      </c>
      <c r="AG1479" t="s">
        <v>49</v>
      </c>
      <c r="AH1479">
        <v>7.94</v>
      </c>
      <c r="AI1479" t="s">
        <v>43</v>
      </c>
      <c r="AJ1479" t="s">
        <v>43</v>
      </c>
      <c r="AK1479">
        <v>7.94</v>
      </c>
      <c r="AL1479">
        <v>0</v>
      </c>
      <c r="AM1479" t="s">
        <v>4486</v>
      </c>
      <c r="AN1479" t="s">
        <v>43</v>
      </c>
      <c r="AO1479" t="s">
        <v>4599</v>
      </c>
      <c r="AP1479" t="s">
        <v>43</v>
      </c>
      <c r="AQ1479" t="s">
        <v>43</v>
      </c>
      <c r="AR1479" t="s">
        <v>4488</v>
      </c>
      <c r="AS1479" t="s">
        <v>43</v>
      </c>
      <c r="AT1479" t="e">
        <f ca="1">_xlfn.XLOOKUP(AO1479,[1]Enrollees!A:A,[1]Enrollees!E:E)</f>
        <v>#NAME?</v>
      </c>
      <c r="AU1479" t="e">
        <f ca="1">_xlfn.XLOOKUP(AO1479,[1]Enrollees!A:A,[1]Enrollees!C:C)</f>
        <v>#NAME?</v>
      </c>
      <c r="AV1479" t="e">
        <f ca="1">_xlfn.XLOOKUP(AO1479,[1]Enrollees!A:A,[1]Enrollees!F:F)</f>
        <v>#NAME?</v>
      </c>
      <c r="AW1479" s="9">
        <f t="shared" si="23"/>
        <v>7.94</v>
      </c>
    </row>
    <row r="1480" spans="1:49" x14ac:dyDescent="0.25">
      <c r="A1480" t="s">
        <v>4827</v>
      </c>
      <c r="B1480" s="1">
        <v>44644.63925925926</v>
      </c>
      <c r="C1480" s="15">
        <v>44644</v>
      </c>
      <c r="D1480" t="s">
        <v>2345</v>
      </c>
      <c r="E1480" s="2">
        <v>44644</v>
      </c>
      <c r="F1480" t="s">
        <v>4747</v>
      </c>
      <c r="G1480" s="2">
        <v>44644</v>
      </c>
      <c r="H1480" t="s">
        <v>164</v>
      </c>
      <c r="I1480" s="2">
        <v>44644</v>
      </c>
      <c r="J1480" t="s">
        <v>529</v>
      </c>
      <c r="K1480" t="s">
        <v>4394</v>
      </c>
      <c r="L1480" t="s">
        <v>732</v>
      </c>
      <c r="M1480" t="s">
        <v>733</v>
      </c>
      <c r="N1480" t="s">
        <v>734</v>
      </c>
      <c r="O1480" t="s">
        <v>43</v>
      </c>
      <c r="P1480" t="s">
        <v>44</v>
      </c>
      <c r="Q1480" t="s">
        <v>45</v>
      </c>
      <c r="R1480" t="s">
        <v>43</v>
      </c>
      <c r="S1480" t="s">
        <v>43</v>
      </c>
      <c r="T1480" t="s">
        <v>43</v>
      </c>
      <c r="U1480" t="s">
        <v>43</v>
      </c>
      <c r="V1480" t="s">
        <v>43</v>
      </c>
      <c r="W1480" t="s">
        <v>43</v>
      </c>
      <c r="X1480" t="s">
        <v>43</v>
      </c>
      <c r="Y1480" t="s">
        <v>987</v>
      </c>
      <c r="Z1480" t="s">
        <v>43</v>
      </c>
      <c r="AA1480" t="s">
        <v>47</v>
      </c>
      <c r="AB1480" t="s">
        <v>48</v>
      </c>
      <c r="AC1480">
        <v>7.98</v>
      </c>
      <c r="AD1480" t="s">
        <v>43</v>
      </c>
      <c r="AE1480" t="s">
        <v>43</v>
      </c>
      <c r="AF1480">
        <v>7.98</v>
      </c>
      <c r="AG1480" t="s">
        <v>49</v>
      </c>
      <c r="AH1480">
        <v>7.98</v>
      </c>
      <c r="AI1480" t="s">
        <v>43</v>
      </c>
      <c r="AJ1480" t="s">
        <v>43</v>
      </c>
      <c r="AK1480">
        <v>7.98</v>
      </c>
      <c r="AL1480">
        <v>0</v>
      </c>
      <c r="AM1480" t="s">
        <v>4586</v>
      </c>
      <c r="AN1480" t="s">
        <v>43</v>
      </c>
      <c r="AO1480" t="s">
        <v>4828</v>
      </c>
      <c r="AP1480" t="s">
        <v>43</v>
      </c>
      <c r="AQ1480" t="s">
        <v>43</v>
      </c>
      <c r="AR1480" t="s">
        <v>4588</v>
      </c>
      <c r="AS1480" t="s">
        <v>43</v>
      </c>
      <c r="AT1480" t="e">
        <f ca="1">_xlfn.XLOOKUP(AO1480,[1]Enrollees!A:A,[1]Enrollees!E:E)</f>
        <v>#NAME?</v>
      </c>
      <c r="AU1480" t="e">
        <f ca="1">_xlfn.XLOOKUP(AO1480,[1]Enrollees!A:A,[1]Enrollees!C:C)</f>
        <v>#NAME?</v>
      </c>
      <c r="AV1480" t="e">
        <f ca="1">_xlfn.XLOOKUP(AO1480,[1]Enrollees!A:A,[1]Enrollees!F:F)</f>
        <v>#NAME?</v>
      </c>
      <c r="AW1480" s="9">
        <f t="shared" si="23"/>
        <v>7.98</v>
      </c>
    </row>
    <row r="1481" spans="1:49" x14ac:dyDescent="0.25">
      <c r="A1481" t="s">
        <v>4829</v>
      </c>
      <c r="B1481" s="1">
        <v>44644.689699074072</v>
      </c>
      <c r="C1481" s="15">
        <v>44644</v>
      </c>
      <c r="D1481" t="s">
        <v>230</v>
      </c>
      <c r="E1481" s="2">
        <v>44644</v>
      </c>
      <c r="F1481" t="s">
        <v>329</v>
      </c>
      <c r="G1481" s="2">
        <v>44644</v>
      </c>
      <c r="H1481" t="s">
        <v>217</v>
      </c>
      <c r="I1481" s="2">
        <v>44644</v>
      </c>
      <c r="J1481" t="s">
        <v>624</v>
      </c>
      <c r="K1481" t="s">
        <v>4394</v>
      </c>
      <c r="L1481" t="s">
        <v>732</v>
      </c>
      <c r="M1481" t="s">
        <v>733</v>
      </c>
      <c r="N1481" t="s">
        <v>734</v>
      </c>
      <c r="O1481" t="s">
        <v>43</v>
      </c>
      <c r="P1481" t="s">
        <v>44</v>
      </c>
      <c r="Q1481" t="s">
        <v>45</v>
      </c>
      <c r="R1481" t="s">
        <v>43</v>
      </c>
      <c r="S1481" t="s">
        <v>43</v>
      </c>
      <c r="T1481" t="s">
        <v>43</v>
      </c>
      <c r="U1481" t="s">
        <v>43</v>
      </c>
      <c r="V1481" t="s">
        <v>43</v>
      </c>
      <c r="W1481" t="s">
        <v>43</v>
      </c>
      <c r="X1481" t="s">
        <v>43</v>
      </c>
      <c r="Y1481" t="s">
        <v>987</v>
      </c>
      <c r="Z1481" t="s">
        <v>43</v>
      </c>
      <c r="AA1481" t="s">
        <v>47</v>
      </c>
      <c r="AB1481" t="s">
        <v>48</v>
      </c>
      <c r="AC1481">
        <v>7.9</v>
      </c>
      <c r="AD1481" t="s">
        <v>43</v>
      </c>
      <c r="AE1481" t="s">
        <v>43</v>
      </c>
      <c r="AF1481">
        <v>7.9</v>
      </c>
      <c r="AG1481" t="s">
        <v>49</v>
      </c>
      <c r="AH1481">
        <v>7.9</v>
      </c>
      <c r="AI1481" t="s">
        <v>43</v>
      </c>
      <c r="AJ1481" t="s">
        <v>43</v>
      </c>
      <c r="AK1481">
        <v>7.9</v>
      </c>
      <c r="AL1481">
        <v>0</v>
      </c>
      <c r="AM1481" t="s">
        <v>4586</v>
      </c>
      <c r="AN1481" t="s">
        <v>43</v>
      </c>
      <c r="AO1481" t="s">
        <v>4828</v>
      </c>
      <c r="AP1481" t="s">
        <v>43</v>
      </c>
      <c r="AQ1481" t="s">
        <v>43</v>
      </c>
      <c r="AR1481" t="s">
        <v>4588</v>
      </c>
      <c r="AS1481" t="s">
        <v>43</v>
      </c>
      <c r="AT1481" t="e">
        <f ca="1">_xlfn.XLOOKUP(AO1481,[1]Enrollees!A:A,[1]Enrollees!E:E)</f>
        <v>#NAME?</v>
      </c>
      <c r="AU1481" t="e">
        <f ca="1">_xlfn.XLOOKUP(AO1481,[1]Enrollees!A:A,[1]Enrollees!C:C)</f>
        <v>#NAME?</v>
      </c>
      <c r="AV1481" t="e">
        <f ca="1">_xlfn.XLOOKUP(AO1481,[1]Enrollees!A:A,[1]Enrollees!F:F)</f>
        <v>#NAME?</v>
      </c>
      <c r="AW1481" s="9">
        <f t="shared" si="23"/>
        <v>7.9</v>
      </c>
    </row>
    <row r="1482" spans="1:49" x14ac:dyDescent="0.25">
      <c r="A1482" t="s">
        <v>4830</v>
      </c>
      <c r="B1482" s="1">
        <v>44644.693969907406</v>
      </c>
      <c r="C1482" s="15">
        <v>44644</v>
      </c>
      <c r="D1482" t="s">
        <v>257</v>
      </c>
      <c r="E1482" s="2">
        <v>44644</v>
      </c>
      <c r="F1482" t="s">
        <v>102</v>
      </c>
      <c r="G1482" s="2">
        <v>44644</v>
      </c>
      <c r="H1482" t="s">
        <v>876</v>
      </c>
      <c r="I1482" s="2">
        <v>44644</v>
      </c>
      <c r="J1482" t="s">
        <v>965</v>
      </c>
      <c r="K1482" t="s">
        <v>4394</v>
      </c>
      <c r="L1482" t="s">
        <v>732</v>
      </c>
      <c r="M1482" t="s">
        <v>733</v>
      </c>
      <c r="N1482" t="s">
        <v>734</v>
      </c>
      <c r="O1482" t="s">
        <v>43</v>
      </c>
      <c r="P1482" t="s">
        <v>44</v>
      </c>
      <c r="Q1482" t="s">
        <v>45</v>
      </c>
      <c r="R1482" t="s">
        <v>43</v>
      </c>
      <c r="S1482" t="s">
        <v>43</v>
      </c>
      <c r="T1482" t="s">
        <v>43</v>
      </c>
      <c r="U1482" t="s">
        <v>43</v>
      </c>
      <c r="V1482" t="s">
        <v>43</v>
      </c>
      <c r="W1482" t="s">
        <v>43</v>
      </c>
      <c r="X1482" t="s">
        <v>43</v>
      </c>
      <c r="Y1482" t="s">
        <v>987</v>
      </c>
      <c r="Z1482" t="s">
        <v>43</v>
      </c>
      <c r="AA1482" t="s">
        <v>47</v>
      </c>
      <c r="AB1482" t="s">
        <v>48</v>
      </c>
      <c r="AC1482">
        <v>7.99</v>
      </c>
      <c r="AD1482" t="s">
        <v>43</v>
      </c>
      <c r="AE1482" t="s">
        <v>43</v>
      </c>
      <c r="AF1482">
        <v>7.99</v>
      </c>
      <c r="AG1482" t="s">
        <v>49</v>
      </c>
      <c r="AH1482">
        <v>7.99</v>
      </c>
      <c r="AI1482" t="s">
        <v>43</v>
      </c>
      <c r="AJ1482" t="s">
        <v>43</v>
      </c>
      <c r="AK1482">
        <v>7.99</v>
      </c>
      <c r="AL1482">
        <v>0</v>
      </c>
      <c r="AM1482" t="s">
        <v>4486</v>
      </c>
      <c r="AN1482" t="s">
        <v>43</v>
      </c>
      <c r="AO1482" t="s">
        <v>4599</v>
      </c>
      <c r="AP1482" t="s">
        <v>43</v>
      </c>
      <c r="AQ1482" t="s">
        <v>43</v>
      </c>
      <c r="AR1482" t="s">
        <v>4488</v>
      </c>
      <c r="AS1482" t="s">
        <v>43</v>
      </c>
      <c r="AT1482" t="e">
        <f ca="1">_xlfn.XLOOKUP(AO1482,[1]Enrollees!A:A,[1]Enrollees!E:E)</f>
        <v>#NAME?</v>
      </c>
      <c r="AU1482" t="e">
        <f ca="1">_xlfn.XLOOKUP(AO1482,[1]Enrollees!A:A,[1]Enrollees!C:C)</f>
        <v>#NAME?</v>
      </c>
      <c r="AV1482" t="e">
        <f ca="1">_xlfn.XLOOKUP(AO1482,[1]Enrollees!A:A,[1]Enrollees!F:F)</f>
        <v>#NAME?</v>
      </c>
      <c r="AW1482" s="9">
        <f t="shared" si="23"/>
        <v>7.99</v>
      </c>
    </row>
    <row r="1483" spans="1:49" x14ac:dyDescent="0.25">
      <c r="A1483" t="s">
        <v>4831</v>
      </c>
      <c r="B1483" s="1">
        <v>44644.697696759256</v>
      </c>
      <c r="C1483" s="15">
        <v>44644</v>
      </c>
      <c r="D1483" t="s">
        <v>108</v>
      </c>
      <c r="E1483" s="2">
        <v>44644</v>
      </c>
      <c r="F1483" t="s">
        <v>2281</v>
      </c>
      <c r="G1483" s="2">
        <v>44644</v>
      </c>
      <c r="H1483" t="s">
        <v>784</v>
      </c>
      <c r="I1483" s="2">
        <v>44644</v>
      </c>
      <c r="J1483" t="s">
        <v>53</v>
      </c>
      <c r="K1483" t="s">
        <v>4394</v>
      </c>
      <c r="L1483" t="s">
        <v>732</v>
      </c>
      <c r="M1483" t="s">
        <v>733</v>
      </c>
      <c r="N1483" t="s">
        <v>734</v>
      </c>
      <c r="O1483" t="s">
        <v>43</v>
      </c>
      <c r="P1483" t="s">
        <v>44</v>
      </c>
      <c r="Q1483" t="s">
        <v>45</v>
      </c>
      <c r="R1483" t="s">
        <v>43</v>
      </c>
      <c r="S1483" t="s">
        <v>43</v>
      </c>
      <c r="T1483" t="s">
        <v>43</v>
      </c>
      <c r="U1483" t="s">
        <v>43</v>
      </c>
      <c r="V1483" t="s">
        <v>43</v>
      </c>
      <c r="W1483" t="s">
        <v>43</v>
      </c>
      <c r="X1483" t="s">
        <v>43</v>
      </c>
      <c r="Y1483" t="s">
        <v>987</v>
      </c>
      <c r="Z1483" t="s">
        <v>43</v>
      </c>
      <c r="AA1483" t="s">
        <v>47</v>
      </c>
      <c r="AB1483" t="s">
        <v>48</v>
      </c>
      <c r="AC1483">
        <v>8.9499999999999993</v>
      </c>
      <c r="AD1483" t="s">
        <v>43</v>
      </c>
      <c r="AE1483" t="s">
        <v>43</v>
      </c>
      <c r="AF1483">
        <v>8.9499999999999993</v>
      </c>
      <c r="AG1483" t="s">
        <v>49</v>
      </c>
      <c r="AH1483">
        <v>8.9499999999999993</v>
      </c>
      <c r="AI1483" t="s">
        <v>43</v>
      </c>
      <c r="AJ1483" t="s">
        <v>43</v>
      </c>
      <c r="AK1483">
        <v>8.9499999999999993</v>
      </c>
      <c r="AL1483">
        <v>0</v>
      </c>
      <c r="AM1483" t="s">
        <v>4556</v>
      </c>
      <c r="AN1483" t="s">
        <v>43</v>
      </c>
      <c r="AO1483" t="s">
        <v>4825</v>
      </c>
      <c r="AP1483" t="s">
        <v>43</v>
      </c>
      <c r="AQ1483" t="s">
        <v>43</v>
      </c>
      <c r="AR1483" t="s">
        <v>4558</v>
      </c>
      <c r="AS1483" t="s">
        <v>43</v>
      </c>
      <c r="AT1483" t="e">
        <f ca="1">_xlfn.XLOOKUP(AO1483,[1]Enrollees!A:A,[1]Enrollees!E:E)</f>
        <v>#NAME?</v>
      </c>
      <c r="AU1483" t="e">
        <f ca="1">_xlfn.XLOOKUP(AO1483,[1]Enrollees!A:A,[1]Enrollees!C:C)</f>
        <v>#NAME?</v>
      </c>
      <c r="AV1483" t="e">
        <f ca="1">_xlfn.XLOOKUP(AO1483,[1]Enrollees!A:A,[1]Enrollees!F:F)</f>
        <v>#NAME?</v>
      </c>
      <c r="AW1483" s="9">
        <f t="shared" si="23"/>
        <v>8.9499999999999993</v>
      </c>
    </row>
    <row r="1484" spans="1:49" x14ac:dyDescent="0.25">
      <c r="A1484" t="s">
        <v>4832</v>
      </c>
      <c r="B1484" s="1">
        <v>44644.762326388889</v>
      </c>
      <c r="C1484" s="15">
        <v>44644</v>
      </c>
      <c r="D1484" t="s">
        <v>2424</v>
      </c>
      <c r="E1484" s="2">
        <v>44644</v>
      </c>
      <c r="F1484" t="s">
        <v>739</v>
      </c>
      <c r="G1484" s="2">
        <v>44644</v>
      </c>
      <c r="H1484" t="s">
        <v>366</v>
      </c>
      <c r="I1484" s="2">
        <v>44644</v>
      </c>
      <c r="J1484" t="s">
        <v>2187</v>
      </c>
      <c r="K1484" t="s">
        <v>4394</v>
      </c>
      <c r="L1484" t="s">
        <v>732</v>
      </c>
      <c r="M1484" t="s">
        <v>733</v>
      </c>
      <c r="N1484" t="s">
        <v>734</v>
      </c>
      <c r="O1484" t="s">
        <v>43</v>
      </c>
      <c r="P1484" t="s">
        <v>44</v>
      </c>
      <c r="Q1484" t="s">
        <v>45</v>
      </c>
      <c r="R1484" t="s">
        <v>43</v>
      </c>
      <c r="S1484" t="s">
        <v>43</v>
      </c>
      <c r="T1484" t="s">
        <v>43</v>
      </c>
      <c r="U1484" t="s">
        <v>43</v>
      </c>
      <c r="V1484" t="s">
        <v>43</v>
      </c>
      <c r="W1484" t="s">
        <v>43</v>
      </c>
      <c r="X1484" t="s">
        <v>43</v>
      </c>
      <c r="Y1484" t="s">
        <v>987</v>
      </c>
      <c r="Z1484" t="s">
        <v>43</v>
      </c>
      <c r="AA1484" t="s">
        <v>47</v>
      </c>
      <c r="AB1484" t="s">
        <v>48</v>
      </c>
      <c r="AC1484">
        <v>14.28</v>
      </c>
      <c r="AD1484" t="s">
        <v>43</v>
      </c>
      <c r="AE1484" t="s">
        <v>43</v>
      </c>
      <c r="AF1484">
        <v>14.28</v>
      </c>
      <c r="AG1484" t="s">
        <v>49</v>
      </c>
      <c r="AH1484">
        <v>14.28</v>
      </c>
      <c r="AI1484" t="s">
        <v>43</v>
      </c>
      <c r="AJ1484" t="s">
        <v>43</v>
      </c>
      <c r="AK1484">
        <v>14.28</v>
      </c>
      <c r="AL1484">
        <v>0</v>
      </c>
      <c r="AM1484" t="s">
        <v>4408</v>
      </c>
      <c r="AN1484" t="s">
        <v>43</v>
      </c>
      <c r="AO1484" t="s">
        <v>4412</v>
      </c>
      <c r="AP1484" t="s">
        <v>43</v>
      </c>
      <c r="AQ1484" t="s">
        <v>43</v>
      </c>
      <c r="AR1484" t="s">
        <v>4410</v>
      </c>
      <c r="AS1484" t="s">
        <v>43</v>
      </c>
      <c r="AT1484" t="e">
        <f ca="1">_xlfn.XLOOKUP(AO1484,[1]Enrollees!A:A,[1]Enrollees!E:E)</f>
        <v>#NAME?</v>
      </c>
      <c r="AU1484" t="e">
        <f ca="1">_xlfn.XLOOKUP(AO1484,[1]Enrollees!A:A,[1]Enrollees!C:C)</f>
        <v>#NAME?</v>
      </c>
      <c r="AV1484" t="e">
        <f ca="1">_xlfn.XLOOKUP(AO1484,[1]Enrollees!A:A,[1]Enrollees!F:F)</f>
        <v>#NAME?</v>
      </c>
      <c r="AW1484" s="9">
        <f t="shared" si="23"/>
        <v>14.28</v>
      </c>
    </row>
    <row r="1485" spans="1:49" x14ac:dyDescent="0.25">
      <c r="A1485" t="s">
        <v>4833</v>
      </c>
      <c r="B1485" s="1">
        <v>44644.81590277778</v>
      </c>
      <c r="C1485" s="15">
        <v>44644</v>
      </c>
      <c r="D1485" t="s">
        <v>2258</v>
      </c>
      <c r="E1485" s="2">
        <v>44644</v>
      </c>
      <c r="F1485" t="s">
        <v>891</v>
      </c>
      <c r="G1485" s="2">
        <v>44644</v>
      </c>
      <c r="H1485" t="s">
        <v>894</v>
      </c>
      <c r="I1485" s="2">
        <v>44644</v>
      </c>
      <c r="J1485" t="s">
        <v>229</v>
      </c>
      <c r="K1485" t="s">
        <v>4394</v>
      </c>
      <c r="L1485" t="s">
        <v>732</v>
      </c>
      <c r="M1485" t="s">
        <v>733</v>
      </c>
      <c r="N1485" t="s">
        <v>734</v>
      </c>
      <c r="O1485" t="s">
        <v>43</v>
      </c>
      <c r="P1485" t="s">
        <v>44</v>
      </c>
      <c r="Q1485" t="s">
        <v>45</v>
      </c>
      <c r="R1485" t="s">
        <v>43</v>
      </c>
      <c r="S1485" t="s">
        <v>43</v>
      </c>
      <c r="T1485" t="s">
        <v>43</v>
      </c>
      <c r="U1485" t="s">
        <v>43</v>
      </c>
      <c r="V1485" t="s">
        <v>43</v>
      </c>
      <c r="W1485" t="s">
        <v>43</v>
      </c>
      <c r="X1485" t="s">
        <v>43</v>
      </c>
      <c r="Y1485" t="s">
        <v>987</v>
      </c>
      <c r="Z1485" t="s">
        <v>43</v>
      </c>
      <c r="AA1485" t="s">
        <v>47</v>
      </c>
      <c r="AB1485" t="s">
        <v>48</v>
      </c>
      <c r="AC1485">
        <v>7.93</v>
      </c>
      <c r="AD1485" t="s">
        <v>43</v>
      </c>
      <c r="AE1485" t="s">
        <v>43</v>
      </c>
      <c r="AF1485">
        <v>7.93</v>
      </c>
      <c r="AG1485" t="s">
        <v>49</v>
      </c>
      <c r="AH1485">
        <v>7.93</v>
      </c>
      <c r="AI1485" t="s">
        <v>43</v>
      </c>
      <c r="AJ1485" t="s">
        <v>43</v>
      </c>
      <c r="AK1485">
        <v>7.93</v>
      </c>
      <c r="AL1485">
        <v>0</v>
      </c>
      <c r="AM1485" t="s">
        <v>4395</v>
      </c>
      <c r="AN1485" t="s">
        <v>43</v>
      </c>
      <c r="AO1485" t="s">
        <v>4739</v>
      </c>
      <c r="AP1485" t="s">
        <v>43</v>
      </c>
      <c r="AQ1485" t="s">
        <v>43</v>
      </c>
      <c r="AR1485" t="s">
        <v>4397</v>
      </c>
      <c r="AS1485" t="s">
        <v>43</v>
      </c>
      <c r="AT1485" t="e">
        <f ca="1">_xlfn.XLOOKUP(AO1485,[1]Enrollees!A:A,[1]Enrollees!E:E)</f>
        <v>#NAME?</v>
      </c>
      <c r="AU1485" t="e">
        <f ca="1">_xlfn.XLOOKUP(AO1485,[1]Enrollees!A:A,[1]Enrollees!C:C)</f>
        <v>#NAME?</v>
      </c>
      <c r="AV1485" t="e">
        <f ca="1">_xlfn.XLOOKUP(AO1485,[1]Enrollees!A:A,[1]Enrollees!F:F)</f>
        <v>#NAME?</v>
      </c>
      <c r="AW1485" s="9">
        <f t="shared" si="23"/>
        <v>7.93</v>
      </c>
    </row>
    <row r="1486" spans="1:49" x14ac:dyDescent="0.25">
      <c r="A1486" t="s">
        <v>4834</v>
      </c>
      <c r="B1486" s="1">
        <v>44644.865590277775</v>
      </c>
      <c r="C1486" s="15">
        <v>44644</v>
      </c>
      <c r="D1486" t="s">
        <v>404</v>
      </c>
      <c r="E1486" s="2">
        <v>44644</v>
      </c>
      <c r="F1486" t="s">
        <v>191</v>
      </c>
      <c r="G1486" s="2">
        <v>44644</v>
      </c>
      <c r="H1486" t="s">
        <v>2219</v>
      </c>
      <c r="I1486" s="2">
        <v>44644</v>
      </c>
      <c r="J1486" t="s">
        <v>146</v>
      </c>
      <c r="K1486" t="s">
        <v>4394</v>
      </c>
      <c r="L1486" t="s">
        <v>732</v>
      </c>
      <c r="M1486" t="s">
        <v>733</v>
      </c>
      <c r="N1486" t="s">
        <v>734</v>
      </c>
      <c r="O1486" t="s">
        <v>43</v>
      </c>
      <c r="P1486" t="s">
        <v>44</v>
      </c>
      <c r="Q1486" t="s">
        <v>45</v>
      </c>
      <c r="R1486" t="s">
        <v>43</v>
      </c>
      <c r="S1486" t="s">
        <v>43</v>
      </c>
      <c r="T1486" t="s">
        <v>43</v>
      </c>
      <c r="U1486" t="s">
        <v>43</v>
      </c>
      <c r="V1486" t="s">
        <v>43</v>
      </c>
      <c r="W1486" t="s">
        <v>43</v>
      </c>
      <c r="X1486" t="s">
        <v>43</v>
      </c>
      <c r="Y1486" t="s">
        <v>987</v>
      </c>
      <c r="Z1486" t="s">
        <v>43</v>
      </c>
      <c r="AA1486" t="s">
        <v>47</v>
      </c>
      <c r="AB1486" t="s">
        <v>48</v>
      </c>
      <c r="AC1486">
        <v>5.29</v>
      </c>
      <c r="AD1486" t="s">
        <v>43</v>
      </c>
      <c r="AE1486" t="s">
        <v>43</v>
      </c>
      <c r="AF1486">
        <v>5.29</v>
      </c>
      <c r="AG1486" t="s">
        <v>49</v>
      </c>
      <c r="AH1486">
        <v>5.29</v>
      </c>
      <c r="AI1486" t="s">
        <v>43</v>
      </c>
      <c r="AJ1486" t="s">
        <v>43</v>
      </c>
      <c r="AK1486">
        <v>5.29</v>
      </c>
      <c r="AL1486">
        <v>0</v>
      </c>
      <c r="AM1486" t="s">
        <v>4408</v>
      </c>
      <c r="AN1486" t="s">
        <v>43</v>
      </c>
      <c r="AO1486" t="s">
        <v>4499</v>
      </c>
      <c r="AP1486" t="s">
        <v>43</v>
      </c>
      <c r="AQ1486" t="s">
        <v>43</v>
      </c>
      <c r="AR1486" t="s">
        <v>4410</v>
      </c>
      <c r="AS1486" t="s">
        <v>43</v>
      </c>
      <c r="AT1486" t="e">
        <f ca="1">_xlfn.XLOOKUP(AO1486,[1]Enrollees!A:A,[1]Enrollees!E:E)</f>
        <v>#NAME?</v>
      </c>
      <c r="AU1486" t="e">
        <f ca="1">_xlfn.XLOOKUP(AO1486,[1]Enrollees!A:A,[1]Enrollees!C:C)</f>
        <v>#NAME?</v>
      </c>
      <c r="AV1486" t="e">
        <f ca="1">_xlfn.XLOOKUP(AO1486,[1]Enrollees!A:A,[1]Enrollees!F:F)</f>
        <v>#NAME?</v>
      </c>
      <c r="AW1486" s="9">
        <f t="shared" si="23"/>
        <v>5.29</v>
      </c>
    </row>
    <row r="1487" spans="1:49" x14ac:dyDescent="0.25">
      <c r="A1487" t="s">
        <v>4835</v>
      </c>
      <c r="B1487" s="1">
        <v>44644.87290509259</v>
      </c>
      <c r="C1487" s="15">
        <v>44644</v>
      </c>
      <c r="D1487" t="s">
        <v>2216</v>
      </c>
      <c r="E1487" s="2">
        <v>44644</v>
      </c>
      <c r="F1487" t="s">
        <v>158</v>
      </c>
      <c r="G1487" s="2">
        <v>44644</v>
      </c>
      <c r="H1487" t="s">
        <v>105</v>
      </c>
      <c r="I1487" s="2">
        <v>44644</v>
      </c>
      <c r="J1487" t="s">
        <v>2242</v>
      </c>
      <c r="K1487" t="s">
        <v>4394</v>
      </c>
      <c r="L1487" t="s">
        <v>732</v>
      </c>
      <c r="M1487" t="s">
        <v>733</v>
      </c>
      <c r="N1487" t="s">
        <v>734</v>
      </c>
      <c r="O1487" t="s">
        <v>43</v>
      </c>
      <c r="P1487" t="s">
        <v>44</v>
      </c>
      <c r="Q1487" t="s">
        <v>45</v>
      </c>
      <c r="R1487" t="s">
        <v>43</v>
      </c>
      <c r="S1487" t="s">
        <v>43</v>
      </c>
      <c r="T1487" t="s">
        <v>43</v>
      </c>
      <c r="U1487" t="s">
        <v>43</v>
      </c>
      <c r="V1487" t="s">
        <v>43</v>
      </c>
      <c r="W1487" t="s">
        <v>43</v>
      </c>
      <c r="X1487" t="s">
        <v>43</v>
      </c>
      <c r="Y1487" t="s">
        <v>987</v>
      </c>
      <c r="Z1487" t="s">
        <v>43</v>
      </c>
      <c r="AA1487" t="s">
        <v>47</v>
      </c>
      <c r="AB1487" t="s">
        <v>48</v>
      </c>
      <c r="AC1487">
        <v>13.95</v>
      </c>
      <c r="AD1487" t="s">
        <v>43</v>
      </c>
      <c r="AE1487" t="s">
        <v>43</v>
      </c>
      <c r="AF1487">
        <v>13.95</v>
      </c>
      <c r="AG1487" t="s">
        <v>49</v>
      </c>
      <c r="AH1487">
        <v>13.95</v>
      </c>
      <c r="AI1487" t="s">
        <v>43</v>
      </c>
      <c r="AJ1487" t="s">
        <v>43</v>
      </c>
      <c r="AK1487">
        <v>13.95</v>
      </c>
      <c r="AL1487">
        <v>0</v>
      </c>
      <c r="AM1487" t="s">
        <v>4408</v>
      </c>
      <c r="AN1487" t="s">
        <v>43</v>
      </c>
      <c r="AO1487" t="s">
        <v>4471</v>
      </c>
      <c r="AP1487" t="s">
        <v>43</v>
      </c>
      <c r="AQ1487" t="s">
        <v>43</v>
      </c>
      <c r="AR1487" t="s">
        <v>4410</v>
      </c>
      <c r="AS1487" t="s">
        <v>43</v>
      </c>
      <c r="AT1487" t="e">
        <f ca="1">_xlfn.XLOOKUP(AO1487,[1]Enrollees!A:A,[1]Enrollees!E:E)</f>
        <v>#NAME?</v>
      </c>
      <c r="AU1487" t="e">
        <f ca="1">_xlfn.XLOOKUP(AO1487,[1]Enrollees!A:A,[1]Enrollees!C:C)</f>
        <v>#NAME?</v>
      </c>
      <c r="AV1487" t="e">
        <f ca="1">_xlfn.XLOOKUP(AO1487,[1]Enrollees!A:A,[1]Enrollees!F:F)</f>
        <v>#NAME?</v>
      </c>
      <c r="AW1487" s="9">
        <f t="shared" si="23"/>
        <v>13.95</v>
      </c>
    </row>
    <row r="1488" spans="1:49" x14ac:dyDescent="0.25">
      <c r="A1488" t="s">
        <v>4836</v>
      </c>
      <c r="B1488" s="1">
        <v>44644.966296296298</v>
      </c>
      <c r="C1488" s="15">
        <v>44644</v>
      </c>
      <c r="D1488" t="s">
        <v>2126</v>
      </c>
      <c r="E1488" s="2">
        <v>44644</v>
      </c>
      <c r="F1488" t="s">
        <v>1062</v>
      </c>
      <c r="G1488" s="2">
        <v>44644</v>
      </c>
      <c r="H1488" t="s">
        <v>2409</v>
      </c>
      <c r="I1488" s="2">
        <v>44644</v>
      </c>
      <c r="J1488" t="s">
        <v>160</v>
      </c>
      <c r="K1488" t="s">
        <v>4394</v>
      </c>
      <c r="L1488" t="s">
        <v>732</v>
      </c>
      <c r="M1488" t="s">
        <v>733</v>
      </c>
      <c r="N1488" t="s">
        <v>734</v>
      </c>
      <c r="O1488" t="s">
        <v>43</v>
      </c>
      <c r="P1488" t="s">
        <v>44</v>
      </c>
      <c r="Q1488" t="s">
        <v>45</v>
      </c>
      <c r="R1488" t="s">
        <v>43</v>
      </c>
      <c r="S1488" t="s">
        <v>43</v>
      </c>
      <c r="T1488" t="s">
        <v>43</v>
      </c>
      <c r="U1488" t="s">
        <v>43</v>
      </c>
      <c r="V1488" t="s">
        <v>43</v>
      </c>
      <c r="W1488" t="s">
        <v>43</v>
      </c>
      <c r="X1488" t="s">
        <v>43</v>
      </c>
      <c r="Y1488" t="s">
        <v>987</v>
      </c>
      <c r="Z1488" t="s">
        <v>43</v>
      </c>
      <c r="AA1488" t="s">
        <v>47</v>
      </c>
      <c r="AB1488" t="s">
        <v>48</v>
      </c>
      <c r="AC1488">
        <v>11.97</v>
      </c>
      <c r="AD1488" t="s">
        <v>43</v>
      </c>
      <c r="AE1488" t="s">
        <v>43</v>
      </c>
      <c r="AF1488">
        <v>11.97</v>
      </c>
      <c r="AG1488" t="s">
        <v>49</v>
      </c>
      <c r="AH1488">
        <v>11.97</v>
      </c>
      <c r="AI1488" t="s">
        <v>43</v>
      </c>
      <c r="AJ1488" t="s">
        <v>43</v>
      </c>
      <c r="AK1488">
        <v>11.97</v>
      </c>
      <c r="AL1488">
        <v>0</v>
      </c>
      <c r="AM1488" t="s">
        <v>4408</v>
      </c>
      <c r="AN1488" t="s">
        <v>43</v>
      </c>
      <c r="AO1488" t="s">
        <v>4471</v>
      </c>
      <c r="AP1488" t="s">
        <v>43</v>
      </c>
      <c r="AQ1488" t="s">
        <v>43</v>
      </c>
      <c r="AR1488" t="s">
        <v>4410</v>
      </c>
      <c r="AS1488" t="s">
        <v>43</v>
      </c>
      <c r="AT1488" t="e">
        <f ca="1">_xlfn.XLOOKUP(AO1488,[1]Enrollees!A:A,[1]Enrollees!E:E)</f>
        <v>#NAME?</v>
      </c>
      <c r="AU1488" t="e">
        <f ca="1">_xlfn.XLOOKUP(AO1488,[1]Enrollees!A:A,[1]Enrollees!C:C)</f>
        <v>#NAME?</v>
      </c>
      <c r="AV1488" t="e">
        <f ca="1">_xlfn.XLOOKUP(AO1488,[1]Enrollees!A:A,[1]Enrollees!F:F)</f>
        <v>#NAME?</v>
      </c>
      <c r="AW1488" s="9">
        <f t="shared" si="23"/>
        <v>11.97</v>
      </c>
    </row>
    <row r="1489" spans="1:49" x14ac:dyDescent="0.25">
      <c r="A1489" t="s">
        <v>4837</v>
      </c>
      <c r="B1489" s="1">
        <v>44645.104560185187</v>
      </c>
      <c r="C1489" s="15">
        <v>44645</v>
      </c>
      <c r="D1489" t="s">
        <v>2600</v>
      </c>
      <c r="E1489" s="2">
        <v>44644</v>
      </c>
      <c r="F1489" t="s">
        <v>4027</v>
      </c>
      <c r="G1489" s="2">
        <v>44645</v>
      </c>
      <c r="H1489" t="s">
        <v>2656</v>
      </c>
      <c r="I1489" s="2">
        <v>44644</v>
      </c>
      <c r="J1489" t="s">
        <v>851</v>
      </c>
      <c r="K1489" t="s">
        <v>4394</v>
      </c>
      <c r="L1489" t="s">
        <v>732</v>
      </c>
      <c r="M1489" t="s">
        <v>733</v>
      </c>
      <c r="N1489" t="s">
        <v>734</v>
      </c>
      <c r="O1489" t="s">
        <v>43</v>
      </c>
      <c r="P1489" t="s">
        <v>44</v>
      </c>
      <c r="Q1489" t="s">
        <v>45</v>
      </c>
      <c r="R1489" t="s">
        <v>43</v>
      </c>
      <c r="S1489" t="s">
        <v>43</v>
      </c>
      <c r="T1489" t="s">
        <v>43</v>
      </c>
      <c r="U1489" t="s">
        <v>43</v>
      </c>
      <c r="V1489" t="s">
        <v>43</v>
      </c>
      <c r="W1489" t="s">
        <v>43</v>
      </c>
      <c r="X1489" t="s">
        <v>43</v>
      </c>
      <c r="Y1489" t="s">
        <v>987</v>
      </c>
      <c r="Z1489" t="s">
        <v>43</v>
      </c>
      <c r="AA1489" t="s">
        <v>47</v>
      </c>
      <c r="AB1489" t="s">
        <v>48</v>
      </c>
      <c r="AC1489">
        <v>9.99</v>
      </c>
      <c r="AD1489" t="s">
        <v>43</v>
      </c>
      <c r="AE1489" t="s">
        <v>43</v>
      </c>
      <c r="AF1489">
        <v>9.99</v>
      </c>
      <c r="AG1489" t="s">
        <v>49</v>
      </c>
      <c r="AH1489">
        <v>9.99</v>
      </c>
      <c r="AI1489" t="s">
        <v>43</v>
      </c>
      <c r="AJ1489" t="s">
        <v>43</v>
      </c>
      <c r="AK1489">
        <v>9.99</v>
      </c>
      <c r="AL1489">
        <v>0</v>
      </c>
      <c r="AM1489" t="s">
        <v>4586</v>
      </c>
      <c r="AN1489" t="s">
        <v>43</v>
      </c>
      <c r="AO1489" t="s">
        <v>4828</v>
      </c>
      <c r="AP1489" t="s">
        <v>43</v>
      </c>
      <c r="AQ1489" t="s">
        <v>43</v>
      </c>
      <c r="AR1489" t="s">
        <v>4588</v>
      </c>
      <c r="AS1489" t="s">
        <v>43</v>
      </c>
      <c r="AT1489" t="e">
        <f ca="1">_xlfn.XLOOKUP(AO1489,[1]Enrollees!A:A,[1]Enrollees!E:E)</f>
        <v>#NAME?</v>
      </c>
      <c r="AU1489" t="e">
        <f ca="1">_xlfn.XLOOKUP(AO1489,[1]Enrollees!A:A,[1]Enrollees!C:C)</f>
        <v>#NAME?</v>
      </c>
      <c r="AV1489" t="e">
        <f ca="1">_xlfn.XLOOKUP(AO1489,[1]Enrollees!A:A,[1]Enrollees!F:F)</f>
        <v>#NAME?</v>
      </c>
      <c r="AW1489" s="9">
        <f t="shared" si="23"/>
        <v>9.99</v>
      </c>
    </row>
    <row r="1490" spans="1:49" x14ac:dyDescent="0.25">
      <c r="A1490" t="s">
        <v>4838</v>
      </c>
      <c r="B1490" s="1">
        <v>44645.264872685184</v>
      </c>
      <c r="C1490" s="15">
        <v>44645</v>
      </c>
      <c r="D1490" t="s">
        <v>4839</v>
      </c>
      <c r="E1490" s="2">
        <v>44645</v>
      </c>
      <c r="F1490" t="s">
        <v>4840</v>
      </c>
      <c r="G1490" s="2">
        <v>44645</v>
      </c>
      <c r="H1490" t="s">
        <v>2142</v>
      </c>
      <c r="I1490" s="2">
        <v>44645</v>
      </c>
      <c r="J1490" t="s">
        <v>1257</v>
      </c>
      <c r="K1490" t="s">
        <v>4394</v>
      </c>
      <c r="L1490" t="s">
        <v>732</v>
      </c>
      <c r="M1490" t="s">
        <v>733</v>
      </c>
      <c r="N1490" t="s">
        <v>734</v>
      </c>
      <c r="O1490" t="s">
        <v>43</v>
      </c>
      <c r="P1490" t="s">
        <v>44</v>
      </c>
      <c r="Q1490" t="s">
        <v>45</v>
      </c>
      <c r="R1490" t="s">
        <v>43</v>
      </c>
      <c r="S1490" t="s">
        <v>43</v>
      </c>
      <c r="T1490" t="s">
        <v>43</v>
      </c>
      <c r="U1490" t="s">
        <v>43</v>
      </c>
      <c r="V1490" t="s">
        <v>43</v>
      </c>
      <c r="W1490" t="s">
        <v>43</v>
      </c>
      <c r="X1490" t="s">
        <v>43</v>
      </c>
      <c r="Y1490" t="s">
        <v>987</v>
      </c>
      <c r="Z1490" t="s">
        <v>43</v>
      </c>
      <c r="AA1490" t="s">
        <v>47</v>
      </c>
      <c r="AB1490" t="s">
        <v>48</v>
      </c>
      <c r="AC1490">
        <v>29.96</v>
      </c>
      <c r="AD1490" t="s">
        <v>43</v>
      </c>
      <c r="AE1490" t="s">
        <v>43</v>
      </c>
      <c r="AF1490">
        <v>29.96</v>
      </c>
      <c r="AG1490" t="s">
        <v>49</v>
      </c>
      <c r="AH1490">
        <v>29.96</v>
      </c>
      <c r="AI1490" t="s">
        <v>43</v>
      </c>
      <c r="AJ1490" t="s">
        <v>43</v>
      </c>
      <c r="AK1490">
        <v>29.96</v>
      </c>
      <c r="AL1490">
        <v>0</v>
      </c>
      <c r="AM1490" t="s">
        <v>4841</v>
      </c>
      <c r="AN1490" t="s">
        <v>43</v>
      </c>
      <c r="AO1490" t="s">
        <v>4842</v>
      </c>
      <c r="AP1490" t="s">
        <v>43</v>
      </c>
      <c r="AQ1490" t="s">
        <v>43</v>
      </c>
      <c r="AR1490" t="s">
        <v>4843</v>
      </c>
      <c r="AS1490" t="s">
        <v>43</v>
      </c>
      <c r="AT1490" t="e">
        <f ca="1">_xlfn.XLOOKUP(AO1490,[1]Enrollees!A:A,[1]Enrollees!E:E)</f>
        <v>#NAME?</v>
      </c>
      <c r="AU1490" t="e">
        <f ca="1">_xlfn.XLOOKUP(AO1490,[1]Enrollees!A:A,[1]Enrollees!C:C)</f>
        <v>#NAME?</v>
      </c>
      <c r="AV1490" t="e">
        <f ca="1">_xlfn.XLOOKUP(AO1490,[1]Enrollees!A:A,[1]Enrollees!F:F)</f>
        <v>#NAME?</v>
      </c>
      <c r="AW1490" s="9">
        <f t="shared" si="23"/>
        <v>29.96</v>
      </c>
    </row>
    <row r="1491" spans="1:49" x14ac:dyDescent="0.25">
      <c r="A1491" t="s">
        <v>4844</v>
      </c>
      <c r="B1491" s="1">
        <v>44645.505856481483</v>
      </c>
      <c r="C1491" s="15">
        <v>44645</v>
      </c>
      <c r="D1491" t="s">
        <v>4700</v>
      </c>
      <c r="E1491" s="2">
        <v>44645</v>
      </c>
      <c r="F1491" t="s">
        <v>54</v>
      </c>
      <c r="G1491" s="2">
        <v>44645</v>
      </c>
      <c r="H1491" t="s">
        <v>937</v>
      </c>
      <c r="I1491" s="2">
        <v>44645</v>
      </c>
      <c r="J1491" t="s">
        <v>938</v>
      </c>
      <c r="K1491" t="s">
        <v>4394</v>
      </c>
      <c r="L1491" t="s">
        <v>732</v>
      </c>
      <c r="M1491" t="s">
        <v>733</v>
      </c>
      <c r="N1491" t="s">
        <v>734</v>
      </c>
      <c r="O1491" t="s">
        <v>43</v>
      </c>
      <c r="P1491" t="s">
        <v>44</v>
      </c>
      <c r="Q1491" t="s">
        <v>45</v>
      </c>
      <c r="R1491" t="s">
        <v>43</v>
      </c>
      <c r="S1491" t="s">
        <v>43</v>
      </c>
      <c r="T1491" t="s">
        <v>43</v>
      </c>
      <c r="U1491" t="s">
        <v>43</v>
      </c>
      <c r="V1491" t="s">
        <v>43</v>
      </c>
      <c r="W1491" t="s">
        <v>43</v>
      </c>
      <c r="X1491" t="s">
        <v>43</v>
      </c>
      <c r="Y1491" t="s">
        <v>987</v>
      </c>
      <c r="Z1491" t="s">
        <v>43</v>
      </c>
      <c r="AA1491" t="s">
        <v>47</v>
      </c>
      <c r="AB1491" t="s">
        <v>48</v>
      </c>
      <c r="AC1491">
        <v>15.94</v>
      </c>
      <c r="AD1491" t="s">
        <v>43</v>
      </c>
      <c r="AE1491" t="s">
        <v>43</v>
      </c>
      <c r="AF1491">
        <v>15.94</v>
      </c>
      <c r="AG1491" t="s">
        <v>49</v>
      </c>
      <c r="AH1491">
        <v>15.94</v>
      </c>
      <c r="AI1491" t="s">
        <v>43</v>
      </c>
      <c r="AJ1491" t="s">
        <v>43</v>
      </c>
      <c r="AK1491">
        <v>15.94</v>
      </c>
      <c r="AL1491">
        <v>0</v>
      </c>
      <c r="AM1491" t="s">
        <v>4408</v>
      </c>
      <c r="AN1491" t="s">
        <v>43</v>
      </c>
      <c r="AO1491" t="s">
        <v>4499</v>
      </c>
      <c r="AP1491" t="s">
        <v>43</v>
      </c>
      <c r="AQ1491" t="s">
        <v>43</v>
      </c>
      <c r="AR1491" t="s">
        <v>4410</v>
      </c>
      <c r="AS1491" t="s">
        <v>43</v>
      </c>
      <c r="AT1491" t="e">
        <f ca="1">_xlfn.XLOOKUP(AO1491,[1]Enrollees!A:A,[1]Enrollees!E:E)</f>
        <v>#NAME?</v>
      </c>
      <c r="AU1491" t="e">
        <f ca="1">_xlfn.XLOOKUP(AO1491,[1]Enrollees!A:A,[1]Enrollees!C:C)</f>
        <v>#NAME?</v>
      </c>
      <c r="AV1491" t="e">
        <f ca="1">_xlfn.XLOOKUP(AO1491,[1]Enrollees!A:A,[1]Enrollees!F:F)</f>
        <v>#NAME?</v>
      </c>
      <c r="AW1491" s="9">
        <f t="shared" si="23"/>
        <v>15.94</v>
      </c>
    </row>
    <row r="1492" spans="1:49" x14ac:dyDescent="0.25">
      <c r="A1492" t="s">
        <v>4845</v>
      </c>
      <c r="B1492" s="1">
        <v>44645.546273148146</v>
      </c>
      <c r="C1492" s="15">
        <v>44645</v>
      </c>
      <c r="D1492" t="s">
        <v>2084</v>
      </c>
      <c r="E1492" s="2">
        <v>44645</v>
      </c>
      <c r="F1492" t="s">
        <v>940</v>
      </c>
      <c r="G1492" s="2">
        <v>44645</v>
      </c>
      <c r="H1492" t="s">
        <v>911</v>
      </c>
      <c r="I1492" s="2">
        <v>44645</v>
      </c>
      <c r="J1492" t="s">
        <v>240</v>
      </c>
      <c r="K1492" t="s">
        <v>4394</v>
      </c>
      <c r="L1492" t="s">
        <v>732</v>
      </c>
      <c r="M1492" t="s">
        <v>733</v>
      </c>
      <c r="N1492" t="s">
        <v>734</v>
      </c>
      <c r="O1492" t="s">
        <v>43</v>
      </c>
      <c r="P1492" t="s">
        <v>44</v>
      </c>
      <c r="Q1492" t="s">
        <v>45</v>
      </c>
      <c r="R1492" t="s">
        <v>43</v>
      </c>
      <c r="S1492" t="s">
        <v>43</v>
      </c>
      <c r="T1492" t="s">
        <v>43</v>
      </c>
      <c r="U1492" t="s">
        <v>43</v>
      </c>
      <c r="V1492" t="s">
        <v>43</v>
      </c>
      <c r="W1492" t="s">
        <v>43</v>
      </c>
      <c r="X1492" t="s">
        <v>43</v>
      </c>
      <c r="Y1492" t="s">
        <v>987</v>
      </c>
      <c r="Z1492" t="s">
        <v>43</v>
      </c>
      <c r="AA1492" t="s">
        <v>47</v>
      </c>
      <c r="AB1492" t="s">
        <v>48</v>
      </c>
      <c r="AC1492">
        <v>9.92</v>
      </c>
      <c r="AD1492" t="s">
        <v>43</v>
      </c>
      <c r="AE1492" t="s">
        <v>43</v>
      </c>
      <c r="AF1492">
        <v>9.92</v>
      </c>
      <c r="AG1492" t="s">
        <v>49</v>
      </c>
      <c r="AH1492">
        <v>9.92</v>
      </c>
      <c r="AI1492" t="s">
        <v>43</v>
      </c>
      <c r="AJ1492" t="s">
        <v>43</v>
      </c>
      <c r="AK1492">
        <v>9.92</v>
      </c>
      <c r="AL1492">
        <v>0</v>
      </c>
      <c r="AM1492" t="s">
        <v>4486</v>
      </c>
      <c r="AN1492" t="s">
        <v>43</v>
      </c>
      <c r="AO1492" t="s">
        <v>4492</v>
      </c>
      <c r="AP1492" t="s">
        <v>43</v>
      </c>
      <c r="AQ1492" t="s">
        <v>43</v>
      </c>
      <c r="AR1492" t="s">
        <v>4488</v>
      </c>
      <c r="AS1492" t="s">
        <v>43</v>
      </c>
      <c r="AT1492" t="e">
        <f ca="1">_xlfn.XLOOKUP(AO1492,[1]Enrollees!A:A,[1]Enrollees!E:E)</f>
        <v>#NAME?</v>
      </c>
      <c r="AU1492" t="e">
        <f ca="1">_xlfn.XLOOKUP(AO1492,[1]Enrollees!A:A,[1]Enrollees!C:C)</f>
        <v>#NAME?</v>
      </c>
      <c r="AV1492" t="e">
        <f ca="1">_xlfn.XLOOKUP(AO1492,[1]Enrollees!A:A,[1]Enrollees!F:F)</f>
        <v>#NAME?</v>
      </c>
      <c r="AW1492" s="9">
        <f t="shared" si="23"/>
        <v>9.92</v>
      </c>
    </row>
    <row r="1493" spans="1:49" x14ac:dyDescent="0.25">
      <c r="A1493" t="s">
        <v>4846</v>
      </c>
      <c r="B1493" s="1">
        <v>44645.592499999999</v>
      </c>
      <c r="C1493" s="15">
        <v>44645</v>
      </c>
      <c r="D1493" t="s">
        <v>634</v>
      </c>
      <c r="E1493" s="2">
        <v>44645</v>
      </c>
      <c r="F1493" t="s">
        <v>3095</v>
      </c>
      <c r="G1493" s="2">
        <v>44645</v>
      </c>
      <c r="H1493" t="s">
        <v>2109</v>
      </c>
      <c r="I1493" s="2">
        <v>44645</v>
      </c>
      <c r="J1493" t="s">
        <v>228</v>
      </c>
      <c r="K1493" t="s">
        <v>4394</v>
      </c>
      <c r="L1493" t="s">
        <v>732</v>
      </c>
      <c r="M1493" t="s">
        <v>733</v>
      </c>
      <c r="N1493" t="s">
        <v>734</v>
      </c>
      <c r="O1493" t="s">
        <v>43</v>
      </c>
      <c r="P1493" t="s">
        <v>44</v>
      </c>
      <c r="Q1493" t="s">
        <v>45</v>
      </c>
      <c r="R1493" t="s">
        <v>43</v>
      </c>
      <c r="S1493" t="s">
        <v>43</v>
      </c>
      <c r="T1493" t="s">
        <v>43</v>
      </c>
      <c r="U1493" t="s">
        <v>43</v>
      </c>
      <c r="V1493" t="s">
        <v>43</v>
      </c>
      <c r="W1493" t="s">
        <v>43</v>
      </c>
      <c r="X1493" t="s">
        <v>43</v>
      </c>
      <c r="Y1493" t="s">
        <v>987</v>
      </c>
      <c r="Z1493" t="s">
        <v>43</v>
      </c>
      <c r="AA1493" t="s">
        <v>47</v>
      </c>
      <c r="AB1493" t="s">
        <v>48</v>
      </c>
      <c r="AC1493">
        <v>10.91</v>
      </c>
      <c r="AD1493" t="s">
        <v>43</v>
      </c>
      <c r="AE1493" t="s">
        <v>43</v>
      </c>
      <c r="AF1493">
        <v>10.91</v>
      </c>
      <c r="AG1493" t="s">
        <v>49</v>
      </c>
      <c r="AH1493">
        <v>10.91</v>
      </c>
      <c r="AI1493" t="s">
        <v>43</v>
      </c>
      <c r="AJ1493" t="s">
        <v>43</v>
      </c>
      <c r="AK1493">
        <v>10.91</v>
      </c>
      <c r="AL1493">
        <v>0</v>
      </c>
      <c r="AM1493" t="s">
        <v>4414</v>
      </c>
      <c r="AN1493" t="s">
        <v>43</v>
      </c>
      <c r="AO1493" t="s">
        <v>4708</v>
      </c>
      <c r="AP1493" t="s">
        <v>43</v>
      </c>
      <c r="AQ1493" t="s">
        <v>43</v>
      </c>
      <c r="AR1493" t="s">
        <v>4416</v>
      </c>
      <c r="AS1493" t="s">
        <v>43</v>
      </c>
      <c r="AT1493" t="e">
        <f ca="1">_xlfn.XLOOKUP(AO1493,[1]Enrollees!A:A,[1]Enrollees!E:E)</f>
        <v>#NAME?</v>
      </c>
      <c r="AU1493" t="e">
        <f ca="1">_xlfn.XLOOKUP(AO1493,[1]Enrollees!A:A,[1]Enrollees!C:C)</f>
        <v>#NAME?</v>
      </c>
      <c r="AV1493" t="e">
        <f ca="1">_xlfn.XLOOKUP(AO1493,[1]Enrollees!A:A,[1]Enrollees!F:F)</f>
        <v>#NAME?</v>
      </c>
      <c r="AW1493" s="9">
        <f t="shared" si="23"/>
        <v>10.91</v>
      </c>
    </row>
    <row r="1494" spans="1:49" x14ac:dyDescent="0.25">
      <c r="A1494" t="s">
        <v>4847</v>
      </c>
      <c r="B1494" s="1">
        <v>44645.594976851855</v>
      </c>
      <c r="C1494" s="15">
        <v>44645</v>
      </c>
      <c r="D1494" t="s">
        <v>270</v>
      </c>
      <c r="E1494" s="2">
        <v>44645</v>
      </c>
      <c r="F1494" t="s">
        <v>819</v>
      </c>
      <c r="G1494" s="2">
        <v>44645</v>
      </c>
      <c r="H1494" t="s">
        <v>836</v>
      </c>
      <c r="I1494" s="2">
        <v>44645</v>
      </c>
      <c r="J1494" t="s">
        <v>2227</v>
      </c>
      <c r="K1494" t="s">
        <v>4394</v>
      </c>
      <c r="L1494" t="s">
        <v>732</v>
      </c>
      <c r="M1494" t="s">
        <v>733</v>
      </c>
      <c r="N1494" t="s">
        <v>734</v>
      </c>
      <c r="O1494" t="s">
        <v>43</v>
      </c>
      <c r="P1494" t="s">
        <v>44</v>
      </c>
      <c r="Q1494" t="s">
        <v>45</v>
      </c>
      <c r="R1494" t="s">
        <v>43</v>
      </c>
      <c r="S1494" t="s">
        <v>43</v>
      </c>
      <c r="T1494" t="s">
        <v>43</v>
      </c>
      <c r="U1494" t="s">
        <v>43</v>
      </c>
      <c r="V1494" t="s">
        <v>43</v>
      </c>
      <c r="W1494" t="s">
        <v>43</v>
      </c>
      <c r="X1494" t="s">
        <v>43</v>
      </c>
      <c r="Y1494" t="s">
        <v>987</v>
      </c>
      <c r="Z1494" t="s">
        <v>43</v>
      </c>
      <c r="AA1494" t="s">
        <v>47</v>
      </c>
      <c r="AB1494" t="s">
        <v>48</v>
      </c>
      <c r="AC1494">
        <v>10.93</v>
      </c>
      <c r="AD1494" t="s">
        <v>43</v>
      </c>
      <c r="AE1494" t="s">
        <v>43</v>
      </c>
      <c r="AF1494">
        <v>10.93</v>
      </c>
      <c r="AG1494" t="s">
        <v>49</v>
      </c>
      <c r="AH1494">
        <v>10.93</v>
      </c>
      <c r="AI1494" t="s">
        <v>43</v>
      </c>
      <c r="AJ1494" t="s">
        <v>43</v>
      </c>
      <c r="AK1494">
        <v>10.93</v>
      </c>
      <c r="AL1494">
        <v>0</v>
      </c>
      <c r="AM1494" t="s">
        <v>4486</v>
      </c>
      <c r="AN1494" t="s">
        <v>43</v>
      </c>
      <c r="AO1494" t="s">
        <v>4492</v>
      </c>
      <c r="AP1494" t="s">
        <v>43</v>
      </c>
      <c r="AQ1494" t="s">
        <v>43</v>
      </c>
      <c r="AR1494" t="s">
        <v>4488</v>
      </c>
      <c r="AS1494" t="s">
        <v>43</v>
      </c>
      <c r="AT1494" t="e">
        <f ca="1">_xlfn.XLOOKUP(AO1494,[1]Enrollees!A:A,[1]Enrollees!E:E)</f>
        <v>#NAME?</v>
      </c>
      <c r="AU1494" t="e">
        <f ca="1">_xlfn.XLOOKUP(AO1494,[1]Enrollees!A:A,[1]Enrollees!C:C)</f>
        <v>#NAME?</v>
      </c>
      <c r="AV1494" t="e">
        <f ca="1">_xlfn.XLOOKUP(AO1494,[1]Enrollees!A:A,[1]Enrollees!F:F)</f>
        <v>#NAME?</v>
      </c>
      <c r="AW1494" s="9">
        <f t="shared" si="23"/>
        <v>10.93</v>
      </c>
    </row>
    <row r="1495" spans="1:49" x14ac:dyDescent="0.25">
      <c r="A1495" t="s">
        <v>4848</v>
      </c>
      <c r="B1495" s="1">
        <v>44645.615497685183</v>
      </c>
      <c r="C1495" s="15">
        <v>44645</v>
      </c>
      <c r="D1495" t="s">
        <v>878</v>
      </c>
      <c r="E1495" s="2">
        <v>44645</v>
      </c>
      <c r="F1495" t="s">
        <v>2081</v>
      </c>
      <c r="G1495" s="2">
        <v>44645</v>
      </c>
      <c r="H1495" t="s">
        <v>776</v>
      </c>
      <c r="I1495" s="2">
        <v>44645</v>
      </c>
      <c r="J1495" t="s">
        <v>399</v>
      </c>
      <c r="K1495" t="s">
        <v>4394</v>
      </c>
      <c r="L1495" t="s">
        <v>732</v>
      </c>
      <c r="M1495" t="s">
        <v>733</v>
      </c>
      <c r="N1495" t="s">
        <v>734</v>
      </c>
      <c r="O1495" t="s">
        <v>43</v>
      </c>
      <c r="P1495" t="s">
        <v>44</v>
      </c>
      <c r="Q1495" t="s">
        <v>45</v>
      </c>
      <c r="R1495" t="s">
        <v>43</v>
      </c>
      <c r="S1495" t="s">
        <v>43</v>
      </c>
      <c r="T1495" t="s">
        <v>43</v>
      </c>
      <c r="U1495" t="s">
        <v>43</v>
      </c>
      <c r="V1495" t="s">
        <v>43</v>
      </c>
      <c r="W1495" t="s">
        <v>43</v>
      </c>
      <c r="X1495" t="s">
        <v>43</v>
      </c>
      <c r="Y1495" t="s">
        <v>987</v>
      </c>
      <c r="Z1495" t="s">
        <v>43</v>
      </c>
      <c r="AA1495" t="s">
        <v>47</v>
      </c>
      <c r="AB1495" t="s">
        <v>48</v>
      </c>
      <c r="AC1495">
        <v>11.93</v>
      </c>
      <c r="AD1495" t="s">
        <v>43</v>
      </c>
      <c r="AE1495" t="s">
        <v>43</v>
      </c>
      <c r="AF1495">
        <v>11.93</v>
      </c>
      <c r="AG1495" t="s">
        <v>49</v>
      </c>
      <c r="AH1495">
        <v>11.93</v>
      </c>
      <c r="AI1495" t="s">
        <v>43</v>
      </c>
      <c r="AJ1495" t="s">
        <v>43</v>
      </c>
      <c r="AK1495">
        <v>11.93</v>
      </c>
      <c r="AL1495">
        <v>0</v>
      </c>
      <c r="AM1495" t="s">
        <v>4556</v>
      </c>
      <c r="AN1495" t="s">
        <v>43</v>
      </c>
      <c r="AO1495" t="s">
        <v>4825</v>
      </c>
      <c r="AP1495" t="s">
        <v>43</v>
      </c>
      <c r="AQ1495" t="s">
        <v>43</v>
      </c>
      <c r="AR1495" t="s">
        <v>4558</v>
      </c>
      <c r="AS1495" t="s">
        <v>43</v>
      </c>
      <c r="AT1495" t="e">
        <f ca="1">_xlfn.XLOOKUP(AO1495,[1]Enrollees!A:A,[1]Enrollees!E:E)</f>
        <v>#NAME?</v>
      </c>
      <c r="AU1495" t="e">
        <f ca="1">_xlfn.XLOOKUP(AO1495,[1]Enrollees!A:A,[1]Enrollees!C:C)</f>
        <v>#NAME?</v>
      </c>
      <c r="AV1495" t="e">
        <f ca="1">_xlfn.XLOOKUP(AO1495,[1]Enrollees!A:A,[1]Enrollees!F:F)</f>
        <v>#NAME?</v>
      </c>
      <c r="AW1495" s="9">
        <f t="shared" si="23"/>
        <v>11.93</v>
      </c>
    </row>
    <row r="1496" spans="1:49" x14ac:dyDescent="0.25">
      <c r="A1496" t="s">
        <v>4849</v>
      </c>
      <c r="B1496" s="1">
        <v>44645.653819444444</v>
      </c>
      <c r="C1496" s="15">
        <v>44645</v>
      </c>
      <c r="D1496" t="s">
        <v>349</v>
      </c>
      <c r="E1496" s="2">
        <v>44645</v>
      </c>
      <c r="F1496" t="s">
        <v>4265</v>
      </c>
      <c r="G1496" s="2">
        <v>44645</v>
      </c>
      <c r="H1496" t="s">
        <v>588</v>
      </c>
      <c r="I1496" s="2">
        <v>44645</v>
      </c>
      <c r="J1496" t="s">
        <v>305</v>
      </c>
      <c r="K1496" t="s">
        <v>4394</v>
      </c>
      <c r="L1496" t="s">
        <v>732</v>
      </c>
      <c r="M1496" t="s">
        <v>733</v>
      </c>
      <c r="N1496" t="s">
        <v>734</v>
      </c>
      <c r="O1496" t="s">
        <v>43</v>
      </c>
      <c r="P1496" t="s">
        <v>44</v>
      </c>
      <c r="Q1496" t="s">
        <v>45</v>
      </c>
      <c r="R1496" t="s">
        <v>43</v>
      </c>
      <c r="S1496" t="s">
        <v>43</v>
      </c>
      <c r="T1496" t="s">
        <v>43</v>
      </c>
      <c r="U1496" t="s">
        <v>43</v>
      </c>
      <c r="V1496" t="s">
        <v>43</v>
      </c>
      <c r="W1496" t="s">
        <v>43</v>
      </c>
      <c r="X1496" t="s">
        <v>43</v>
      </c>
      <c r="Y1496" t="s">
        <v>987</v>
      </c>
      <c r="Z1496" t="s">
        <v>43</v>
      </c>
      <c r="AA1496" t="s">
        <v>47</v>
      </c>
      <c r="AB1496" t="s">
        <v>48</v>
      </c>
      <c r="AC1496">
        <v>8.94</v>
      </c>
      <c r="AD1496" t="s">
        <v>43</v>
      </c>
      <c r="AE1496" t="s">
        <v>43</v>
      </c>
      <c r="AF1496">
        <v>8.94</v>
      </c>
      <c r="AG1496" t="s">
        <v>49</v>
      </c>
      <c r="AH1496">
        <v>8.94</v>
      </c>
      <c r="AI1496" t="s">
        <v>43</v>
      </c>
      <c r="AJ1496" t="s">
        <v>43</v>
      </c>
      <c r="AK1496">
        <v>8.94</v>
      </c>
      <c r="AL1496">
        <v>0</v>
      </c>
      <c r="AM1496" t="s">
        <v>4486</v>
      </c>
      <c r="AN1496" t="s">
        <v>43</v>
      </c>
      <c r="AO1496" t="s">
        <v>4492</v>
      </c>
      <c r="AP1496" t="s">
        <v>43</v>
      </c>
      <c r="AQ1496" t="s">
        <v>43</v>
      </c>
      <c r="AR1496" t="s">
        <v>4488</v>
      </c>
      <c r="AS1496" t="s">
        <v>43</v>
      </c>
      <c r="AT1496" t="e">
        <f ca="1">_xlfn.XLOOKUP(AO1496,[1]Enrollees!A:A,[1]Enrollees!E:E)</f>
        <v>#NAME?</v>
      </c>
      <c r="AU1496" t="e">
        <f ca="1">_xlfn.XLOOKUP(AO1496,[1]Enrollees!A:A,[1]Enrollees!C:C)</f>
        <v>#NAME?</v>
      </c>
      <c r="AV1496" t="e">
        <f ca="1">_xlfn.XLOOKUP(AO1496,[1]Enrollees!A:A,[1]Enrollees!F:F)</f>
        <v>#NAME?</v>
      </c>
      <c r="AW1496" s="9">
        <f t="shared" si="23"/>
        <v>8.94</v>
      </c>
    </row>
    <row r="1497" spans="1:49" x14ac:dyDescent="0.25">
      <c r="A1497" t="s">
        <v>4850</v>
      </c>
      <c r="B1497" s="1">
        <v>44645.711851851855</v>
      </c>
      <c r="C1497" s="15">
        <v>44645</v>
      </c>
      <c r="D1497" t="s">
        <v>876</v>
      </c>
      <c r="E1497" s="2">
        <v>44645</v>
      </c>
      <c r="F1497" t="s">
        <v>965</v>
      </c>
      <c r="G1497" s="2">
        <v>44645</v>
      </c>
      <c r="H1497" t="s">
        <v>94</v>
      </c>
      <c r="I1497" s="2">
        <v>44645</v>
      </c>
      <c r="J1497" t="s">
        <v>52</v>
      </c>
      <c r="K1497" t="s">
        <v>4394</v>
      </c>
      <c r="L1497" t="s">
        <v>732</v>
      </c>
      <c r="M1497" t="s">
        <v>733</v>
      </c>
      <c r="N1497" t="s">
        <v>734</v>
      </c>
      <c r="O1497" t="s">
        <v>43</v>
      </c>
      <c r="P1497" t="s">
        <v>44</v>
      </c>
      <c r="Q1497" t="s">
        <v>45</v>
      </c>
      <c r="R1497" t="s">
        <v>43</v>
      </c>
      <c r="S1497" t="s">
        <v>43</v>
      </c>
      <c r="T1497" t="s">
        <v>43</v>
      </c>
      <c r="U1497" t="s">
        <v>43</v>
      </c>
      <c r="V1497" t="s">
        <v>43</v>
      </c>
      <c r="W1497" t="s">
        <v>43</v>
      </c>
      <c r="X1497" t="s">
        <v>43</v>
      </c>
      <c r="Y1497" t="s">
        <v>987</v>
      </c>
      <c r="Z1497" t="s">
        <v>43</v>
      </c>
      <c r="AA1497" t="s">
        <v>47</v>
      </c>
      <c r="AB1497" t="s">
        <v>48</v>
      </c>
      <c r="AC1497">
        <v>7.92</v>
      </c>
      <c r="AD1497" t="s">
        <v>43</v>
      </c>
      <c r="AE1497" t="s">
        <v>43</v>
      </c>
      <c r="AF1497">
        <v>7.92</v>
      </c>
      <c r="AG1497" t="s">
        <v>49</v>
      </c>
      <c r="AH1497">
        <v>7.92</v>
      </c>
      <c r="AI1497" t="s">
        <v>43</v>
      </c>
      <c r="AJ1497" t="s">
        <v>43</v>
      </c>
      <c r="AK1497">
        <v>7.92</v>
      </c>
      <c r="AL1497">
        <v>0</v>
      </c>
      <c r="AM1497" t="s">
        <v>4586</v>
      </c>
      <c r="AN1497" t="s">
        <v>43</v>
      </c>
      <c r="AO1497" t="s">
        <v>4828</v>
      </c>
      <c r="AP1497" t="s">
        <v>43</v>
      </c>
      <c r="AQ1497" t="s">
        <v>43</v>
      </c>
      <c r="AR1497" t="s">
        <v>4588</v>
      </c>
      <c r="AS1497" t="s">
        <v>43</v>
      </c>
      <c r="AT1497" t="e">
        <f ca="1">_xlfn.XLOOKUP(AO1497,[1]Enrollees!A:A,[1]Enrollees!E:E)</f>
        <v>#NAME?</v>
      </c>
      <c r="AU1497" t="e">
        <f ca="1">_xlfn.XLOOKUP(AO1497,[1]Enrollees!A:A,[1]Enrollees!C:C)</f>
        <v>#NAME?</v>
      </c>
      <c r="AV1497" t="e">
        <f ca="1">_xlfn.XLOOKUP(AO1497,[1]Enrollees!A:A,[1]Enrollees!F:F)</f>
        <v>#NAME?</v>
      </c>
      <c r="AW1497" s="9">
        <f t="shared" si="23"/>
        <v>7.92</v>
      </c>
    </row>
    <row r="1498" spans="1:49" x14ac:dyDescent="0.25">
      <c r="A1498" t="s">
        <v>4851</v>
      </c>
      <c r="B1498" s="1">
        <v>44645.729085648149</v>
      </c>
      <c r="C1498" s="15">
        <v>44645</v>
      </c>
      <c r="D1498" t="s">
        <v>2112</v>
      </c>
      <c r="E1498" s="2">
        <v>44645</v>
      </c>
      <c r="F1498" t="s">
        <v>542</v>
      </c>
      <c r="G1498" s="2">
        <v>44645</v>
      </c>
      <c r="H1498" t="s">
        <v>636</v>
      </c>
      <c r="I1498" s="2">
        <v>44645</v>
      </c>
      <c r="J1498" t="s">
        <v>2212</v>
      </c>
      <c r="K1498" t="s">
        <v>4394</v>
      </c>
      <c r="L1498" t="s">
        <v>732</v>
      </c>
      <c r="M1498" t="s">
        <v>733</v>
      </c>
      <c r="N1498" t="s">
        <v>734</v>
      </c>
      <c r="O1498" t="s">
        <v>43</v>
      </c>
      <c r="P1498" t="s">
        <v>44</v>
      </c>
      <c r="Q1498" t="s">
        <v>45</v>
      </c>
      <c r="R1498" t="s">
        <v>43</v>
      </c>
      <c r="S1498" t="s">
        <v>43</v>
      </c>
      <c r="T1498" t="s">
        <v>43</v>
      </c>
      <c r="U1498" t="s">
        <v>43</v>
      </c>
      <c r="V1498" t="s">
        <v>43</v>
      </c>
      <c r="W1498" t="s">
        <v>43</v>
      </c>
      <c r="X1498" t="s">
        <v>43</v>
      </c>
      <c r="Y1498" t="s">
        <v>987</v>
      </c>
      <c r="Z1498" t="s">
        <v>43</v>
      </c>
      <c r="AA1498" t="s">
        <v>47</v>
      </c>
      <c r="AB1498" t="s">
        <v>48</v>
      </c>
      <c r="AC1498">
        <v>11.1</v>
      </c>
      <c r="AD1498" t="s">
        <v>43</v>
      </c>
      <c r="AE1498" t="s">
        <v>43</v>
      </c>
      <c r="AF1498">
        <v>11.1</v>
      </c>
      <c r="AG1498" t="s">
        <v>49</v>
      </c>
      <c r="AH1498">
        <v>11.1</v>
      </c>
      <c r="AI1498" t="s">
        <v>43</v>
      </c>
      <c r="AJ1498" t="s">
        <v>43</v>
      </c>
      <c r="AK1498">
        <v>11.1</v>
      </c>
      <c r="AL1498">
        <v>0</v>
      </c>
      <c r="AM1498" t="s">
        <v>4556</v>
      </c>
      <c r="AN1498" t="s">
        <v>43</v>
      </c>
      <c r="AO1498" t="s">
        <v>4825</v>
      </c>
      <c r="AP1498" t="s">
        <v>43</v>
      </c>
      <c r="AQ1498" t="s">
        <v>43</v>
      </c>
      <c r="AR1498" t="s">
        <v>4558</v>
      </c>
      <c r="AS1498" t="s">
        <v>43</v>
      </c>
      <c r="AT1498" t="e">
        <f ca="1">_xlfn.XLOOKUP(AO1498,[1]Enrollees!A:A,[1]Enrollees!E:E)</f>
        <v>#NAME?</v>
      </c>
      <c r="AU1498" t="e">
        <f ca="1">_xlfn.XLOOKUP(AO1498,[1]Enrollees!A:A,[1]Enrollees!C:C)</f>
        <v>#NAME?</v>
      </c>
      <c r="AV1498" t="e">
        <f ca="1">_xlfn.XLOOKUP(AO1498,[1]Enrollees!A:A,[1]Enrollees!F:F)</f>
        <v>#NAME?</v>
      </c>
      <c r="AW1498" s="9">
        <f t="shared" si="23"/>
        <v>11.1</v>
      </c>
    </row>
    <row r="1499" spans="1:49" x14ac:dyDescent="0.25">
      <c r="A1499" t="s">
        <v>4852</v>
      </c>
      <c r="B1499" s="1">
        <v>44645.798206018517</v>
      </c>
      <c r="C1499" s="15">
        <v>44645</v>
      </c>
      <c r="D1499" t="s">
        <v>2209</v>
      </c>
      <c r="E1499" s="2">
        <v>44645</v>
      </c>
      <c r="F1499" t="s">
        <v>528</v>
      </c>
      <c r="G1499" s="2">
        <v>44645</v>
      </c>
      <c r="H1499" t="s">
        <v>1044</v>
      </c>
      <c r="I1499" s="2">
        <v>44645</v>
      </c>
      <c r="J1499" t="s">
        <v>248</v>
      </c>
      <c r="K1499" t="s">
        <v>4394</v>
      </c>
      <c r="L1499" t="s">
        <v>732</v>
      </c>
      <c r="M1499" t="s">
        <v>733</v>
      </c>
      <c r="N1499" t="s">
        <v>734</v>
      </c>
      <c r="O1499" t="s">
        <v>43</v>
      </c>
      <c r="P1499" t="s">
        <v>44</v>
      </c>
      <c r="Q1499" t="s">
        <v>45</v>
      </c>
      <c r="R1499" t="s">
        <v>43</v>
      </c>
      <c r="S1499" t="s">
        <v>43</v>
      </c>
      <c r="T1499" t="s">
        <v>43</v>
      </c>
      <c r="U1499" t="s">
        <v>43</v>
      </c>
      <c r="V1499" t="s">
        <v>43</v>
      </c>
      <c r="W1499" t="s">
        <v>43</v>
      </c>
      <c r="X1499" t="s">
        <v>43</v>
      </c>
      <c r="Y1499" t="s">
        <v>987</v>
      </c>
      <c r="Z1499" t="s">
        <v>43</v>
      </c>
      <c r="AA1499" t="s">
        <v>47</v>
      </c>
      <c r="AB1499" t="s">
        <v>48</v>
      </c>
      <c r="AC1499">
        <v>11.92</v>
      </c>
      <c r="AD1499" t="s">
        <v>43</v>
      </c>
      <c r="AE1499" t="s">
        <v>43</v>
      </c>
      <c r="AF1499">
        <v>11.92</v>
      </c>
      <c r="AG1499" t="s">
        <v>49</v>
      </c>
      <c r="AH1499">
        <v>11.92</v>
      </c>
      <c r="AI1499" t="s">
        <v>43</v>
      </c>
      <c r="AJ1499" t="s">
        <v>43</v>
      </c>
      <c r="AK1499">
        <v>11.92</v>
      </c>
      <c r="AL1499">
        <v>0</v>
      </c>
      <c r="AM1499" t="s">
        <v>4841</v>
      </c>
      <c r="AN1499" t="s">
        <v>43</v>
      </c>
      <c r="AO1499" t="s">
        <v>4842</v>
      </c>
      <c r="AP1499" t="s">
        <v>43</v>
      </c>
      <c r="AQ1499" t="s">
        <v>43</v>
      </c>
      <c r="AR1499" t="s">
        <v>4843</v>
      </c>
      <c r="AS1499" t="s">
        <v>43</v>
      </c>
      <c r="AT1499" t="e">
        <f ca="1">_xlfn.XLOOKUP(AO1499,[1]Enrollees!A:A,[1]Enrollees!E:E)</f>
        <v>#NAME?</v>
      </c>
      <c r="AU1499" t="e">
        <f ca="1">_xlfn.XLOOKUP(AO1499,[1]Enrollees!A:A,[1]Enrollees!C:C)</f>
        <v>#NAME?</v>
      </c>
      <c r="AV1499" t="e">
        <f ca="1">_xlfn.XLOOKUP(AO1499,[1]Enrollees!A:A,[1]Enrollees!F:F)</f>
        <v>#NAME?</v>
      </c>
      <c r="AW1499" s="9">
        <f t="shared" si="23"/>
        <v>11.92</v>
      </c>
    </row>
    <row r="1500" spans="1:49" x14ac:dyDescent="0.25">
      <c r="A1500" t="s">
        <v>4853</v>
      </c>
      <c r="B1500" s="1">
        <v>44645.821157407408</v>
      </c>
      <c r="C1500" s="15">
        <v>44645</v>
      </c>
      <c r="D1500" t="s">
        <v>335</v>
      </c>
      <c r="E1500" s="2">
        <v>44645</v>
      </c>
      <c r="F1500" t="s">
        <v>770</v>
      </c>
      <c r="G1500" s="2">
        <v>44645</v>
      </c>
      <c r="H1500" t="s">
        <v>760</v>
      </c>
      <c r="I1500" s="2">
        <v>44645</v>
      </c>
      <c r="J1500" t="s">
        <v>761</v>
      </c>
      <c r="K1500" t="s">
        <v>4394</v>
      </c>
      <c r="L1500" t="s">
        <v>732</v>
      </c>
      <c r="M1500" t="s">
        <v>733</v>
      </c>
      <c r="N1500" t="s">
        <v>734</v>
      </c>
      <c r="O1500" t="s">
        <v>43</v>
      </c>
      <c r="P1500" t="s">
        <v>44</v>
      </c>
      <c r="Q1500" t="s">
        <v>45</v>
      </c>
      <c r="R1500" t="s">
        <v>43</v>
      </c>
      <c r="S1500" t="s">
        <v>43</v>
      </c>
      <c r="T1500" t="s">
        <v>43</v>
      </c>
      <c r="U1500" t="s">
        <v>43</v>
      </c>
      <c r="V1500" t="s">
        <v>43</v>
      </c>
      <c r="W1500" t="s">
        <v>43</v>
      </c>
      <c r="X1500" t="s">
        <v>43</v>
      </c>
      <c r="Y1500" t="s">
        <v>987</v>
      </c>
      <c r="Z1500" t="s">
        <v>43</v>
      </c>
      <c r="AA1500" t="s">
        <v>47</v>
      </c>
      <c r="AB1500" t="s">
        <v>48</v>
      </c>
      <c r="AC1500">
        <v>13.2</v>
      </c>
      <c r="AD1500" t="s">
        <v>43</v>
      </c>
      <c r="AE1500" t="s">
        <v>43</v>
      </c>
      <c r="AF1500">
        <v>13.2</v>
      </c>
      <c r="AG1500" t="s">
        <v>49</v>
      </c>
      <c r="AH1500">
        <v>13.2</v>
      </c>
      <c r="AI1500" t="s">
        <v>43</v>
      </c>
      <c r="AJ1500" t="s">
        <v>43</v>
      </c>
      <c r="AK1500">
        <v>13.2</v>
      </c>
      <c r="AL1500">
        <v>0</v>
      </c>
      <c r="AM1500" t="s">
        <v>4408</v>
      </c>
      <c r="AN1500" t="s">
        <v>43</v>
      </c>
      <c r="AO1500" t="s">
        <v>4499</v>
      </c>
      <c r="AP1500" t="s">
        <v>43</v>
      </c>
      <c r="AQ1500" t="s">
        <v>43</v>
      </c>
      <c r="AR1500" t="s">
        <v>4410</v>
      </c>
      <c r="AS1500" t="s">
        <v>43</v>
      </c>
      <c r="AT1500" t="e">
        <f ca="1">_xlfn.XLOOKUP(AO1500,[1]Enrollees!A:A,[1]Enrollees!E:E)</f>
        <v>#NAME?</v>
      </c>
      <c r="AU1500" t="e">
        <f ca="1">_xlfn.XLOOKUP(AO1500,[1]Enrollees!A:A,[1]Enrollees!C:C)</f>
        <v>#NAME?</v>
      </c>
      <c r="AV1500" t="e">
        <f ca="1">_xlfn.XLOOKUP(AO1500,[1]Enrollees!A:A,[1]Enrollees!F:F)</f>
        <v>#NAME?</v>
      </c>
      <c r="AW1500" s="9">
        <f t="shared" si="23"/>
        <v>13.2</v>
      </c>
    </row>
    <row r="1501" spans="1:49" x14ac:dyDescent="0.25">
      <c r="A1501" t="s">
        <v>4854</v>
      </c>
      <c r="B1501" s="1">
        <v>44645.828761574077</v>
      </c>
      <c r="C1501" s="15">
        <v>44645</v>
      </c>
      <c r="D1501" t="s">
        <v>566</v>
      </c>
      <c r="E1501" s="2">
        <v>44645</v>
      </c>
      <c r="F1501" t="s">
        <v>349</v>
      </c>
      <c r="G1501" s="2">
        <v>44645</v>
      </c>
      <c r="H1501" t="s">
        <v>182</v>
      </c>
      <c r="I1501" s="2">
        <v>44645</v>
      </c>
      <c r="J1501" t="s">
        <v>2347</v>
      </c>
      <c r="K1501" t="s">
        <v>4394</v>
      </c>
      <c r="L1501" t="s">
        <v>732</v>
      </c>
      <c r="M1501" t="s">
        <v>733</v>
      </c>
      <c r="N1501" t="s">
        <v>734</v>
      </c>
      <c r="O1501" t="s">
        <v>43</v>
      </c>
      <c r="P1501" t="s">
        <v>44</v>
      </c>
      <c r="Q1501" t="s">
        <v>45</v>
      </c>
      <c r="R1501" t="s">
        <v>43</v>
      </c>
      <c r="S1501" t="s">
        <v>43</v>
      </c>
      <c r="T1501" t="s">
        <v>43</v>
      </c>
      <c r="U1501" t="s">
        <v>43</v>
      </c>
      <c r="V1501" t="s">
        <v>43</v>
      </c>
      <c r="W1501" t="s">
        <v>43</v>
      </c>
      <c r="X1501" t="s">
        <v>43</v>
      </c>
      <c r="Y1501" t="s">
        <v>987</v>
      </c>
      <c r="Z1501" t="s">
        <v>43</v>
      </c>
      <c r="AA1501" t="s">
        <v>47</v>
      </c>
      <c r="AB1501" t="s">
        <v>48</v>
      </c>
      <c r="AC1501">
        <v>30.9</v>
      </c>
      <c r="AD1501" t="s">
        <v>43</v>
      </c>
      <c r="AE1501" t="s">
        <v>43</v>
      </c>
      <c r="AF1501">
        <v>30.9</v>
      </c>
      <c r="AG1501" t="s">
        <v>49</v>
      </c>
      <c r="AH1501">
        <v>30.9</v>
      </c>
      <c r="AI1501" t="s">
        <v>43</v>
      </c>
      <c r="AJ1501" t="s">
        <v>43</v>
      </c>
      <c r="AK1501">
        <v>30.9</v>
      </c>
      <c r="AL1501">
        <v>0</v>
      </c>
      <c r="AM1501" t="s">
        <v>4712</v>
      </c>
      <c r="AN1501" t="s">
        <v>43</v>
      </c>
      <c r="AO1501" t="s">
        <v>4713</v>
      </c>
      <c r="AP1501" t="s">
        <v>43</v>
      </c>
      <c r="AQ1501" t="s">
        <v>43</v>
      </c>
      <c r="AR1501" t="s">
        <v>4714</v>
      </c>
      <c r="AS1501" t="s">
        <v>43</v>
      </c>
      <c r="AT1501" t="e">
        <f ca="1">_xlfn.XLOOKUP(AO1501,[1]Enrollees!A:A,[1]Enrollees!E:E)</f>
        <v>#NAME?</v>
      </c>
      <c r="AU1501" t="e">
        <f ca="1">_xlfn.XLOOKUP(AO1501,[1]Enrollees!A:A,[1]Enrollees!C:C)</f>
        <v>#NAME?</v>
      </c>
      <c r="AV1501" t="e">
        <f ca="1">_xlfn.XLOOKUP(AO1501,[1]Enrollees!A:A,[1]Enrollees!F:F)</f>
        <v>#NAME?</v>
      </c>
      <c r="AW1501" s="9">
        <f t="shared" si="23"/>
        <v>30.9</v>
      </c>
    </row>
    <row r="1502" spans="1:49" x14ac:dyDescent="0.25">
      <c r="A1502" t="s">
        <v>4855</v>
      </c>
      <c r="B1502" s="1">
        <v>44645.835243055553</v>
      </c>
      <c r="C1502" s="15">
        <v>44645</v>
      </c>
      <c r="D1502" t="s">
        <v>545</v>
      </c>
      <c r="E1502" s="2">
        <v>44645</v>
      </c>
      <c r="F1502" t="s">
        <v>626</v>
      </c>
      <c r="G1502" s="2">
        <v>44645</v>
      </c>
      <c r="H1502" t="s">
        <v>62</v>
      </c>
      <c r="I1502" s="2">
        <v>44645</v>
      </c>
      <c r="J1502" t="s">
        <v>416</v>
      </c>
      <c r="K1502" t="s">
        <v>4394</v>
      </c>
      <c r="L1502" t="s">
        <v>732</v>
      </c>
      <c r="M1502" t="s">
        <v>733</v>
      </c>
      <c r="N1502" t="s">
        <v>734</v>
      </c>
      <c r="O1502" t="s">
        <v>43</v>
      </c>
      <c r="P1502" t="s">
        <v>44</v>
      </c>
      <c r="Q1502" t="s">
        <v>45</v>
      </c>
      <c r="R1502" t="s">
        <v>43</v>
      </c>
      <c r="S1502" t="s">
        <v>43</v>
      </c>
      <c r="T1502" t="s">
        <v>43</v>
      </c>
      <c r="U1502" t="s">
        <v>43</v>
      </c>
      <c r="V1502" t="s">
        <v>43</v>
      </c>
      <c r="W1502" t="s">
        <v>43</v>
      </c>
      <c r="X1502" t="s">
        <v>43</v>
      </c>
      <c r="Y1502" t="s">
        <v>987</v>
      </c>
      <c r="Z1502" t="s">
        <v>43</v>
      </c>
      <c r="AA1502" t="s">
        <v>47</v>
      </c>
      <c r="AB1502" t="s">
        <v>48</v>
      </c>
      <c r="AC1502">
        <v>10.01</v>
      </c>
      <c r="AD1502" t="s">
        <v>43</v>
      </c>
      <c r="AE1502" t="s">
        <v>43</v>
      </c>
      <c r="AF1502">
        <v>10.01</v>
      </c>
      <c r="AG1502" t="s">
        <v>49</v>
      </c>
      <c r="AH1502">
        <v>10.01</v>
      </c>
      <c r="AI1502" t="s">
        <v>43</v>
      </c>
      <c r="AJ1502" t="s">
        <v>43</v>
      </c>
      <c r="AK1502">
        <v>10.01</v>
      </c>
      <c r="AL1502">
        <v>0</v>
      </c>
      <c r="AM1502" t="s">
        <v>4403</v>
      </c>
      <c r="AN1502" t="s">
        <v>43</v>
      </c>
      <c r="AO1502" t="s">
        <v>4710</v>
      </c>
      <c r="AP1502" t="s">
        <v>43</v>
      </c>
      <c r="AQ1502" t="s">
        <v>43</v>
      </c>
      <c r="AR1502" t="s">
        <v>4405</v>
      </c>
      <c r="AS1502" t="s">
        <v>43</v>
      </c>
      <c r="AT1502" t="e">
        <f ca="1">_xlfn.XLOOKUP(AO1502,[1]Enrollees!A:A,[1]Enrollees!E:E)</f>
        <v>#NAME?</v>
      </c>
      <c r="AU1502" t="e">
        <f ca="1">_xlfn.XLOOKUP(AO1502,[1]Enrollees!A:A,[1]Enrollees!C:C)</f>
        <v>#NAME?</v>
      </c>
      <c r="AV1502" t="e">
        <f ca="1">_xlfn.XLOOKUP(AO1502,[1]Enrollees!A:A,[1]Enrollees!F:F)</f>
        <v>#NAME?</v>
      </c>
      <c r="AW1502" s="9">
        <f t="shared" si="23"/>
        <v>10.01</v>
      </c>
    </row>
    <row r="1503" spans="1:49" x14ac:dyDescent="0.25">
      <c r="A1503" t="s">
        <v>4856</v>
      </c>
      <c r="B1503" s="1">
        <v>44645.988587962966</v>
      </c>
      <c r="C1503" s="15">
        <v>44645</v>
      </c>
      <c r="D1503" t="s">
        <v>2585</v>
      </c>
      <c r="E1503" s="2">
        <v>44645</v>
      </c>
      <c r="F1503" t="s">
        <v>918</v>
      </c>
      <c r="G1503" s="2">
        <v>44645</v>
      </c>
      <c r="H1503" t="s">
        <v>3921</v>
      </c>
      <c r="I1503" s="2">
        <v>44645</v>
      </c>
      <c r="J1503" t="s">
        <v>339</v>
      </c>
      <c r="K1503" t="s">
        <v>4394</v>
      </c>
      <c r="L1503" t="s">
        <v>732</v>
      </c>
      <c r="M1503" t="s">
        <v>733</v>
      </c>
      <c r="N1503" t="s">
        <v>734</v>
      </c>
      <c r="O1503" t="s">
        <v>43</v>
      </c>
      <c r="P1503" t="s">
        <v>44</v>
      </c>
      <c r="Q1503" t="s">
        <v>45</v>
      </c>
      <c r="R1503" t="s">
        <v>43</v>
      </c>
      <c r="S1503" t="s">
        <v>43</v>
      </c>
      <c r="T1503" t="s">
        <v>43</v>
      </c>
      <c r="U1503" t="s">
        <v>43</v>
      </c>
      <c r="V1503" t="s">
        <v>43</v>
      </c>
      <c r="W1503" t="s">
        <v>43</v>
      </c>
      <c r="X1503" t="s">
        <v>43</v>
      </c>
      <c r="Y1503" t="s">
        <v>987</v>
      </c>
      <c r="Z1503" t="s">
        <v>43</v>
      </c>
      <c r="AA1503" t="s">
        <v>47</v>
      </c>
      <c r="AB1503" t="s">
        <v>48</v>
      </c>
      <c r="AC1503">
        <v>18.940000000000001</v>
      </c>
      <c r="AD1503" t="s">
        <v>43</v>
      </c>
      <c r="AE1503" t="s">
        <v>43</v>
      </c>
      <c r="AF1503">
        <v>18.940000000000001</v>
      </c>
      <c r="AG1503" t="s">
        <v>49</v>
      </c>
      <c r="AH1503">
        <v>18.940000000000001</v>
      </c>
      <c r="AI1503" t="s">
        <v>43</v>
      </c>
      <c r="AJ1503" t="s">
        <v>43</v>
      </c>
      <c r="AK1503">
        <v>18.940000000000001</v>
      </c>
      <c r="AL1503">
        <v>0</v>
      </c>
      <c r="AM1503" t="s">
        <v>4414</v>
      </c>
      <c r="AN1503" t="s">
        <v>43</v>
      </c>
      <c r="AO1503" t="s">
        <v>4783</v>
      </c>
      <c r="AP1503" t="s">
        <v>43</v>
      </c>
      <c r="AQ1503" t="s">
        <v>43</v>
      </c>
      <c r="AR1503" t="s">
        <v>4416</v>
      </c>
      <c r="AS1503" t="s">
        <v>43</v>
      </c>
      <c r="AT1503" t="e">
        <f ca="1">_xlfn.XLOOKUP(AO1503,[1]Enrollees!A:A,[1]Enrollees!E:E)</f>
        <v>#NAME?</v>
      </c>
      <c r="AU1503" t="e">
        <f ca="1">_xlfn.XLOOKUP(AO1503,[1]Enrollees!A:A,[1]Enrollees!C:C)</f>
        <v>#NAME?</v>
      </c>
      <c r="AV1503" t="e">
        <f ca="1">_xlfn.XLOOKUP(AO1503,[1]Enrollees!A:A,[1]Enrollees!F:F)</f>
        <v>#NAME?</v>
      </c>
      <c r="AW1503" s="9">
        <f t="shared" si="23"/>
        <v>18.940000000000001</v>
      </c>
    </row>
    <row r="1504" spans="1:49" x14ac:dyDescent="0.25">
      <c r="A1504" t="s">
        <v>4857</v>
      </c>
      <c r="B1504" s="1">
        <v>44646.337708333333</v>
      </c>
      <c r="C1504" s="15">
        <v>44646</v>
      </c>
      <c r="D1504" t="s">
        <v>959</v>
      </c>
      <c r="E1504" s="2">
        <v>44646</v>
      </c>
      <c r="F1504" t="s">
        <v>2427</v>
      </c>
      <c r="G1504" s="2">
        <v>44646</v>
      </c>
      <c r="H1504" t="s">
        <v>2835</v>
      </c>
      <c r="I1504" s="2">
        <v>44646</v>
      </c>
      <c r="J1504" t="s">
        <v>3947</v>
      </c>
      <c r="K1504" t="s">
        <v>4394</v>
      </c>
      <c r="L1504" t="s">
        <v>732</v>
      </c>
      <c r="M1504" t="s">
        <v>733</v>
      </c>
      <c r="N1504" t="s">
        <v>734</v>
      </c>
      <c r="O1504" t="s">
        <v>43</v>
      </c>
      <c r="P1504" t="s">
        <v>44</v>
      </c>
      <c r="Q1504" t="s">
        <v>45</v>
      </c>
      <c r="R1504" t="s">
        <v>43</v>
      </c>
      <c r="S1504" t="s">
        <v>43</v>
      </c>
      <c r="T1504" t="s">
        <v>43</v>
      </c>
      <c r="U1504" t="s">
        <v>43</v>
      </c>
      <c r="V1504" t="s">
        <v>43</v>
      </c>
      <c r="W1504" t="s">
        <v>43</v>
      </c>
      <c r="X1504" t="s">
        <v>43</v>
      </c>
      <c r="Y1504" t="s">
        <v>987</v>
      </c>
      <c r="Z1504" t="s">
        <v>43</v>
      </c>
      <c r="AA1504" t="s">
        <v>47</v>
      </c>
      <c r="AB1504" t="s">
        <v>48</v>
      </c>
      <c r="AC1504">
        <v>35</v>
      </c>
      <c r="AD1504" t="s">
        <v>43</v>
      </c>
      <c r="AE1504" t="s">
        <v>43</v>
      </c>
      <c r="AF1504">
        <v>35</v>
      </c>
      <c r="AG1504" t="s">
        <v>49</v>
      </c>
      <c r="AH1504">
        <v>35</v>
      </c>
      <c r="AI1504" t="s">
        <v>43</v>
      </c>
      <c r="AJ1504" t="s">
        <v>43</v>
      </c>
      <c r="AK1504">
        <v>35</v>
      </c>
      <c r="AL1504">
        <v>0</v>
      </c>
      <c r="AM1504" t="s">
        <v>4403</v>
      </c>
      <c r="AN1504" t="s">
        <v>43</v>
      </c>
      <c r="AO1504" t="s">
        <v>4710</v>
      </c>
      <c r="AP1504" t="s">
        <v>43</v>
      </c>
      <c r="AQ1504" t="s">
        <v>43</v>
      </c>
      <c r="AR1504" t="s">
        <v>4405</v>
      </c>
      <c r="AS1504" t="s">
        <v>43</v>
      </c>
      <c r="AT1504" t="e">
        <f ca="1">_xlfn.XLOOKUP(AO1504,[1]Enrollees!A:A,[1]Enrollees!E:E)</f>
        <v>#NAME?</v>
      </c>
      <c r="AU1504" t="e">
        <f ca="1">_xlfn.XLOOKUP(AO1504,[1]Enrollees!A:A,[1]Enrollees!C:C)</f>
        <v>#NAME?</v>
      </c>
      <c r="AV1504" t="e">
        <f ca="1">_xlfn.XLOOKUP(AO1504,[1]Enrollees!A:A,[1]Enrollees!F:F)</f>
        <v>#NAME?</v>
      </c>
      <c r="AW1504" s="9">
        <f t="shared" si="23"/>
        <v>35</v>
      </c>
    </row>
    <row r="1505" spans="1:49" x14ac:dyDescent="0.25">
      <c r="A1505" t="s">
        <v>4858</v>
      </c>
      <c r="B1505" s="1">
        <v>44646.670127314814</v>
      </c>
      <c r="C1505" s="15">
        <v>44646</v>
      </c>
      <c r="D1505" t="s">
        <v>2347</v>
      </c>
      <c r="E1505" s="2">
        <v>44646</v>
      </c>
      <c r="F1505" t="s">
        <v>4859</v>
      </c>
      <c r="G1505" s="2">
        <v>44646</v>
      </c>
      <c r="H1505" t="s">
        <v>204</v>
      </c>
      <c r="I1505" s="2">
        <v>44646</v>
      </c>
      <c r="J1505" t="s">
        <v>95</v>
      </c>
      <c r="K1505" t="s">
        <v>4394</v>
      </c>
      <c r="L1505" t="s">
        <v>732</v>
      </c>
      <c r="M1505" t="s">
        <v>733</v>
      </c>
      <c r="N1505" t="s">
        <v>734</v>
      </c>
      <c r="O1505" t="s">
        <v>43</v>
      </c>
      <c r="P1505" t="s">
        <v>44</v>
      </c>
      <c r="Q1505" t="s">
        <v>45</v>
      </c>
      <c r="R1505" t="s">
        <v>43</v>
      </c>
      <c r="S1505" t="s">
        <v>43</v>
      </c>
      <c r="T1505" t="s">
        <v>43</v>
      </c>
      <c r="U1505" t="s">
        <v>43</v>
      </c>
      <c r="V1505" t="s">
        <v>43</v>
      </c>
      <c r="W1505" t="s">
        <v>43</v>
      </c>
      <c r="X1505" t="s">
        <v>43</v>
      </c>
      <c r="Y1505" t="s">
        <v>987</v>
      </c>
      <c r="Z1505" t="s">
        <v>43</v>
      </c>
      <c r="AA1505" t="s">
        <v>47</v>
      </c>
      <c r="AB1505" t="s">
        <v>48</v>
      </c>
      <c r="AC1505">
        <v>5.29</v>
      </c>
      <c r="AD1505" t="s">
        <v>43</v>
      </c>
      <c r="AE1505" t="s">
        <v>43</v>
      </c>
      <c r="AF1505">
        <v>5.29</v>
      </c>
      <c r="AG1505" t="s">
        <v>49</v>
      </c>
      <c r="AH1505">
        <v>5.29</v>
      </c>
      <c r="AI1505" t="s">
        <v>43</v>
      </c>
      <c r="AJ1505" t="s">
        <v>43</v>
      </c>
      <c r="AK1505">
        <v>5.29</v>
      </c>
      <c r="AL1505">
        <v>0</v>
      </c>
      <c r="AM1505" t="s">
        <v>4556</v>
      </c>
      <c r="AN1505" t="s">
        <v>43</v>
      </c>
      <c r="AO1505" t="s">
        <v>4825</v>
      </c>
      <c r="AP1505" t="s">
        <v>43</v>
      </c>
      <c r="AQ1505" t="s">
        <v>43</v>
      </c>
      <c r="AR1505" t="s">
        <v>4558</v>
      </c>
      <c r="AS1505" t="s">
        <v>43</v>
      </c>
      <c r="AT1505" t="e">
        <f ca="1">_xlfn.XLOOKUP(AO1505,[1]Enrollees!A:A,[1]Enrollees!E:E)</f>
        <v>#NAME?</v>
      </c>
      <c r="AU1505" t="e">
        <f ca="1">_xlfn.XLOOKUP(AO1505,[1]Enrollees!A:A,[1]Enrollees!C:C)</f>
        <v>#NAME?</v>
      </c>
      <c r="AV1505" t="e">
        <f ca="1">_xlfn.XLOOKUP(AO1505,[1]Enrollees!A:A,[1]Enrollees!F:F)</f>
        <v>#NAME?</v>
      </c>
      <c r="AW1505" s="9">
        <f t="shared" si="23"/>
        <v>5.29</v>
      </c>
    </row>
    <row r="1506" spans="1:49" x14ac:dyDescent="0.25">
      <c r="A1506" t="s">
        <v>4860</v>
      </c>
      <c r="B1506" s="1">
        <v>44646.748622685183</v>
      </c>
      <c r="C1506" s="15">
        <v>44646</v>
      </c>
      <c r="D1506" t="s">
        <v>2231</v>
      </c>
      <c r="E1506" s="2">
        <v>44646</v>
      </c>
      <c r="F1506" t="s">
        <v>200</v>
      </c>
      <c r="G1506" s="2">
        <v>44646</v>
      </c>
      <c r="H1506" t="s">
        <v>342</v>
      </c>
      <c r="I1506" s="2">
        <v>44646</v>
      </c>
      <c r="J1506" t="s">
        <v>744</v>
      </c>
      <c r="K1506" t="s">
        <v>4394</v>
      </c>
      <c r="L1506" t="s">
        <v>732</v>
      </c>
      <c r="M1506" t="s">
        <v>733</v>
      </c>
      <c r="N1506" t="s">
        <v>734</v>
      </c>
      <c r="O1506" t="s">
        <v>43</v>
      </c>
      <c r="P1506" t="s">
        <v>44</v>
      </c>
      <c r="Q1506" t="s">
        <v>45</v>
      </c>
      <c r="R1506" t="s">
        <v>43</v>
      </c>
      <c r="S1506" t="s">
        <v>43</v>
      </c>
      <c r="T1506" t="s">
        <v>43</v>
      </c>
      <c r="U1506" t="s">
        <v>43</v>
      </c>
      <c r="V1506" t="s">
        <v>43</v>
      </c>
      <c r="W1506" t="s">
        <v>43</v>
      </c>
      <c r="X1506" t="s">
        <v>43</v>
      </c>
      <c r="Y1506" t="s">
        <v>987</v>
      </c>
      <c r="Z1506" t="s">
        <v>43</v>
      </c>
      <c r="AA1506" t="s">
        <v>47</v>
      </c>
      <c r="AB1506" t="s">
        <v>48</v>
      </c>
      <c r="AC1506">
        <v>7.94</v>
      </c>
      <c r="AD1506" t="s">
        <v>43</v>
      </c>
      <c r="AE1506" t="s">
        <v>43</v>
      </c>
      <c r="AF1506">
        <v>7.94</v>
      </c>
      <c r="AG1506" t="s">
        <v>49</v>
      </c>
      <c r="AH1506">
        <v>7.94</v>
      </c>
      <c r="AI1506" t="s">
        <v>43</v>
      </c>
      <c r="AJ1506" t="s">
        <v>43</v>
      </c>
      <c r="AK1506">
        <v>7.94</v>
      </c>
      <c r="AL1506">
        <v>0</v>
      </c>
      <c r="AM1506" t="s">
        <v>4556</v>
      </c>
      <c r="AN1506" t="s">
        <v>43</v>
      </c>
      <c r="AO1506" t="s">
        <v>4557</v>
      </c>
      <c r="AP1506" t="s">
        <v>43</v>
      </c>
      <c r="AQ1506" t="s">
        <v>43</v>
      </c>
      <c r="AR1506" t="s">
        <v>4558</v>
      </c>
      <c r="AS1506" t="s">
        <v>43</v>
      </c>
      <c r="AT1506" t="e">
        <f ca="1">_xlfn.XLOOKUP(AO1506,[1]Enrollees!A:A,[1]Enrollees!E:E)</f>
        <v>#NAME?</v>
      </c>
      <c r="AU1506" t="e">
        <f ca="1">_xlfn.XLOOKUP(AO1506,[1]Enrollees!A:A,[1]Enrollees!C:C)</f>
        <v>#NAME?</v>
      </c>
      <c r="AV1506" t="e">
        <f ca="1">_xlfn.XLOOKUP(AO1506,[1]Enrollees!A:A,[1]Enrollees!F:F)</f>
        <v>#NAME?</v>
      </c>
      <c r="AW1506" s="9">
        <f t="shared" si="23"/>
        <v>7.94</v>
      </c>
    </row>
    <row r="1507" spans="1:49" x14ac:dyDescent="0.25">
      <c r="A1507" t="s">
        <v>4861</v>
      </c>
      <c r="B1507" s="1">
        <v>44646.816388888888</v>
      </c>
      <c r="C1507" s="15">
        <v>44646</v>
      </c>
      <c r="D1507" t="s">
        <v>2071</v>
      </c>
      <c r="E1507" s="2">
        <v>44646</v>
      </c>
      <c r="F1507" t="s">
        <v>2119</v>
      </c>
      <c r="G1507" s="2">
        <v>44646</v>
      </c>
      <c r="H1507" t="s">
        <v>188</v>
      </c>
      <c r="I1507" s="2">
        <v>44646</v>
      </c>
      <c r="J1507" t="s">
        <v>396</v>
      </c>
      <c r="K1507" t="s">
        <v>4394</v>
      </c>
      <c r="L1507" t="s">
        <v>732</v>
      </c>
      <c r="M1507" t="s">
        <v>733</v>
      </c>
      <c r="N1507" t="s">
        <v>734</v>
      </c>
      <c r="O1507" t="s">
        <v>43</v>
      </c>
      <c r="P1507" t="s">
        <v>44</v>
      </c>
      <c r="Q1507" t="s">
        <v>45</v>
      </c>
      <c r="R1507" t="s">
        <v>43</v>
      </c>
      <c r="S1507" t="s">
        <v>43</v>
      </c>
      <c r="T1507" t="s">
        <v>43</v>
      </c>
      <c r="U1507" t="s">
        <v>43</v>
      </c>
      <c r="V1507" t="s">
        <v>43</v>
      </c>
      <c r="W1507" t="s">
        <v>43</v>
      </c>
      <c r="X1507" t="s">
        <v>43</v>
      </c>
      <c r="Y1507" t="s">
        <v>987</v>
      </c>
      <c r="Z1507" t="s">
        <v>43</v>
      </c>
      <c r="AA1507" t="s">
        <v>47</v>
      </c>
      <c r="AB1507" t="s">
        <v>48</v>
      </c>
      <c r="AC1507">
        <v>23.97</v>
      </c>
      <c r="AD1507" t="s">
        <v>43</v>
      </c>
      <c r="AE1507" t="s">
        <v>43</v>
      </c>
      <c r="AF1507">
        <v>23.97</v>
      </c>
      <c r="AG1507" t="s">
        <v>49</v>
      </c>
      <c r="AH1507">
        <v>23.97</v>
      </c>
      <c r="AI1507" t="s">
        <v>43</v>
      </c>
      <c r="AJ1507" t="s">
        <v>43</v>
      </c>
      <c r="AK1507">
        <v>23.97</v>
      </c>
      <c r="AL1507">
        <v>0</v>
      </c>
      <c r="AM1507" t="s">
        <v>4841</v>
      </c>
      <c r="AN1507" t="s">
        <v>43</v>
      </c>
      <c r="AO1507" t="s">
        <v>4842</v>
      </c>
      <c r="AP1507" t="s">
        <v>43</v>
      </c>
      <c r="AQ1507" t="s">
        <v>43</v>
      </c>
      <c r="AR1507" t="s">
        <v>4843</v>
      </c>
      <c r="AS1507" t="s">
        <v>43</v>
      </c>
      <c r="AT1507" t="e">
        <f ca="1">_xlfn.XLOOKUP(AO1507,[1]Enrollees!A:A,[1]Enrollees!E:E)</f>
        <v>#NAME?</v>
      </c>
      <c r="AU1507" t="e">
        <f ca="1">_xlfn.XLOOKUP(AO1507,[1]Enrollees!A:A,[1]Enrollees!C:C)</f>
        <v>#NAME?</v>
      </c>
      <c r="AV1507" t="e">
        <f ca="1">_xlfn.XLOOKUP(AO1507,[1]Enrollees!A:A,[1]Enrollees!F:F)</f>
        <v>#NAME?</v>
      </c>
      <c r="AW1507" s="9">
        <f t="shared" si="23"/>
        <v>23.97</v>
      </c>
    </row>
    <row r="1508" spans="1:49" x14ac:dyDescent="0.25">
      <c r="A1508" t="s">
        <v>4862</v>
      </c>
      <c r="B1508" s="1">
        <v>44646.982685185183</v>
      </c>
      <c r="C1508" s="15">
        <v>44646</v>
      </c>
      <c r="D1508" t="s">
        <v>596</v>
      </c>
      <c r="E1508" s="2">
        <v>44646</v>
      </c>
      <c r="F1508" t="s">
        <v>96</v>
      </c>
      <c r="G1508" s="2">
        <v>44646</v>
      </c>
      <c r="H1508" t="s">
        <v>170</v>
      </c>
      <c r="I1508" s="2">
        <v>44646</v>
      </c>
      <c r="J1508" t="s">
        <v>894</v>
      </c>
      <c r="K1508" t="s">
        <v>4394</v>
      </c>
      <c r="L1508" t="s">
        <v>732</v>
      </c>
      <c r="M1508" t="s">
        <v>733</v>
      </c>
      <c r="N1508" t="s">
        <v>734</v>
      </c>
      <c r="O1508" t="s">
        <v>43</v>
      </c>
      <c r="P1508" t="s">
        <v>44</v>
      </c>
      <c r="Q1508" t="s">
        <v>45</v>
      </c>
      <c r="R1508" t="s">
        <v>43</v>
      </c>
      <c r="S1508" t="s">
        <v>43</v>
      </c>
      <c r="T1508" t="s">
        <v>43</v>
      </c>
      <c r="U1508" t="s">
        <v>43</v>
      </c>
      <c r="V1508" t="s">
        <v>43</v>
      </c>
      <c r="W1508" t="s">
        <v>43</v>
      </c>
      <c r="X1508" t="s">
        <v>43</v>
      </c>
      <c r="Y1508" t="s">
        <v>987</v>
      </c>
      <c r="Z1508" t="s">
        <v>43</v>
      </c>
      <c r="AA1508" t="s">
        <v>47</v>
      </c>
      <c r="AB1508" t="s">
        <v>48</v>
      </c>
      <c r="AC1508">
        <v>5.29</v>
      </c>
      <c r="AD1508" t="s">
        <v>43</v>
      </c>
      <c r="AE1508" t="s">
        <v>43</v>
      </c>
      <c r="AF1508">
        <v>5.29</v>
      </c>
      <c r="AG1508" t="s">
        <v>49</v>
      </c>
      <c r="AH1508">
        <v>5.29</v>
      </c>
      <c r="AI1508" t="s">
        <v>43</v>
      </c>
      <c r="AJ1508" t="s">
        <v>43</v>
      </c>
      <c r="AK1508">
        <v>5.29</v>
      </c>
      <c r="AL1508">
        <v>0</v>
      </c>
      <c r="AM1508" t="s">
        <v>4403</v>
      </c>
      <c r="AN1508" t="s">
        <v>43</v>
      </c>
      <c r="AO1508" t="s">
        <v>4621</v>
      </c>
      <c r="AP1508" t="s">
        <v>43</v>
      </c>
      <c r="AQ1508" t="s">
        <v>43</v>
      </c>
      <c r="AR1508" t="s">
        <v>4405</v>
      </c>
      <c r="AS1508" t="s">
        <v>43</v>
      </c>
      <c r="AT1508" t="e">
        <f ca="1">_xlfn.XLOOKUP(AO1508,[1]Enrollees!A:A,[1]Enrollees!E:E)</f>
        <v>#NAME?</v>
      </c>
      <c r="AU1508" t="e">
        <f ca="1">_xlfn.XLOOKUP(AO1508,[1]Enrollees!A:A,[1]Enrollees!C:C)</f>
        <v>#NAME?</v>
      </c>
      <c r="AV1508" t="e">
        <f ca="1">_xlfn.XLOOKUP(AO1508,[1]Enrollees!A:A,[1]Enrollees!F:F)</f>
        <v>#NAME?</v>
      </c>
      <c r="AW1508" s="9">
        <f t="shared" si="23"/>
        <v>5.29</v>
      </c>
    </row>
    <row r="1509" spans="1:49" x14ac:dyDescent="0.25">
      <c r="A1509" t="s">
        <v>4863</v>
      </c>
      <c r="B1509" s="1">
        <v>44646.990127314813</v>
      </c>
      <c r="C1509" s="15">
        <v>44646</v>
      </c>
      <c r="D1509" t="s">
        <v>2259</v>
      </c>
      <c r="E1509" s="2">
        <v>44646</v>
      </c>
      <c r="F1509" t="s">
        <v>566</v>
      </c>
      <c r="G1509" s="2">
        <v>44646</v>
      </c>
      <c r="H1509" t="s">
        <v>2300</v>
      </c>
      <c r="I1509" s="2">
        <v>44646</v>
      </c>
      <c r="J1509" t="s">
        <v>757</v>
      </c>
      <c r="K1509" t="s">
        <v>4394</v>
      </c>
      <c r="L1509" t="s">
        <v>732</v>
      </c>
      <c r="M1509" t="s">
        <v>733</v>
      </c>
      <c r="N1509" t="s">
        <v>734</v>
      </c>
      <c r="O1509" t="s">
        <v>43</v>
      </c>
      <c r="P1509" t="s">
        <v>44</v>
      </c>
      <c r="Q1509" t="s">
        <v>45</v>
      </c>
      <c r="R1509" t="s">
        <v>43</v>
      </c>
      <c r="S1509" t="s">
        <v>43</v>
      </c>
      <c r="T1509" t="s">
        <v>43</v>
      </c>
      <c r="U1509" t="s">
        <v>43</v>
      </c>
      <c r="V1509" t="s">
        <v>43</v>
      </c>
      <c r="W1509" t="s">
        <v>43</v>
      </c>
      <c r="X1509" t="s">
        <v>43</v>
      </c>
      <c r="Y1509" t="s">
        <v>987</v>
      </c>
      <c r="Z1509" t="s">
        <v>43</v>
      </c>
      <c r="AA1509" t="s">
        <v>47</v>
      </c>
      <c r="AB1509" t="s">
        <v>48</v>
      </c>
      <c r="AC1509">
        <v>18.899999999999999</v>
      </c>
      <c r="AD1509" t="s">
        <v>43</v>
      </c>
      <c r="AE1509" t="s">
        <v>43</v>
      </c>
      <c r="AF1509">
        <v>18.899999999999999</v>
      </c>
      <c r="AG1509" t="s">
        <v>49</v>
      </c>
      <c r="AH1509">
        <v>18.899999999999999</v>
      </c>
      <c r="AI1509" t="s">
        <v>43</v>
      </c>
      <c r="AJ1509" t="s">
        <v>43</v>
      </c>
      <c r="AK1509">
        <v>18.899999999999999</v>
      </c>
      <c r="AL1509">
        <v>0</v>
      </c>
      <c r="AM1509" t="s">
        <v>4414</v>
      </c>
      <c r="AN1509" t="s">
        <v>43</v>
      </c>
      <c r="AO1509" t="s">
        <v>4783</v>
      </c>
      <c r="AP1509" t="s">
        <v>43</v>
      </c>
      <c r="AQ1509" t="s">
        <v>43</v>
      </c>
      <c r="AR1509" t="s">
        <v>4416</v>
      </c>
      <c r="AS1509" t="s">
        <v>43</v>
      </c>
      <c r="AT1509" t="e">
        <f ca="1">_xlfn.XLOOKUP(AO1509,[1]Enrollees!A:A,[1]Enrollees!E:E)</f>
        <v>#NAME?</v>
      </c>
      <c r="AU1509" t="e">
        <f ca="1">_xlfn.XLOOKUP(AO1509,[1]Enrollees!A:A,[1]Enrollees!C:C)</f>
        <v>#NAME?</v>
      </c>
      <c r="AV1509" t="e">
        <f ca="1">_xlfn.XLOOKUP(AO1509,[1]Enrollees!A:A,[1]Enrollees!F:F)</f>
        <v>#NAME?</v>
      </c>
      <c r="AW1509" s="9">
        <f t="shared" si="23"/>
        <v>18.899999999999999</v>
      </c>
    </row>
    <row r="1510" spans="1:49" x14ac:dyDescent="0.25">
      <c r="A1510" t="s">
        <v>4862</v>
      </c>
      <c r="B1510" s="1">
        <v>44647.233101851853</v>
      </c>
      <c r="C1510" s="15">
        <v>44646</v>
      </c>
      <c r="D1510" t="s">
        <v>596</v>
      </c>
      <c r="E1510" s="2">
        <v>44646</v>
      </c>
      <c r="F1510" t="s">
        <v>96</v>
      </c>
      <c r="G1510" s="2">
        <v>44646</v>
      </c>
      <c r="H1510" t="s">
        <v>170</v>
      </c>
      <c r="I1510" s="2">
        <v>44646</v>
      </c>
      <c r="J1510" t="s">
        <v>894</v>
      </c>
      <c r="K1510" t="s">
        <v>4394</v>
      </c>
      <c r="L1510" t="s">
        <v>732</v>
      </c>
      <c r="M1510" t="s">
        <v>733</v>
      </c>
      <c r="N1510" t="s">
        <v>734</v>
      </c>
      <c r="O1510" t="s">
        <v>43</v>
      </c>
      <c r="P1510" t="s">
        <v>44</v>
      </c>
      <c r="Q1510" t="s">
        <v>45</v>
      </c>
      <c r="R1510" t="s">
        <v>43</v>
      </c>
      <c r="S1510" t="s">
        <v>43</v>
      </c>
      <c r="T1510" t="s">
        <v>43</v>
      </c>
      <c r="U1510" t="s">
        <v>43</v>
      </c>
      <c r="V1510" t="s">
        <v>43</v>
      </c>
      <c r="W1510" t="s">
        <v>43</v>
      </c>
      <c r="X1510" t="s">
        <v>43</v>
      </c>
      <c r="Y1510" t="s">
        <v>987</v>
      </c>
      <c r="Z1510" t="s">
        <v>43</v>
      </c>
      <c r="AA1510" t="s">
        <v>47</v>
      </c>
      <c r="AB1510" t="s">
        <v>1259</v>
      </c>
      <c r="AC1510">
        <v>-5.29</v>
      </c>
      <c r="AD1510" t="s">
        <v>43</v>
      </c>
      <c r="AE1510" t="s">
        <v>43</v>
      </c>
      <c r="AF1510">
        <v>-5.29</v>
      </c>
      <c r="AG1510" t="s">
        <v>49</v>
      </c>
      <c r="AH1510">
        <v>-5.29</v>
      </c>
      <c r="AI1510" t="s">
        <v>43</v>
      </c>
      <c r="AJ1510" t="s">
        <v>43</v>
      </c>
      <c r="AK1510">
        <v>-5.29</v>
      </c>
      <c r="AL1510">
        <v>0</v>
      </c>
      <c r="AM1510" t="s">
        <v>4403</v>
      </c>
      <c r="AN1510" t="s">
        <v>43</v>
      </c>
      <c r="AO1510" t="s">
        <v>4621</v>
      </c>
      <c r="AP1510" t="s">
        <v>43</v>
      </c>
      <c r="AQ1510" t="s">
        <v>43</v>
      </c>
      <c r="AR1510" t="s">
        <v>4405</v>
      </c>
      <c r="AS1510" t="s">
        <v>43</v>
      </c>
      <c r="AT1510" t="e">
        <f ca="1">_xlfn.XLOOKUP(AO1510,[1]Enrollees!A:A,[1]Enrollees!E:E)</f>
        <v>#NAME?</v>
      </c>
      <c r="AU1510" t="e">
        <f ca="1">_xlfn.XLOOKUP(AO1510,[1]Enrollees!A:A,[1]Enrollees!C:C)</f>
        <v>#NAME?</v>
      </c>
      <c r="AV1510" t="e">
        <f ca="1">_xlfn.XLOOKUP(AO1510,[1]Enrollees!A:A,[1]Enrollees!F:F)</f>
        <v>#NAME?</v>
      </c>
      <c r="AW1510" s="9">
        <f t="shared" si="23"/>
        <v>-5.29</v>
      </c>
    </row>
    <row r="1511" spans="1:49" x14ac:dyDescent="0.25">
      <c r="A1511" t="s">
        <v>4864</v>
      </c>
      <c r="B1511" s="1">
        <v>44647.187199074076</v>
      </c>
      <c r="C1511" s="15">
        <v>44647</v>
      </c>
      <c r="D1511" t="s">
        <v>1098</v>
      </c>
      <c r="E1511" s="2">
        <v>44647</v>
      </c>
      <c r="F1511" t="s">
        <v>409</v>
      </c>
      <c r="G1511" s="2">
        <v>44647</v>
      </c>
      <c r="H1511" t="s">
        <v>2089</v>
      </c>
      <c r="I1511" s="2">
        <v>44647</v>
      </c>
      <c r="J1511" t="s">
        <v>2450</v>
      </c>
      <c r="K1511" t="s">
        <v>4394</v>
      </c>
      <c r="L1511" t="s">
        <v>732</v>
      </c>
      <c r="M1511" t="s">
        <v>733</v>
      </c>
      <c r="N1511" t="s">
        <v>734</v>
      </c>
      <c r="O1511" t="s">
        <v>43</v>
      </c>
      <c r="P1511" t="s">
        <v>44</v>
      </c>
      <c r="Q1511" t="s">
        <v>45</v>
      </c>
      <c r="R1511" t="s">
        <v>43</v>
      </c>
      <c r="S1511" t="s">
        <v>43</v>
      </c>
      <c r="T1511" t="s">
        <v>43</v>
      </c>
      <c r="U1511" t="s">
        <v>43</v>
      </c>
      <c r="V1511" t="s">
        <v>43</v>
      </c>
      <c r="W1511" t="s">
        <v>43</v>
      </c>
      <c r="X1511" t="s">
        <v>43</v>
      </c>
      <c r="Y1511" t="s">
        <v>987</v>
      </c>
      <c r="Z1511" t="s">
        <v>43</v>
      </c>
      <c r="AA1511" t="s">
        <v>47</v>
      </c>
      <c r="AB1511" t="s">
        <v>48</v>
      </c>
      <c r="AC1511">
        <v>23.05</v>
      </c>
      <c r="AD1511" t="s">
        <v>43</v>
      </c>
      <c r="AE1511" t="s">
        <v>43</v>
      </c>
      <c r="AF1511">
        <v>23.05</v>
      </c>
      <c r="AG1511" t="s">
        <v>49</v>
      </c>
      <c r="AH1511">
        <v>23.05</v>
      </c>
      <c r="AI1511" t="s">
        <v>43</v>
      </c>
      <c r="AJ1511" t="s">
        <v>43</v>
      </c>
      <c r="AK1511">
        <v>23.05</v>
      </c>
      <c r="AL1511">
        <v>0</v>
      </c>
      <c r="AM1511" t="s">
        <v>4680</v>
      </c>
      <c r="AN1511" t="s">
        <v>43</v>
      </c>
      <c r="AO1511" t="s">
        <v>4681</v>
      </c>
      <c r="AP1511" t="s">
        <v>43</v>
      </c>
      <c r="AQ1511" t="s">
        <v>43</v>
      </c>
      <c r="AR1511" t="s">
        <v>4682</v>
      </c>
      <c r="AS1511" t="s">
        <v>43</v>
      </c>
      <c r="AT1511" t="e">
        <f ca="1">_xlfn.XLOOKUP(AO1511,[1]Enrollees!A:A,[1]Enrollees!E:E)</f>
        <v>#NAME?</v>
      </c>
      <c r="AU1511" t="e">
        <f ca="1">_xlfn.XLOOKUP(AO1511,[1]Enrollees!A:A,[1]Enrollees!C:C)</f>
        <v>#NAME?</v>
      </c>
      <c r="AV1511" t="e">
        <f ca="1">_xlfn.XLOOKUP(AO1511,[1]Enrollees!A:A,[1]Enrollees!F:F)</f>
        <v>#NAME?</v>
      </c>
      <c r="AW1511" s="9">
        <f t="shared" si="23"/>
        <v>23.05</v>
      </c>
    </row>
    <row r="1512" spans="1:49" x14ac:dyDescent="0.25">
      <c r="A1512" t="s">
        <v>4865</v>
      </c>
      <c r="B1512" s="1">
        <v>44647.259351851855</v>
      </c>
      <c r="C1512" s="15">
        <v>44647</v>
      </c>
      <c r="D1512" t="s">
        <v>4167</v>
      </c>
      <c r="E1512" s="2">
        <v>44647</v>
      </c>
      <c r="F1512" t="s">
        <v>2512</v>
      </c>
      <c r="G1512" s="2">
        <v>44647</v>
      </c>
      <c r="H1512" t="s">
        <v>4475</v>
      </c>
      <c r="I1512" s="2">
        <v>44647</v>
      </c>
      <c r="J1512" t="s">
        <v>2337</v>
      </c>
      <c r="K1512" t="s">
        <v>4394</v>
      </c>
      <c r="L1512" t="s">
        <v>732</v>
      </c>
      <c r="M1512" t="s">
        <v>733</v>
      </c>
      <c r="N1512" t="s">
        <v>734</v>
      </c>
      <c r="O1512" t="s">
        <v>43</v>
      </c>
      <c r="P1512" t="s">
        <v>44</v>
      </c>
      <c r="Q1512" t="s">
        <v>45</v>
      </c>
      <c r="R1512" t="s">
        <v>43</v>
      </c>
      <c r="S1512" t="s">
        <v>43</v>
      </c>
      <c r="T1512" t="s">
        <v>43</v>
      </c>
      <c r="U1512" t="s">
        <v>43</v>
      </c>
      <c r="V1512" t="s">
        <v>43</v>
      </c>
      <c r="W1512" t="s">
        <v>43</v>
      </c>
      <c r="X1512" t="s">
        <v>43</v>
      </c>
      <c r="Y1512" t="s">
        <v>987</v>
      </c>
      <c r="Z1512" t="s">
        <v>43</v>
      </c>
      <c r="AA1512" t="s">
        <v>47</v>
      </c>
      <c r="AB1512" t="s">
        <v>48</v>
      </c>
      <c r="AC1512">
        <v>6.94</v>
      </c>
      <c r="AD1512" t="s">
        <v>43</v>
      </c>
      <c r="AE1512" t="s">
        <v>43</v>
      </c>
      <c r="AF1512">
        <v>6.94</v>
      </c>
      <c r="AG1512" t="s">
        <v>49</v>
      </c>
      <c r="AH1512">
        <v>6.94</v>
      </c>
      <c r="AI1512" t="s">
        <v>43</v>
      </c>
      <c r="AJ1512" t="s">
        <v>43</v>
      </c>
      <c r="AK1512">
        <v>6.94</v>
      </c>
      <c r="AL1512">
        <v>0</v>
      </c>
      <c r="AM1512" t="s">
        <v>4680</v>
      </c>
      <c r="AN1512" t="s">
        <v>43</v>
      </c>
      <c r="AO1512" t="s">
        <v>4681</v>
      </c>
      <c r="AP1512" t="s">
        <v>43</v>
      </c>
      <c r="AQ1512" t="s">
        <v>43</v>
      </c>
      <c r="AR1512" t="s">
        <v>4682</v>
      </c>
      <c r="AS1512" t="s">
        <v>43</v>
      </c>
      <c r="AT1512" t="e">
        <f ca="1">_xlfn.XLOOKUP(AO1512,[1]Enrollees!A:A,[1]Enrollees!E:E)</f>
        <v>#NAME?</v>
      </c>
      <c r="AU1512" t="e">
        <f ca="1">_xlfn.XLOOKUP(AO1512,[1]Enrollees!A:A,[1]Enrollees!C:C)</f>
        <v>#NAME?</v>
      </c>
      <c r="AV1512" t="e">
        <f ca="1">_xlfn.XLOOKUP(AO1512,[1]Enrollees!A:A,[1]Enrollees!F:F)</f>
        <v>#NAME?</v>
      </c>
      <c r="AW1512" s="9">
        <f t="shared" si="23"/>
        <v>6.94</v>
      </c>
    </row>
    <row r="1513" spans="1:49" x14ac:dyDescent="0.25">
      <c r="A1513" t="s">
        <v>4866</v>
      </c>
      <c r="B1513" s="1">
        <v>44647.615729166668</v>
      </c>
      <c r="C1513" s="15">
        <v>44647</v>
      </c>
      <c r="D1513" t="s">
        <v>128</v>
      </c>
      <c r="E1513" s="2">
        <v>44647</v>
      </c>
      <c r="F1513" t="s">
        <v>530</v>
      </c>
      <c r="G1513" s="2">
        <v>44647</v>
      </c>
      <c r="H1513" t="s">
        <v>776</v>
      </c>
      <c r="I1513" s="2">
        <v>44647</v>
      </c>
      <c r="J1513" t="s">
        <v>399</v>
      </c>
      <c r="K1513" t="s">
        <v>4394</v>
      </c>
      <c r="L1513" t="s">
        <v>732</v>
      </c>
      <c r="M1513" t="s">
        <v>733</v>
      </c>
      <c r="N1513" t="s">
        <v>734</v>
      </c>
      <c r="O1513" t="s">
        <v>43</v>
      </c>
      <c r="P1513" t="s">
        <v>44</v>
      </c>
      <c r="Q1513" t="s">
        <v>45</v>
      </c>
      <c r="R1513" t="s">
        <v>43</v>
      </c>
      <c r="S1513" t="s">
        <v>43</v>
      </c>
      <c r="T1513" t="s">
        <v>43</v>
      </c>
      <c r="U1513" t="s">
        <v>43</v>
      </c>
      <c r="V1513" t="s">
        <v>43</v>
      </c>
      <c r="W1513" t="s">
        <v>43</v>
      </c>
      <c r="X1513" t="s">
        <v>43</v>
      </c>
      <c r="Y1513" t="s">
        <v>987</v>
      </c>
      <c r="Z1513" t="s">
        <v>43</v>
      </c>
      <c r="AA1513" t="s">
        <v>47</v>
      </c>
      <c r="AB1513" t="s">
        <v>48</v>
      </c>
      <c r="AC1513">
        <v>11.22</v>
      </c>
      <c r="AD1513" t="s">
        <v>43</v>
      </c>
      <c r="AE1513" t="s">
        <v>43</v>
      </c>
      <c r="AF1513">
        <v>11.22</v>
      </c>
      <c r="AG1513" t="s">
        <v>49</v>
      </c>
      <c r="AH1513">
        <v>11.22</v>
      </c>
      <c r="AI1513" t="s">
        <v>43</v>
      </c>
      <c r="AJ1513" t="s">
        <v>43</v>
      </c>
      <c r="AK1513">
        <v>11.22</v>
      </c>
      <c r="AL1513">
        <v>0</v>
      </c>
      <c r="AM1513" t="s">
        <v>4408</v>
      </c>
      <c r="AN1513" t="s">
        <v>43</v>
      </c>
      <c r="AO1513" t="s">
        <v>4499</v>
      </c>
      <c r="AP1513" t="s">
        <v>43</v>
      </c>
      <c r="AQ1513" t="s">
        <v>43</v>
      </c>
      <c r="AR1513" t="s">
        <v>4410</v>
      </c>
      <c r="AS1513" t="s">
        <v>43</v>
      </c>
      <c r="AT1513" t="e">
        <f ca="1">_xlfn.XLOOKUP(AO1513,[1]Enrollees!A:A,[1]Enrollees!E:E)</f>
        <v>#NAME?</v>
      </c>
      <c r="AU1513" t="e">
        <f ca="1">_xlfn.XLOOKUP(AO1513,[1]Enrollees!A:A,[1]Enrollees!C:C)</f>
        <v>#NAME?</v>
      </c>
      <c r="AV1513" t="e">
        <f ca="1">_xlfn.XLOOKUP(AO1513,[1]Enrollees!A:A,[1]Enrollees!F:F)</f>
        <v>#NAME?</v>
      </c>
      <c r="AW1513" s="9">
        <f t="shared" si="23"/>
        <v>11.22</v>
      </c>
    </row>
    <row r="1514" spans="1:49" x14ac:dyDescent="0.25">
      <c r="A1514" t="s">
        <v>4867</v>
      </c>
      <c r="B1514" s="1">
        <v>44647.752858796295</v>
      </c>
      <c r="C1514" s="15">
        <v>44647</v>
      </c>
      <c r="D1514" t="s">
        <v>821</v>
      </c>
      <c r="E1514" s="2">
        <v>44647</v>
      </c>
      <c r="F1514" t="s">
        <v>2253</v>
      </c>
      <c r="G1514" s="2">
        <v>44647</v>
      </c>
      <c r="H1514" t="s">
        <v>2360</v>
      </c>
      <c r="I1514" s="2">
        <v>44647</v>
      </c>
      <c r="J1514" t="s">
        <v>2134</v>
      </c>
      <c r="K1514" t="s">
        <v>4394</v>
      </c>
      <c r="L1514" t="s">
        <v>732</v>
      </c>
      <c r="M1514" t="s">
        <v>733</v>
      </c>
      <c r="N1514" t="s">
        <v>734</v>
      </c>
      <c r="O1514" t="s">
        <v>43</v>
      </c>
      <c r="P1514" t="s">
        <v>44</v>
      </c>
      <c r="Q1514" t="s">
        <v>45</v>
      </c>
      <c r="R1514" t="s">
        <v>43</v>
      </c>
      <c r="S1514" t="s">
        <v>43</v>
      </c>
      <c r="T1514" t="s">
        <v>43</v>
      </c>
      <c r="U1514" t="s">
        <v>43</v>
      </c>
      <c r="V1514" t="s">
        <v>43</v>
      </c>
      <c r="W1514" t="s">
        <v>43</v>
      </c>
      <c r="X1514" t="s">
        <v>43</v>
      </c>
      <c r="Y1514" t="s">
        <v>987</v>
      </c>
      <c r="Z1514" t="s">
        <v>43</v>
      </c>
      <c r="AA1514" t="s">
        <v>47</v>
      </c>
      <c r="AB1514" t="s">
        <v>48</v>
      </c>
      <c r="AC1514">
        <v>5.45</v>
      </c>
      <c r="AD1514" t="s">
        <v>43</v>
      </c>
      <c r="AE1514" t="s">
        <v>43</v>
      </c>
      <c r="AF1514">
        <v>5.45</v>
      </c>
      <c r="AG1514" t="s">
        <v>49</v>
      </c>
      <c r="AH1514">
        <v>5.45</v>
      </c>
      <c r="AI1514" t="s">
        <v>43</v>
      </c>
      <c r="AJ1514" t="s">
        <v>43</v>
      </c>
      <c r="AK1514">
        <v>5.45</v>
      </c>
      <c r="AL1514">
        <v>0</v>
      </c>
      <c r="AM1514" t="s">
        <v>4556</v>
      </c>
      <c r="AN1514" t="s">
        <v>43</v>
      </c>
      <c r="AO1514" t="s">
        <v>4557</v>
      </c>
      <c r="AP1514" t="s">
        <v>43</v>
      </c>
      <c r="AQ1514" t="s">
        <v>43</v>
      </c>
      <c r="AR1514" t="s">
        <v>4558</v>
      </c>
      <c r="AS1514" t="s">
        <v>43</v>
      </c>
      <c r="AT1514" t="e">
        <f ca="1">_xlfn.XLOOKUP(AO1514,[1]Enrollees!A:A,[1]Enrollees!E:E)</f>
        <v>#NAME?</v>
      </c>
      <c r="AU1514" t="e">
        <f ca="1">_xlfn.XLOOKUP(AO1514,[1]Enrollees!A:A,[1]Enrollees!C:C)</f>
        <v>#NAME?</v>
      </c>
      <c r="AV1514" t="e">
        <f ca="1">_xlfn.XLOOKUP(AO1514,[1]Enrollees!A:A,[1]Enrollees!F:F)</f>
        <v>#NAME?</v>
      </c>
      <c r="AW1514" s="9">
        <f t="shared" si="23"/>
        <v>5.45</v>
      </c>
    </row>
    <row r="1515" spans="1:49" x14ac:dyDescent="0.25">
      <c r="A1515" t="s">
        <v>4868</v>
      </c>
      <c r="B1515" s="1">
        <v>44647.77244212963</v>
      </c>
      <c r="C1515" s="15">
        <v>44647</v>
      </c>
      <c r="D1515" t="s">
        <v>2069</v>
      </c>
      <c r="E1515" s="2">
        <v>44647</v>
      </c>
      <c r="F1515" t="s">
        <v>336</v>
      </c>
      <c r="G1515" s="2">
        <v>44647</v>
      </c>
      <c r="H1515" t="s">
        <v>2209</v>
      </c>
      <c r="I1515" s="2">
        <v>44647</v>
      </c>
      <c r="J1515" t="s">
        <v>528</v>
      </c>
      <c r="K1515" t="s">
        <v>4394</v>
      </c>
      <c r="L1515" t="s">
        <v>732</v>
      </c>
      <c r="M1515" t="s">
        <v>733</v>
      </c>
      <c r="N1515" t="s">
        <v>734</v>
      </c>
      <c r="O1515" t="s">
        <v>43</v>
      </c>
      <c r="P1515" t="s">
        <v>44</v>
      </c>
      <c r="Q1515" t="s">
        <v>45</v>
      </c>
      <c r="R1515" t="s">
        <v>43</v>
      </c>
      <c r="S1515" t="s">
        <v>43</v>
      </c>
      <c r="T1515" t="s">
        <v>43</v>
      </c>
      <c r="U1515" t="s">
        <v>43</v>
      </c>
      <c r="V1515" t="s">
        <v>43</v>
      </c>
      <c r="W1515" t="s">
        <v>43</v>
      </c>
      <c r="X1515" t="s">
        <v>43</v>
      </c>
      <c r="Y1515" t="s">
        <v>987</v>
      </c>
      <c r="Z1515" t="s">
        <v>43</v>
      </c>
      <c r="AA1515" t="s">
        <v>47</v>
      </c>
      <c r="AB1515" t="s">
        <v>48</v>
      </c>
      <c r="AC1515">
        <v>5.98</v>
      </c>
      <c r="AD1515" t="s">
        <v>43</v>
      </c>
      <c r="AE1515" t="s">
        <v>43</v>
      </c>
      <c r="AF1515">
        <v>5.98</v>
      </c>
      <c r="AG1515" t="s">
        <v>49</v>
      </c>
      <c r="AH1515">
        <v>5.98</v>
      </c>
      <c r="AI1515" t="s">
        <v>43</v>
      </c>
      <c r="AJ1515" t="s">
        <v>43</v>
      </c>
      <c r="AK1515">
        <v>5.98</v>
      </c>
      <c r="AL1515">
        <v>0</v>
      </c>
      <c r="AM1515" t="s">
        <v>4841</v>
      </c>
      <c r="AN1515" t="s">
        <v>43</v>
      </c>
      <c r="AO1515" t="s">
        <v>4842</v>
      </c>
      <c r="AP1515" t="s">
        <v>43</v>
      </c>
      <c r="AQ1515" t="s">
        <v>43</v>
      </c>
      <c r="AR1515" t="s">
        <v>4843</v>
      </c>
      <c r="AS1515" t="s">
        <v>43</v>
      </c>
      <c r="AT1515" t="e">
        <f ca="1">_xlfn.XLOOKUP(AO1515,[1]Enrollees!A:A,[1]Enrollees!E:E)</f>
        <v>#NAME?</v>
      </c>
      <c r="AU1515" t="e">
        <f ca="1">_xlfn.XLOOKUP(AO1515,[1]Enrollees!A:A,[1]Enrollees!C:C)</f>
        <v>#NAME?</v>
      </c>
      <c r="AV1515" t="e">
        <f ca="1">_xlfn.XLOOKUP(AO1515,[1]Enrollees!A:A,[1]Enrollees!F:F)</f>
        <v>#NAME?</v>
      </c>
      <c r="AW1515" s="9">
        <f t="shared" si="23"/>
        <v>5.98</v>
      </c>
    </row>
    <row r="1516" spans="1:49" x14ac:dyDescent="0.25">
      <c r="A1516" t="s">
        <v>4869</v>
      </c>
      <c r="B1516" s="1">
        <v>44647.785694444443</v>
      </c>
      <c r="C1516" s="15">
        <v>44647</v>
      </c>
      <c r="D1516" t="s">
        <v>381</v>
      </c>
      <c r="E1516" s="2">
        <v>44647</v>
      </c>
      <c r="F1516" t="s">
        <v>864</v>
      </c>
      <c r="G1516" s="2">
        <v>44647</v>
      </c>
      <c r="H1516" t="s">
        <v>245</v>
      </c>
      <c r="I1516" s="2">
        <v>44647</v>
      </c>
      <c r="J1516" t="s">
        <v>879</v>
      </c>
      <c r="K1516" t="s">
        <v>4394</v>
      </c>
      <c r="L1516" t="s">
        <v>732</v>
      </c>
      <c r="M1516" t="s">
        <v>733</v>
      </c>
      <c r="N1516" t="s">
        <v>734</v>
      </c>
      <c r="O1516" t="s">
        <v>43</v>
      </c>
      <c r="P1516" t="s">
        <v>44</v>
      </c>
      <c r="Q1516" t="s">
        <v>45</v>
      </c>
      <c r="R1516" t="s">
        <v>43</v>
      </c>
      <c r="S1516" t="s">
        <v>43</v>
      </c>
      <c r="T1516" t="s">
        <v>43</v>
      </c>
      <c r="U1516" t="s">
        <v>43</v>
      </c>
      <c r="V1516" t="s">
        <v>43</v>
      </c>
      <c r="W1516" t="s">
        <v>43</v>
      </c>
      <c r="X1516" t="s">
        <v>43</v>
      </c>
      <c r="Y1516" t="s">
        <v>987</v>
      </c>
      <c r="Z1516" t="s">
        <v>43</v>
      </c>
      <c r="AA1516" t="s">
        <v>47</v>
      </c>
      <c r="AB1516" t="s">
        <v>48</v>
      </c>
      <c r="AC1516">
        <v>12.03</v>
      </c>
      <c r="AD1516" t="s">
        <v>43</v>
      </c>
      <c r="AE1516" t="s">
        <v>43</v>
      </c>
      <c r="AF1516">
        <v>12.03</v>
      </c>
      <c r="AG1516" t="s">
        <v>49</v>
      </c>
      <c r="AH1516">
        <v>12.03</v>
      </c>
      <c r="AI1516" t="s">
        <v>43</v>
      </c>
      <c r="AJ1516" t="s">
        <v>43</v>
      </c>
      <c r="AK1516">
        <v>12.03</v>
      </c>
      <c r="AL1516">
        <v>0</v>
      </c>
      <c r="AM1516" t="s">
        <v>4408</v>
      </c>
      <c r="AN1516" t="s">
        <v>43</v>
      </c>
      <c r="AO1516" t="s">
        <v>4750</v>
      </c>
      <c r="AP1516" t="s">
        <v>43</v>
      </c>
      <c r="AQ1516" t="s">
        <v>43</v>
      </c>
      <c r="AR1516" t="s">
        <v>4410</v>
      </c>
      <c r="AS1516">
        <v>-5</v>
      </c>
      <c r="AT1516" t="e">
        <f ca="1">_xlfn.XLOOKUP(AO1516,[1]Enrollees!A:A,[1]Enrollees!E:E)</f>
        <v>#NAME?</v>
      </c>
      <c r="AU1516" t="e">
        <f ca="1">_xlfn.XLOOKUP(AO1516,[1]Enrollees!A:A,[1]Enrollees!C:C)</f>
        <v>#NAME?</v>
      </c>
      <c r="AV1516" t="e">
        <f ca="1">_xlfn.XLOOKUP(AO1516,[1]Enrollees!A:A,[1]Enrollees!F:F)</f>
        <v>#NAME?</v>
      </c>
      <c r="AW1516" s="9">
        <f t="shared" si="23"/>
        <v>12.03</v>
      </c>
    </row>
    <row r="1517" spans="1:49" x14ac:dyDescent="0.25">
      <c r="A1517" t="s">
        <v>4870</v>
      </c>
      <c r="B1517" s="1">
        <v>44647.823229166665</v>
      </c>
      <c r="C1517" s="15">
        <v>44647</v>
      </c>
      <c r="D1517" t="s">
        <v>2256</v>
      </c>
      <c r="E1517" s="2">
        <v>44647</v>
      </c>
      <c r="F1517" t="s">
        <v>2175</v>
      </c>
      <c r="G1517" s="2">
        <v>44647</v>
      </c>
      <c r="H1517" t="s">
        <v>757</v>
      </c>
      <c r="I1517" s="2">
        <v>44647</v>
      </c>
      <c r="J1517" t="s">
        <v>777</v>
      </c>
      <c r="K1517" t="s">
        <v>4394</v>
      </c>
      <c r="L1517" t="s">
        <v>732</v>
      </c>
      <c r="M1517" t="s">
        <v>733</v>
      </c>
      <c r="N1517" t="s">
        <v>734</v>
      </c>
      <c r="O1517" t="s">
        <v>43</v>
      </c>
      <c r="P1517" t="s">
        <v>44</v>
      </c>
      <c r="Q1517" t="s">
        <v>45</v>
      </c>
      <c r="R1517" t="s">
        <v>43</v>
      </c>
      <c r="S1517" t="s">
        <v>43</v>
      </c>
      <c r="T1517" t="s">
        <v>43</v>
      </c>
      <c r="U1517" t="s">
        <v>43</v>
      </c>
      <c r="V1517" t="s">
        <v>43</v>
      </c>
      <c r="W1517" t="s">
        <v>43</v>
      </c>
      <c r="X1517" t="s">
        <v>43</v>
      </c>
      <c r="Y1517" t="s">
        <v>987</v>
      </c>
      <c r="Z1517" t="s">
        <v>43</v>
      </c>
      <c r="AA1517" t="s">
        <v>47</v>
      </c>
      <c r="AB1517" t="s">
        <v>48</v>
      </c>
      <c r="AC1517">
        <v>12.98</v>
      </c>
      <c r="AD1517" t="s">
        <v>43</v>
      </c>
      <c r="AE1517" t="s">
        <v>43</v>
      </c>
      <c r="AF1517">
        <v>12.98</v>
      </c>
      <c r="AG1517" t="s">
        <v>49</v>
      </c>
      <c r="AH1517">
        <v>12.98</v>
      </c>
      <c r="AI1517" t="s">
        <v>43</v>
      </c>
      <c r="AJ1517" t="s">
        <v>43</v>
      </c>
      <c r="AK1517">
        <v>12.98</v>
      </c>
      <c r="AL1517">
        <v>0</v>
      </c>
      <c r="AM1517" t="s">
        <v>4408</v>
      </c>
      <c r="AN1517" t="s">
        <v>43</v>
      </c>
      <c r="AO1517" t="s">
        <v>4750</v>
      </c>
      <c r="AP1517" t="s">
        <v>43</v>
      </c>
      <c r="AQ1517" t="s">
        <v>43</v>
      </c>
      <c r="AR1517" t="s">
        <v>4410</v>
      </c>
      <c r="AS1517" t="s">
        <v>43</v>
      </c>
      <c r="AT1517" t="e">
        <f ca="1">_xlfn.XLOOKUP(AO1517,[1]Enrollees!A:A,[1]Enrollees!E:E)</f>
        <v>#NAME?</v>
      </c>
      <c r="AU1517" t="e">
        <f ca="1">_xlfn.XLOOKUP(AO1517,[1]Enrollees!A:A,[1]Enrollees!C:C)</f>
        <v>#NAME?</v>
      </c>
      <c r="AV1517" t="e">
        <f ca="1">_xlfn.XLOOKUP(AO1517,[1]Enrollees!A:A,[1]Enrollees!F:F)</f>
        <v>#NAME?</v>
      </c>
      <c r="AW1517" s="9">
        <f t="shared" si="23"/>
        <v>12.98</v>
      </c>
    </row>
    <row r="1518" spans="1:49" x14ac:dyDescent="0.25">
      <c r="A1518" t="s">
        <v>4871</v>
      </c>
      <c r="B1518" s="1">
        <v>44647.922500000001</v>
      </c>
      <c r="C1518" s="15">
        <v>44647</v>
      </c>
      <c r="D1518" t="s">
        <v>85</v>
      </c>
      <c r="E1518" s="2">
        <v>44647</v>
      </c>
      <c r="F1518" t="s">
        <v>2231</v>
      </c>
      <c r="G1518" s="2">
        <v>44647</v>
      </c>
      <c r="H1518" t="s">
        <v>2101</v>
      </c>
      <c r="I1518" s="2">
        <v>44647</v>
      </c>
      <c r="J1518" t="s">
        <v>811</v>
      </c>
      <c r="K1518" t="s">
        <v>4394</v>
      </c>
      <c r="L1518" t="s">
        <v>732</v>
      </c>
      <c r="M1518" t="s">
        <v>733</v>
      </c>
      <c r="N1518" t="s">
        <v>734</v>
      </c>
      <c r="O1518" t="s">
        <v>43</v>
      </c>
      <c r="P1518" t="s">
        <v>44</v>
      </c>
      <c r="Q1518" t="s">
        <v>45</v>
      </c>
      <c r="R1518" t="s">
        <v>43</v>
      </c>
      <c r="S1518" t="s">
        <v>43</v>
      </c>
      <c r="T1518" t="s">
        <v>43</v>
      </c>
      <c r="U1518" t="s">
        <v>43</v>
      </c>
      <c r="V1518" t="s">
        <v>43</v>
      </c>
      <c r="W1518" t="s">
        <v>43</v>
      </c>
      <c r="X1518" t="s">
        <v>43</v>
      </c>
      <c r="Y1518" t="s">
        <v>987</v>
      </c>
      <c r="Z1518" t="s">
        <v>43</v>
      </c>
      <c r="AA1518" t="s">
        <v>47</v>
      </c>
      <c r="AB1518" t="s">
        <v>48</v>
      </c>
      <c r="AC1518">
        <v>13.93</v>
      </c>
      <c r="AD1518" t="s">
        <v>43</v>
      </c>
      <c r="AE1518" t="s">
        <v>43</v>
      </c>
      <c r="AF1518">
        <v>13.93</v>
      </c>
      <c r="AG1518" t="s">
        <v>49</v>
      </c>
      <c r="AH1518">
        <v>13.93</v>
      </c>
      <c r="AI1518" t="s">
        <v>43</v>
      </c>
      <c r="AJ1518" t="s">
        <v>43</v>
      </c>
      <c r="AK1518">
        <v>13.93</v>
      </c>
      <c r="AL1518">
        <v>0</v>
      </c>
      <c r="AM1518" t="s">
        <v>4408</v>
      </c>
      <c r="AN1518" t="s">
        <v>43</v>
      </c>
      <c r="AO1518" t="s">
        <v>4750</v>
      </c>
      <c r="AP1518" t="s">
        <v>43</v>
      </c>
      <c r="AQ1518" t="s">
        <v>43</v>
      </c>
      <c r="AR1518" t="s">
        <v>4410</v>
      </c>
      <c r="AS1518" t="s">
        <v>43</v>
      </c>
      <c r="AT1518" t="e">
        <f ca="1">_xlfn.XLOOKUP(AO1518,[1]Enrollees!A:A,[1]Enrollees!E:E)</f>
        <v>#NAME?</v>
      </c>
      <c r="AU1518" t="e">
        <f ca="1">_xlfn.XLOOKUP(AO1518,[1]Enrollees!A:A,[1]Enrollees!C:C)</f>
        <v>#NAME?</v>
      </c>
      <c r="AV1518" t="e">
        <f ca="1">_xlfn.XLOOKUP(AO1518,[1]Enrollees!A:A,[1]Enrollees!F:F)</f>
        <v>#NAME?</v>
      </c>
      <c r="AW1518" s="9">
        <f t="shared" si="23"/>
        <v>13.93</v>
      </c>
    </row>
    <row r="1519" spans="1:49" x14ac:dyDescent="0.25">
      <c r="A1519" t="s">
        <v>4872</v>
      </c>
      <c r="B1519" s="1">
        <v>44648.086840277778</v>
      </c>
      <c r="C1519" s="15">
        <v>44648</v>
      </c>
      <c r="D1519" t="s">
        <v>2826</v>
      </c>
      <c r="E1519" s="2">
        <v>44647</v>
      </c>
      <c r="F1519" t="s">
        <v>185</v>
      </c>
      <c r="G1519" s="2">
        <v>44648</v>
      </c>
      <c r="H1519" t="s">
        <v>4873</v>
      </c>
      <c r="I1519" s="2">
        <v>44647</v>
      </c>
      <c r="J1519" t="s">
        <v>539</v>
      </c>
      <c r="K1519" t="s">
        <v>4394</v>
      </c>
      <c r="L1519" t="s">
        <v>732</v>
      </c>
      <c r="M1519" t="s">
        <v>733</v>
      </c>
      <c r="N1519" t="s">
        <v>734</v>
      </c>
      <c r="O1519" t="s">
        <v>43</v>
      </c>
      <c r="P1519" t="s">
        <v>44</v>
      </c>
      <c r="Q1519" t="s">
        <v>45</v>
      </c>
      <c r="R1519" t="s">
        <v>43</v>
      </c>
      <c r="S1519" t="s">
        <v>43</v>
      </c>
      <c r="T1519" t="s">
        <v>43</v>
      </c>
      <c r="U1519" t="s">
        <v>43</v>
      </c>
      <c r="V1519" t="s">
        <v>43</v>
      </c>
      <c r="W1519" t="s">
        <v>43</v>
      </c>
      <c r="X1519" t="s">
        <v>43</v>
      </c>
      <c r="Y1519" t="s">
        <v>987</v>
      </c>
      <c r="Z1519" t="s">
        <v>43</v>
      </c>
      <c r="AA1519" t="s">
        <v>47</v>
      </c>
      <c r="AB1519" t="s">
        <v>48</v>
      </c>
      <c r="AC1519">
        <v>14.9</v>
      </c>
      <c r="AD1519" t="s">
        <v>43</v>
      </c>
      <c r="AE1519" t="s">
        <v>43</v>
      </c>
      <c r="AF1519">
        <v>14.9</v>
      </c>
      <c r="AG1519" t="s">
        <v>49</v>
      </c>
      <c r="AH1519">
        <v>14.9</v>
      </c>
      <c r="AI1519" t="s">
        <v>43</v>
      </c>
      <c r="AJ1519" t="s">
        <v>43</v>
      </c>
      <c r="AK1519">
        <v>14.9</v>
      </c>
      <c r="AL1519">
        <v>0</v>
      </c>
      <c r="AM1519" t="s">
        <v>4408</v>
      </c>
      <c r="AN1519" t="s">
        <v>43</v>
      </c>
      <c r="AO1519" t="s">
        <v>4750</v>
      </c>
      <c r="AP1519" t="s">
        <v>43</v>
      </c>
      <c r="AQ1519" t="s">
        <v>43</v>
      </c>
      <c r="AR1519" t="s">
        <v>4410</v>
      </c>
      <c r="AS1519" t="s">
        <v>43</v>
      </c>
      <c r="AT1519" t="e">
        <f ca="1">_xlfn.XLOOKUP(AO1519,[1]Enrollees!A:A,[1]Enrollees!E:E)</f>
        <v>#NAME?</v>
      </c>
      <c r="AU1519" t="e">
        <f ca="1">_xlfn.XLOOKUP(AO1519,[1]Enrollees!A:A,[1]Enrollees!C:C)</f>
        <v>#NAME?</v>
      </c>
      <c r="AV1519" t="e">
        <f ca="1">_xlfn.XLOOKUP(AO1519,[1]Enrollees!A:A,[1]Enrollees!F:F)</f>
        <v>#NAME?</v>
      </c>
      <c r="AW1519" s="9">
        <f t="shared" si="23"/>
        <v>14.9</v>
      </c>
    </row>
    <row r="1520" spans="1:49" x14ac:dyDescent="0.25">
      <c r="A1520" t="s">
        <v>4874</v>
      </c>
      <c r="B1520" s="1">
        <v>44648.215868055559</v>
      </c>
      <c r="C1520" s="15">
        <v>44648</v>
      </c>
      <c r="D1520" t="s">
        <v>2089</v>
      </c>
      <c r="E1520" s="2">
        <v>44648</v>
      </c>
      <c r="F1520" t="s">
        <v>2450</v>
      </c>
      <c r="G1520" s="2">
        <v>44648</v>
      </c>
      <c r="H1520" t="s">
        <v>4790</v>
      </c>
      <c r="I1520" s="2">
        <v>44648</v>
      </c>
      <c r="J1520" t="s">
        <v>855</v>
      </c>
      <c r="K1520" t="s">
        <v>4394</v>
      </c>
      <c r="L1520" t="s">
        <v>732</v>
      </c>
      <c r="M1520" t="s">
        <v>733</v>
      </c>
      <c r="N1520" t="s">
        <v>734</v>
      </c>
      <c r="O1520" t="s">
        <v>43</v>
      </c>
      <c r="P1520" t="s">
        <v>44</v>
      </c>
      <c r="Q1520" t="s">
        <v>45</v>
      </c>
      <c r="R1520" t="s">
        <v>43</v>
      </c>
      <c r="S1520" t="s">
        <v>43</v>
      </c>
      <c r="T1520" t="s">
        <v>43</v>
      </c>
      <c r="U1520" t="s">
        <v>43</v>
      </c>
      <c r="V1520" t="s">
        <v>43</v>
      </c>
      <c r="W1520" t="s">
        <v>43</v>
      </c>
      <c r="X1520" t="s">
        <v>43</v>
      </c>
      <c r="Y1520" t="s">
        <v>987</v>
      </c>
      <c r="Z1520" t="s">
        <v>43</v>
      </c>
      <c r="AA1520" t="s">
        <v>47</v>
      </c>
      <c r="AB1520" t="s">
        <v>48</v>
      </c>
      <c r="AC1520">
        <v>15.91</v>
      </c>
      <c r="AD1520" t="s">
        <v>43</v>
      </c>
      <c r="AE1520" t="s">
        <v>43</v>
      </c>
      <c r="AF1520">
        <v>15.91</v>
      </c>
      <c r="AG1520" t="s">
        <v>49</v>
      </c>
      <c r="AH1520">
        <v>15.91</v>
      </c>
      <c r="AI1520" t="s">
        <v>43</v>
      </c>
      <c r="AJ1520" t="s">
        <v>43</v>
      </c>
      <c r="AK1520">
        <v>15.91</v>
      </c>
      <c r="AL1520">
        <v>0</v>
      </c>
      <c r="AM1520" t="s">
        <v>4408</v>
      </c>
      <c r="AN1520" t="s">
        <v>43</v>
      </c>
      <c r="AO1520" t="s">
        <v>4460</v>
      </c>
      <c r="AP1520" t="s">
        <v>43</v>
      </c>
      <c r="AQ1520" t="s">
        <v>43</v>
      </c>
      <c r="AR1520" t="s">
        <v>4410</v>
      </c>
      <c r="AS1520" t="s">
        <v>43</v>
      </c>
      <c r="AT1520" t="e">
        <f ca="1">_xlfn.XLOOKUP(AO1520,[1]Enrollees!A:A,[1]Enrollees!E:E)</f>
        <v>#NAME?</v>
      </c>
      <c r="AU1520" t="e">
        <f ca="1">_xlfn.XLOOKUP(AO1520,[1]Enrollees!A:A,[1]Enrollees!C:C)</f>
        <v>#NAME?</v>
      </c>
      <c r="AV1520" t="e">
        <f ca="1">_xlfn.XLOOKUP(AO1520,[1]Enrollees!A:A,[1]Enrollees!F:F)</f>
        <v>#NAME?</v>
      </c>
      <c r="AW1520" s="9">
        <f t="shared" si="23"/>
        <v>15.91</v>
      </c>
    </row>
    <row r="1521" spans="1:49" x14ac:dyDescent="0.25">
      <c r="A1521" t="s">
        <v>4875</v>
      </c>
      <c r="B1521" s="1">
        <v>44648.54515046296</v>
      </c>
      <c r="C1521" s="15">
        <v>44648</v>
      </c>
      <c r="D1521" t="s">
        <v>371</v>
      </c>
      <c r="E1521" s="2">
        <v>44648</v>
      </c>
      <c r="F1521" t="s">
        <v>2472</v>
      </c>
      <c r="G1521" s="2">
        <v>44648</v>
      </c>
      <c r="H1521" t="s">
        <v>52</v>
      </c>
      <c r="I1521" s="2">
        <v>44648</v>
      </c>
      <c r="J1521" t="s">
        <v>1156</v>
      </c>
      <c r="K1521" t="s">
        <v>4394</v>
      </c>
      <c r="L1521" t="s">
        <v>732</v>
      </c>
      <c r="M1521" t="s">
        <v>733</v>
      </c>
      <c r="N1521" t="s">
        <v>734</v>
      </c>
      <c r="O1521" t="s">
        <v>43</v>
      </c>
      <c r="P1521" t="s">
        <v>44</v>
      </c>
      <c r="Q1521" t="s">
        <v>45</v>
      </c>
      <c r="R1521" t="s">
        <v>43</v>
      </c>
      <c r="S1521" t="s">
        <v>43</v>
      </c>
      <c r="T1521" t="s">
        <v>43</v>
      </c>
      <c r="U1521" t="s">
        <v>43</v>
      </c>
      <c r="V1521" t="s">
        <v>43</v>
      </c>
      <c r="W1521" t="s">
        <v>43</v>
      </c>
      <c r="X1521" t="s">
        <v>43</v>
      </c>
      <c r="Y1521" t="s">
        <v>987</v>
      </c>
      <c r="Z1521" t="s">
        <v>43</v>
      </c>
      <c r="AA1521" t="s">
        <v>47</v>
      </c>
      <c r="AB1521" t="s">
        <v>48</v>
      </c>
      <c r="AC1521">
        <v>6.61</v>
      </c>
      <c r="AD1521" t="s">
        <v>43</v>
      </c>
      <c r="AE1521" t="s">
        <v>43</v>
      </c>
      <c r="AF1521">
        <v>6.61</v>
      </c>
      <c r="AG1521" t="s">
        <v>49</v>
      </c>
      <c r="AH1521">
        <v>6.61</v>
      </c>
      <c r="AI1521" t="s">
        <v>43</v>
      </c>
      <c r="AJ1521" t="s">
        <v>43</v>
      </c>
      <c r="AK1521">
        <v>6.61</v>
      </c>
      <c r="AL1521">
        <v>0</v>
      </c>
      <c r="AM1521" t="s">
        <v>4414</v>
      </c>
      <c r="AN1521" t="s">
        <v>43</v>
      </c>
      <c r="AO1521" t="s">
        <v>4441</v>
      </c>
      <c r="AP1521" t="s">
        <v>43</v>
      </c>
      <c r="AQ1521" t="s">
        <v>43</v>
      </c>
      <c r="AR1521" t="s">
        <v>4416</v>
      </c>
      <c r="AS1521" t="s">
        <v>43</v>
      </c>
      <c r="AT1521" t="e">
        <f ca="1">_xlfn.XLOOKUP(AO1521,[1]Enrollees!A:A,[1]Enrollees!E:E)</f>
        <v>#NAME?</v>
      </c>
      <c r="AU1521" t="e">
        <f ca="1">_xlfn.XLOOKUP(AO1521,[1]Enrollees!A:A,[1]Enrollees!C:C)</f>
        <v>#NAME?</v>
      </c>
      <c r="AV1521" t="e">
        <f ca="1">_xlfn.XLOOKUP(AO1521,[1]Enrollees!A:A,[1]Enrollees!F:F)</f>
        <v>#NAME?</v>
      </c>
      <c r="AW1521" s="9">
        <f t="shared" si="23"/>
        <v>6.61</v>
      </c>
    </row>
    <row r="1522" spans="1:49" x14ac:dyDescent="0.25">
      <c r="A1522" t="s">
        <v>4876</v>
      </c>
      <c r="B1522" s="1">
        <v>44648.578101851854</v>
      </c>
      <c r="C1522" s="15">
        <v>44648</v>
      </c>
      <c r="D1522" t="s">
        <v>2086</v>
      </c>
      <c r="E1522" s="2">
        <v>44648</v>
      </c>
      <c r="F1522" t="s">
        <v>2129</v>
      </c>
      <c r="G1522" s="2">
        <v>44648</v>
      </c>
      <c r="H1522" t="s">
        <v>2232</v>
      </c>
      <c r="I1522" s="2">
        <v>44648</v>
      </c>
      <c r="J1522" t="s">
        <v>2278</v>
      </c>
      <c r="K1522" t="s">
        <v>4394</v>
      </c>
      <c r="L1522" t="s">
        <v>732</v>
      </c>
      <c r="M1522" t="s">
        <v>733</v>
      </c>
      <c r="N1522" t="s">
        <v>734</v>
      </c>
      <c r="O1522" t="s">
        <v>43</v>
      </c>
      <c r="P1522" t="s">
        <v>44</v>
      </c>
      <c r="Q1522" t="s">
        <v>45</v>
      </c>
      <c r="R1522" t="s">
        <v>43</v>
      </c>
      <c r="S1522" t="s">
        <v>43</v>
      </c>
      <c r="T1522" t="s">
        <v>43</v>
      </c>
      <c r="U1522" t="s">
        <v>43</v>
      </c>
      <c r="V1522" t="s">
        <v>43</v>
      </c>
      <c r="W1522" t="s">
        <v>43</v>
      </c>
      <c r="X1522" t="s">
        <v>43</v>
      </c>
      <c r="Y1522" t="s">
        <v>987</v>
      </c>
      <c r="Z1522" t="s">
        <v>43</v>
      </c>
      <c r="AA1522" t="s">
        <v>47</v>
      </c>
      <c r="AB1522" t="s">
        <v>48</v>
      </c>
      <c r="AC1522">
        <v>13.96</v>
      </c>
      <c r="AD1522" t="s">
        <v>43</v>
      </c>
      <c r="AE1522" t="s">
        <v>43</v>
      </c>
      <c r="AF1522">
        <v>13.96</v>
      </c>
      <c r="AG1522" t="s">
        <v>49</v>
      </c>
      <c r="AH1522">
        <v>13.96</v>
      </c>
      <c r="AI1522" t="s">
        <v>43</v>
      </c>
      <c r="AJ1522" t="s">
        <v>43</v>
      </c>
      <c r="AK1522">
        <v>13.96</v>
      </c>
      <c r="AL1522">
        <v>0</v>
      </c>
      <c r="AM1522" t="s">
        <v>4414</v>
      </c>
      <c r="AN1522" t="s">
        <v>43</v>
      </c>
      <c r="AO1522" t="s">
        <v>4708</v>
      </c>
      <c r="AP1522" t="s">
        <v>43</v>
      </c>
      <c r="AQ1522" t="s">
        <v>43</v>
      </c>
      <c r="AR1522" t="s">
        <v>4416</v>
      </c>
      <c r="AS1522" t="s">
        <v>43</v>
      </c>
      <c r="AT1522" t="e">
        <f ca="1">_xlfn.XLOOKUP(AO1522,[1]Enrollees!A:A,[1]Enrollees!E:E)</f>
        <v>#NAME?</v>
      </c>
      <c r="AU1522" t="e">
        <f ca="1">_xlfn.XLOOKUP(AO1522,[1]Enrollees!A:A,[1]Enrollees!C:C)</f>
        <v>#NAME?</v>
      </c>
      <c r="AV1522" t="e">
        <f ca="1">_xlfn.XLOOKUP(AO1522,[1]Enrollees!A:A,[1]Enrollees!F:F)</f>
        <v>#NAME?</v>
      </c>
      <c r="AW1522" s="9">
        <f t="shared" si="23"/>
        <v>13.96</v>
      </c>
    </row>
    <row r="1523" spans="1:49" x14ac:dyDescent="0.25">
      <c r="A1523" t="s">
        <v>4877</v>
      </c>
      <c r="B1523" s="1">
        <v>44648.675775462965</v>
      </c>
      <c r="C1523" s="15">
        <v>44648</v>
      </c>
      <c r="D1523" t="s">
        <v>588</v>
      </c>
      <c r="E1523" s="2">
        <v>44648</v>
      </c>
      <c r="F1523" t="s">
        <v>305</v>
      </c>
      <c r="G1523" s="2">
        <v>44648</v>
      </c>
      <c r="H1523" t="s">
        <v>2065</v>
      </c>
      <c r="I1523" s="2">
        <v>44648</v>
      </c>
      <c r="J1523" t="s">
        <v>176</v>
      </c>
      <c r="K1523" t="s">
        <v>4394</v>
      </c>
      <c r="L1523" t="s">
        <v>732</v>
      </c>
      <c r="M1523" t="s">
        <v>733</v>
      </c>
      <c r="N1523" t="s">
        <v>734</v>
      </c>
      <c r="O1523" t="s">
        <v>43</v>
      </c>
      <c r="P1523" t="s">
        <v>44</v>
      </c>
      <c r="Q1523" t="s">
        <v>45</v>
      </c>
      <c r="R1523" t="s">
        <v>43</v>
      </c>
      <c r="S1523" t="s">
        <v>43</v>
      </c>
      <c r="T1523" t="s">
        <v>43</v>
      </c>
      <c r="U1523" t="s">
        <v>43</v>
      </c>
      <c r="V1523" t="s">
        <v>43</v>
      </c>
      <c r="W1523" t="s">
        <v>43</v>
      </c>
      <c r="X1523" t="s">
        <v>43</v>
      </c>
      <c r="Y1523" t="s">
        <v>987</v>
      </c>
      <c r="Z1523" t="s">
        <v>43</v>
      </c>
      <c r="AA1523" t="s">
        <v>47</v>
      </c>
      <c r="AB1523" t="s">
        <v>48</v>
      </c>
      <c r="AC1523">
        <v>17.670000000000002</v>
      </c>
      <c r="AD1523" t="s">
        <v>43</v>
      </c>
      <c r="AE1523" t="s">
        <v>43</v>
      </c>
      <c r="AF1523">
        <v>17.670000000000002</v>
      </c>
      <c r="AG1523" t="s">
        <v>49</v>
      </c>
      <c r="AH1523">
        <v>17.670000000000002</v>
      </c>
      <c r="AI1523" t="s">
        <v>43</v>
      </c>
      <c r="AJ1523" t="s">
        <v>43</v>
      </c>
      <c r="AK1523">
        <v>17.670000000000002</v>
      </c>
      <c r="AL1523">
        <v>0</v>
      </c>
      <c r="AM1523" t="s">
        <v>4556</v>
      </c>
      <c r="AN1523" t="s">
        <v>43</v>
      </c>
      <c r="AO1523" t="s">
        <v>4569</v>
      </c>
      <c r="AP1523" t="s">
        <v>43</v>
      </c>
      <c r="AQ1523" t="s">
        <v>43</v>
      </c>
      <c r="AR1523" t="s">
        <v>4558</v>
      </c>
      <c r="AS1523">
        <v>-0.91</v>
      </c>
      <c r="AT1523" t="e">
        <f ca="1">_xlfn.XLOOKUP(AO1523,[1]Enrollees!A:A,[1]Enrollees!E:E)</f>
        <v>#NAME?</v>
      </c>
      <c r="AU1523" t="e">
        <f ca="1">_xlfn.XLOOKUP(AO1523,[1]Enrollees!A:A,[1]Enrollees!C:C)</f>
        <v>#NAME?</v>
      </c>
      <c r="AV1523" t="e">
        <f ca="1">_xlfn.XLOOKUP(AO1523,[1]Enrollees!A:A,[1]Enrollees!F:F)</f>
        <v>#NAME?</v>
      </c>
      <c r="AW1523" s="9">
        <f t="shared" si="23"/>
        <v>17.670000000000002</v>
      </c>
    </row>
    <row r="1524" spans="1:49" x14ac:dyDescent="0.25">
      <c r="A1524" s="3" t="s">
        <v>4878</v>
      </c>
      <c r="B1524" s="1">
        <v>44648.776516203703</v>
      </c>
      <c r="C1524" s="15">
        <v>44648</v>
      </c>
      <c r="D1524" t="s">
        <v>2487</v>
      </c>
      <c r="E1524" s="2">
        <v>44648</v>
      </c>
      <c r="F1524" t="s">
        <v>2355</v>
      </c>
      <c r="G1524" s="2">
        <v>44648</v>
      </c>
      <c r="H1524" t="s">
        <v>628</v>
      </c>
      <c r="I1524" s="2">
        <v>44648</v>
      </c>
      <c r="J1524" t="s">
        <v>177</v>
      </c>
      <c r="K1524" t="s">
        <v>4394</v>
      </c>
      <c r="L1524" t="s">
        <v>732</v>
      </c>
      <c r="M1524" t="s">
        <v>733</v>
      </c>
      <c r="N1524" t="s">
        <v>734</v>
      </c>
      <c r="O1524" t="s">
        <v>43</v>
      </c>
      <c r="P1524" t="s">
        <v>44</v>
      </c>
      <c r="Q1524" t="s">
        <v>45</v>
      </c>
      <c r="R1524" t="s">
        <v>43</v>
      </c>
      <c r="S1524" t="s">
        <v>43</v>
      </c>
      <c r="T1524" t="s">
        <v>43</v>
      </c>
      <c r="U1524" t="s">
        <v>43</v>
      </c>
      <c r="V1524" t="s">
        <v>43</v>
      </c>
      <c r="W1524" t="s">
        <v>43</v>
      </c>
      <c r="X1524" t="s">
        <v>43</v>
      </c>
      <c r="Y1524" t="s">
        <v>987</v>
      </c>
      <c r="Z1524" t="s">
        <v>43</v>
      </c>
      <c r="AA1524" t="s">
        <v>47</v>
      </c>
      <c r="AB1524" t="s">
        <v>48</v>
      </c>
      <c r="AC1524">
        <v>7.96</v>
      </c>
      <c r="AD1524" t="s">
        <v>43</v>
      </c>
      <c r="AE1524" t="s">
        <v>43</v>
      </c>
      <c r="AF1524">
        <v>7.96</v>
      </c>
      <c r="AG1524" t="s">
        <v>49</v>
      </c>
      <c r="AH1524">
        <v>7.96</v>
      </c>
      <c r="AI1524" t="s">
        <v>43</v>
      </c>
      <c r="AJ1524" t="s">
        <v>43</v>
      </c>
      <c r="AK1524">
        <v>7.96</v>
      </c>
      <c r="AL1524">
        <v>0</v>
      </c>
      <c r="AM1524" t="s">
        <v>4408</v>
      </c>
      <c r="AN1524" t="s">
        <v>43</v>
      </c>
      <c r="AO1524" t="s">
        <v>4750</v>
      </c>
      <c r="AP1524" t="s">
        <v>43</v>
      </c>
      <c r="AQ1524" t="s">
        <v>43</v>
      </c>
      <c r="AR1524" t="s">
        <v>4410</v>
      </c>
      <c r="AS1524" t="s">
        <v>43</v>
      </c>
      <c r="AT1524" t="e">
        <f ca="1">_xlfn.XLOOKUP(AO1524,[1]Enrollees!A:A,[1]Enrollees!E:E)</f>
        <v>#NAME?</v>
      </c>
      <c r="AU1524" t="e">
        <f ca="1">_xlfn.XLOOKUP(AO1524,[1]Enrollees!A:A,[1]Enrollees!C:C)</f>
        <v>#NAME?</v>
      </c>
      <c r="AV1524" t="e">
        <f ca="1">_xlfn.XLOOKUP(AO1524,[1]Enrollees!A:A,[1]Enrollees!F:F)</f>
        <v>#NAME?</v>
      </c>
      <c r="AW1524" s="9">
        <f t="shared" si="23"/>
        <v>7.96</v>
      </c>
    </row>
    <row r="1525" spans="1:49" x14ac:dyDescent="0.25">
      <c r="A1525" t="s">
        <v>4879</v>
      </c>
      <c r="B1525" s="1">
        <v>44649.05914351852</v>
      </c>
      <c r="C1525" s="15">
        <v>44649</v>
      </c>
      <c r="D1525" t="s">
        <v>2844</v>
      </c>
      <c r="E1525" s="2">
        <v>44648</v>
      </c>
      <c r="F1525" t="s">
        <v>2183</v>
      </c>
      <c r="G1525" s="2">
        <v>44649</v>
      </c>
      <c r="H1525" t="s">
        <v>2379</v>
      </c>
      <c r="I1525" s="2">
        <v>44648</v>
      </c>
      <c r="J1525" t="s">
        <v>577</v>
      </c>
      <c r="K1525" t="s">
        <v>4394</v>
      </c>
      <c r="L1525" t="s">
        <v>732</v>
      </c>
      <c r="M1525" t="s">
        <v>733</v>
      </c>
      <c r="N1525" t="s">
        <v>734</v>
      </c>
      <c r="O1525" t="s">
        <v>43</v>
      </c>
      <c r="P1525" t="s">
        <v>44</v>
      </c>
      <c r="Q1525" t="s">
        <v>45</v>
      </c>
      <c r="R1525" t="s">
        <v>43</v>
      </c>
      <c r="S1525" t="s">
        <v>43</v>
      </c>
      <c r="T1525" t="s">
        <v>43</v>
      </c>
      <c r="U1525" t="s">
        <v>43</v>
      </c>
      <c r="V1525" t="s">
        <v>43</v>
      </c>
      <c r="W1525" t="s">
        <v>43</v>
      </c>
      <c r="X1525" t="s">
        <v>43</v>
      </c>
      <c r="Y1525" t="s">
        <v>987</v>
      </c>
      <c r="Z1525" t="s">
        <v>43</v>
      </c>
      <c r="AA1525" t="s">
        <v>47</v>
      </c>
      <c r="AB1525" t="s">
        <v>48</v>
      </c>
      <c r="AC1525">
        <v>14.32</v>
      </c>
      <c r="AD1525" t="s">
        <v>43</v>
      </c>
      <c r="AE1525" t="s">
        <v>43</v>
      </c>
      <c r="AF1525">
        <v>14.32</v>
      </c>
      <c r="AG1525" t="s">
        <v>49</v>
      </c>
      <c r="AH1525">
        <v>14.32</v>
      </c>
      <c r="AI1525" t="s">
        <v>43</v>
      </c>
      <c r="AJ1525" t="s">
        <v>43</v>
      </c>
      <c r="AK1525">
        <v>14.32</v>
      </c>
      <c r="AL1525">
        <v>0</v>
      </c>
      <c r="AM1525" t="s">
        <v>4403</v>
      </c>
      <c r="AN1525" t="s">
        <v>43</v>
      </c>
      <c r="AO1525" t="s">
        <v>4466</v>
      </c>
      <c r="AP1525" t="s">
        <v>43</v>
      </c>
      <c r="AQ1525" t="s">
        <v>43</v>
      </c>
      <c r="AR1525" t="s">
        <v>4405</v>
      </c>
      <c r="AS1525" t="s">
        <v>43</v>
      </c>
      <c r="AT1525" t="e">
        <f ca="1">_xlfn.XLOOKUP(AO1525,[1]Enrollees!A:A,[1]Enrollees!E:E)</f>
        <v>#NAME?</v>
      </c>
      <c r="AU1525" t="e">
        <f ca="1">_xlfn.XLOOKUP(AO1525,[1]Enrollees!A:A,[1]Enrollees!C:C)</f>
        <v>#NAME?</v>
      </c>
      <c r="AV1525" t="e">
        <f ca="1">_xlfn.XLOOKUP(AO1525,[1]Enrollees!A:A,[1]Enrollees!F:F)</f>
        <v>#NAME?</v>
      </c>
      <c r="AW1525" s="9">
        <f t="shared" si="23"/>
        <v>14.32</v>
      </c>
    </row>
    <row r="1526" spans="1:49" x14ac:dyDescent="0.25">
      <c r="A1526" t="s">
        <v>4880</v>
      </c>
      <c r="B1526" s="1">
        <v>44649.608518518522</v>
      </c>
      <c r="C1526" s="15">
        <v>44649</v>
      </c>
      <c r="D1526" t="s">
        <v>878</v>
      </c>
      <c r="E1526" s="2">
        <v>44649</v>
      </c>
      <c r="F1526" t="s">
        <v>2081</v>
      </c>
      <c r="G1526" s="2">
        <v>44649</v>
      </c>
      <c r="H1526" t="s">
        <v>189</v>
      </c>
      <c r="I1526" s="2">
        <v>44649</v>
      </c>
      <c r="J1526" t="s">
        <v>614</v>
      </c>
      <c r="K1526" t="s">
        <v>4394</v>
      </c>
      <c r="L1526" t="s">
        <v>732</v>
      </c>
      <c r="M1526" t="s">
        <v>733</v>
      </c>
      <c r="N1526" t="s">
        <v>734</v>
      </c>
      <c r="O1526" t="s">
        <v>43</v>
      </c>
      <c r="P1526" t="s">
        <v>44</v>
      </c>
      <c r="Q1526" t="s">
        <v>45</v>
      </c>
      <c r="R1526" t="s">
        <v>43</v>
      </c>
      <c r="S1526" t="s">
        <v>43</v>
      </c>
      <c r="T1526" t="s">
        <v>43</v>
      </c>
      <c r="U1526" t="s">
        <v>43</v>
      </c>
      <c r="V1526" t="s">
        <v>43</v>
      </c>
      <c r="W1526" t="s">
        <v>43</v>
      </c>
      <c r="X1526" t="s">
        <v>43</v>
      </c>
      <c r="Y1526" t="s">
        <v>987</v>
      </c>
      <c r="Z1526" t="s">
        <v>43</v>
      </c>
      <c r="AA1526" t="s">
        <v>47</v>
      </c>
      <c r="AB1526" t="s">
        <v>48</v>
      </c>
      <c r="AC1526">
        <v>12.91</v>
      </c>
      <c r="AD1526" t="s">
        <v>43</v>
      </c>
      <c r="AE1526" t="s">
        <v>43</v>
      </c>
      <c r="AF1526">
        <v>12.91</v>
      </c>
      <c r="AG1526" t="s">
        <v>49</v>
      </c>
      <c r="AH1526">
        <v>12.91</v>
      </c>
      <c r="AI1526" t="s">
        <v>43</v>
      </c>
      <c r="AJ1526" t="s">
        <v>43</v>
      </c>
      <c r="AK1526">
        <v>12.91</v>
      </c>
      <c r="AL1526">
        <v>0</v>
      </c>
      <c r="AM1526" t="s">
        <v>4712</v>
      </c>
      <c r="AN1526" t="s">
        <v>43</v>
      </c>
      <c r="AO1526" t="s">
        <v>4713</v>
      </c>
      <c r="AP1526" t="s">
        <v>43</v>
      </c>
      <c r="AQ1526" t="s">
        <v>43</v>
      </c>
      <c r="AR1526" t="s">
        <v>4714</v>
      </c>
      <c r="AS1526" t="s">
        <v>43</v>
      </c>
      <c r="AT1526" t="e">
        <f ca="1">_xlfn.XLOOKUP(AO1526,[1]Enrollees!A:A,[1]Enrollees!E:E)</f>
        <v>#NAME?</v>
      </c>
      <c r="AU1526" t="e">
        <f ca="1">_xlfn.XLOOKUP(AO1526,[1]Enrollees!A:A,[1]Enrollees!C:C)</f>
        <v>#NAME?</v>
      </c>
      <c r="AV1526" t="e">
        <f ca="1">_xlfn.XLOOKUP(AO1526,[1]Enrollees!A:A,[1]Enrollees!F:F)</f>
        <v>#NAME?</v>
      </c>
      <c r="AW1526" s="9">
        <f t="shared" si="23"/>
        <v>12.91</v>
      </c>
    </row>
    <row r="1527" spans="1:49" x14ac:dyDescent="0.25">
      <c r="A1527" t="s">
        <v>4881</v>
      </c>
      <c r="B1527" s="1">
        <v>44649.653981481482</v>
      </c>
      <c r="C1527" s="15">
        <v>44649</v>
      </c>
      <c r="D1527" t="s">
        <v>2686</v>
      </c>
      <c r="E1527" s="2">
        <v>44649</v>
      </c>
      <c r="F1527" t="s">
        <v>4418</v>
      </c>
      <c r="G1527" s="2">
        <v>44649</v>
      </c>
      <c r="H1527" t="s">
        <v>588</v>
      </c>
      <c r="I1527" s="2">
        <v>44649</v>
      </c>
      <c r="J1527" t="s">
        <v>305</v>
      </c>
      <c r="K1527" t="s">
        <v>4394</v>
      </c>
      <c r="L1527" t="s">
        <v>732</v>
      </c>
      <c r="M1527" t="s">
        <v>733</v>
      </c>
      <c r="N1527" t="s">
        <v>734</v>
      </c>
      <c r="O1527" t="s">
        <v>43</v>
      </c>
      <c r="P1527" t="s">
        <v>44</v>
      </c>
      <c r="Q1527" t="s">
        <v>45</v>
      </c>
      <c r="R1527" t="s">
        <v>43</v>
      </c>
      <c r="S1527" t="s">
        <v>43</v>
      </c>
      <c r="T1527" t="s">
        <v>43</v>
      </c>
      <c r="U1527" t="s">
        <v>43</v>
      </c>
      <c r="V1527" t="s">
        <v>43</v>
      </c>
      <c r="W1527" t="s">
        <v>43</v>
      </c>
      <c r="X1527" t="s">
        <v>43</v>
      </c>
      <c r="Y1527" t="s">
        <v>987</v>
      </c>
      <c r="Z1527" t="s">
        <v>43</v>
      </c>
      <c r="AA1527" t="s">
        <v>47</v>
      </c>
      <c r="AB1527" t="s">
        <v>48</v>
      </c>
      <c r="AC1527">
        <v>7.99</v>
      </c>
      <c r="AD1527" t="s">
        <v>43</v>
      </c>
      <c r="AE1527" t="s">
        <v>43</v>
      </c>
      <c r="AF1527">
        <v>7.99</v>
      </c>
      <c r="AG1527" t="s">
        <v>49</v>
      </c>
      <c r="AH1527">
        <v>7.99</v>
      </c>
      <c r="AI1527" t="s">
        <v>43</v>
      </c>
      <c r="AJ1527" t="s">
        <v>43</v>
      </c>
      <c r="AK1527">
        <v>7.99</v>
      </c>
      <c r="AL1527">
        <v>0</v>
      </c>
      <c r="AM1527" t="s">
        <v>4486</v>
      </c>
      <c r="AN1527" t="s">
        <v>43</v>
      </c>
      <c r="AO1527" t="s">
        <v>4599</v>
      </c>
      <c r="AP1527" t="s">
        <v>43</v>
      </c>
      <c r="AQ1527" t="s">
        <v>43</v>
      </c>
      <c r="AR1527" t="s">
        <v>4488</v>
      </c>
      <c r="AS1527" t="s">
        <v>43</v>
      </c>
      <c r="AT1527" t="e">
        <f ca="1">_xlfn.XLOOKUP(AO1527,[1]Enrollees!A:A,[1]Enrollees!E:E)</f>
        <v>#NAME?</v>
      </c>
      <c r="AU1527" t="e">
        <f ca="1">_xlfn.XLOOKUP(AO1527,[1]Enrollees!A:A,[1]Enrollees!C:C)</f>
        <v>#NAME?</v>
      </c>
      <c r="AV1527" t="e">
        <f ca="1">_xlfn.XLOOKUP(AO1527,[1]Enrollees!A:A,[1]Enrollees!F:F)</f>
        <v>#NAME?</v>
      </c>
      <c r="AW1527" s="9">
        <f t="shared" si="23"/>
        <v>7.99</v>
      </c>
    </row>
    <row r="1528" spans="1:49" x14ac:dyDescent="0.25">
      <c r="A1528" t="s">
        <v>4882</v>
      </c>
      <c r="B1528" s="1">
        <v>44649.702546296299</v>
      </c>
      <c r="C1528" s="15">
        <v>44649</v>
      </c>
      <c r="D1528" t="s">
        <v>327</v>
      </c>
      <c r="E1528" s="2">
        <v>44649</v>
      </c>
      <c r="F1528" t="s">
        <v>2067</v>
      </c>
      <c r="G1528" s="2">
        <v>44649</v>
      </c>
      <c r="H1528" t="s">
        <v>112</v>
      </c>
      <c r="I1528" s="2">
        <v>44649</v>
      </c>
      <c r="J1528" t="s">
        <v>2609</v>
      </c>
      <c r="K1528" t="s">
        <v>4394</v>
      </c>
      <c r="L1528" t="s">
        <v>732</v>
      </c>
      <c r="M1528" t="s">
        <v>733</v>
      </c>
      <c r="N1528" t="s">
        <v>734</v>
      </c>
      <c r="O1528" t="s">
        <v>43</v>
      </c>
      <c r="P1528" t="s">
        <v>44</v>
      </c>
      <c r="Q1528" t="s">
        <v>45</v>
      </c>
      <c r="R1528" t="s">
        <v>43</v>
      </c>
      <c r="S1528" t="s">
        <v>43</v>
      </c>
      <c r="T1528" t="s">
        <v>43</v>
      </c>
      <c r="U1528" t="s">
        <v>43</v>
      </c>
      <c r="V1528" t="s">
        <v>43</v>
      </c>
      <c r="W1528" t="s">
        <v>43</v>
      </c>
      <c r="X1528" t="s">
        <v>43</v>
      </c>
      <c r="Y1528" t="s">
        <v>987</v>
      </c>
      <c r="Z1528" t="s">
        <v>43</v>
      </c>
      <c r="AA1528" t="s">
        <v>47</v>
      </c>
      <c r="AB1528" t="s">
        <v>48</v>
      </c>
      <c r="AC1528">
        <v>5.92</v>
      </c>
      <c r="AD1528" t="s">
        <v>43</v>
      </c>
      <c r="AE1528" t="s">
        <v>43</v>
      </c>
      <c r="AF1528">
        <v>5.92</v>
      </c>
      <c r="AG1528" t="s">
        <v>49</v>
      </c>
      <c r="AH1528">
        <v>5.92</v>
      </c>
      <c r="AI1528" t="s">
        <v>43</v>
      </c>
      <c r="AJ1528" t="s">
        <v>43</v>
      </c>
      <c r="AK1528">
        <v>5.92</v>
      </c>
      <c r="AL1528">
        <v>0</v>
      </c>
      <c r="AM1528" t="s">
        <v>4530</v>
      </c>
      <c r="AN1528" t="s">
        <v>43</v>
      </c>
      <c r="AO1528" t="s">
        <v>4531</v>
      </c>
      <c r="AP1528" t="s">
        <v>43</v>
      </c>
      <c r="AQ1528" t="s">
        <v>43</v>
      </c>
      <c r="AR1528" t="s">
        <v>4532</v>
      </c>
      <c r="AS1528" t="s">
        <v>43</v>
      </c>
      <c r="AT1528" t="e">
        <f ca="1">_xlfn.XLOOKUP(AO1528,[1]Enrollees!A:A,[1]Enrollees!E:E)</f>
        <v>#NAME?</v>
      </c>
      <c r="AU1528" t="e">
        <f ca="1">_xlfn.XLOOKUP(AO1528,[1]Enrollees!A:A,[1]Enrollees!C:C)</f>
        <v>#NAME?</v>
      </c>
      <c r="AV1528" t="e">
        <f ca="1">_xlfn.XLOOKUP(AO1528,[1]Enrollees!A:A,[1]Enrollees!F:F)</f>
        <v>#NAME?</v>
      </c>
      <c r="AW1528" s="9">
        <f t="shared" si="23"/>
        <v>5.92</v>
      </c>
    </row>
    <row r="1529" spans="1:49" x14ac:dyDescent="0.25">
      <c r="A1529" t="s">
        <v>4883</v>
      </c>
      <c r="B1529" s="1">
        <v>44649.711655092593</v>
      </c>
      <c r="C1529" s="15">
        <v>44649</v>
      </c>
      <c r="D1529" t="s">
        <v>112</v>
      </c>
      <c r="E1529" s="2">
        <v>44649</v>
      </c>
      <c r="F1529" t="s">
        <v>2609</v>
      </c>
      <c r="G1529" s="2">
        <v>44649</v>
      </c>
      <c r="H1529" t="s">
        <v>94</v>
      </c>
      <c r="I1529" s="2">
        <v>44649</v>
      </c>
      <c r="J1529" t="s">
        <v>52</v>
      </c>
      <c r="K1529" t="s">
        <v>4394</v>
      </c>
      <c r="L1529" t="s">
        <v>732</v>
      </c>
      <c r="M1529" t="s">
        <v>733</v>
      </c>
      <c r="N1529" t="s">
        <v>734</v>
      </c>
      <c r="O1529" t="s">
        <v>43</v>
      </c>
      <c r="P1529" t="s">
        <v>44</v>
      </c>
      <c r="Q1529" t="s">
        <v>45</v>
      </c>
      <c r="R1529" t="s">
        <v>43</v>
      </c>
      <c r="S1529" t="s">
        <v>43</v>
      </c>
      <c r="T1529" t="s">
        <v>43</v>
      </c>
      <c r="U1529" t="s">
        <v>43</v>
      </c>
      <c r="V1529" t="s">
        <v>43</v>
      </c>
      <c r="W1529" t="s">
        <v>43</v>
      </c>
      <c r="X1529" t="s">
        <v>43</v>
      </c>
      <c r="Y1529" t="s">
        <v>987</v>
      </c>
      <c r="Z1529" t="s">
        <v>43</v>
      </c>
      <c r="AA1529" t="s">
        <v>47</v>
      </c>
      <c r="AB1529" t="s">
        <v>48</v>
      </c>
      <c r="AC1529">
        <v>7.9</v>
      </c>
      <c r="AD1529" t="s">
        <v>43</v>
      </c>
      <c r="AE1529" t="s">
        <v>43</v>
      </c>
      <c r="AF1529">
        <v>7.9</v>
      </c>
      <c r="AG1529" t="s">
        <v>49</v>
      </c>
      <c r="AH1529">
        <v>7.9</v>
      </c>
      <c r="AI1529" t="s">
        <v>43</v>
      </c>
      <c r="AJ1529" t="s">
        <v>43</v>
      </c>
      <c r="AK1529">
        <v>7.9</v>
      </c>
      <c r="AL1529">
        <v>0</v>
      </c>
      <c r="AM1529" t="s">
        <v>4486</v>
      </c>
      <c r="AN1529" t="s">
        <v>43</v>
      </c>
      <c r="AO1529" t="s">
        <v>4599</v>
      </c>
      <c r="AP1529" t="s">
        <v>43</v>
      </c>
      <c r="AQ1529" t="s">
        <v>43</v>
      </c>
      <c r="AR1529" t="s">
        <v>4488</v>
      </c>
      <c r="AS1529" t="s">
        <v>43</v>
      </c>
      <c r="AT1529" t="e">
        <f ca="1">_xlfn.XLOOKUP(AO1529,[1]Enrollees!A:A,[1]Enrollees!E:E)</f>
        <v>#NAME?</v>
      </c>
      <c r="AU1529" t="e">
        <f ca="1">_xlfn.XLOOKUP(AO1529,[1]Enrollees!A:A,[1]Enrollees!C:C)</f>
        <v>#NAME?</v>
      </c>
      <c r="AV1529" t="e">
        <f ca="1">_xlfn.XLOOKUP(AO1529,[1]Enrollees!A:A,[1]Enrollees!F:F)</f>
        <v>#NAME?</v>
      </c>
      <c r="AW1529" s="9">
        <f t="shared" si="23"/>
        <v>7.9</v>
      </c>
    </row>
    <row r="1530" spans="1:49" x14ac:dyDescent="0.25">
      <c r="A1530" t="s">
        <v>4884</v>
      </c>
      <c r="B1530" s="1">
        <v>44649.755219907405</v>
      </c>
      <c r="C1530" s="15">
        <v>44649</v>
      </c>
      <c r="D1530" t="s">
        <v>4675</v>
      </c>
      <c r="E1530" s="2">
        <v>44649</v>
      </c>
      <c r="F1530" t="s">
        <v>2070</v>
      </c>
      <c r="G1530" s="2">
        <v>44649</v>
      </c>
      <c r="H1530" t="s">
        <v>789</v>
      </c>
      <c r="I1530" s="2">
        <v>44649</v>
      </c>
      <c r="J1530" t="s">
        <v>71</v>
      </c>
      <c r="K1530" t="s">
        <v>4394</v>
      </c>
      <c r="L1530" t="s">
        <v>732</v>
      </c>
      <c r="M1530" t="s">
        <v>733</v>
      </c>
      <c r="N1530" t="s">
        <v>734</v>
      </c>
      <c r="O1530" t="s">
        <v>43</v>
      </c>
      <c r="P1530" t="s">
        <v>44</v>
      </c>
      <c r="Q1530" t="s">
        <v>45</v>
      </c>
      <c r="R1530" t="s">
        <v>43</v>
      </c>
      <c r="S1530" t="s">
        <v>43</v>
      </c>
      <c r="T1530" t="s">
        <v>43</v>
      </c>
      <c r="U1530" t="s">
        <v>43</v>
      </c>
      <c r="V1530" t="s">
        <v>43</v>
      </c>
      <c r="W1530" t="s">
        <v>43</v>
      </c>
      <c r="X1530" t="s">
        <v>43</v>
      </c>
      <c r="Y1530" t="s">
        <v>987</v>
      </c>
      <c r="Z1530" t="s">
        <v>43</v>
      </c>
      <c r="AA1530" t="s">
        <v>47</v>
      </c>
      <c r="AB1530" t="s">
        <v>48</v>
      </c>
      <c r="AC1530">
        <v>15.91</v>
      </c>
      <c r="AD1530" t="s">
        <v>43</v>
      </c>
      <c r="AE1530" t="s">
        <v>43</v>
      </c>
      <c r="AF1530">
        <v>15.91</v>
      </c>
      <c r="AG1530" t="s">
        <v>49</v>
      </c>
      <c r="AH1530">
        <v>15.91</v>
      </c>
      <c r="AI1530" t="s">
        <v>43</v>
      </c>
      <c r="AJ1530" t="s">
        <v>43</v>
      </c>
      <c r="AK1530">
        <v>15.91</v>
      </c>
      <c r="AL1530">
        <v>0</v>
      </c>
      <c r="AM1530" t="s">
        <v>4408</v>
      </c>
      <c r="AN1530" t="s">
        <v>43</v>
      </c>
      <c r="AO1530" t="s">
        <v>4750</v>
      </c>
      <c r="AP1530" t="s">
        <v>43</v>
      </c>
      <c r="AQ1530" t="s">
        <v>43</v>
      </c>
      <c r="AR1530" t="s">
        <v>4410</v>
      </c>
      <c r="AS1530" t="s">
        <v>43</v>
      </c>
      <c r="AT1530" t="e">
        <f ca="1">_xlfn.XLOOKUP(AO1530,[1]Enrollees!A:A,[1]Enrollees!E:E)</f>
        <v>#NAME?</v>
      </c>
      <c r="AU1530" t="e">
        <f ca="1">_xlfn.XLOOKUP(AO1530,[1]Enrollees!A:A,[1]Enrollees!C:C)</f>
        <v>#NAME?</v>
      </c>
      <c r="AV1530" t="e">
        <f ca="1">_xlfn.XLOOKUP(AO1530,[1]Enrollees!A:A,[1]Enrollees!F:F)</f>
        <v>#NAME?</v>
      </c>
      <c r="AW1530" s="9">
        <f t="shared" si="23"/>
        <v>15.91</v>
      </c>
    </row>
    <row r="1531" spans="1:49" x14ac:dyDescent="0.25">
      <c r="A1531" t="s">
        <v>4885</v>
      </c>
      <c r="B1531" s="1">
        <v>44649.810474537036</v>
      </c>
      <c r="C1531" s="15">
        <v>44649</v>
      </c>
      <c r="D1531" t="s">
        <v>925</v>
      </c>
      <c r="E1531" s="2">
        <v>44649</v>
      </c>
      <c r="F1531" t="s">
        <v>928</v>
      </c>
      <c r="G1531" s="2">
        <v>44649</v>
      </c>
      <c r="H1531" t="s">
        <v>610</v>
      </c>
      <c r="I1531" s="2">
        <v>44649</v>
      </c>
      <c r="J1531" t="s">
        <v>407</v>
      </c>
      <c r="K1531" t="s">
        <v>4394</v>
      </c>
      <c r="L1531" t="s">
        <v>732</v>
      </c>
      <c r="M1531" t="s">
        <v>733</v>
      </c>
      <c r="N1531" t="s">
        <v>734</v>
      </c>
      <c r="O1531" t="s">
        <v>43</v>
      </c>
      <c r="P1531" t="s">
        <v>44</v>
      </c>
      <c r="Q1531" t="s">
        <v>45</v>
      </c>
      <c r="R1531" t="s">
        <v>43</v>
      </c>
      <c r="S1531" t="s">
        <v>43</v>
      </c>
      <c r="T1531" t="s">
        <v>43</v>
      </c>
      <c r="U1531" t="s">
        <v>43</v>
      </c>
      <c r="V1531" t="s">
        <v>43</v>
      </c>
      <c r="W1531" t="s">
        <v>43</v>
      </c>
      <c r="X1531" t="s">
        <v>43</v>
      </c>
      <c r="Y1531" t="s">
        <v>987</v>
      </c>
      <c r="Z1531" t="s">
        <v>43</v>
      </c>
      <c r="AA1531" t="s">
        <v>47</v>
      </c>
      <c r="AB1531" t="s">
        <v>48</v>
      </c>
      <c r="AC1531">
        <v>16.96</v>
      </c>
      <c r="AD1531" t="s">
        <v>43</v>
      </c>
      <c r="AE1531" t="s">
        <v>43</v>
      </c>
      <c r="AF1531">
        <v>16.96</v>
      </c>
      <c r="AG1531" t="s">
        <v>49</v>
      </c>
      <c r="AH1531">
        <v>16.96</v>
      </c>
      <c r="AI1531" t="s">
        <v>43</v>
      </c>
      <c r="AJ1531" t="s">
        <v>43</v>
      </c>
      <c r="AK1531">
        <v>16.96</v>
      </c>
      <c r="AL1531">
        <v>0</v>
      </c>
      <c r="AM1531" t="s">
        <v>4408</v>
      </c>
      <c r="AN1531" t="s">
        <v>43</v>
      </c>
      <c r="AO1531" t="s">
        <v>4750</v>
      </c>
      <c r="AP1531" t="s">
        <v>43</v>
      </c>
      <c r="AQ1531" t="s">
        <v>43</v>
      </c>
      <c r="AR1531" t="s">
        <v>4410</v>
      </c>
      <c r="AS1531" t="s">
        <v>43</v>
      </c>
      <c r="AT1531" t="e">
        <f ca="1">_xlfn.XLOOKUP(AO1531,[1]Enrollees!A:A,[1]Enrollees!E:E)</f>
        <v>#NAME?</v>
      </c>
      <c r="AU1531" t="e">
        <f ca="1">_xlfn.XLOOKUP(AO1531,[1]Enrollees!A:A,[1]Enrollees!C:C)</f>
        <v>#NAME?</v>
      </c>
      <c r="AV1531" t="e">
        <f ca="1">_xlfn.XLOOKUP(AO1531,[1]Enrollees!A:A,[1]Enrollees!F:F)</f>
        <v>#NAME?</v>
      </c>
      <c r="AW1531" s="9">
        <f t="shared" si="23"/>
        <v>16.96</v>
      </c>
    </row>
    <row r="1532" spans="1:49" x14ac:dyDescent="0.25">
      <c r="A1532" t="s">
        <v>4886</v>
      </c>
      <c r="B1532" s="1">
        <v>44650.101875</v>
      </c>
      <c r="C1532" s="15">
        <v>44650</v>
      </c>
      <c r="D1532" t="s">
        <v>2383</v>
      </c>
      <c r="E1532" s="2">
        <v>44649</v>
      </c>
      <c r="F1532" t="s">
        <v>154</v>
      </c>
      <c r="G1532" s="2">
        <v>44650</v>
      </c>
      <c r="H1532" t="s">
        <v>2672</v>
      </c>
      <c r="I1532" s="2">
        <v>44649</v>
      </c>
      <c r="J1532" t="s">
        <v>592</v>
      </c>
      <c r="K1532" t="s">
        <v>4394</v>
      </c>
      <c r="L1532" t="s">
        <v>732</v>
      </c>
      <c r="M1532" t="s">
        <v>733</v>
      </c>
      <c r="N1532" t="s">
        <v>734</v>
      </c>
      <c r="O1532" t="s">
        <v>43</v>
      </c>
      <c r="P1532" t="s">
        <v>44</v>
      </c>
      <c r="Q1532" t="s">
        <v>45</v>
      </c>
      <c r="R1532" t="s">
        <v>43</v>
      </c>
      <c r="S1532" t="s">
        <v>43</v>
      </c>
      <c r="T1532" t="s">
        <v>43</v>
      </c>
      <c r="U1532" t="s">
        <v>43</v>
      </c>
      <c r="V1532" t="s">
        <v>43</v>
      </c>
      <c r="W1532" t="s">
        <v>43</v>
      </c>
      <c r="X1532" t="s">
        <v>43</v>
      </c>
      <c r="Y1532" t="s">
        <v>987</v>
      </c>
      <c r="Z1532" t="s">
        <v>43</v>
      </c>
      <c r="AA1532" t="s">
        <v>47</v>
      </c>
      <c r="AB1532" t="s">
        <v>48</v>
      </c>
      <c r="AC1532">
        <v>8.9</v>
      </c>
      <c r="AD1532" t="s">
        <v>43</v>
      </c>
      <c r="AE1532" t="s">
        <v>43</v>
      </c>
      <c r="AF1532">
        <v>8.9</v>
      </c>
      <c r="AG1532" t="s">
        <v>49</v>
      </c>
      <c r="AH1532">
        <v>8.9</v>
      </c>
      <c r="AI1532" t="s">
        <v>43</v>
      </c>
      <c r="AJ1532" t="s">
        <v>43</v>
      </c>
      <c r="AK1532">
        <v>8.9</v>
      </c>
      <c r="AL1532">
        <v>0</v>
      </c>
      <c r="AM1532" t="s">
        <v>4414</v>
      </c>
      <c r="AN1532" t="s">
        <v>43</v>
      </c>
      <c r="AO1532" t="s">
        <v>4441</v>
      </c>
      <c r="AP1532" t="s">
        <v>43</v>
      </c>
      <c r="AQ1532" t="s">
        <v>43</v>
      </c>
      <c r="AR1532" t="s">
        <v>4416</v>
      </c>
      <c r="AS1532" t="s">
        <v>43</v>
      </c>
      <c r="AT1532" t="e">
        <f ca="1">_xlfn.XLOOKUP(AO1532,[1]Enrollees!A:A,[1]Enrollees!E:E)</f>
        <v>#NAME?</v>
      </c>
      <c r="AU1532" t="e">
        <f ca="1">_xlfn.XLOOKUP(AO1532,[1]Enrollees!A:A,[1]Enrollees!C:C)</f>
        <v>#NAME?</v>
      </c>
      <c r="AV1532" t="e">
        <f ca="1">_xlfn.XLOOKUP(AO1532,[1]Enrollees!A:A,[1]Enrollees!F:F)</f>
        <v>#NAME?</v>
      </c>
      <c r="AW1532" s="9">
        <f t="shared" si="23"/>
        <v>8.9</v>
      </c>
    </row>
    <row r="1533" spans="1:49" x14ac:dyDescent="0.25">
      <c r="A1533" t="s">
        <v>4887</v>
      </c>
      <c r="B1533" s="1">
        <v>44650.121249999997</v>
      </c>
      <c r="C1533" s="15">
        <v>44650</v>
      </c>
      <c r="D1533" t="s">
        <v>4888</v>
      </c>
      <c r="E1533" s="2">
        <v>44649</v>
      </c>
      <c r="F1533" t="s">
        <v>2296</v>
      </c>
      <c r="G1533" s="2">
        <v>44650</v>
      </c>
      <c r="H1533" t="s">
        <v>598</v>
      </c>
      <c r="I1533" s="2">
        <v>44649</v>
      </c>
      <c r="J1533" t="s">
        <v>135</v>
      </c>
      <c r="K1533" t="s">
        <v>4394</v>
      </c>
      <c r="L1533" t="s">
        <v>732</v>
      </c>
      <c r="M1533" t="s">
        <v>733</v>
      </c>
      <c r="N1533" t="s">
        <v>734</v>
      </c>
      <c r="O1533" t="s">
        <v>43</v>
      </c>
      <c r="P1533" t="s">
        <v>44</v>
      </c>
      <c r="Q1533" t="s">
        <v>45</v>
      </c>
      <c r="R1533" t="s">
        <v>43</v>
      </c>
      <c r="S1533" t="s">
        <v>43</v>
      </c>
      <c r="T1533" t="s">
        <v>43</v>
      </c>
      <c r="U1533" t="s">
        <v>43</v>
      </c>
      <c r="V1533" t="s">
        <v>43</v>
      </c>
      <c r="W1533" t="s">
        <v>43</v>
      </c>
      <c r="X1533" t="s">
        <v>43</v>
      </c>
      <c r="Y1533" t="s">
        <v>987</v>
      </c>
      <c r="Z1533" t="s">
        <v>43</v>
      </c>
      <c r="AA1533" t="s">
        <v>47</v>
      </c>
      <c r="AB1533" t="s">
        <v>48</v>
      </c>
      <c r="AC1533">
        <v>13.98</v>
      </c>
      <c r="AD1533" t="s">
        <v>43</v>
      </c>
      <c r="AE1533" t="s">
        <v>43</v>
      </c>
      <c r="AF1533">
        <v>13.98</v>
      </c>
      <c r="AG1533" t="s">
        <v>49</v>
      </c>
      <c r="AH1533">
        <v>13.98</v>
      </c>
      <c r="AI1533" t="s">
        <v>43</v>
      </c>
      <c r="AJ1533" t="s">
        <v>43</v>
      </c>
      <c r="AK1533">
        <v>13.98</v>
      </c>
      <c r="AL1533">
        <v>0</v>
      </c>
      <c r="AM1533" t="s">
        <v>4841</v>
      </c>
      <c r="AN1533" t="s">
        <v>43</v>
      </c>
      <c r="AO1533" t="s">
        <v>4889</v>
      </c>
      <c r="AP1533" t="s">
        <v>43</v>
      </c>
      <c r="AQ1533" t="s">
        <v>43</v>
      </c>
      <c r="AR1533" t="s">
        <v>4843</v>
      </c>
      <c r="AS1533" t="s">
        <v>43</v>
      </c>
      <c r="AT1533" t="e">
        <f ca="1">_xlfn.XLOOKUP(AO1533,[1]Enrollees!A:A,[1]Enrollees!E:E)</f>
        <v>#NAME?</v>
      </c>
      <c r="AU1533" t="e">
        <f ca="1">_xlfn.XLOOKUP(AO1533,[1]Enrollees!A:A,[1]Enrollees!C:C)</f>
        <v>#NAME?</v>
      </c>
      <c r="AV1533" t="e">
        <f ca="1">_xlfn.XLOOKUP(AO1533,[1]Enrollees!A:A,[1]Enrollees!F:F)</f>
        <v>#NAME?</v>
      </c>
      <c r="AW1533" s="9">
        <f t="shared" si="23"/>
        <v>13.98</v>
      </c>
    </row>
    <row r="1534" spans="1:49" x14ac:dyDescent="0.25">
      <c r="A1534" t="s">
        <v>4890</v>
      </c>
      <c r="B1534" s="1">
        <v>44650.537106481483</v>
      </c>
      <c r="C1534" s="15">
        <v>44650</v>
      </c>
      <c r="D1534" t="s">
        <v>624</v>
      </c>
      <c r="E1534" s="2">
        <v>44650</v>
      </c>
      <c r="F1534" t="s">
        <v>2114</v>
      </c>
      <c r="G1534" s="2">
        <v>44650</v>
      </c>
      <c r="H1534" t="s">
        <v>2429</v>
      </c>
      <c r="I1534" s="2">
        <v>44650</v>
      </c>
      <c r="J1534" t="s">
        <v>2430</v>
      </c>
      <c r="K1534" t="s">
        <v>4394</v>
      </c>
      <c r="L1534" t="s">
        <v>732</v>
      </c>
      <c r="M1534" t="s">
        <v>733</v>
      </c>
      <c r="N1534" t="s">
        <v>734</v>
      </c>
      <c r="O1534" t="s">
        <v>43</v>
      </c>
      <c r="P1534" t="s">
        <v>44</v>
      </c>
      <c r="Q1534" t="s">
        <v>45</v>
      </c>
      <c r="R1534" t="s">
        <v>43</v>
      </c>
      <c r="S1534" t="s">
        <v>43</v>
      </c>
      <c r="T1534" t="s">
        <v>43</v>
      </c>
      <c r="U1534" t="s">
        <v>43</v>
      </c>
      <c r="V1534" t="s">
        <v>43</v>
      </c>
      <c r="W1534" t="s">
        <v>43</v>
      </c>
      <c r="X1534" t="s">
        <v>43</v>
      </c>
      <c r="Y1534" t="s">
        <v>987</v>
      </c>
      <c r="Z1534" t="s">
        <v>43</v>
      </c>
      <c r="AA1534" t="s">
        <v>47</v>
      </c>
      <c r="AB1534" t="s">
        <v>48</v>
      </c>
      <c r="AC1534">
        <v>10.98</v>
      </c>
      <c r="AD1534" t="s">
        <v>43</v>
      </c>
      <c r="AE1534" t="s">
        <v>43</v>
      </c>
      <c r="AF1534">
        <v>10.98</v>
      </c>
      <c r="AG1534" t="s">
        <v>49</v>
      </c>
      <c r="AH1534">
        <v>10.98</v>
      </c>
      <c r="AI1534" t="s">
        <v>43</v>
      </c>
      <c r="AJ1534" t="s">
        <v>43</v>
      </c>
      <c r="AK1534">
        <v>10.98</v>
      </c>
      <c r="AL1534">
        <v>0</v>
      </c>
      <c r="AM1534" t="s">
        <v>4841</v>
      </c>
      <c r="AN1534" t="s">
        <v>43</v>
      </c>
      <c r="AO1534" t="s">
        <v>4842</v>
      </c>
      <c r="AP1534" t="s">
        <v>43</v>
      </c>
      <c r="AQ1534" t="s">
        <v>43</v>
      </c>
      <c r="AR1534" t="s">
        <v>4843</v>
      </c>
      <c r="AS1534" t="s">
        <v>43</v>
      </c>
      <c r="AT1534" t="e">
        <f ca="1">_xlfn.XLOOKUP(AO1534,[1]Enrollees!A:A,[1]Enrollees!E:E)</f>
        <v>#NAME?</v>
      </c>
      <c r="AU1534" t="e">
        <f ca="1">_xlfn.XLOOKUP(AO1534,[1]Enrollees!A:A,[1]Enrollees!C:C)</f>
        <v>#NAME?</v>
      </c>
      <c r="AV1534" t="e">
        <f ca="1">_xlfn.XLOOKUP(AO1534,[1]Enrollees!A:A,[1]Enrollees!F:F)</f>
        <v>#NAME?</v>
      </c>
      <c r="AW1534" s="9">
        <f t="shared" si="23"/>
        <v>10.98</v>
      </c>
    </row>
    <row r="1535" spans="1:49" x14ac:dyDescent="0.25">
      <c r="A1535" t="s">
        <v>4891</v>
      </c>
      <c r="B1535" s="1">
        <v>44650.542071759257</v>
      </c>
      <c r="C1535" s="15">
        <v>44650</v>
      </c>
      <c r="D1535" t="s">
        <v>965</v>
      </c>
      <c r="E1535" s="2">
        <v>44650</v>
      </c>
      <c r="F1535" t="s">
        <v>4892</v>
      </c>
      <c r="G1535" s="2">
        <v>44650</v>
      </c>
      <c r="H1535" t="s">
        <v>607</v>
      </c>
      <c r="I1535" s="2">
        <v>44650</v>
      </c>
      <c r="J1535" t="s">
        <v>333</v>
      </c>
      <c r="K1535" t="s">
        <v>4394</v>
      </c>
      <c r="L1535" t="s">
        <v>732</v>
      </c>
      <c r="M1535" t="s">
        <v>733</v>
      </c>
      <c r="N1535" t="s">
        <v>734</v>
      </c>
      <c r="O1535" t="s">
        <v>43</v>
      </c>
      <c r="P1535" t="s">
        <v>44</v>
      </c>
      <c r="Q1535" t="s">
        <v>45</v>
      </c>
      <c r="R1535" t="s">
        <v>43</v>
      </c>
      <c r="S1535" t="s">
        <v>43</v>
      </c>
      <c r="T1535" t="s">
        <v>43</v>
      </c>
      <c r="U1535" t="s">
        <v>43</v>
      </c>
      <c r="V1535" t="s">
        <v>43</v>
      </c>
      <c r="W1535" t="s">
        <v>43</v>
      </c>
      <c r="X1535" t="s">
        <v>43</v>
      </c>
      <c r="Y1535" t="s">
        <v>987</v>
      </c>
      <c r="Z1535" t="s">
        <v>43</v>
      </c>
      <c r="AA1535" t="s">
        <v>47</v>
      </c>
      <c r="AB1535" t="s">
        <v>48</v>
      </c>
      <c r="AC1535">
        <v>7.1</v>
      </c>
      <c r="AD1535" t="s">
        <v>43</v>
      </c>
      <c r="AE1535" t="s">
        <v>43</v>
      </c>
      <c r="AF1535">
        <v>7.1</v>
      </c>
      <c r="AG1535" t="s">
        <v>49</v>
      </c>
      <c r="AH1535">
        <v>7.1</v>
      </c>
      <c r="AI1535" t="s">
        <v>43</v>
      </c>
      <c r="AJ1535" t="s">
        <v>43</v>
      </c>
      <c r="AK1535">
        <v>7.1</v>
      </c>
      <c r="AL1535">
        <v>0</v>
      </c>
      <c r="AM1535" t="s">
        <v>4414</v>
      </c>
      <c r="AN1535" t="s">
        <v>43</v>
      </c>
      <c r="AO1535" t="s">
        <v>4441</v>
      </c>
      <c r="AP1535" t="s">
        <v>43</v>
      </c>
      <c r="AQ1535" t="s">
        <v>43</v>
      </c>
      <c r="AR1535" t="s">
        <v>4416</v>
      </c>
      <c r="AS1535" t="s">
        <v>43</v>
      </c>
      <c r="AT1535" t="e">
        <f ca="1">_xlfn.XLOOKUP(AO1535,[1]Enrollees!A:A,[1]Enrollees!E:E)</f>
        <v>#NAME?</v>
      </c>
      <c r="AU1535" t="e">
        <f ca="1">_xlfn.XLOOKUP(AO1535,[1]Enrollees!A:A,[1]Enrollees!C:C)</f>
        <v>#NAME?</v>
      </c>
      <c r="AV1535" t="e">
        <f ca="1">_xlfn.XLOOKUP(AO1535,[1]Enrollees!A:A,[1]Enrollees!F:F)</f>
        <v>#NAME?</v>
      </c>
      <c r="AW1535" s="9">
        <f t="shared" si="23"/>
        <v>7.1</v>
      </c>
    </row>
    <row r="1536" spans="1:49" x14ac:dyDescent="0.25">
      <c r="A1536" t="s">
        <v>4893</v>
      </c>
      <c r="B1536" s="1">
        <v>44650.623668981483</v>
      </c>
      <c r="C1536" s="15">
        <v>44650</v>
      </c>
      <c r="D1536" t="s">
        <v>177</v>
      </c>
      <c r="E1536" s="2">
        <v>44650</v>
      </c>
      <c r="F1536" t="s">
        <v>627</v>
      </c>
      <c r="G1536" s="2">
        <v>44650</v>
      </c>
      <c r="H1536" t="s">
        <v>595</v>
      </c>
      <c r="I1536" s="2">
        <v>44650</v>
      </c>
      <c r="J1536" t="s">
        <v>2189</v>
      </c>
      <c r="K1536" t="s">
        <v>4394</v>
      </c>
      <c r="L1536" t="s">
        <v>732</v>
      </c>
      <c r="M1536" t="s">
        <v>733</v>
      </c>
      <c r="N1536" t="s">
        <v>734</v>
      </c>
      <c r="O1536" t="s">
        <v>43</v>
      </c>
      <c r="P1536" t="s">
        <v>44</v>
      </c>
      <c r="Q1536" t="s">
        <v>45</v>
      </c>
      <c r="R1536" t="s">
        <v>43</v>
      </c>
      <c r="S1536" t="s">
        <v>43</v>
      </c>
      <c r="T1536" t="s">
        <v>43</v>
      </c>
      <c r="U1536" t="s">
        <v>43</v>
      </c>
      <c r="V1536" t="s">
        <v>43</v>
      </c>
      <c r="W1536" t="s">
        <v>43</v>
      </c>
      <c r="X1536" t="s">
        <v>43</v>
      </c>
      <c r="Y1536" t="s">
        <v>987</v>
      </c>
      <c r="Z1536" t="s">
        <v>43</v>
      </c>
      <c r="AA1536" t="s">
        <v>47</v>
      </c>
      <c r="AB1536" t="s">
        <v>48</v>
      </c>
      <c r="AC1536">
        <v>10.99</v>
      </c>
      <c r="AD1536" t="s">
        <v>43</v>
      </c>
      <c r="AE1536" t="s">
        <v>43</v>
      </c>
      <c r="AF1536">
        <v>10.99</v>
      </c>
      <c r="AG1536" t="s">
        <v>49</v>
      </c>
      <c r="AH1536">
        <v>10.99</v>
      </c>
      <c r="AI1536" t="s">
        <v>43</v>
      </c>
      <c r="AJ1536" t="s">
        <v>43</v>
      </c>
      <c r="AK1536">
        <v>10.99</v>
      </c>
      <c r="AL1536">
        <v>0</v>
      </c>
      <c r="AM1536" t="s">
        <v>4841</v>
      </c>
      <c r="AN1536" t="s">
        <v>43</v>
      </c>
      <c r="AO1536" t="s">
        <v>4842</v>
      </c>
      <c r="AP1536" t="s">
        <v>43</v>
      </c>
      <c r="AQ1536" t="s">
        <v>43</v>
      </c>
      <c r="AR1536" t="s">
        <v>4843</v>
      </c>
      <c r="AS1536" t="s">
        <v>43</v>
      </c>
      <c r="AT1536" t="e">
        <f ca="1">_xlfn.XLOOKUP(AO1536,[1]Enrollees!A:A,[1]Enrollees!E:E)</f>
        <v>#NAME?</v>
      </c>
      <c r="AU1536" t="e">
        <f ca="1">_xlfn.XLOOKUP(AO1536,[1]Enrollees!A:A,[1]Enrollees!C:C)</f>
        <v>#NAME?</v>
      </c>
      <c r="AV1536" t="e">
        <f ca="1">_xlfn.XLOOKUP(AO1536,[1]Enrollees!A:A,[1]Enrollees!F:F)</f>
        <v>#NAME?</v>
      </c>
      <c r="AW1536" s="9">
        <f t="shared" si="23"/>
        <v>10.99</v>
      </c>
    </row>
    <row r="1537" spans="1:49" x14ac:dyDescent="0.25">
      <c r="A1537" t="s">
        <v>4894</v>
      </c>
      <c r="B1537" s="1">
        <v>44650.696099537039</v>
      </c>
      <c r="C1537" s="15">
        <v>44650</v>
      </c>
      <c r="D1537" t="s">
        <v>2176</v>
      </c>
      <c r="E1537" s="2">
        <v>44650</v>
      </c>
      <c r="F1537" t="s">
        <v>2177</v>
      </c>
      <c r="G1537" s="2">
        <v>44650</v>
      </c>
      <c r="H1537" t="s">
        <v>2252</v>
      </c>
      <c r="I1537" s="2">
        <v>44650</v>
      </c>
      <c r="J1537" t="s">
        <v>2419</v>
      </c>
      <c r="K1537" t="s">
        <v>4394</v>
      </c>
      <c r="L1537" t="s">
        <v>732</v>
      </c>
      <c r="M1537" t="s">
        <v>733</v>
      </c>
      <c r="N1537" t="s">
        <v>734</v>
      </c>
      <c r="O1537" t="s">
        <v>43</v>
      </c>
      <c r="P1537" t="s">
        <v>44</v>
      </c>
      <c r="Q1537" t="s">
        <v>45</v>
      </c>
      <c r="R1537" t="s">
        <v>43</v>
      </c>
      <c r="S1537" t="s">
        <v>43</v>
      </c>
      <c r="T1537" t="s">
        <v>43</v>
      </c>
      <c r="U1537" t="s">
        <v>43</v>
      </c>
      <c r="V1537" t="s">
        <v>43</v>
      </c>
      <c r="W1537" t="s">
        <v>43</v>
      </c>
      <c r="X1537" t="s">
        <v>43</v>
      </c>
      <c r="Y1537" t="s">
        <v>987</v>
      </c>
      <c r="Z1537" t="s">
        <v>43</v>
      </c>
      <c r="AA1537" t="s">
        <v>47</v>
      </c>
      <c r="AB1537" t="s">
        <v>48</v>
      </c>
      <c r="AC1537">
        <v>9.14</v>
      </c>
      <c r="AD1537" t="s">
        <v>43</v>
      </c>
      <c r="AE1537" t="s">
        <v>43</v>
      </c>
      <c r="AF1537">
        <v>9.14</v>
      </c>
      <c r="AG1537" t="s">
        <v>49</v>
      </c>
      <c r="AH1537">
        <v>9.14</v>
      </c>
      <c r="AI1537" t="s">
        <v>43</v>
      </c>
      <c r="AJ1537" t="s">
        <v>43</v>
      </c>
      <c r="AK1537">
        <v>9.14</v>
      </c>
      <c r="AL1537">
        <v>0</v>
      </c>
      <c r="AM1537" t="s">
        <v>4399</v>
      </c>
      <c r="AN1537" t="s">
        <v>43</v>
      </c>
      <c r="AO1537" t="s">
        <v>4563</v>
      </c>
      <c r="AP1537" t="s">
        <v>43</v>
      </c>
      <c r="AQ1537" t="s">
        <v>43</v>
      </c>
      <c r="AR1537" t="s">
        <v>4401</v>
      </c>
      <c r="AS1537" t="s">
        <v>43</v>
      </c>
      <c r="AT1537" t="e">
        <f ca="1">_xlfn.XLOOKUP(AO1537,[1]Enrollees!A:A,[1]Enrollees!E:E)</f>
        <v>#NAME?</v>
      </c>
      <c r="AU1537" t="e">
        <f ca="1">_xlfn.XLOOKUP(AO1537,[1]Enrollees!A:A,[1]Enrollees!C:C)</f>
        <v>#NAME?</v>
      </c>
      <c r="AV1537" t="e">
        <f ca="1">_xlfn.XLOOKUP(AO1537,[1]Enrollees!A:A,[1]Enrollees!F:F)</f>
        <v>#NAME?</v>
      </c>
      <c r="AW1537" s="9">
        <f t="shared" si="23"/>
        <v>9.14</v>
      </c>
    </row>
    <row r="1538" spans="1:49" x14ac:dyDescent="0.25">
      <c r="A1538" t="s">
        <v>4895</v>
      </c>
      <c r="B1538" s="1">
        <v>44650.710115740738</v>
      </c>
      <c r="C1538" s="15">
        <v>44650</v>
      </c>
      <c r="D1538" t="s">
        <v>2145</v>
      </c>
      <c r="E1538" s="2">
        <v>44650</v>
      </c>
      <c r="F1538" t="s">
        <v>251</v>
      </c>
      <c r="G1538" s="2">
        <v>44650</v>
      </c>
      <c r="H1538" t="s">
        <v>266</v>
      </c>
      <c r="I1538" s="2">
        <v>44650</v>
      </c>
      <c r="J1538" t="s">
        <v>810</v>
      </c>
      <c r="K1538" t="s">
        <v>4394</v>
      </c>
      <c r="L1538" t="s">
        <v>732</v>
      </c>
      <c r="M1538" t="s">
        <v>733</v>
      </c>
      <c r="N1538" t="s">
        <v>734</v>
      </c>
      <c r="O1538" t="s">
        <v>43</v>
      </c>
      <c r="P1538" t="s">
        <v>44</v>
      </c>
      <c r="Q1538" t="s">
        <v>45</v>
      </c>
      <c r="R1538" t="s">
        <v>43</v>
      </c>
      <c r="S1538" t="s">
        <v>43</v>
      </c>
      <c r="T1538" t="s">
        <v>43</v>
      </c>
      <c r="U1538" t="s">
        <v>43</v>
      </c>
      <c r="V1538" t="s">
        <v>43</v>
      </c>
      <c r="W1538" t="s">
        <v>43</v>
      </c>
      <c r="X1538" t="s">
        <v>43</v>
      </c>
      <c r="Y1538" t="s">
        <v>987</v>
      </c>
      <c r="Z1538" t="s">
        <v>43</v>
      </c>
      <c r="AA1538" t="s">
        <v>47</v>
      </c>
      <c r="AB1538" t="s">
        <v>48</v>
      </c>
      <c r="AC1538">
        <v>8.98</v>
      </c>
      <c r="AD1538" t="s">
        <v>43</v>
      </c>
      <c r="AE1538" t="s">
        <v>43</v>
      </c>
      <c r="AF1538">
        <v>8.98</v>
      </c>
      <c r="AG1538" t="s">
        <v>49</v>
      </c>
      <c r="AH1538">
        <v>8.98</v>
      </c>
      <c r="AI1538" t="s">
        <v>43</v>
      </c>
      <c r="AJ1538" t="s">
        <v>43</v>
      </c>
      <c r="AK1538">
        <v>8.98</v>
      </c>
      <c r="AL1538">
        <v>0</v>
      </c>
      <c r="AM1538" t="s">
        <v>4399</v>
      </c>
      <c r="AN1538" t="s">
        <v>43</v>
      </c>
      <c r="AO1538" t="s">
        <v>4563</v>
      </c>
      <c r="AP1538" t="s">
        <v>43</v>
      </c>
      <c r="AQ1538" t="s">
        <v>43</v>
      </c>
      <c r="AR1538" t="s">
        <v>4401</v>
      </c>
      <c r="AS1538" t="s">
        <v>43</v>
      </c>
      <c r="AT1538" t="e">
        <f ca="1">_xlfn.XLOOKUP(AO1538,[1]Enrollees!A:A,[1]Enrollees!E:E)</f>
        <v>#NAME?</v>
      </c>
      <c r="AU1538" t="e">
        <f ca="1">_xlfn.XLOOKUP(AO1538,[1]Enrollees!A:A,[1]Enrollees!C:C)</f>
        <v>#NAME?</v>
      </c>
      <c r="AV1538" t="e">
        <f ca="1">_xlfn.XLOOKUP(AO1538,[1]Enrollees!A:A,[1]Enrollees!F:F)</f>
        <v>#NAME?</v>
      </c>
      <c r="AW1538" s="9">
        <f t="shared" si="23"/>
        <v>8.98</v>
      </c>
    </row>
    <row r="1539" spans="1:49" x14ac:dyDescent="0.25">
      <c r="A1539" t="s">
        <v>4896</v>
      </c>
      <c r="B1539" s="1">
        <v>44650.770891203705</v>
      </c>
      <c r="C1539" s="15">
        <v>44650</v>
      </c>
      <c r="D1539" t="s">
        <v>789</v>
      </c>
      <c r="E1539" s="2">
        <v>44650</v>
      </c>
      <c r="F1539" t="s">
        <v>71</v>
      </c>
      <c r="G1539" s="2">
        <v>44650</v>
      </c>
      <c r="H1539" t="s">
        <v>2626</v>
      </c>
      <c r="I1539" s="2">
        <v>44650</v>
      </c>
      <c r="J1539" t="s">
        <v>379</v>
      </c>
      <c r="K1539" t="s">
        <v>4394</v>
      </c>
      <c r="L1539" t="s">
        <v>732</v>
      </c>
      <c r="M1539" t="s">
        <v>733</v>
      </c>
      <c r="N1539" t="s">
        <v>734</v>
      </c>
      <c r="O1539" t="s">
        <v>43</v>
      </c>
      <c r="P1539" t="s">
        <v>44</v>
      </c>
      <c r="Q1539" t="s">
        <v>45</v>
      </c>
      <c r="R1539" t="s">
        <v>43</v>
      </c>
      <c r="S1539" t="s">
        <v>43</v>
      </c>
      <c r="T1539" t="s">
        <v>43</v>
      </c>
      <c r="U1539" t="s">
        <v>43</v>
      </c>
      <c r="V1539" t="s">
        <v>43</v>
      </c>
      <c r="W1539" t="s">
        <v>43</v>
      </c>
      <c r="X1539" t="s">
        <v>43</v>
      </c>
      <c r="Y1539" t="s">
        <v>987</v>
      </c>
      <c r="Z1539" t="s">
        <v>43</v>
      </c>
      <c r="AA1539" t="s">
        <v>47</v>
      </c>
      <c r="AB1539" t="s">
        <v>48</v>
      </c>
      <c r="AC1539">
        <v>7.04</v>
      </c>
      <c r="AD1539" t="s">
        <v>43</v>
      </c>
      <c r="AE1539" t="s">
        <v>43</v>
      </c>
      <c r="AF1539">
        <v>7.04</v>
      </c>
      <c r="AG1539" t="s">
        <v>49</v>
      </c>
      <c r="AH1539">
        <v>7.04</v>
      </c>
      <c r="AI1539" t="s">
        <v>43</v>
      </c>
      <c r="AJ1539" t="s">
        <v>43</v>
      </c>
      <c r="AK1539">
        <v>7.04</v>
      </c>
      <c r="AL1539">
        <v>0</v>
      </c>
      <c r="AM1539" t="s">
        <v>4486</v>
      </c>
      <c r="AN1539" t="s">
        <v>43</v>
      </c>
      <c r="AO1539" t="s">
        <v>4815</v>
      </c>
      <c r="AP1539" t="s">
        <v>43</v>
      </c>
      <c r="AQ1539" t="s">
        <v>43</v>
      </c>
      <c r="AR1539" t="s">
        <v>4488</v>
      </c>
      <c r="AS1539" t="s">
        <v>43</v>
      </c>
      <c r="AT1539" t="e">
        <f ca="1">_xlfn.XLOOKUP(AO1539,[1]Enrollees!A:A,[1]Enrollees!E:E)</f>
        <v>#NAME?</v>
      </c>
      <c r="AU1539" t="e">
        <f ca="1">_xlfn.XLOOKUP(AO1539,[1]Enrollees!A:A,[1]Enrollees!C:C)</f>
        <v>#NAME?</v>
      </c>
      <c r="AV1539" t="e">
        <f ca="1">_xlfn.XLOOKUP(AO1539,[1]Enrollees!A:A,[1]Enrollees!F:F)</f>
        <v>#NAME?</v>
      </c>
      <c r="AW1539" s="9">
        <f t="shared" ref="AW1539:AW1545" si="24">AH1539</f>
        <v>7.04</v>
      </c>
    </row>
    <row r="1540" spans="1:49" x14ac:dyDescent="0.25">
      <c r="A1540" t="s">
        <v>4897</v>
      </c>
      <c r="B1540" s="1">
        <v>44650.850266203706</v>
      </c>
      <c r="C1540" s="15">
        <v>44650</v>
      </c>
      <c r="D1540" t="s">
        <v>76</v>
      </c>
      <c r="E1540" s="2">
        <v>44650</v>
      </c>
      <c r="F1540" t="s">
        <v>588</v>
      </c>
      <c r="G1540" s="2">
        <v>44650</v>
      </c>
      <c r="H1540" t="s">
        <v>300</v>
      </c>
      <c r="I1540" s="2">
        <v>44650</v>
      </c>
      <c r="J1540" t="s">
        <v>285</v>
      </c>
      <c r="K1540" t="s">
        <v>4394</v>
      </c>
      <c r="L1540" t="s">
        <v>732</v>
      </c>
      <c r="M1540" t="s">
        <v>733</v>
      </c>
      <c r="N1540" t="s">
        <v>734</v>
      </c>
      <c r="O1540" t="s">
        <v>43</v>
      </c>
      <c r="P1540" t="s">
        <v>44</v>
      </c>
      <c r="Q1540" t="s">
        <v>45</v>
      </c>
      <c r="R1540" t="s">
        <v>43</v>
      </c>
      <c r="S1540" t="s">
        <v>43</v>
      </c>
      <c r="T1540" t="s">
        <v>43</v>
      </c>
      <c r="U1540" t="s">
        <v>43</v>
      </c>
      <c r="V1540" t="s">
        <v>43</v>
      </c>
      <c r="W1540" t="s">
        <v>43</v>
      </c>
      <c r="X1540" t="s">
        <v>43</v>
      </c>
      <c r="Y1540" t="s">
        <v>987</v>
      </c>
      <c r="Z1540" t="s">
        <v>43</v>
      </c>
      <c r="AA1540" t="s">
        <v>47</v>
      </c>
      <c r="AB1540" t="s">
        <v>48</v>
      </c>
      <c r="AC1540">
        <v>14.94</v>
      </c>
      <c r="AD1540" t="s">
        <v>43</v>
      </c>
      <c r="AE1540" t="s">
        <v>43</v>
      </c>
      <c r="AF1540">
        <v>14.94</v>
      </c>
      <c r="AG1540" t="s">
        <v>49</v>
      </c>
      <c r="AH1540">
        <v>14.94</v>
      </c>
      <c r="AI1540" t="s">
        <v>43</v>
      </c>
      <c r="AJ1540" t="s">
        <v>43</v>
      </c>
      <c r="AK1540">
        <v>14.94</v>
      </c>
      <c r="AL1540">
        <v>0</v>
      </c>
      <c r="AM1540" t="s">
        <v>4486</v>
      </c>
      <c r="AN1540" t="s">
        <v>43</v>
      </c>
      <c r="AO1540" t="s">
        <v>4815</v>
      </c>
      <c r="AP1540" t="s">
        <v>43</v>
      </c>
      <c r="AQ1540" t="s">
        <v>43</v>
      </c>
      <c r="AR1540" t="s">
        <v>4488</v>
      </c>
      <c r="AS1540" t="s">
        <v>43</v>
      </c>
      <c r="AT1540" t="e">
        <f ca="1">_xlfn.XLOOKUP(AO1540,[1]Enrollees!A:A,[1]Enrollees!E:E)</f>
        <v>#NAME?</v>
      </c>
      <c r="AU1540" t="e">
        <f ca="1">_xlfn.XLOOKUP(AO1540,[1]Enrollees!A:A,[1]Enrollees!C:C)</f>
        <v>#NAME?</v>
      </c>
      <c r="AV1540" t="e">
        <f ca="1">_xlfn.XLOOKUP(AO1540,[1]Enrollees!A:A,[1]Enrollees!F:F)</f>
        <v>#NAME?</v>
      </c>
      <c r="AW1540" s="9">
        <f t="shared" si="24"/>
        <v>14.94</v>
      </c>
    </row>
    <row r="1541" spans="1:49" x14ac:dyDescent="0.25">
      <c r="A1541" t="s">
        <v>4898</v>
      </c>
      <c r="B1541" s="1">
        <v>44651.097511574073</v>
      </c>
      <c r="C1541" s="15">
        <v>44651</v>
      </c>
      <c r="D1541" t="s">
        <v>4873</v>
      </c>
      <c r="E1541" s="2">
        <v>44650</v>
      </c>
      <c r="F1541" t="s">
        <v>539</v>
      </c>
      <c r="G1541" s="2">
        <v>44651</v>
      </c>
      <c r="H1541" t="s">
        <v>4001</v>
      </c>
      <c r="I1541" s="2">
        <v>44650</v>
      </c>
      <c r="J1541" t="s">
        <v>2096</v>
      </c>
      <c r="K1541" t="s">
        <v>4394</v>
      </c>
      <c r="L1541" t="s">
        <v>732</v>
      </c>
      <c r="M1541" t="s">
        <v>733</v>
      </c>
      <c r="N1541" t="s">
        <v>734</v>
      </c>
      <c r="O1541" t="s">
        <v>43</v>
      </c>
      <c r="P1541" t="s">
        <v>44</v>
      </c>
      <c r="Q1541" t="s">
        <v>45</v>
      </c>
      <c r="R1541" t="s">
        <v>43</v>
      </c>
      <c r="S1541" t="s">
        <v>43</v>
      </c>
      <c r="T1541" t="s">
        <v>43</v>
      </c>
      <c r="U1541" t="s">
        <v>43</v>
      </c>
      <c r="V1541" t="s">
        <v>43</v>
      </c>
      <c r="W1541" t="s">
        <v>43</v>
      </c>
      <c r="X1541" t="s">
        <v>43</v>
      </c>
      <c r="Y1541" t="s">
        <v>987</v>
      </c>
      <c r="Z1541" t="s">
        <v>43</v>
      </c>
      <c r="AA1541" t="s">
        <v>47</v>
      </c>
      <c r="AB1541" t="s">
        <v>48</v>
      </c>
      <c r="AC1541">
        <v>22.9</v>
      </c>
      <c r="AD1541" t="s">
        <v>43</v>
      </c>
      <c r="AE1541" t="s">
        <v>43</v>
      </c>
      <c r="AF1541">
        <v>22.9</v>
      </c>
      <c r="AG1541" t="s">
        <v>49</v>
      </c>
      <c r="AH1541">
        <v>22.9</v>
      </c>
      <c r="AI1541" t="s">
        <v>43</v>
      </c>
      <c r="AJ1541" t="s">
        <v>43</v>
      </c>
      <c r="AK1541">
        <v>22.9</v>
      </c>
      <c r="AL1541">
        <v>0</v>
      </c>
      <c r="AM1541" t="s">
        <v>4403</v>
      </c>
      <c r="AN1541" t="s">
        <v>43</v>
      </c>
      <c r="AO1541" t="s">
        <v>4610</v>
      </c>
      <c r="AP1541" t="s">
        <v>43</v>
      </c>
      <c r="AQ1541" t="s">
        <v>43</v>
      </c>
      <c r="AR1541" t="s">
        <v>4405</v>
      </c>
      <c r="AS1541" t="s">
        <v>43</v>
      </c>
      <c r="AT1541" t="e">
        <f ca="1">_xlfn.XLOOKUP(AO1541,[1]Enrollees!A:A,[1]Enrollees!E:E)</f>
        <v>#NAME?</v>
      </c>
      <c r="AU1541" t="e">
        <f ca="1">_xlfn.XLOOKUP(AO1541,[1]Enrollees!A:A,[1]Enrollees!C:C)</f>
        <v>#NAME?</v>
      </c>
      <c r="AV1541" t="e">
        <f ca="1">_xlfn.XLOOKUP(AO1541,[1]Enrollees!A:A,[1]Enrollees!F:F)</f>
        <v>#NAME?</v>
      </c>
      <c r="AW1541" s="9">
        <f t="shared" si="24"/>
        <v>22.9</v>
      </c>
    </row>
    <row r="1542" spans="1:49" x14ac:dyDescent="0.25">
      <c r="A1542" t="s">
        <v>4899</v>
      </c>
      <c r="B1542" s="1">
        <v>44651.628692129627</v>
      </c>
      <c r="C1542" s="15">
        <v>44651</v>
      </c>
      <c r="D1542" t="s">
        <v>2109</v>
      </c>
      <c r="E1542" s="2">
        <v>44651</v>
      </c>
      <c r="F1542" t="s">
        <v>228</v>
      </c>
      <c r="G1542" s="2">
        <v>44651</v>
      </c>
      <c r="H1542" t="s">
        <v>934</v>
      </c>
      <c r="I1542" s="2">
        <v>44651</v>
      </c>
      <c r="J1542" t="s">
        <v>560</v>
      </c>
      <c r="K1542" t="s">
        <v>4394</v>
      </c>
      <c r="L1542" t="s">
        <v>732</v>
      </c>
      <c r="M1542" t="s">
        <v>733</v>
      </c>
      <c r="N1542" t="s">
        <v>734</v>
      </c>
      <c r="O1542" t="s">
        <v>43</v>
      </c>
      <c r="P1542" t="s">
        <v>44</v>
      </c>
      <c r="Q1542" t="s">
        <v>45</v>
      </c>
      <c r="R1542" t="s">
        <v>43</v>
      </c>
      <c r="S1542" t="s">
        <v>43</v>
      </c>
      <c r="T1542" t="s">
        <v>43</v>
      </c>
      <c r="U1542" t="s">
        <v>43</v>
      </c>
      <c r="V1542" t="s">
        <v>43</v>
      </c>
      <c r="W1542" t="s">
        <v>43</v>
      </c>
      <c r="X1542" t="s">
        <v>43</v>
      </c>
      <c r="Y1542" t="s">
        <v>987</v>
      </c>
      <c r="Z1542" t="s">
        <v>43</v>
      </c>
      <c r="AA1542" t="s">
        <v>47</v>
      </c>
      <c r="AB1542" t="s">
        <v>48</v>
      </c>
      <c r="AC1542">
        <v>18.97</v>
      </c>
      <c r="AD1542" t="s">
        <v>43</v>
      </c>
      <c r="AE1542" t="s">
        <v>43</v>
      </c>
      <c r="AF1542">
        <v>18.97</v>
      </c>
      <c r="AG1542" t="s">
        <v>49</v>
      </c>
      <c r="AH1542">
        <v>18.97</v>
      </c>
      <c r="AI1542" t="s">
        <v>43</v>
      </c>
      <c r="AJ1542" t="s">
        <v>43</v>
      </c>
      <c r="AK1542">
        <v>18.97</v>
      </c>
      <c r="AL1542">
        <v>0</v>
      </c>
      <c r="AM1542" t="s">
        <v>4841</v>
      </c>
      <c r="AN1542" t="s">
        <v>43</v>
      </c>
      <c r="AO1542" t="s">
        <v>4889</v>
      </c>
      <c r="AP1542" t="s">
        <v>43</v>
      </c>
      <c r="AQ1542" t="s">
        <v>43</v>
      </c>
      <c r="AR1542" t="s">
        <v>4843</v>
      </c>
      <c r="AS1542" t="s">
        <v>43</v>
      </c>
      <c r="AT1542" t="e">
        <f ca="1">_xlfn.XLOOKUP(AO1542,[1]Enrollees!A:A,[1]Enrollees!E:E)</f>
        <v>#NAME?</v>
      </c>
      <c r="AU1542" t="e">
        <f ca="1">_xlfn.XLOOKUP(AO1542,[1]Enrollees!A:A,[1]Enrollees!C:C)</f>
        <v>#NAME?</v>
      </c>
      <c r="AV1542" t="e">
        <f ca="1">_xlfn.XLOOKUP(AO1542,[1]Enrollees!A:A,[1]Enrollees!F:F)</f>
        <v>#NAME?</v>
      </c>
      <c r="AW1542" s="9">
        <f t="shared" si="24"/>
        <v>18.97</v>
      </c>
    </row>
    <row r="1543" spans="1:49" x14ac:dyDescent="0.25">
      <c r="A1543" t="s">
        <v>4900</v>
      </c>
      <c r="B1543" s="1">
        <v>44651.637071759258</v>
      </c>
      <c r="C1543" s="15">
        <v>44651</v>
      </c>
      <c r="D1543" t="s">
        <v>208</v>
      </c>
      <c r="E1543" s="2">
        <v>44651</v>
      </c>
      <c r="F1543" t="s">
        <v>613</v>
      </c>
      <c r="G1543" s="2">
        <v>44651</v>
      </c>
      <c r="H1543" t="s">
        <v>2706</v>
      </c>
      <c r="I1543" s="2">
        <v>44651</v>
      </c>
      <c r="J1543" t="s">
        <v>93</v>
      </c>
      <c r="K1543" t="s">
        <v>4394</v>
      </c>
      <c r="L1543" t="s">
        <v>732</v>
      </c>
      <c r="M1543" t="s">
        <v>733</v>
      </c>
      <c r="N1543" t="s">
        <v>734</v>
      </c>
      <c r="O1543" t="s">
        <v>43</v>
      </c>
      <c r="P1543" t="s">
        <v>44</v>
      </c>
      <c r="Q1543" t="s">
        <v>45</v>
      </c>
      <c r="R1543" t="s">
        <v>43</v>
      </c>
      <c r="S1543" t="s">
        <v>43</v>
      </c>
      <c r="T1543" t="s">
        <v>43</v>
      </c>
      <c r="U1543" t="s">
        <v>43</v>
      </c>
      <c r="V1543" t="s">
        <v>43</v>
      </c>
      <c r="W1543" t="s">
        <v>43</v>
      </c>
      <c r="X1543" t="s">
        <v>43</v>
      </c>
      <c r="Y1543" t="s">
        <v>987</v>
      </c>
      <c r="Z1543" t="s">
        <v>43</v>
      </c>
      <c r="AA1543" t="s">
        <v>47</v>
      </c>
      <c r="AB1543" t="s">
        <v>48</v>
      </c>
      <c r="AC1543">
        <v>12.71</v>
      </c>
      <c r="AD1543" t="s">
        <v>43</v>
      </c>
      <c r="AE1543" t="s">
        <v>43</v>
      </c>
      <c r="AF1543">
        <v>12.71</v>
      </c>
      <c r="AG1543" t="s">
        <v>49</v>
      </c>
      <c r="AH1543">
        <v>12.71</v>
      </c>
      <c r="AI1543" t="s">
        <v>43</v>
      </c>
      <c r="AJ1543" t="s">
        <v>43</v>
      </c>
      <c r="AK1543">
        <v>12.71</v>
      </c>
      <c r="AL1543">
        <v>0</v>
      </c>
      <c r="AM1543" t="s">
        <v>4556</v>
      </c>
      <c r="AN1543" t="s">
        <v>43</v>
      </c>
      <c r="AO1543" t="s">
        <v>4603</v>
      </c>
      <c r="AP1543" t="s">
        <v>43</v>
      </c>
      <c r="AQ1543" t="s">
        <v>43</v>
      </c>
      <c r="AR1543" t="s">
        <v>4558</v>
      </c>
      <c r="AS1543" t="s">
        <v>43</v>
      </c>
      <c r="AT1543" t="e">
        <f ca="1">_xlfn.XLOOKUP(AO1543,[1]Enrollees!A:A,[1]Enrollees!E:E)</f>
        <v>#NAME?</v>
      </c>
      <c r="AU1543" t="e">
        <f ca="1">_xlfn.XLOOKUP(AO1543,[1]Enrollees!A:A,[1]Enrollees!C:C)</f>
        <v>#NAME?</v>
      </c>
      <c r="AV1543" t="e">
        <f ca="1">_xlfn.XLOOKUP(AO1543,[1]Enrollees!A:A,[1]Enrollees!F:F)</f>
        <v>#NAME?</v>
      </c>
      <c r="AW1543" s="9">
        <f t="shared" si="24"/>
        <v>12.71</v>
      </c>
    </row>
    <row r="1544" spans="1:49" x14ac:dyDescent="0.25">
      <c r="A1544" t="s">
        <v>4901</v>
      </c>
      <c r="B1544" s="1">
        <v>44651.662569444445</v>
      </c>
      <c r="C1544" s="15">
        <v>44651</v>
      </c>
      <c r="D1544" t="s">
        <v>629</v>
      </c>
      <c r="E1544" s="2">
        <v>44651</v>
      </c>
      <c r="F1544" t="s">
        <v>2229</v>
      </c>
      <c r="G1544" s="2">
        <v>44651</v>
      </c>
      <c r="H1544" t="s">
        <v>2347</v>
      </c>
      <c r="I1544" s="2">
        <v>44651</v>
      </c>
      <c r="J1544" t="s">
        <v>4859</v>
      </c>
      <c r="K1544" t="s">
        <v>4394</v>
      </c>
      <c r="L1544" t="s">
        <v>732</v>
      </c>
      <c r="M1544" t="s">
        <v>733</v>
      </c>
      <c r="N1544" t="s">
        <v>734</v>
      </c>
      <c r="O1544" t="s">
        <v>43</v>
      </c>
      <c r="P1544" t="s">
        <v>44</v>
      </c>
      <c r="Q1544" t="s">
        <v>45</v>
      </c>
      <c r="R1544" t="s">
        <v>43</v>
      </c>
      <c r="S1544" t="s">
        <v>43</v>
      </c>
      <c r="T1544" t="s">
        <v>43</v>
      </c>
      <c r="U1544" t="s">
        <v>43</v>
      </c>
      <c r="V1544" t="s">
        <v>43</v>
      </c>
      <c r="W1544" t="s">
        <v>43</v>
      </c>
      <c r="X1544" t="s">
        <v>43</v>
      </c>
      <c r="Y1544" t="s">
        <v>987</v>
      </c>
      <c r="Z1544" t="s">
        <v>43</v>
      </c>
      <c r="AA1544" t="s">
        <v>47</v>
      </c>
      <c r="AB1544" t="s">
        <v>48</v>
      </c>
      <c r="AC1544">
        <v>12.95</v>
      </c>
      <c r="AD1544" t="s">
        <v>43</v>
      </c>
      <c r="AE1544" t="s">
        <v>43</v>
      </c>
      <c r="AF1544">
        <v>12.95</v>
      </c>
      <c r="AG1544" t="s">
        <v>49</v>
      </c>
      <c r="AH1544">
        <v>12.95</v>
      </c>
      <c r="AI1544" t="s">
        <v>43</v>
      </c>
      <c r="AJ1544" t="s">
        <v>43</v>
      </c>
      <c r="AK1544">
        <v>12.95</v>
      </c>
      <c r="AL1544">
        <v>0</v>
      </c>
      <c r="AM1544" t="s">
        <v>4556</v>
      </c>
      <c r="AN1544" t="s">
        <v>43</v>
      </c>
      <c r="AO1544" t="s">
        <v>4603</v>
      </c>
      <c r="AP1544" t="s">
        <v>43</v>
      </c>
      <c r="AQ1544" t="s">
        <v>43</v>
      </c>
      <c r="AR1544" t="s">
        <v>4558</v>
      </c>
      <c r="AS1544" t="s">
        <v>43</v>
      </c>
      <c r="AT1544" t="e">
        <f ca="1">_xlfn.XLOOKUP(AO1544,[1]Enrollees!A:A,[1]Enrollees!E:E)</f>
        <v>#NAME?</v>
      </c>
      <c r="AU1544" t="e">
        <f ca="1">_xlfn.XLOOKUP(AO1544,[1]Enrollees!A:A,[1]Enrollees!C:C)</f>
        <v>#NAME?</v>
      </c>
      <c r="AV1544" t="e">
        <f ca="1">_xlfn.XLOOKUP(AO1544,[1]Enrollees!A:A,[1]Enrollees!F:F)</f>
        <v>#NAME?</v>
      </c>
      <c r="AW1544" s="9">
        <f t="shared" si="24"/>
        <v>12.95</v>
      </c>
    </row>
    <row r="1545" spans="1:49" x14ac:dyDescent="0.25">
      <c r="A1545" t="s">
        <v>4902</v>
      </c>
      <c r="B1545" s="1">
        <v>44652.153356481482</v>
      </c>
      <c r="C1545" s="15">
        <v>44651</v>
      </c>
      <c r="D1545" t="s">
        <v>3951</v>
      </c>
      <c r="E1545" s="2">
        <v>44651</v>
      </c>
      <c r="F1545" t="s">
        <v>397</v>
      </c>
      <c r="G1545" s="2">
        <v>44652</v>
      </c>
      <c r="H1545" t="s">
        <v>4672</v>
      </c>
      <c r="I1545" s="2">
        <v>44651</v>
      </c>
      <c r="J1545" t="s">
        <v>2366</v>
      </c>
      <c r="K1545" t="s">
        <v>4394</v>
      </c>
      <c r="L1545" t="s">
        <v>732</v>
      </c>
      <c r="M1545" t="s">
        <v>733</v>
      </c>
      <c r="N1545" t="s">
        <v>734</v>
      </c>
      <c r="O1545" t="s">
        <v>43</v>
      </c>
      <c r="P1545" t="s">
        <v>44</v>
      </c>
      <c r="Q1545" t="s">
        <v>45</v>
      </c>
      <c r="R1545" t="s">
        <v>43</v>
      </c>
      <c r="S1545" t="s">
        <v>43</v>
      </c>
      <c r="T1545" t="s">
        <v>43</v>
      </c>
      <c r="U1545" t="s">
        <v>43</v>
      </c>
      <c r="V1545" t="s">
        <v>43</v>
      </c>
      <c r="W1545" t="s">
        <v>43</v>
      </c>
      <c r="X1545" t="s">
        <v>43</v>
      </c>
      <c r="Y1545" t="s">
        <v>987</v>
      </c>
      <c r="Z1545" t="s">
        <v>43</v>
      </c>
      <c r="AA1545" t="s">
        <v>47</v>
      </c>
      <c r="AB1545" t="s">
        <v>48</v>
      </c>
      <c r="AC1545">
        <v>12.96</v>
      </c>
      <c r="AD1545" t="s">
        <v>43</v>
      </c>
      <c r="AE1545" t="s">
        <v>43</v>
      </c>
      <c r="AF1545">
        <v>12.96</v>
      </c>
      <c r="AG1545" t="s">
        <v>49</v>
      </c>
      <c r="AH1545">
        <v>12.96</v>
      </c>
      <c r="AI1545" t="s">
        <v>43</v>
      </c>
      <c r="AJ1545" t="s">
        <v>43</v>
      </c>
      <c r="AK1545">
        <v>12.96</v>
      </c>
      <c r="AL1545">
        <v>0</v>
      </c>
      <c r="AM1545" t="s">
        <v>4841</v>
      </c>
      <c r="AN1545" t="s">
        <v>43</v>
      </c>
      <c r="AO1545" t="s">
        <v>4889</v>
      </c>
      <c r="AP1545" t="s">
        <v>43</v>
      </c>
      <c r="AQ1545" t="s">
        <v>43</v>
      </c>
      <c r="AR1545" t="s">
        <v>4843</v>
      </c>
      <c r="AS1545" t="s">
        <v>43</v>
      </c>
      <c r="AT1545" t="e">
        <f ca="1">_xlfn.XLOOKUP(AO1545,[1]Enrollees!A:A,[1]Enrollees!E:E)</f>
        <v>#NAME?</v>
      </c>
      <c r="AU1545" t="e">
        <f ca="1">_xlfn.XLOOKUP(AO1545,[1]Enrollees!A:A,[1]Enrollees!C:C)</f>
        <v>#NAME?</v>
      </c>
      <c r="AV1545" t="e">
        <f ca="1">_xlfn.XLOOKUP(AO1545,[1]Enrollees!A:A,[1]Enrollees!F:F)</f>
        <v>#NAME?</v>
      </c>
      <c r="AW1545" s="9">
        <f t="shared" si="24"/>
        <v>12.96</v>
      </c>
    </row>
  </sheetData>
  <autoFilter ref="A1:AW1166" xr:uid="{DDCD99BC-3F7A-47D3-B6C8-27124146B29E}"/>
  <phoneticPr fontId="22" type="noConversion"/>
  <hyperlinks>
    <hyperlink ref="AO38" r:id="rId1" xr:uid="{5A3EAD89-0CC3-4EBF-9B92-6BCD2553D6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C35E-F6FF-724B-9745-B5B719876335}">
  <dimension ref="A3:H79"/>
  <sheetViews>
    <sheetView workbookViewId="0">
      <selection activeCell="H12" sqref="H12"/>
    </sheetView>
  </sheetViews>
  <sheetFormatPr defaultColWidth="11.42578125" defaultRowHeight="15" x14ac:dyDescent="0.25"/>
  <cols>
    <col min="1" max="1" width="28.28515625" bestFit="1" customWidth="1"/>
    <col min="2" max="2" width="21.85546875" bestFit="1" customWidth="1"/>
    <col min="3" max="3" width="14" style="9" bestFit="1" customWidth="1"/>
  </cols>
  <sheetData>
    <row r="3" spans="1:8" x14ac:dyDescent="0.25">
      <c r="A3" s="6" t="s">
        <v>522</v>
      </c>
      <c r="B3" t="s">
        <v>1241</v>
      </c>
      <c r="C3" s="9" t="s">
        <v>3271</v>
      </c>
    </row>
    <row r="4" spans="1:8" x14ac:dyDescent="0.25">
      <c r="A4" s="7" t="s">
        <v>4300</v>
      </c>
      <c r="B4" s="8">
        <v>7</v>
      </c>
      <c r="C4" s="9">
        <v>131.38999999999999</v>
      </c>
    </row>
    <row r="5" spans="1:8" x14ac:dyDescent="0.25">
      <c r="A5" s="17" t="s">
        <v>4301</v>
      </c>
      <c r="B5" s="8">
        <v>7</v>
      </c>
      <c r="C5" s="9">
        <v>131.38999999999999</v>
      </c>
    </row>
    <row r="6" spans="1:8" x14ac:dyDescent="0.25">
      <c r="A6" s="7" t="s">
        <v>1657</v>
      </c>
      <c r="B6" s="8">
        <v>11</v>
      </c>
      <c r="C6" s="9">
        <v>136.59</v>
      </c>
    </row>
    <row r="7" spans="1:8" x14ac:dyDescent="0.25">
      <c r="A7" s="17" t="s">
        <v>2003</v>
      </c>
      <c r="B7" s="8">
        <v>11</v>
      </c>
      <c r="C7" s="9">
        <v>136.59</v>
      </c>
    </row>
    <row r="8" spans="1:8" x14ac:dyDescent="0.25">
      <c r="A8" s="7" t="s">
        <v>1879</v>
      </c>
      <c r="B8" s="8">
        <v>7</v>
      </c>
      <c r="C8" s="9">
        <v>101.54</v>
      </c>
    </row>
    <row r="9" spans="1:8" x14ac:dyDescent="0.25">
      <c r="A9" s="17" t="s">
        <v>1294</v>
      </c>
      <c r="B9" s="8">
        <v>7</v>
      </c>
      <c r="C9" s="9">
        <v>101.54</v>
      </c>
    </row>
    <row r="10" spans="1:8" x14ac:dyDescent="0.25">
      <c r="A10" s="7" t="s">
        <v>1480</v>
      </c>
      <c r="B10" s="8">
        <v>24</v>
      </c>
      <c r="C10" s="9">
        <v>359.84</v>
      </c>
    </row>
    <row r="11" spans="1:8" x14ac:dyDescent="0.25">
      <c r="A11" s="17" t="s">
        <v>1963</v>
      </c>
      <c r="B11" s="8">
        <v>4</v>
      </c>
      <c r="C11" s="9">
        <v>45.93</v>
      </c>
    </row>
    <row r="12" spans="1:8" x14ac:dyDescent="0.25">
      <c r="A12" s="17" t="s">
        <v>1295</v>
      </c>
      <c r="B12" s="8">
        <v>2</v>
      </c>
      <c r="C12" s="9">
        <v>20.260000000000002</v>
      </c>
    </row>
    <row r="13" spans="1:8" x14ac:dyDescent="0.25">
      <c r="A13" s="17" t="s">
        <v>1957</v>
      </c>
      <c r="B13" s="8">
        <v>3</v>
      </c>
      <c r="C13" s="9">
        <v>25.29</v>
      </c>
    </row>
    <row r="14" spans="1:8" x14ac:dyDescent="0.25">
      <c r="A14" s="17" t="s">
        <v>1960</v>
      </c>
      <c r="B14" s="8">
        <v>8</v>
      </c>
      <c r="C14" s="9">
        <v>187.32</v>
      </c>
    </row>
    <row r="15" spans="1:8" x14ac:dyDescent="0.25">
      <c r="A15" s="17" t="s">
        <v>1961</v>
      </c>
      <c r="B15" s="8">
        <v>4</v>
      </c>
      <c r="C15" s="9">
        <v>51.89</v>
      </c>
      <c r="F15" t="s">
        <v>3863</v>
      </c>
      <c r="G15" t="s">
        <v>4305</v>
      </c>
      <c r="H15" t="s">
        <v>3864</v>
      </c>
    </row>
    <row r="16" spans="1:8" x14ac:dyDescent="0.25">
      <c r="A16" s="17" t="s">
        <v>1966</v>
      </c>
      <c r="B16" s="8">
        <v>3</v>
      </c>
      <c r="C16" s="9">
        <v>29.15</v>
      </c>
      <c r="F16" t="s">
        <v>3865</v>
      </c>
      <c r="G16">
        <v>27</v>
      </c>
      <c r="H16">
        <v>156</v>
      </c>
    </row>
    <row r="17" spans="1:8" x14ac:dyDescent="0.25">
      <c r="A17" s="7" t="s">
        <v>1713</v>
      </c>
      <c r="B17" s="8">
        <v>85</v>
      </c>
      <c r="C17" s="9">
        <v>1172.99</v>
      </c>
      <c r="F17" t="s">
        <v>3866</v>
      </c>
      <c r="G17">
        <v>36</v>
      </c>
      <c r="H17">
        <v>229</v>
      </c>
    </row>
    <row r="18" spans="1:8" x14ac:dyDescent="0.25">
      <c r="A18" s="17" t="s">
        <v>1297</v>
      </c>
      <c r="B18" s="8">
        <v>9</v>
      </c>
      <c r="C18" s="9">
        <v>120.31000000000002</v>
      </c>
      <c r="F18" t="s">
        <v>3867</v>
      </c>
      <c r="G18">
        <v>36</v>
      </c>
      <c r="H18">
        <v>200</v>
      </c>
    </row>
    <row r="19" spans="1:8" x14ac:dyDescent="0.25">
      <c r="A19" s="17" t="s">
        <v>1298</v>
      </c>
      <c r="B19" s="8">
        <v>9</v>
      </c>
      <c r="C19" s="9">
        <v>112.31</v>
      </c>
      <c r="F19" t="s">
        <v>3868</v>
      </c>
      <c r="G19">
        <v>44</v>
      </c>
      <c r="H19">
        <v>264</v>
      </c>
    </row>
    <row r="20" spans="1:8" x14ac:dyDescent="0.25">
      <c r="A20" s="17" t="s">
        <v>1299</v>
      </c>
      <c r="B20" s="8">
        <v>9</v>
      </c>
      <c r="C20" s="9">
        <v>138.66</v>
      </c>
      <c r="F20" t="s">
        <v>4304</v>
      </c>
      <c r="G20">
        <v>47</v>
      </c>
      <c r="H20">
        <v>315</v>
      </c>
    </row>
    <row r="21" spans="1:8" x14ac:dyDescent="0.25">
      <c r="A21" s="17" t="s">
        <v>2015</v>
      </c>
      <c r="B21" s="8">
        <v>9</v>
      </c>
      <c r="C21" s="9">
        <v>109.38</v>
      </c>
    </row>
    <row r="22" spans="1:8" x14ac:dyDescent="0.25">
      <c r="A22" s="17" t="s">
        <v>2018</v>
      </c>
      <c r="B22" s="8">
        <v>6</v>
      </c>
      <c r="C22" s="9">
        <v>62.81</v>
      </c>
    </row>
    <row r="23" spans="1:8" x14ac:dyDescent="0.25">
      <c r="A23" s="17" t="s">
        <v>2014</v>
      </c>
      <c r="B23" s="8">
        <v>10</v>
      </c>
      <c r="C23" s="9">
        <v>157.54</v>
      </c>
    </row>
    <row r="24" spans="1:8" x14ac:dyDescent="0.25">
      <c r="A24" s="17" t="s">
        <v>2026</v>
      </c>
      <c r="B24" s="8">
        <v>11</v>
      </c>
      <c r="C24" s="9">
        <v>149.91000000000003</v>
      </c>
    </row>
    <row r="25" spans="1:8" x14ac:dyDescent="0.25">
      <c r="A25" s="17" t="s">
        <v>2027</v>
      </c>
      <c r="B25" s="8">
        <v>11</v>
      </c>
      <c r="C25" s="9">
        <v>204.11</v>
      </c>
    </row>
    <row r="26" spans="1:8" x14ac:dyDescent="0.25">
      <c r="A26" s="17" t="s">
        <v>2028</v>
      </c>
      <c r="B26" s="8">
        <v>10</v>
      </c>
      <c r="C26" s="9">
        <v>98.670000000000016</v>
      </c>
    </row>
    <row r="27" spans="1:8" x14ac:dyDescent="0.25">
      <c r="A27" s="17" t="s">
        <v>2025</v>
      </c>
      <c r="B27" s="8">
        <v>1</v>
      </c>
      <c r="C27" s="9">
        <v>19.29</v>
      </c>
    </row>
    <row r="28" spans="1:8" x14ac:dyDescent="0.25">
      <c r="A28" s="7" t="s">
        <v>1439</v>
      </c>
      <c r="B28" s="8">
        <v>34</v>
      </c>
      <c r="C28" s="9">
        <v>433.29000000000008</v>
      </c>
    </row>
    <row r="29" spans="1:8" x14ac:dyDescent="0.25">
      <c r="A29" s="17" t="s">
        <v>1948</v>
      </c>
      <c r="B29" s="8">
        <v>10</v>
      </c>
      <c r="C29" s="9">
        <v>122.92</v>
      </c>
    </row>
    <row r="30" spans="1:8" x14ac:dyDescent="0.25">
      <c r="A30" s="17" t="s">
        <v>1949</v>
      </c>
      <c r="B30" s="8">
        <v>10</v>
      </c>
      <c r="C30" s="9">
        <v>133.47999999999999</v>
      </c>
    </row>
    <row r="31" spans="1:8" x14ac:dyDescent="0.25">
      <c r="A31" s="17" t="s">
        <v>1951</v>
      </c>
      <c r="B31" s="8">
        <v>10</v>
      </c>
      <c r="C31" s="9">
        <v>143.56</v>
      </c>
    </row>
    <row r="32" spans="1:8" x14ac:dyDescent="0.25">
      <c r="A32" s="17" t="s">
        <v>1953</v>
      </c>
      <c r="B32" s="8">
        <v>4</v>
      </c>
      <c r="C32" s="9">
        <v>33.33</v>
      </c>
    </row>
    <row r="33" spans="1:3" x14ac:dyDescent="0.25">
      <c r="A33" s="7" t="s">
        <v>1689</v>
      </c>
      <c r="B33" s="8">
        <v>18</v>
      </c>
      <c r="C33" s="9">
        <v>239.27</v>
      </c>
    </row>
    <row r="34" spans="1:3" x14ac:dyDescent="0.25">
      <c r="A34" s="17" t="s">
        <v>1300</v>
      </c>
      <c r="B34" s="8">
        <v>5</v>
      </c>
      <c r="C34" s="9">
        <v>57.83</v>
      </c>
    </row>
    <row r="35" spans="1:3" x14ac:dyDescent="0.25">
      <c r="A35" s="17" t="s">
        <v>1301</v>
      </c>
      <c r="B35" s="8">
        <v>1</v>
      </c>
      <c r="C35" s="9">
        <v>8.3699999999999992</v>
      </c>
    </row>
    <row r="36" spans="1:3" x14ac:dyDescent="0.25">
      <c r="A36" s="17" t="s">
        <v>1302</v>
      </c>
      <c r="B36" s="8">
        <v>9</v>
      </c>
      <c r="C36" s="9">
        <v>154.69</v>
      </c>
    </row>
    <row r="37" spans="1:3" x14ac:dyDescent="0.25">
      <c r="A37" s="17" t="s">
        <v>2010</v>
      </c>
      <c r="B37" s="8">
        <v>3</v>
      </c>
      <c r="C37" s="9">
        <v>18.380000000000003</v>
      </c>
    </row>
    <row r="38" spans="1:3" x14ac:dyDescent="0.25">
      <c r="A38" s="7" t="s">
        <v>1587</v>
      </c>
      <c r="B38" s="8">
        <v>80</v>
      </c>
      <c r="C38" s="9">
        <v>1104.6600000000003</v>
      </c>
    </row>
    <row r="39" spans="1:3" x14ac:dyDescent="0.25">
      <c r="A39" s="17" t="s">
        <v>1995</v>
      </c>
      <c r="B39" s="8">
        <v>3</v>
      </c>
      <c r="C39" s="9">
        <v>31.880000000000003</v>
      </c>
    </row>
    <row r="40" spans="1:3" x14ac:dyDescent="0.25">
      <c r="A40" s="17" t="s">
        <v>1303</v>
      </c>
      <c r="B40" s="8">
        <v>10</v>
      </c>
      <c r="C40" s="9">
        <v>166.20999999999998</v>
      </c>
    </row>
    <row r="41" spans="1:3" x14ac:dyDescent="0.25">
      <c r="A41" s="17" t="s">
        <v>1996</v>
      </c>
      <c r="B41" s="8">
        <v>10</v>
      </c>
      <c r="C41" s="9">
        <v>129.92000000000002</v>
      </c>
    </row>
    <row r="42" spans="1:3" x14ac:dyDescent="0.25">
      <c r="A42" s="17" t="s">
        <v>1304</v>
      </c>
      <c r="B42" s="8">
        <v>3</v>
      </c>
      <c r="C42" s="9">
        <v>26.72</v>
      </c>
    </row>
    <row r="43" spans="1:3" x14ac:dyDescent="0.25">
      <c r="A43" s="17" t="s">
        <v>1994</v>
      </c>
      <c r="B43" s="8">
        <v>9</v>
      </c>
      <c r="C43" s="9">
        <v>113.59</v>
      </c>
    </row>
    <row r="44" spans="1:3" x14ac:dyDescent="0.25">
      <c r="A44" s="17" t="s">
        <v>1985</v>
      </c>
      <c r="B44" s="8">
        <v>14</v>
      </c>
      <c r="C44" s="9">
        <v>170.48000000000002</v>
      </c>
    </row>
    <row r="45" spans="1:3" x14ac:dyDescent="0.25">
      <c r="A45" s="17" t="s">
        <v>1986</v>
      </c>
      <c r="B45" s="8">
        <v>3</v>
      </c>
      <c r="C45" s="9">
        <v>25.08</v>
      </c>
    </row>
    <row r="46" spans="1:3" x14ac:dyDescent="0.25">
      <c r="A46" s="17" t="s">
        <v>1989</v>
      </c>
      <c r="B46" s="8">
        <v>10</v>
      </c>
      <c r="C46" s="9">
        <v>155.98999999999998</v>
      </c>
    </row>
    <row r="47" spans="1:3" x14ac:dyDescent="0.25">
      <c r="A47" s="17" t="s">
        <v>1987</v>
      </c>
      <c r="B47" s="8">
        <v>4</v>
      </c>
      <c r="C47" s="9">
        <v>72.78</v>
      </c>
    </row>
    <row r="48" spans="1:3" x14ac:dyDescent="0.25">
      <c r="A48" s="17" t="s">
        <v>1993</v>
      </c>
      <c r="B48" s="8">
        <v>1</v>
      </c>
      <c r="C48" s="9">
        <v>7.13</v>
      </c>
    </row>
    <row r="49" spans="1:3" x14ac:dyDescent="0.25">
      <c r="A49" s="17" t="s">
        <v>1997</v>
      </c>
      <c r="B49" s="8">
        <v>3</v>
      </c>
      <c r="C49" s="9">
        <v>14.690000000000001</v>
      </c>
    </row>
    <row r="50" spans="1:3" x14ac:dyDescent="0.25">
      <c r="A50" s="17" t="s">
        <v>1998</v>
      </c>
      <c r="B50" s="8">
        <v>10</v>
      </c>
      <c r="C50" s="9">
        <v>190.18999999999997</v>
      </c>
    </row>
    <row r="51" spans="1:3" x14ac:dyDescent="0.25">
      <c r="A51" s="7" t="s">
        <v>1539</v>
      </c>
      <c r="B51" s="8">
        <v>16</v>
      </c>
      <c r="C51" s="9">
        <v>235.76999999999998</v>
      </c>
    </row>
    <row r="52" spans="1:3" x14ac:dyDescent="0.25">
      <c r="A52" s="17" t="s">
        <v>1307</v>
      </c>
      <c r="B52" s="8">
        <v>10</v>
      </c>
      <c r="C52" s="9">
        <v>168.14000000000001</v>
      </c>
    </row>
    <row r="53" spans="1:3" x14ac:dyDescent="0.25">
      <c r="A53" s="17" t="s">
        <v>1970</v>
      </c>
      <c r="B53" s="8">
        <v>4</v>
      </c>
      <c r="C53" s="9">
        <v>49.459999999999994</v>
      </c>
    </row>
    <row r="54" spans="1:3" x14ac:dyDescent="0.25">
      <c r="A54" s="17" t="s">
        <v>4303</v>
      </c>
      <c r="B54" s="8">
        <v>2</v>
      </c>
      <c r="C54" s="9">
        <v>18.170000000000002</v>
      </c>
    </row>
    <row r="55" spans="1:3" x14ac:dyDescent="0.25">
      <c r="A55" s="7" t="s">
        <v>3181</v>
      </c>
      <c r="B55" s="8">
        <v>33</v>
      </c>
      <c r="C55" s="9">
        <v>387.59000000000003</v>
      </c>
    </row>
    <row r="56" spans="1:3" x14ac:dyDescent="0.25">
      <c r="A56" s="17" t="s">
        <v>1308</v>
      </c>
      <c r="B56" s="8">
        <v>9</v>
      </c>
      <c r="C56" s="9">
        <v>138.01</v>
      </c>
    </row>
    <row r="57" spans="1:3" x14ac:dyDescent="0.25">
      <c r="A57" s="17" t="s">
        <v>1309</v>
      </c>
      <c r="B57" s="8">
        <v>5</v>
      </c>
      <c r="C57" s="9">
        <v>45.209999999999994</v>
      </c>
    </row>
    <row r="58" spans="1:3" x14ac:dyDescent="0.25">
      <c r="A58" s="17" t="s">
        <v>2033</v>
      </c>
      <c r="B58" s="8">
        <v>10</v>
      </c>
      <c r="C58" s="9">
        <v>125.29</v>
      </c>
    </row>
    <row r="59" spans="1:3" x14ac:dyDescent="0.25">
      <c r="A59" s="17" t="s">
        <v>2034</v>
      </c>
      <c r="B59" s="8">
        <v>9</v>
      </c>
      <c r="C59" s="9">
        <v>79.08</v>
      </c>
    </row>
    <row r="60" spans="1:3" x14ac:dyDescent="0.25">
      <c r="A60" s="7" t="s">
        <v>523</v>
      </c>
      <c r="B60" s="8">
        <v>315</v>
      </c>
      <c r="C60" s="9">
        <v>4302.9299999999967</v>
      </c>
    </row>
    <row r="61" spans="1:3" x14ac:dyDescent="0.25">
      <c r="C61"/>
    </row>
    <row r="62" spans="1:3" x14ac:dyDescent="0.25">
      <c r="C62"/>
    </row>
    <row r="63" spans="1:3" x14ac:dyDescent="0.25">
      <c r="C63"/>
    </row>
    <row r="64" spans="1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</sheetData>
  <phoneticPr fontId="22" type="noConversion"/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412A36915D84CA2A8D6C78C86C71E" ma:contentTypeVersion="12" ma:contentTypeDescription="Create a new document." ma:contentTypeScope="" ma:versionID="befbf68e66096ee422401df5ec2888b1">
  <xsd:schema xmlns:xsd="http://www.w3.org/2001/XMLSchema" xmlns:xs="http://www.w3.org/2001/XMLSchema" xmlns:p="http://schemas.microsoft.com/office/2006/metadata/properties" xmlns:ns1="http://schemas.microsoft.com/sharepoint/v3" xmlns:ns3="0003fbe8-ec17-412c-94cc-e7ef51759275" targetNamespace="http://schemas.microsoft.com/office/2006/metadata/properties" ma:root="true" ma:fieldsID="8bd5d84cfe463117aa8336d05af3046f" ns1:_="" ns3:_="">
    <xsd:import namespace="http://schemas.microsoft.com/sharepoint/v3"/>
    <xsd:import namespace="0003fbe8-ec17-412c-94cc-e7ef517592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3fbe8-ec17-412c-94cc-e7ef517592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3D7A82E-5CDC-4267-9563-8E7657329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03fbe8-ec17-412c-94cc-e7ef51759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1899AE-F2F3-4302-858A-86525B4D9D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32F4B6-4023-43F3-BB5B-BA7EF2E6B597}">
  <ds:schemaRefs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0003fbe8-ec17-412c-94cc-e7ef51759275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Enrollees</vt:lpstr>
      <vt:lpstr>CNPP Rides</vt:lpstr>
      <vt:lpstr>CNPP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Jamison Edwards</dc:creator>
  <cp:lastModifiedBy>Swapnil Motghare</cp:lastModifiedBy>
  <dcterms:created xsi:type="dcterms:W3CDTF">2021-02-26T17:36:22Z</dcterms:created>
  <dcterms:modified xsi:type="dcterms:W3CDTF">2022-04-27T18:51:15Z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0x0101007C8412A36915D84CA2A8D6C78C86C71E</vt:lpwstr>
  </property>
</Properties>
</file>