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E:\Excel Workspace\"/>
    </mc:Choice>
  </mc:AlternateContent>
  <xr:revisionPtr revIDLastSave="0" documentId="13_ncr:1_{D113A8EE-4FDE-446E-9468-264F9498B3F7}" xr6:coauthVersionLast="47" xr6:coauthVersionMax="47" xr10:uidLastSave="{00000000-0000-0000-0000-000000000000}"/>
  <bookViews>
    <workbookView xWindow="-108" yWindow="-108" windowWidth="23256" windowHeight="12456" firstSheet="1" activeTab="7" xr2:uid="{00000000-000D-0000-FFFF-FFFF00000000}"/>
  </bookViews>
  <sheets>
    <sheet name="only_road_accidents_data" sheetId="1" r:id="rId1"/>
    <sheet name="only_road_accidents_data_month" sheetId="4" r:id="rId2"/>
    <sheet name="Percentage" sheetId="17" r:id="rId3"/>
    <sheet name="Month" sheetId="16" r:id="rId4"/>
    <sheet name="Day" sheetId="13" r:id="rId5"/>
    <sheet name="Night" sheetId="14" r:id="rId6"/>
    <sheet name="Total" sheetId="15" r:id="rId7"/>
    <sheet name="ROAD ACCIDENT DASHBOARD" sheetId="3" r:id="rId8"/>
  </sheets>
  <definedNames>
    <definedName name="_xlnm._FilterDatabase" localSheetId="0" hidden="1">only_road_accidents_data!$A$1:$M$491</definedName>
    <definedName name="ExternalData_1" localSheetId="1" hidden="1">only_road_accidents_data_month!$A$1:$O$491</definedName>
    <definedName name="Slicer_STATE_UT">#N/A</definedName>
    <definedName name="Slicer_YEAR">#N/A</definedName>
  </definedNames>
  <calcPr calcId="191029"/>
  <pivotCaches>
    <pivotCache cacheId="24" r:id="rId9"/>
  </pivotCaches>
  <fileRecoveryPr repairLoad="1"/>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P2" i="4" l="1"/>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Q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only_road_accidents_data_month2" description="Connection to the 'only_road_accidents_data_month2' query in the workbook." type="5" refreshedVersion="8" background="1" saveData="1">
    <dbPr connection="Provider=Microsoft.Mashup.OleDb.1;Data Source=$Workbook$;Location=only_road_accidents_data_month2;Extended Properties=&quot;&quot;" command="SELECT * FROM [only_road_accidents_data_month2]"/>
  </connection>
</connections>
</file>

<file path=xl/sharedStrings.xml><?xml version="1.0" encoding="utf-8"?>
<sst xmlns="http://schemas.openxmlformats.org/spreadsheetml/2006/main" count="1059" uniqueCount="81">
  <si>
    <t>STATE/UT</t>
  </si>
  <si>
    <t>YEAR</t>
  </si>
  <si>
    <t>0-3 hrs. (Night)</t>
  </si>
  <si>
    <t>3-6 hrs. (Night)</t>
  </si>
  <si>
    <t>6-9 hrs (Day)</t>
  </si>
  <si>
    <t>9-12 hrs (Day)</t>
  </si>
  <si>
    <t>12-15 hrs (Day)</t>
  </si>
  <si>
    <t>15-18 hrs (Day)</t>
  </si>
  <si>
    <t>18-21 hrs (Night)</t>
  </si>
  <si>
    <t>21-24 hrs (Night)</t>
  </si>
  <si>
    <t>Total</t>
  </si>
  <si>
    <t>A &amp; N Islands</t>
  </si>
  <si>
    <t>Andhra Pradesh</t>
  </si>
  <si>
    <t>Arunachal Pradesh</t>
  </si>
  <si>
    <t>Assam</t>
  </si>
  <si>
    <t>Bihar</t>
  </si>
  <si>
    <t>Chandigarh</t>
  </si>
  <si>
    <t>Chhattisgarh</t>
  </si>
  <si>
    <t>D &amp; N Haveli</t>
  </si>
  <si>
    <t>Daman &amp; Diu</t>
  </si>
  <si>
    <t>Delhi (Ut)</t>
  </si>
  <si>
    <t>Goa</t>
  </si>
  <si>
    <t>Gujarat</t>
  </si>
  <si>
    <t>Haryana</t>
  </si>
  <si>
    <t>Himachal Pradesh</t>
  </si>
  <si>
    <t>Jammu &amp; Kashmir</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</si>
  <si>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</si>
  <si>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</si>
  <si>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</si>
  <si>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</si>
  <si>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</si>
  <si>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</si>
  <si>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</si>
  <si>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</si>
  <si>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</si>
  <si>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</si>
  <si>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</si>
  <si>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</si>
  <si>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</si>
  <si>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</si>
  <si>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</si>
  <si>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</si>
  <si>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Tripura</t>
  </si>
  <si>
    <t>Uttar Pradesh</t>
  </si>
  <si>
    <t>Uttarakhand</t>
  </si>
  <si>
    <t>West Bengal</t>
  </si>
  <si>
    <t>Row Labels</t>
  </si>
  <si>
    <t>Grand Total</t>
  </si>
  <si>
    <t>ROAD ACCIDENT IN INDIA FROM 2001-2014</t>
  </si>
  <si>
    <t>JANUARY</t>
  </si>
  <si>
    <t>FEBRUARY</t>
  </si>
  <si>
    <t>MARCH</t>
  </si>
  <si>
    <t>APRIL</t>
  </si>
  <si>
    <t>MAY</t>
  </si>
  <si>
    <t>JUNE</t>
  </si>
  <si>
    <t>JULY</t>
  </si>
  <si>
    <t>AUGUST</t>
  </si>
  <si>
    <t>SEPTEMBER</t>
  </si>
  <si>
    <t>OCTOBER</t>
  </si>
  <si>
    <t>NOVEMBER</t>
  </si>
  <si>
    <t>DECEMBER</t>
  </si>
  <si>
    <t>TOTAL</t>
  </si>
  <si>
    <t>Sum of TOTAL</t>
  </si>
  <si>
    <t>Night(18-6hrs.)</t>
  </si>
  <si>
    <t>Day(6-18hrs.)</t>
  </si>
  <si>
    <t>Night</t>
  </si>
  <si>
    <t>Day</t>
  </si>
  <si>
    <t>Accidents_Day</t>
  </si>
  <si>
    <t>Accidents_Night</t>
  </si>
  <si>
    <t>JAN</t>
  </si>
  <si>
    <t>FEB</t>
  </si>
  <si>
    <t>MAR</t>
  </si>
  <si>
    <t>APR</t>
  </si>
  <si>
    <t>-MAY</t>
  </si>
  <si>
    <t>JUN</t>
  </si>
  <si>
    <t>-JULY</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</si>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</sst>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18" fillId="34"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[Road_Accident_Dashboard.xlsx]Percentage!PivotTable7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Accident Percentage /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Percentage!$B$3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
              <c:delete val="1"/>
              <c:extLst>
                <c:ext xmlns:c15="http://schemas.microsoft.com/office/drawing/2012/chart" uri="{CE6537A1-D6FC-4f65-9D91-7224C49458BB}"/>
                <c:ext xmlns:c16="http://schemas.microsoft.com/office/drawing/2014/chart" uri="{C3380CC4-5D6E-409C-BE32-E72D297353CC}">
                  <c16:uniqueId val="{00000002-DD58-4571-A66C-399DF8049F1D}"/>
                </c:ext>
              </c:extLst>
            </c:dLbl>
            <c:dLbl>
              <c:idx val="2"/>
              <c:delete val="1"/>
              <c:extLst>
                <c:ext xmlns:c15="http://schemas.microsoft.com/office/drawing/2012/chart" uri="{CE6537A1-D6FC-4f65-9D91-7224C49458BB}"/>
                <c:ext xmlns:c16="http://schemas.microsoft.com/office/drawing/2014/chart" uri="{C3380CC4-5D6E-409C-BE32-E72D297353CC}">
                  <c16:uniqueId val="{00000003-DD58-4571-A66C-399DF8049F1D}"/>
                </c:ext>
              </c:extLst>
            </c:dLbl>
            <c:dLbl>
              <c:idx val="3"/>
              <c:delete val="1"/>
              <c:extLst>
                <c:ext xmlns:c15="http://schemas.microsoft.com/office/drawing/2012/chart" uri="{CE6537A1-D6FC-4f65-9D91-7224C49458BB}"/>
                <c:ext xmlns:c16="http://schemas.microsoft.com/office/drawing/2014/chart" uri="{C3380CC4-5D6E-409C-BE32-E72D297353CC}">
                  <c16:uniqueId val="{00000004-DD58-4571-A66C-399DF8049F1D}"/>
                </c:ext>
              </c:extLst>
            </c:dLbl>
            <c:dLbl>
              <c:idx val="4"/>
              <c:delete val="1"/>
              <c:extLst>
                <c:ext xmlns:c15="http://schemas.microsoft.com/office/drawing/2012/chart" uri="{CE6537A1-D6FC-4f65-9D91-7224C49458BB}"/>
                <c:ext xmlns:c16="http://schemas.microsoft.com/office/drawing/2014/chart" uri="{C3380CC4-5D6E-409C-BE32-E72D297353CC}">
                  <c16:uniqueId val="{0000000A-DD58-4571-A66C-399DF8049F1D}"/>
                </c:ext>
              </c:extLst>
            </c:dLbl>
            <c:dLbl>
              <c:idx val="5"/>
              <c:delete val="1"/>
              <c:extLst>
                <c:ext xmlns:c15="http://schemas.microsoft.com/office/drawing/2012/chart" uri="{CE6537A1-D6FC-4f65-9D91-7224C49458BB}"/>
                <c:ext xmlns:c16="http://schemas.microsoft.com/office/drawing/2014/chart" uri="{C3380CC4-5D6E-409C-BE32-E72D297353CC}">
                  <c16:uniqueId val="{00000009-DD58-4571-A66C-399DF8049F1D}"/>
                </c:ext>
              </c:extLst>
            </c:dLbl>
            <c:dLbl>
              <c:idx val="6"/>
              <c:delete val="1"/>
              <c:extLst>
                <c:ext xmlns:c15="http://schemas.microsoft.com/office/drawing/2012/chart" uri="{CE6537A1-D6FC-4f65-9D91-7224C49458BB}"/>
                <c:ext xmlns:c16="http://schemas.microsoft.com/office/drawing/2014/chart" uri="{C3380CC4-5D6E-409C-BE32-E72D297353CC}">
                  <c16:uniqueId val="{0000000D-DD58-4571-A66C-399DF8049F1D}"/>
                </c:ext>
              </c:extLst>
            </c:dLbl>
            <c:dLbl>
              <c:idx val="7"/>
              <c:delete val="1"/>
              <c:extLst>
                <c:ext xmlns:c15="http://schemas.microsoft.com/office/drawing/2012/chart" uri="{CE6537A1-D6FC-4f65-9D91-7224C49458BB}"/>
                <c:ext xmlns:c16="http://schemas.microsoft.com/office/drawing/2014/chart" uri="{C3380CC4-5D6E-409C-BE32-E72D297353CC}">
                  <c16:uniqueId val="{00000008-DD58-4571-A66C-399DF8049F1D}"/>
                </c:ext>
              </c:extLst>
            </c:dLbl>
            <c:dLbl>
              <c:idx val="8"/>
              <c:delete val="1"/>
              <c:extLst>
                <c:ext xmlns:c15="http://schemas.microsoft.com/office/drawing/2012/chart" uri="{CE6537A1-D6FC-4f65-9D91-7224C49458BB}"/>
                <c:ext xmlns:c16="http://schemas.microsoft.com/office/drawing/2014/chart" uri="{C3380CC4-5D6E-409C-BE32-E72D297353CC}">
                  <c16:uniqueId val="{00000007-DD58-4571-A66C-399DF8049F1D}"/>
                </c:ext>
              </c:extLst>
            </c:dLbl>
            <c:dLbl>
              <c:idx val="9"/>
              <c:delete val="1"/>
              <c:extLst>
                <c:ext xmlns:c15="http://schemas.microsoft.com/office/drawing/2012/chart" uri="{CE6537A1-D6FC-4f65-9D91-7224C49458BB}"/>
                <c:ext xmlns:c16="http://schemas.microsoft.com/office/drawing/2014/chart" uri="{C3380CC4-5D6E-409C-BE32-E72D297353CC}">
                  <c16:uniqueId val="{00000006-DD58-4571-A66C-399DF8049F1D}"/>
                </c:ext>
              </c:extLst>
            </c:dLbl>
            <c:dLbl>
              <c:idx val="10"/>
              <c:delete val="1"/>
              <c:extLst>
                <c:ext xmlns:c15="http://schemas.microsoft.com/office/drawing/2012/chart" uri="{CE6537A1-D6FC-4f65-9D91-7224C49458BB}"/>
                <c:ext xmlns:c16="http://schemas.microsoft.com/office/drawing/2014/chart" uri="{C3380CC4-5D6E-409C-BE32-E72D297353CC}">
                  <c16:uniqueId val="{00000005-DD58-4571-A66C-399DF8049F1D}"/>
                </c:ext>
              </c:extLst>
            </c:dLbl>
            <c:dLbl>
              <c:idx val="11"/>
              <c:delete val="1"/>
              <c:extLst>
                <c:ext xmlns:c15="http://schemas.microsoft.com/office/drawing/2012/chart" uri="{CE6537A1-D6FC-4f65-9D91-7224C49458BB}"/>
                <c:ext xmlns:c16="http://schemas.microsoft.com/office/drawing/2014/chart" uri="{C3380CC4-5D6E-409C-BE32-E72D297353CC}">
                  <c16:uniqueId val="{0000000B-DD58-4571-A66C-399DF8049F1D}"/>
                </c:ext>
              </c:extLst>
            </c:dLbl>
            <c:dLbl>
              <c:idx val="12"/>
              <c:delete val="1"/>
              <c:extLst>
                <c:ext xmlns:c15="http://schemas.microsoft.com/office/drawing/2012/chart" uri="{CE6537A1-D6FC-4f65-9D91-7224C49458BB}"/>
                <c:ext xmlns:c16="http://schemas.microsoft.com/office/drawing/2014/chart" uri="{C3380CC4-5D6E-409C-BE32-E72D297353CC}">
                  <c16:uniqueId val="{0000000C-DD58-4571-A66C-399DF8049F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Percentage!$A$4:$A$17</c:f>
              <c:strCach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strCache>
            </c:strRef>
          </c:cat>
          <c:val>
            <c:numRef>
              <c:f>Percentage!$B$4:$B$17</c:f>
              <c:numCache>
                <c:formatCode>0.00%</c:formatCode>
                <c:ptCount val="14"/>
                <c:pt idx="0">
                  <c:v>5.7777160637711933E-2</c:v>
                </c:pt>
                <c:pt idx="1">
                  <c:v>5.991658614297652E-2</c:v>
                </c:pt>
                <c:pt idx="2">
                  <c:v>6.0052408518008332E-2</c:v>
                </c:pt>
                <c:pt idx="3">
                  <c:v>6.4492068937083716E-2</c:v>
                </c:pt>
                <c:pt idx="4">
                  <c:v>6.9674201209158251E-2</c:v>
                </c:pt>
                <c:pt idx="5">
                  <c:v>7.0397754308210769E-2</c:v>
                </c:pt>
                <c:pt idx="6">
                  <c:v>7.4721403500255051E-2</c:v>
                </c:pt>
                <c:pt idx="7">
                  <c:v>7.422130587234553E-2</c:v>
                </c:pt>
                <c:pt idx="8">
                  <c:v>7.5251664047192648E-2</c:v>
                </c:pt>
                <c:pt idx="9">
                  <c:v>7.6862613793627813E-2</c:v>
                </c:pt>
                <c:pt idx="10">
                  <c:v>7.8552629653254935E-2</c:v>
                </c:pt>
                <c:pt idx="11">
                  <c:v>7.8538172869578746E-2</c:v>
                </c:pt>
                <c:pt idx="12">
                  <c:v>7.9066291670786548E-2</c:v>
                </c:pt>
                <c:pt idx="13">
                  <c:v>8.0475738839809199E-2</c:v>
                </c:pt>
              </c:numCache>
            </c:numRef>
          </c:val>
          <c:smooth val="0"/>
          <c:extLst>
            <c:ext xmlns:c16="http://schemas.microsoft.com/office/drawing/2014/chart" uri="{C3380CC4-5D6E-409C-BE32-E72D297353CC}">
              <c16:uniqueId val="{00000000-DD58-4571-A66C-399DF8049F1D}"/>
            </c:ext>
          </c:extLst>
        </c:ser>
        <c:dLbls>
          <c:dLblPos val="t"/>
          <c:showLegendKey val="0"/>
          <c:showVal val="1"/>
          <c:showCatName val="0"/>
          <c:showSerName val="0"/>
          <c:showPercent val="0"/>
          <c:showBubbleSize val="0"/>
        </c:dLbls>
        <c:marker val="1"/>
        <c:smooth val="0"/>
        <c:axId val="1690796880"/>
        <c:axId val="1690784400"/>
      </c:lineChart>
      <c:catAx>
        <c:axId val="169079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784400"/>
        <c:crosses val="autoZero"/>
        <c:auto val="1"/>
        <c:lblAlgn val="ctr"/>
        <c:lblOffset val="100"/>
        <c:noMultiLvlLbl val="0"/>
      </c:catAx>
      <c:valAx>
        <c:axId val="169078440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79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[Road_Accident_Dashboard.xlsx]Percentage!PivotTable7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Accident Percentage /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Percentage!$B$3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
              <c:delete val="1"/>
              <c:extLst>
                <c:ext xmlns:c15="http://schemas.microsoft.com/office/drawing/2012/chart" uri="{CE6537A1-D6FC-4f65-9D91-7224C49458BB}"/>
                <c:ext xmlns:c16="http://schemas.microsoft.com/office/drawing/2014/chart" uri="{C3380CC4-5D6E-409C-BE32-E72D297353CC}">
                  <c16:uniqueId val="{00000000-4008-4061-94F6-40429C9EE272}"/>
                </c:ext>
              </c:extLst>
            </c:dLbl>
            <c:dLbl>
              <c:idx val="2"/>
              <c:delete val="1"/>
              <c:extLst>
                <c:ext xmlns:c15="http://schemas.microsoft.com/office/drawing/2012/chart" uri="{CE6537A1-D6FC-4f65-9D91-7224C49458BB}"/>
                <c:ext xmlns:c16="http://schemas.microsoft.com/office/drawing/2014/chart" uri="{C3380CC4-5D6E-409C-BE32-E72D297353CC}">
                  <c16:uniqueId val="{00000001-4008-4061-94F6-40429C9EE272}"/>
                </c:ext>
              </c:extLst>
            </c:dLbl>
            <c:dLbl>
              <c:idx val="3"/>
              <c:delete val="1"/>
              <c:extLst>
                <c:ext xmlns:c15="http://schemas.microsoft.com/office/drawing/2012/chart" uri="{CE6537A1-D6FC-4f65-9D91-7224C49458BB}"/>
                <c:ext xmlns:c16="http://schemas.microsoft.com/office/drawing/2014/chart" uri="{C3380CC4-5D6E-409C-BE32-E72D297353CC}">
                  <c16:uniqueId val="{00000002-4008-4061-94F6-40429C9EE272}"/>
                </c:ext>
              </c:extLst>
            </c:dLbl>
            <c:dLbl>
              <c:idx val="4"/>
              <c:delete val="1"/>
              <c:extLst>
                <c:ext xmlns:c15="http://schemas.microsoft.com/office/drawing/2012/chart" uri="{CE6537A1-D6FC-4f65-9D91-7224C49458BB}"/>
                <c:ext xmlns:c16="http://schemas.microsoft.com/office/drawing/2014/chart" uri="{C3380CC4-5D6E-409C-BE32-E72D297353CC}">
                  <c16:uniqueId val="{00000003-4008-4061-94F6-40429C9EE272}"/>
                </c:ext>
              </c:extLst>
            </c:dLbl>
            <c:dLbl>
              <c:idx val="5"/>
              <c:delete val="1"/>
              <c:extLst>
                <c:ext xmlns:c15="http://schemas.microsoft.com/office/drawing/2012/chart" uri="{CE6537A1-D6FC-4f65-9D91-7224C49458BB}"/>
                <c:ext xmlns:c16="http://schemas.microsoft.com/office/drawing/2014/chart" uri="{C3380CC4-5D6E-409C-BE32-E72D297353CC}">
                  <c16:uniqueId val="{00000004-4008-4061-94F6-40429C9EE272}"/>
                </c:ext>
              </c:extLst>
            </c:dLbl>
            <c:dLbl>
              <c:idx val="6"/>
              <c:delete val="1"/>
              <c:extLst>
                <c:ext xmlns:c15="http://schemas.microsoft.com/office/drawing/2012/chart" uri="{CE6537A1-D6FC-4f65-9D91-7224C49458BB}"/>
                <c:ext xmlns:c16="http://schemas.microsoft.com/office/drawing/2014/chart" uri="{C3380CC4-5D6E-409C-BE32-E72D297353CC}">
                  <c16:uniqueId val="{00000005-4008-4061-94F6-40429C9EE272}"/>
                </c:ext>
              </c:extLst>
            </c:dLbl>
            <c:dLbl>
              <c:idx val="7"/>
              <c:delete val="1"/>
              <c:extLst>
                <c:ext xmlns:c15="http://schemas.microsoft.com/office/drawing/2012/chart" uri="{CE6537A1-D6FC-4f65-9D91-7224C49458BB}"/>
                <c:ext xmlns:c16="http://schemas.microsoft.com/office/drawing/2014/chart" uri="{C3380CC4-5D6E-409C-BE32-E72D297353CC}">
                  <c16:uniqueId val="{00000006-4008-4061-94F6-40429C9EE272}"/>
                </c:ext>
              </c:extLst>
            </c:dLbl>
            <c:dLbl>
              <c:idx val="8"/>
              <c:delete val="1"/>
              <c:extLst>
                <c:ext xmlns:c15="http://schemas.microsoft.com/office/drawing/2012/chart" uri="{CE6537A1-D6FC-4f65-9D91-7224C49458BB}"/>
                <c:ext xmlns:c16="http://schemas.microsoft.com/office/drawing/2014/chart" uri="{C3380CC4-5D6E-409C-BE32-E72D297353CC}">
                  <c16:uniqueId val="{00000007-4008-4061-94F6-40429C9EE272}"/>
                </c:ext>
              </c:extLst>
            </c:dLbl>
            <c:dLbl>
              <c:idx val="9"/>
              <c:delete val="1"/>
              <c:extLst>
                <c:ext xmlns:c15="http://schemas.microsoft.com/office/drawing/2012/chart" uri="{CE6537A1-D6FC-4f65-9D91-7224C49458BB}"/>
                <c:ext xmlns:c16="http://schemas.microsoft.com/office/drawing/2014/chart" uri="{C3380CC4-5D6E-409C-BE32-E72D297353CC}">
                  <c16:uniqueId val="{00000008-4008-4061-94F6-40429C9EE272}"/>
                </c:ext>
              </c:extLst>
            </c:dLbl>
            <c:dLbl>
              <c:idx val="10"/>
              <c:delete val="1"/>
              <c:extLst>
                <c:ext xmlns:c15="http://schemas.microsoft.com/office/drawing/2012/chart" uri="{CE6537A1-D6FC-4f65-9D91-7224C49458BB}"/>
                <c:ext xmlns:c16="http://schemas.microsoft.com/office/drawing/2014/chart" uri="{C3380CC4-5D6E-409C-BE32-E72D297353CC}">
                  <c16:uniqueId val="{00000009-4008-4061-94F6-40429C9EE272}"/>
                </c:ext>
              </c:extLst>
            </c:dLbl>
            <c:dLbl>
              <c:idx val="11"/>
              <c:delete val="1"/>
              <c:extLst>
                <c:ext xmlns:c15="http://schemas.microsoft.com/office/drawing/2012/chart" uri="{CE6537A1-D6FC-4f65-9D91-7224C49458BB}"/>
                <c:ext xmlns:c16="http://schemas.microsoft.com/office/drawing/2014/chart" uri="{C3380CC4-5D6E-409C-BE32-E72D297353CC}">
                  <c16:uniqueId val="{0000000A-4008-4061-94F6-40429C9EE272}"/>
                </c:ext>
              </c:extLst>
            </c:dLbl>
            <c:dLbl>
              <c:idx val="12"/>
              <c:delete val="1"/>
              <c:extLst>
                <c:ext xmlns:c15="http://schemas.microsoft.com/office/drawing/2012/chart" uri="{CE6537A1-D6FC-4f65-9D91-7224C49458BB}"/>
                <c:ext xmlns:c16="http://schemas.microsoft.com/office/drawing/2014/chart" uri="{C3380CC4-5D6E-409C-BE32-E72D297353CC}">
                  <c16:uniqueId val="{0000000B-4008-4061-94F6-40429C9EE2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Percentage!$A$4:$A$17</c:f>
              <c:strCach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strCache>
            </c:strRef>
          </c:cat>
          <c:val>
            <c:numRef>
              <c:f>Percentage!$B$4:$B$17</c:f>
              <c:numCache>
                <c:formatCode>0.00%</c:formatCode>
                <c:ptCount val="14"/>
                <c:pt idx="0">
                  <c:v>5.7777160637711933E-2</c:v>
                </c:pt>
                <c:pt idx="1">
                  <c:v>5.991658614297652E-2</c:v>
                </c:pt>
                <c:pt idx="2">
                  <c:v>6.0052408518008332E-2</c:v>
                </c:pt>
                <c:pt idx="3">
                  <c:v>6.4492068937083716E-2</c:v>
                </c:pt>
                <c:pt idx="4">
                  <c:v>6.9674201209158251E-2</c:v>
                </c:pt>
                <c:pt idx="5">
                  <c:v>7.0397754308210769E-2</c:v>
                </c:pt>
                <c:pt idx="6">
                  <c:v>7.4721403500255051E-2</c:v>
                </c:pt>
                <c:pt idx="7">
                  <c:v>7.422130587234553E-2</c:v>
                </c:pt>
                <c:pt idx="8">
                  <c:v>7.5251664047192648E-2</c:v>
                </c:pt>
                <c:pt idx="9">
                  <c:v>7.6862613793627813E-2</c:v>
                </c:pt>
                <c:pt idx="10">
                  <c:v>7.8552629653254935E-2</c:v>
                </c:pt>
                <c:pt idx="11">
                  <c:v>7.8538172869578746E-2</c:v>
                </c:pt>
                <c:pt idx="12">
                  <c:v>7.9066291670786548E-2</c:v>
                </c:pt>
                <c:pt idx="13">
                  <c:v>8.0475738839809199E-2</c:v>
                </c:pt>
              </c:numCache>
            </c:numRef>
          </c:val>
          <c:smooth val="0"/>
          <c:extLst>
            <c:ext xmlns:c16="http://schemas.microsoft.com/office/drawing/2014/chart" uri="{C3380CC4-5D6E-409C-BE32-E72D297353CC}">
              <c16:uniqueId val="{0000000C-4008-4061-94F6-40429C9EE272}"/>
            </c:ext>
          </c:extLst>
        </c:ser>
        <c:dLbls>
          <c:dLblPos val="t"/>
          <c:showLegendKey val="0"/>
          <c:showVal val="1"/>
          <c:showCatName val="0"/>
          <c:showSerName val="0"/>
          <c:showPercent val="0"/>
          <c:showBubbleSize val="0"/>
        </c:dLbls>
        <c:marker val="1"/>
        <c:smooth val="0"/>
        <c:axId val="1690796880"/>
        <c:axId val="1690784400"/>
      </c:lineChart>
      <c:catAx>
        <c:axId val="169079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784400"/>
        <c:crosses val="autoZero"/>
        <c:auto val="1"/>
        <c:lblAlgn val="ctr"/>
        <c:lblOffset val="100"/>
        <c:noMultiLvlLbl val="0"/>
      </c:catAx>
      <c:valAx>
        <c:axId val="1690784400"/>
        <c:scaling>
          <c:orientation val="minMax"/>
        </c:scaling>
        <c:delete val="1"/>
        <c:axPos val="l"/>
        <c:numFmt formatCode="0.00%" sourceLinked="1"/>
        <c:majorTickMark val="none"/>
        <c:minorTickMark val="none"/>
        <c:tickLblPos val="nextTo"/>
        <c:crossAx val="169079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[Road_Accident_Dashboard.xlsx]Month!PivotTable6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Month!$A$3</c:f>
              <c:strCache>
                <c:ptCount val="1"/>
                <c:pt idx="0">
                  <c:v>JAN</c:v>
                </c:pt>
              </c:strCache>
            </c:strRef>
          </c:tx>
          <c:spPr>
            <a:solidFill>
              <a:schemeClr val="accent1"/>
            </a:solidFill>
            <a:ln>
              <a:noFill/>
            </a:ln>
            <a:effectLst/>
          </c:spPr>
          <c:invertIfNegative val="0"/>
          <c:cat>
            <c:strRef>
              <c:f>Month!$A$4</c:f>
              <c:strCache>
                <c:ptCount val="1"/>
                <c:pt idx="0">
                  <c:v>Total</c:v>
                </c:pt>
              </c:strCache>
            </c:strRef>
          </c:cat>
          <c:val>
            <c:numRef>
              <c:f>Month!$A$4</c:f>
              <c:numCache>
                <c:formatCode>General</c:formatCode>
                <c:ptCount val="1"/>
                <c:pt idx="0">
                  <c:v>482719</c:v>
                </c:pt>
              </c:numCache>
            </c:numRef>
          </c:val>
          <c:extLst>
            <c:ext xmlns:c16="http://schemas.microsoft.com/office/drawing/2014/chart" uri="{C3380CC4-5D6E-409C-BE32-E72D297353CC}">
              <c16:uniqueId val="{00000000-851F-492A-B77B-EF65F2D15EE8}"/>
            </c:ext>
          </c:extLst>
        </c:ser>
        <c:ser>
          <c:idx val="1"/>
          <c:order val="1"/>
          <c:tx>
            <c:strRef>
              <c:f>Month!$B$3</c:f>
              <c:strCache>
                <c:ptCount val="1"/>
                <c:pt idx="0">
                  <c:v>FEB</c:v>
                </c:pt>
              </c:strCache>
            </c:strRef>
          </c:tx>
          <c:spPr>
            <a:solidFill>
              <a:schemeClr val="accent2"/>
            </a:solidFill>
            <a:ln>
              <a:noFill/>
            </a:ln>
            <a:effectLst/>
          </c:spPr>
          <c:invertIfNegative val="0"/>
          <c:cat>
            <c:strRef>
              <c:f>Month!$A$4</c:f>
              <c:strCache>
                <c:ptCount val="1"/>
                <c:pt idx="0">
                  <c:v>Total</c:v>
                </c:pt>
              </c:strCache>
            </c:strRef>
          </c:cat>
          <c:val>
            <c:numRef>
              <c:f>Month!$B$4</c:f>
              <c:numCache>
                <c:formatCode>General</c:formatCode>
                <c:ptCount val="1"/>
                <c:pt idx="0">
                  <c:v>459272</c:v>
                </c:pt>
              </c:numCache>
            </c:numRef>
          </c:val>
          <c:extLst>
            <c:ext xmlns:c16="http://schemas.microsoft.com/office/drawing/2014/chart" uri="{C3380CC4-5D6E-409C-BE32-E72D297353CC}">
              <c16:uniqueId val="{00000001-851F-492A-B77B-EF65F2D15EE8}"/>
            </c:ext>
          </c:extLst>
        </c:ser>
        <c:ser>
          <c:idx val="2"/>
          <c:order val="2"/>
          <c:tx>
            <c:strRef>
              <c:f>Month!$C$3</c:f>
              <c:strCache>
                <c:ptCount val="1"/>
                <c:pt idx="0">
                  <c:v>MAR</c:v>
                </c:pt>
              </c:strCache>
            </c:strRef>
          </c:tx>
          <c:spPr>
            <a:solidFill>
              <a:schemeClr val="accent3"/>
            </a:solidFill>
            <a:ln>
              <a:noFill/>
            </a:ln>
            <a:effectLst/>
          </c:spPr>
          <c:invertIfNegative val="0"/>
          <c:cat>
            <c:strRef>
              <c:f>Month!$A$4</c:f>
              <c:strCache>
                <c:ptCount val="1"/>
                <c:pt idx="0">
                  <c:v>Total</c:v>
                </c:pt>
              </c:strCache>
            </c:strRef>
          </c:cat>
          <c:val>
            <c:numRef>
              <c:f>Month!$C$4</c:f>
              <c:numCache>
                <c:formatCode>General</c:formatCode>
                <c:ptCount val="1"/>
                <c:pt idx="0">
                  <c:v>486141</c:v>
                </c:pt>
              </c:numCache>
            </c:numRef>
          </c:val>
          <c:extLst>
            <c:ext xmlns:c16="http://schemas.microsoft.com/office/drawing/2014/chart" uri="{C3380CC4-5D6E-409C-BE32-E72D297353CC}">
              <c16:uniqueId val="{00000002-851F-492A-B77B-EF65F2D15EE8}"/>
            </c:ext>
          </c:extLst>
        </c:ser>
        <c:ser>
          <c:idx val="3"/>
          <c:order val="3"/>
          <c:tx>
            <c:strRef>
              <c:f>Month!$D$3</c:f>
              <c:strCache>
                <c:ptCount val="1"/>
                <c:pt idx="0">
                  <c:v>APR</c:v>
                </c:pt>
              </c:strCache>
            </c:strRef>
          </c:tx>
          <c:spPr>
            <a:solidFill>
              <a:schemeClr val="accent4"/>
            </a:solidFill>
            <a:ln>
              <a:noFill/>
            </a:ln>
            <a:effectLst/>
          </c:spPr>
          <c:invertIfNegative val="0"/>
          <c:cat>
            <c:strRef>
              <c:f>Month!$A$4</c:f>
              <c:strCache>
                <c:ptCount val="1"/>
                <c:pt idx="0">
                  <c:v>Total</c:v>
                </c:pt>
              </c:strCache>
            </c:strRef>
          </c:cat>
          <c:val>
            <c:numRef>
              <c:f>Month!$D$4</c:f>
              <c:numCache>
                <c:formatCode>General</c:formatCode>
                <c:ptCount val="1"/>
                <c:pt idx="0">
                  <c:v>479663</c:v>
                </c:pt>
              </c:numCache>
            </c:numRef>
          </c:val>
          <c:extLst>
            <c:ext xmlns:c16="http://schemas.microsoft.com/office/drawing/2014/chart" uri="{C3380CC4-5D6E-409C-BE32-E72D297353CC}">
              <c16:uniqueId val="{00000003-851F-492A-B77B-EF65F2D15EE8}"/>
            </c:ext>
          </c:extLst>
        </c:ser>
        <c:ser>
          <c:idx val="4"/>
          <c:order val="4"/>
          <c:tx>
            <c:strRef>
              <c:f>Month!$E$3</c:f>
              <c:strCache>
                <c:ptCount val="1"/>
                <c:pt idx="0">
                  <c:v>-MAY</c:v>
                </c:pt>
              </c:strCache>
            </c:strRef>
          </c:tx>
          <c:spPr>
            <a:solidFill>
              <a:schemeClr val="accent5"/>
            </a:solidFill>
            <a:ln>
              <a:noFill/>
            </a:ln>
            <a:effectLst/>
          </c:spPr>
          <c:invertIfNegative val="0"/>
          <c:cat>
            <c:strRef>
              <c:f>Month!$A$4</c:f>
              <c:strCache>
                <c:ptCount val="1"/>
                <c:pt idx="0">
                  <c:v>Total</c:v>
                </c:pt>
              </c:strCache>
            </c:strRef>
          </c:cat>
          <c:val>
            <c:numRef>
              <c:f>Month!$E$4</c:f>
              <c:numCache>
                <c:formatCode>General</c:formatCode>
                <c:ptCount val="1"/>
                <c:pt idx="0">
                  <c:v>521563</c:v>
                </c:pt>
              </c:numCache>
            </c:numRef>
          </c:val>
          <c:extLst>
            <c:ext xmlns:c16="http://schemas.microsoft.com/office/drawing/2014/chart" uri="{C3380CC4-5D6E-409C-BE32-E72D297353CC}">
              <c16:uniqueId val="{00000004-851F-492A-B77B-EF65F2D15EE8}"/>
            </c:ext>
          </c:extLst>
        </c:ser>
        <c:ser>
          <c:idx val="5"/>
          <c:order val="5"/>
          <c:tx>
            <c:strRef>
              <c:f>Month!$F$3</c:f>
              <c:strCache>
                <c:ptCount val="1"/>
                <c:pt idx="0">
                  <c:v>JUN</c:v>
                </c:pt>
              </c:strCache>
            </c:strRef>
          </c:tx>
          <c:spPr>
            <a:solidFill>
              <a:schemeClr val="accent6"/>
            </a:solidFill>
            <a:ln>
              <a:noFill/>
            </a:ln>
            <a:effectLst/>
          </c:spPr>
          <c:invertIfNegative val="0"/>
          <c:cat>
            <c:strRef>
              <c:f>Month!$A$4</c:f>
              <c:strCache>
                <c:ptCount val="1"/>
                <c:pt idx="0">
                  <c:v>Total</c:v>
                </c:pt>
              </c:strCache>
            </c:strRef>
          </c:cat>
          <c:val>
            <c:numRef>
              <c:f>Month!$F$4</c:f>
              <c:numCache>
                <c:formatCode>General</c:formatCode>
                <c:ptCount val="1"/>
                <c:pt idx="0">
                  <c:v>473574</c:v>
                </c:pt>
              </c:numCache>
            </c:numRef>
          </c:val>
          <c:extLst>
            <c:ext xmlns:c16="http://schemas.microsoft.com/office/drawing/2014/chart" uri="{C3380CC4-5D6E-409C-BE32-E72D297353CC}">
              <c16:uniqueId val="{00000005-851F-492A-B77B-EF65F2D15EE8}"/>
            </c:ext>
          </c:extLst>
        </c:ser>
        <c:ser>
          <c:idx val="6"/>
          <c:order val="6"/>
          <c:tx>
            <c:strRef>
              <c:f>Month!$G$3</c:f>
              <c:strCache>
                <c:ptCount val="1"/>
                <c:pt idx="0">
                  <c:v>-JULY</c:v>
                </c:pt>
              </c:strCache>
            </c:strRef>
          </c:tx>
          <c:spPr>
            <a:solidFill>
              <a:schemeClr val="accent1">
                <a:lumMod val="60000"/>
              </a:schemeClr>
            </a:solidFill>
            <a:ln>
              <a:noFill/>
            </a:ln>
            <a:effectLst/>
          </c:spPr>
          <c:invertIfNegative val="0"/>
          <c:cat>
            <c:strRef>
              <c:f>Month!$A$4</c:f>
              <c:strCache>
                <c:ptCount val="1"/>
                <c:pt idx="0">
                  <c:v>Total</c:v>
                </c:pt>
              </c:strCache>
            </c:strRef>
          </c:cat>
          <c:val>
            <c:numRef>
              <c:f>Month!$G$4</c:f>
              <c:numCache>
                <c:formatCode>General</c:formatCode>
                <c:ptCount val="1"/>
                <c:pt idx="0">
                  <c:v>440263</c:v>
                </c:pt>
              </c:numCache>
            </c:numRef>
          </c:val>
          <c:extLst>
            <c:ext xmlns:c16="http://schemas.microsoft.com/office/drawing/2014/chart" uri="{C3380CC4-5D6E-409C-BE32-E72D297353CC}">
              <c16:uniqueId val="{00000006-851F-492A-B77B-EF65F2D15EE8}"/>
            </c:ext>
          </c:extLst>
        </c:ser>
        <c:ser>
          <c:idx val="7"/>
          <c:order val="7"/>
          <c:tx>
            <c:strRef>
              <c:f>Month!$H$3</c:f>
              <c:strCache>
                <c:ptCount val="1"/>
                <c:pt idx="0">
                  <c:v>AUG</c:v>
                </c:pt>
              </c:strCache>
            </c:strRef>
          </c:tx>
          <c:spPr>
            <a:solidFill>
              <a:schemeClr val="accent2">
                <a:lumMod val="60000"/>
              </a:schemeClr>
            </a:solidFill>
            <a:ln>
              <a:noFill/>
            </a:ln>
            <a:effectLst/>
          </c:spPr>
          <c:invertIfNegative val="0"/>
          <c:cat>
            <c:strRef>
              <c:f>Month!$A$4</c:f>
              <c:strCache>
                <c:ptCount val="1"/>
                <c:pt idx="0">
                  <c:v>Total</c:v>
                </c:pt>
              </c:strCache>
            </c:strRef>
          </c:cat>
          <c:val>
            <c:numRef>
              <c:f>Month!$H$4</c:f>
              <c:numCache>
                <c:formatCode>General</c:formatCode>
                <c:ptCount val="1"/>
                <c:pt idx="0">
                  <c:v>438351</c:v>
                </c:pt>
              </c:numCache>
            </c:numRef>
          </c:val>
          <c:extLst>
            <c:ext xmlns:c16="http://schemas.microsoft.com/office/drawing/2014/chart" uri="{C3380CC4-5D6E-409C-BE32-E72D297353CC}">
              <c16:uniqueId val="{00000007-851F-492A-B77B-EF65F2D15EE8}"/>
            </c:ext>
          </c:extLst>
        </c:ser>
        <c:ser>
          <c:idx val="8"/>
          <c:order val="8"/>
          <c:tx>
            <c:strRef>
              <c:f>Month!$I$3</c:f>
              <c:strCache>
                <c:ptCount val="1"/>
                <c:pt idx="0">
                  <c:v>SEP</c:v>
                </c:pt>
              </c:strCache>
            </c:strRef>
          </c:tx>
          <c:spPr>
            <a:solidFill>
              <a:schemeClr val="accent3">
                <a:lumMod val="60000"/>
              </a:schemeClr>
            </a:solidFill>
            <a:ln>
              <a:noFill/>
            </a:ln>
            <a:effectLst/>
          </c:spPr>
          <c:invertIfNegative val="0"/>
          <c:cat>
            <c:strRef>
              <c:f>Month!$A$4</c:f>
              <c:strCache>
                <c:ptCount val="1"/>
                <c:pt idx="0">
                  <c:v>Total</c:v>
                </c:pt>
              </c:strCache>
            </c:strRef>
          </c:cat>
          <c:val>
            <c:numRef>
              <c:f>Month!$I$4</c:f>
              <c:numCache>
                <c:formatCode>General</c:formatCode>
                <c:ptCount val="1"/>
                <c:pt idx="0">
                  <c:v>435302</c:v>
                </c:pt>
              </c:numCache>
            </c:numRef>
          </c:val>
          <c:extLst>
            <c:ext xmlns:c16="http://schemas.microsoft.com/office/drawing/2014/chart" uri="{C3380CC4-5D6E-409C-BE32-E72D297353CC}">
              <c16:uniqueId val="{00000008-851F-492A-B77B-EF65F2D15EE8}"/>
            </c:ext>
          </c:extLst>
        </c:ser>
        <c:ser>
          <c:idx val="9"/>
          <c:order val="9"/>
          <c:tx>
            <c:strRef>
              <c:f>Month!$J$3</c:f>
              <c:strCache>
                <c:ptCount val="1"/>
                <c:pt idx="0">
                  <c:v>OCT</c:v>
                </c:pt>
              </c:strCache>
            </c:strRef>
          </c:tx>
          <c:spPr>
            <a:solidFill>
              <a:schemeClr val="accent4">
                <a:lumMod val="60000"/>
              </a:schemeClr>
            </a:solidFill>
            <a:ln>
              <a:noFill/>
            </a:ln>
            <a:effectLst/>
          </c:spPr>
          <c:invertIfNegative val="0"/>
          <c:cat>
            <c:strRef>
              <c:f>Month!$A$4</c:f>
              <c:strCache>
                <c:ptCount val="1"/>
                <c:pt idx="0">
                  <c:v>Total</c:v>
                </c:pt>
              </c:strCache>
            </c:strRef>
          </c:cat>
          <c:val>
            <c:numRef>
              <c:f>Month!$J$4</c:f>
              <c:numCache>
                <c:formatCode>General</c:formatCode>
                <c:ptCount val="1"/>
                <c:pt idx="0">
                  <c:v>454961</c:v>
                </c:pt>
              </c:numCache>
            </c:numRef>
          </c:val>
          <c:extLst>
            <c:ext xmlns:c16="http://schemas.microsoft.com/office/drawing/2014/chart" uri="{C3380CC4-5D6E-409C-BE32-E72D297353CC}">
              <c16:uniqueId val="{00000009-851F-492A-B77B-EF65F2D15EE8}"/>
            </c:ext>
          </c:extLst>
        </c:ser>
        <c:ser>
          <c:idx val="10"/>
          <c:order val="10"/>
          <c:tx>
            <c:strRef>
              <c:f>Month!$K$3</c:f>
              <c:strCache>
                <c:ptCount val="1"/>
                <c:pt idx="0">
                  <c:v>NOV</c:v>
                </c:pt>
              </c:strCache>
            </c:strRef>
          </c:tx>
          <c:spPr>
            <a:solidFill>
              <a:schemeClr val="accent5">
                <a:lumMod val="60000"/>
              </a:schemeClr>
            </a:solidFill>
            <a:ln>
              <a:noFill/>
            </a:ln>
            <a:effectLst/>
          </c:spPr>
          <c:invertIfNegative val="0"/>
          <c:cat>
            <c:strRef>
              <c:f>Month!$A$4</c:f>
              <c:strCache>
                <c:ptCount val="1"/>
                <c:pt idx="0">
                  <c:v>Total</c:v>
                </c:pt>
              </c:strCache>
            </c:strRef>
          </c:cat>
          <c:val>
            <c:numRef>
              <c:f>Month!$K$4</c:f>
              <c:numCache>
                <c:formatCode>General</c:formatCode>
                <c:ptCount val="1"/>
                <c:pt idx="0">
                  <c:v>457192</c:v>
                </c:pt>
              </c:numCache>
            </c:numRef>
          </c:val>
          <c:extLst>
            <c:ext xmlns:c16="http://schemas.microsoft.com/office/drawing/2014/chart" uri="{C3380CC4-5D6E-409C-BE32-E72D297353CC}">
              <c16:uniqueId val="{0000000A-851F-492A-B77B-EF65F2D15EE8}"/>
            </c:ext>
          </c:extLst>
        </c:ser>
        <c:ser>
          <c:idx val="11"/>
          <c:order val="11"/>
          <c:tx>
            <c:strRef>
              <c:f>Month!$L$3</c:f>
              <c:strCache>
                <c:ptCount val="1"/>
                <c:pt idx="0">
                  <c:v>DEC</c:v>
                </c:pt>
              </c:strCache>
            </c:strRef>
          </c:tx>
          <c:spPr>
            <a:solidFill>
              <a:schemeClr val="accent6">
                <a:lumMod val="60000"/>
              </a:schemeClr>
            </a:solidFill>
            <a:ln>
              <a:noFill/>
            </a:ln>
            <a:effectLst/>
          </c:spPr>
          <c:invertIfNegative val="0"/>
          <c:cat>
            <c:strRef>
              <c:f>Month!$A$4</c:f>
              <c:strCache>
                <c:ptCount val="1"/>
                <c:pt idx="0">
                  <c:v>Total</c:v>
                </c:pt>
              </c:strCache>
            </c:strRef>
          </c:cat>
          <c:val>
            <c:numRef>
              <c:f>Month!$L$4</c:f>
              <c:numCache>
                <c:formatCode>General</c:formatCode>
                <c:ptCount val="1"/>
                <c:pt idx="0">
                  <c:v>473905</c:v>
                </c:pt>
              </c:numCache>
            </c:numRef>
          </c:val>
          <c:extLst>
            <c:ext xmlns:c16="http://schemas.microsoft.com/office/drawing/2014/chart" uri="{C3380CC4-5D6E-409C-BE32-E72D297353CC}">
              <c16:uniqueId val="{0000000B-851F-492A-B77B-EF65F2D15EE8}"/>
            </c:ext>
          </c:extLst>
        </c:ser>
        <c:dLbls>
          <c:showLegendKey val="0"/>
          <c:showVal val="0"/>
          <c:showCatName val="0"/>
          <c:showSerName val="0"/>
          <c:showPercent val="0"/>
          <c:showBubbleSize val="0"/>
        </c:dLbls>
        <c:gapWidth val="219"/>
        <c:overlap val="-27"/>
        <c:axId val="1690783920"/>
        <c:axId val="1690785840"/>
      </c:barChart>
      <c:catAx>
        <c:axId val="1690783920"/>
        <c:scaling>
          <c:orientation val="minMax"/>
        </c:scaling>
        <c:delete val="1"/>
        <c:axPos val="b"/>
        <c:numFmt formatCode="General" sourceLinked="1"/>
        <c:majorTickMark val="out"/>
        <c:minorTickMark val="none"/>
        <c:tickLblPos val="nextTo"/>
        <c:crossAx val="1690785840"/>
        <c:crosses val="autoZero"/>
        <c:auto val="1"/>
        <c:lblAlgn val="ctr"/>
        <c:lblOffset val="100"/>
        <c:noMultiLvlLbl val="0"/>
      </c:catAx>
      <c:valAx>
        <c:axId val="1690785840"/>
        <c:scaling>
          <c:orientation val="minMax"/>
        </c:scaling>
        <c:delete val="0"/>
        <c:axPos val="l"/>
        <c:numFmt formatCode="0.0,\ &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783920"/>
        <c:crosses val="autoZero"/>
        <c:crossBetween val="between"/>
      </c:valAx>
      <c:spPr>
        <a:noFill/>
        <a:ln>
          <a:noFill/>
        </a:ln>
        <a:effectLst/>
      </c:spPr>
    </c:plotArea>
    <c:legend>
      <c:legendPos val="r"/>
      <c:layout>
        <c:manualLayout>
          <c:xMode val="edge"/>
          <c:yMode val="edge"/>
          <c:x val="0.90151547624594264"/>
          <c:y val="3.1634786346495775E-2"/>
          <c:w val="9.0599227290234702E-2"/>
          <c:h val="0.837474844180457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[Road_Accident_Dashboard.xlsx]Day!PivotTable3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a:t>
            </a:r>
            <a:r>
              <a:rPr lang="en-IN" baseline="0"/>
              <a:t> of Accidents in Day: Top 10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Day!$B$3</c:f>
              <c:strCache>
                <c:ptCount val="1"/>
                <c:pt idx="0">
                  <c:v>Total</c:v>
                </c:pt>
              </c:strCache>
            </c:strRef>
          </c:tx>
          <c:spPr>
            <a:solidFill>
              <a:schemeClr val="accent1"/>
            </a:solidFill>
            <a:ln>
              <a:noFill/>
            </a:ln>
            <a:effectLst/>
          </c:spPr>
          <c:invertIfNegative val="0"/>
          <c:cat>
            <c:strRef>
              <c:f>Day!$A$4:$A$14</c:f>
              <c:strCache>
                <c:ptCount val="10"/>
                <c:pt idx="0">
                  <c:v>Tamil Nadu</c:v>
                </c:pt>
                <c:pt idx="1">
                  <c:v>Kerala</c:v>
                </c:pt>
                <c:pt idx="2">
                  <c:v>Maharashtra</c:v>
                </c:pt>
                <c:pt idx="3">
                  <c:v>Karnataka</c:v>
                </c:pt>
                <c:pt idx="4">
                  <c:v>Andhra Pradesh</c:v>
                </c:pt>
                <c:pt idx="5">
                  <c:v>Madhya Pradesh</c:v>
                </c:pt>
                <c:pt idx="6">
                  <c:v>Rajasthan</c:v>
                </c:pt>
                <c:pt idx="7">
                  <c:v>Gujarat</c:v>
                </c:pt>
                <c:pt idx="8">
                  <c:v>Uttar Pradesh</c:v>
                </c:pt>
                <c:pt idx="9">
                  <c:v>West Bengal</c:v>
                </c:pt>
              </c:strCache>
            </c:strRef>
          </c:cat>
          <c:val>
            <c:numRef>
              <c:f>Day!$B$4:$B$14</c:f>
              <c:numCache>
                <c:formatCode>General</c:formatCode>
                <c:ptCount val="10"/>
                <c:pt idx="0">
                  <c:v>487227</c:v>
                </c:pt>
                <c:pt idx="1">
                  <c:v>353979</c:v>
                </c:pt>
                <c:pt idx="2">
                  <c:v>346469</c:v>
                </c:pt>
                <c:pt idx="3">
                  <c:v>334326</c:v>
                </c:pt>
                <c:pt idx="4">
                  <c:v>278960</c:v>
                </c:pt>
                <c:pt idx="5">
                  <c:v>245104</c:v>
                </c:pt>
                <c:pt idx="6">
                  <c:v>196481</c:v>
                </c:pt>
                <c:pt idx="7">
                  <c:v>175660</c:v>
                </c:pt>
                <c:pt idx="8">
                  <c:v>148869</c:v>
                </c:pt>
                <c:pt idx="9">
                  <c:v>112299</c:v>
                </c:pt>
              </c:numCache>
            </c:numRef>
          </c:val>
          <c:extLst>
            <c:ext xmlns:c16="http://schemas.microsoft.com/office/drawing/2014/chart" uri="{C3380CC4-5D6E-409C-BE32-E72D297353CC}">
              <c16:uniqueId val="{00000000-1217-43E0-8023-D6B4E780CA9A}"/>
            </c:ext>
          </c:extLst>
        </c:ser>
        <c:dLbls>
          <c:showLegendKey val="0"/>
          <c:showVal val="0"/>
          <c:showCatName val="0"/>
          <c:showSerName val="0"/>
          <c:showPercent val="0"/>
          <c:showBubbleSize val="0"/>
        </c:dLbls>
        <c:gapWidth val="219"/>
        <c:overlap val="-27"/>
        <c:axId val="821402288"/>
        <c:axId val="821398928"/>
      </c:barChart>
      <c:catAx>
        <c:axId val="82140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398928"/>
        <c:crosses val="autoZero"/>
        <c:auto val="1"/>
        <c:lblAlgn val="ctr"/>
        <c:lblOffset val="100"/>
        <c:noMultiLvlLbl val="0"/>
      </c:catAx>
      <c:valAx>
        <c:axId val="821398928"/>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40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[Road_Accident_Dashboard.xlsx]Night!PivotTable4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Accidents in Night: Top 10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Night!$B$3</c:f>
              <c:strCache>
                <c:ptCount val="1"/>
                <c:pt idx="0">
                  <c:v>Total</c:v>
                </c:pt>
              </c:strCache>
            </c:strRef>
          </c:tx>
          <c:spPr>
            <a:solidFill>
              <a:schemeClr val="accent1"/>
            </a:solidFill>
            <a:ln>
              <a:noFill/>
            </a:ln>
            <a:effectLst/>
          </c:spPr>
          <c:invertIfNegative val="0"/>
          <c:cat>
            <c:strRef>
              <c:f>Night!$A$4:$A$14</c:f>
              <c:strCache>
                <c:ptCount val="10"/>
                <c:pt idx="0">
                  <c:v>Tamil Nadu</c:v>
                </c:pt>
                <c:pt idx="1">
                  <c:v>Maharashtra</c:v>
                </c:pt>
                <c:pt idx="2">
                  <c:v>Andhra Pradesh</c:v>
                </c:pt>
                <c:pt idx="3">
                  <c:v>Karnataka</c:v>
                </c:pt>
                <c:pt idx="4">
                  <c:v>Kerala</c:v>
                </c:pt>
                <c:pt idx="5">
                  <c:v>Madhya Pradesh</c:v>
                </c:pt>
                <c:pt idx="6">
                  <c:v>Rajasthan</c:v>
                </c:pt>
                <c:pt idx="7">
                  <c:v>Uttar Pradesh</c:v>
                </c:pt>
                <c:pt idx="8">
                  <c:v>Gujarat</c:v>
                </c:pt>
                <c:pt idx="9">
                  <c:v>West Bengal</c:v>
                </c:pt>
              </c:strCache>
            </c:strRef>
          </c:cat>
          <c:val>
            <c:numRef>
              <c:f>Night!$B$4:$B$14</c:f>
              <c:numCache>
                <c:formatCode>General</c:formatCode>
                <c:ptCount val="10"/>
                <c:pt idx="0">
                  <c:v>364846</c:v>
                </c:pt>
                <c:pt idx="1">
                  <c:v>295145</c:v>
                </c:pt>
                <c:pt idx="2">
                  <c:v>267861</c:v>
                </c:pt>
                <c:pt idx="3">
                  <c:v>250435</c:v>
                </c:pt>
                <c:pt idx="4">
                  <c:v>164182</c:v>
                </c:pt>
                <c:pt idx="5">
                  <c:v>148903</c:v>
                </c:pt>
                <c:pt idx="6">
                  <c:v>127172</c:v>
                </c:pt>
                <c:pt idx="7">
                  <c:v>125659</c:v>
                </c:pt>
                <c:pt idx="8">
                  <c:v>124665</c:v>
                </c:pt>
                <c:pt idx="9">
                  <c:v>77076</c:v>
                </c:pt>
              </c:numCache>
            </c:numRef>
          </c:val>
          <c:extLst>
            <c:ext xmlns:c16="http://schemas.microsoft.com/office/drawing/2014/chart" uri="{C3380CC4-5D6E-409C-BE32-E72D297353CC}">
              <c16:uniqueId val="{00000000-3B44-4E1B-AD26-44C589CE8CF2}"/>
            </c:ext>
          </c:extLst>
        </c:ser>
        <c:dLbls>
          <c:showLegendKey val="0"/>
          <c:showVal val="0"/>
          <c:showCatName val="0"/>
          <c:showSerName val="0"/>
          <c:showPercent val="0"/>
          <c:showBubbleSize val="0"/>
        </c:dLbls>
        <c:gapWidth val="219"/>
        <c:overlap val="-27"/>
        <c:axId val="1685600080"/>
        <c:axId val="1685600560"/>
      </c:barChart>
      <c:catAx>
        <c:axId val="168560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00560"/>
        <c:crosses val="autoZero"/>
        <c:auto val="1"/>
        <c:lblAlgn val="ctr"/>
        <c:lblOffset val="100"/>
        <c:noMultiLvlLbl val="0"/>
      </c:catAx>
      <c:valAx>
        <c:axId val="1685600560"/>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0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[Road_Accident_Dashboard.xlsx]Total!PivotTable5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Number of Accidents: Top 5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Total!$B$3</c:f>
              <c:strCache>
                <c:ptCount val="1"/>
                <c:pt idx="0">
                  <c:v>Total</c:v>
                </c:pt>
              </c:strCache>
            </c:strRef>
          </c:tx>
          <c:spPr>
            <a:solidFill>
              <a:schemeClr val="accent1"/>
            </a:solidFill>
            <a:ln>
              <a:noFill/>
            </a:ln>
            <a:effectLst/>
          </c:spPr>
          <c:invertIfNegative val="0"/>
          <c:dLbls>
            <c:numFmt formatCode="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Total!$A$4:$A$9</c:f>
              <c:strCache>
                <c:ptCount val="5"/>
                <c:pt idx="0">
                  <c:v>Kerala</c:v>
                </c:pt>
                <c:pt idx="1">
                  <c:v>Andhra Pradesh</c:v>
                </c:pt>
                <c:pt idx="2">
                  <c:v>Karnataka</c:v>
                </c:pt>
                <c:pt idx="3">
                  <c:v>Maharashtra</c:v>
                </c:pt>
                <c:pt idx="4">
                  <c:v>Tamil Nadu</c:v>
                </c:pt>
              </c:strCache>
            </c:strRef>
          </c:cat>
          <c:val>
            <c:numRef>
              <c:f>Total!$B$4:$B$9</c:f>
              <c:numCache>
                <c:formatCode>General</c:formatCode>
                <c:ptCount val="5"/>
                <c:pt idx="0">
                  <c:v>518161</c:v>
                </c:pt>
                <c:pt idx="1">
                  <c:v>546821</c:v>
                </c:pt>
                <c:pt idx="2">
                  <c:v>584761</c:v>
                </c:pt>
                <c:pt idx="3">
                  <c:v>641614</c:v>
                </c:pt>
                <c:pt idx="4">
                  <c:v>852073</c:v>
                </c:pt>
              </c:numCache>
            </c:numRef>
          </c:val>
          <c:extLst>
            <c:ext xmlns:c16="http://schemas.microsoft.com/office/drawing/2014/chart" uri="{C3380CC4-5D6E-409C-BE32-E72D297353CC}">
              <c16:uniqueId val="{00000000-54FD-441E-AF73-1E7E84B8B652}"/>
            </c:ext>
          </c:extLst>
        </c:ser>
        <c:dLbls>
          <c:dLblPos val="outEnd"/>
          <c:showLegendKey val="0"/>
          <c:showVal val="1"/>
          <c:showCatName val="0"/>
          <c:showSerName val="0"/>
          <c:showPercent val="0"/>
          <c:showBubbleSize val="0"/>
        </c:dLbls>
        <c:gapWidth val="182"/>
        <c:axId val="1690790160"/>
        <c:axId val="1690795440"/>
      </c:barChart>
      <c:catAx>
        <c:axId val="169079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795440"/>
        <c:crosses val="autoZero"/>
        <c:auto val="1"/>
        <c:lblAlgn val="ctr"/>
        <c:lblOffset val="100"/>
        <c:noMultiLvlLbl val="0"/>
      </c:catAx>
      <c:valAx>
        <c:axId val="1690795440"/>
        <c:scaling>
          <c:orientation val="minMax"/>
        </c:scaling>
        <c:delete val="0"/>
        <c:axPos val="b"/>
        <c:numFmt formatCode="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79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[Road_Accident_Dashboard.xlsx]Day!PivotTable3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a:t>
            </a:r>
            <a:r>
              <a:rPr lang="en-IN" baseline="0"/>
              <a:t> of Accidents in Day: Top 10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Day!$B$3</c:f>
              <c:strCache>
                <c:ptCount val="1"/>
                <c:pt idx="0">
                  <c:v>Total</c:v>
                </c:pt>
              </c:strCache>
            </c:strRef>
          </c:tx>
          <c:spPr>
            <a:solidFill>
              <a:schemeClr val="accent2"/>
            </a:solidFill>
            <a:ln>
              <a:noFill/>
            </a:ln>
            <a:effectLst/>
          </c:spPr>
          <c:invertIfNegative val="0"/>
          <c:cat>
            <c:strRef>
              <c:f>Day!$A$4:$A$14</c:f>
              <c:strCache>
                <c:ptCount val="10"/>
                <c:pt idx="0">
                  <c:v>Tamil Nadu</c:v>
                </c:pt>
                <c:pt idx="1">
                  <c:v>Kerala</c:v>
                </c:pt>
                <c:pt idx="2">
                  <c:v>Maharashtra</c:v>
                </c:pt>
                <c:pt idx="3">
                  <c:v>Karnataka</c:v>
                </c:pt>
                <c:pt idx="4">
                  <c:v>Andhra Pradesh</c:v>
                </c:pt>
                <c:pt idx="5">
                  <c:v>Madhya Pradesh</c:v>
                </c:pt>
                <c:pt idx="6">
                  <c:v>Rajasthan</c:v>
                </c:pt>
                <c:pt idx="7">
                  <c:v>Gujarat</c:v>
                </c:pt>
                <c:pt idx="8">
                  <c:v>Uttar Pradesh</c:v>
                </c:pt>
                <c:pt idx="9">
                  <c:v>West Bengal</c:v>
                </c:pt>
              </c:strCache>
            </c:strRef>
          </c:cat>
          <c:val>
            <c:numRef>
              <c:f>Day!$B$4:$B$14</c:f>
              <c:numCache>
                <c:formatCode>General</c:formatCode>
                <c:ptCount val="10"/>
                <c:pt idx="0">
                  <c:v>487227</c:v>
                </c:pt>
                <c:pt idx="1">
                  <c:v>353979</c:v>
                </c:pt>
                <c:pt idx="2">
                  <c:v>346469</c:v>
                </c:pt>
                <c:pt idx="3">
                  <c:v>334326</c:v>
                </c:pt>
                <c:pt idx="4">
                  <c:v>278960</c:v>
                </c:pt>
                <c:pt idx="5">
                  <c:v>245104</c:v>
                </c:pt>
                <c:pt idx="6">
                  <c:v>196481</c:v>
                </c:pt>
                <c:pt idx="7">
                  <c:v>175660</c:v>
                </c:pt>
                <c:pt idx="8">
                  <c:v>148869</c:v>
                </c:pt>
                <c:pt idx="9">
                  <c:v>112299</c:v>
                </c:pt>
              </c:numCache>
            </c:numRef>
          </c:val>
          <c:extLst>
            <c:ext xmlns:c16="http://schemas.microsoft.com/office/drawing/2014/chart" uri="{C3380CC4-5D6E-409C-BE32-E72D297353CC}">
              <c16:uniqueId val="{00000000-608B-495A-A77F-E5310AADB655}"/>
            </c:ext>
          </c:extLst>
        </c:ser>
        <c:dLbls>
          <c:showLegendKey val="0"/>
          <c:showVal val="0"/>
          <c:showCatName val="0"/>
          <c:showSerName val="0"/>
          <c:showPercent val="0"/>
          <c:showBubbleSize val="0"/>
        </c:dLbls>
        <c:gapWidth val="219"/>
        <c:overlap val="-27"/>
        <c:axId val="821402288"/>
        <c:axId val="821398928"/>
      </c:barChart>
      <c:catAx>
        <c:axId val="82140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398928"/>
        <c:crosses val="autoZero"/>
        <c:auto val="1"/>
        <c:lblAlgn val="ctr"/>
        <c:lblOffset val="100"/>
        <c:noMultiLvlLbl val="0"/>
      </c:catAx>
      <c:valAx>
        <c:axId val="821398928"/>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40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[Road_Accident_Dashboard.xlsx]Night!PivotTable4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Accidents in Night: Top 10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Night!$B$3</c:f>
              <c:strCache>
                <c:ptCount val="1"/>
                <c:pt idx="0">
                  <c:v>Total</c:v>
                </c:pt>
              </c:strCache>
            </c:strRef>
          </c:tx>
          <c:spPr>
            <a:solidFill>
              <a:schemeClr val="accent2"/>
            </a:solidFill>
            <a:ln>
              <a:noFill/>
            </a:ln>
            <a:effectLst/>
          </c:spPr>
          <c:invertIfNegative val="0"/>
          <c:cat>
            <c:strRef>
              <c:f>Night!$A$4:$A$14</c:f>
              <c:strCache>
                <c:ptCount val="10"/>
                <c:pt idx="0">
                  <c:v>Tamil Nadu</c:v>
                </c:pt>
                <c:pt idx="1">
                  <c:v>Maharashtra</c:v>
                </c:pt>
                <c:pt idx="2">
                  <c:v>Andhra Pradesh</c:v>
                </c:pt>
                <c:pt idx="3">
                  <c:v>Karnataka</c:v>
                </c:pt>
                <c:pt idx="4">
                  <c:v>Kerala</c:v>
                </c:pt>
                <c:pt idx="5">
                  <c:v>Madhya Pradesh</c:v>
                </c:pt>
                <c:pt idx="6">
                  <c:v>Rajasthan</c:v>
                </c:pt>
                <c:pt idx="7">
                  <c:v>Uttar Pradesh</c:v>
                </c:pt>
                <c:pt idx="8">
                  <c:v>Gujarat</c:v>
                </c:pt>
                <c:pt idx="9">
                  <c:v>West Bengal</c:v>
                </c:pt>
              </c:strCache>
            </c:strRef>
          </c:cat>
          <c:val>
            <c:numRef>
              <c:f>Night!$B$4:$B$14</c:f>
              <c:numCache>
                <c:formatCode>General</c:formatCode>
                <c:ptCount val="10"/>
                <c:pt idx="0">
                  <c:v>364846</c:v>
                </c:pt>
                <c:pt idx="1">
                  <c:v>295145</c:v>
                </c:pt>
                <c:pt idx="2">
                  <c:v>267861</c:v>
                </c:pt>
                <c:pt idx="3">
                  <c:v>250435</c:v>
                </c:pt>
                <c:pt idx="4">
                  <c:v>164182</c:v>
                </c:pt>
                <c:pt idx="5">
                  <c:v>148903</c:v>
                </c:pt>
                <c:pt idx="6">
                  <c:v>127172</c:v>
                </c:pt>
                <c:pt idx="7">
                  <c:v>125659</c:v>
                </c:pt>
                <c:pt idx="8">
                  <c:v>124665</c:v>
                </c:pt>
                <c:pt idx="9">
                  <c:v>77076</c:v>
                </c:pt>
              </c:numCache>
            </c:numRef>
          </c:val>
          <c:extLst>
            <c:ext xmlns:c16="http://schemas.microsoft.com/office/drawing/2014/chart" uri="{C3380CC4-5D6E-409C-BE32-E72D297353CC}">
              <c16:uniqueId val="{00000000-82BF-421B-822B-A0034CEE89DB}"/>
            </c:ext>
          </c:extLst>
        </c:ser>
        <c:dLbls>
          <c:showLegendKey val="0"/>
          <c:showVal val="0"/>
          <c:showCatName val="0"/>
          <c:showSerName val="0"/>
          <c:showPercent val="0"/>
          <c:showBubbleSize val="0"/>
        </c:dLbls>
        <c:gapWidth val="219"/>
        <c:overlap val="-27"/>
        <c:axId val="1685600080"/>
        <c:axId val="1685600560"/>
      </c:barChart>
      <c:catAx>
        <c:axId val="168560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00560"/>
        <c:crosses val="autoZero"/>
        <c:auto val="1"/>
        <c:lblAlgn val="ctr"/>
        <c:lblOffset val="100"/>
        <c:noMultiLvlLbl val="0"/>
      </c:catAx>
      <c:valAx>
        <c:axId val="1685600560"/>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0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[Road_Accident_Dashboard.xlsx]Total!PivotTable5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Number of Accidents: Top 5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Total!$B$3</c:f>
              <c:strCache>
                <c:ptCount val="1"/>
                <c:pt idx="0">
                  <c:v>Total</c:v>
                </c:pt>
              </c:strCache>
            </c:strRef>
          </c:tx>
          <c:spPr>
            <a:solidFill>
              <a:schemeClr val="accent2"/>
            </a:solidFill>
            <a:ln>
              <a:noFill/>
            </a:ln>
            <a:effectLst/>
          </c:spPr>
          <c:invertIfNegative val="0"/>
          <c:dLbls>
            <c:numFmt formatCode="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Total!$A$4:$A$9</c:f>
              <c:strCache>
                <c:ptCount val="5"/>
                <c:pt idx="0">
                  <c:v>Kerala</c:v>
                </c:pt>
                <c:pt idx="1">
                  <c:v>Andhra Pradesh</c:v>
                </c:pt>
                <c:pt idx="2">
                  <c:v>Karnataka</c:v>
                </c:pt>
                <c:pt idx="3">
                  <c:v>Maharashtra</c:v>
                </c:pt>
                <c:pt idx="4">
                  <c:v>Tamil Nadu</c:v>
                </c:pt>
              </c:strCache>
            </c:strRef>
          </c:cat>
          <c:val>
            <c:numRef>
              <c:f>Total!$B$4:$B$9</c:f>
              <c:numCache>
                <c:formatCode>General</c:formatCode>
                <c:ptCount val="5"/>
                <c:pt idx="0">
                  <c:v>518161</c:v>
                </c:pt>
                <c:pt idx="1">
                  <c:v>546821</c:v>
                </c:pt>
                <c:pt idx="2">
                  <c:v>584761</c:v>
                </c:pt>
                <c:pt idx="3">
                  <c:v>641614</c:v>
                </c:pt>
                <c:pt idx="4">
                  <c:v>852073</c:v>
                </c:pt>
              </c:numCache>
            </c:numRef>
          </c:val>
          <c:extLst>
            <c:ext xmlns:c16="http://schemas.microsoft.com/office/drawing/2014/chart" uri="{C3380CC4-5D6E-409C-BE32-E72D297353CC}">
              <c16:uniqueId val="{00000000-AE88-4D1B-80DE-FBBF5804AE8D}"/>
            </c:ext>
          </c:extLst>
        </c:ser>
        <c:dLbls>
          <c:dLblPos val="outEnd"/>
          <c:showLegendKey val="0"/>
          <c:showVal val="1"/>
          <c:showCatName val="0"/>
          <c:showSerName val="0"/>
          <c:showPercent val="0"/>
          <c:showBubbleSize val="0"/>
        </c:dLbls>
        <c:gapWidth val="182"/>
        <c:axId val="1690790160"/>
        <c:axId val="1690795440"/>
      </c:barChart>
      <c:catAx>
        <c:axId val="169079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795440"/>
        <c:crosses val="autoZero"/>
        <c:auto val="1"/>
        <c:lblAlgn val="ctr"/>
        <c:lblOffset val="100"/>
        <c:noMultiLvlLbl val="0"/>
      </c:catAx>
      <c:valAx>
        <c:axId val="1690795440"/>
        <c:scaling>
          <c:orientation val="minMax"/>
        </c:scaling>
        <c:delete val="0"/>
        <c:axPos val="b"/>
        <c:numFmt formatCode="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79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[Road_Accident_Dashboard.xlsx]Month!PivotTable6</c:name>
    <c:fmtId val="2"/>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Month!$A$3</c:f>
              <c:strCache>
                <c:ptCount val="1"/>
                <c:pt idx="0">
                  <c:v>JAN</c:v>
                </c:pt>
              </c:strCache>
            </c:strRef>
          </c:tx>
          <c:spPr>
            <a:solidFill>
              <a:schemeClr val="accent2">
                <a:shade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Month!$A$4</c:f>
              <c:strCache>
                <c:ptCount val="1"/>
                <c:pt idx="0">
                  <c:v>Total</c:v>
                </c:pt>
              </c:strCache>
            </c:strRef>
          </c:cat>
          <c:val>
            <c:numRef>
              <c:f>Month!$A$4</c:f>
              <c:numCache>
                <c:formatCode>General</c:formatCode>
                <c:ptCount val="1"/>
                <c:pt idx="0">
                  <c:v>482719</c:v>
                </c:pt>
              </c:numCache>
            </c:numRef>
          </c:val>
          <c:extLst>
            <c:ext xmlns:c16="http://schemas.microsoft.com/office/drawing/2014/chart" uri="{C3380CC4-5D6E-409C-BE32-E72D297353CC}">
              <c16:uniqueId val="{00000000-B792-4AE3-817E-C97DA97CD884}"/>
            </c:ext>
          </c:extLst>
        </c:ser>
        <c:ser>
          <c:idx val="1"/>
          <c:order val="1"/>
          <c:tx>
            <c:strRef>
              <c:f>Month!$B$3</c:f>
              <c:strCache>
                <c:ptCount val="1"/>
                <c:pt idx="0">
                  <c:v>FEB</c:v>
                </c:pt>
              </c:strCache>
            </c:strRef>
          </c:tx>
          <c:spPr>
            <a:solidFill>
              <a:schemeClr val="accent2">
                <a:shade val="5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Month!$A$4</c:f>
              <c:strCache>
                <c:ptCount val="1"/>
                <c:pt idx="0">
                  <c:v>Total</c:v>
                </c:pt>
              </c:strCache>
            </c:strRef>
          </c:cat>
          <c:val>
            <c:numRef>
              <c:f>Month!$B$4</c:f>
              <c:numCache>
                <c:formatCode>General</c:formatCode>
                <c:ptCount val="1"/>
                <c:pt idx="0">
                  <c:v>459272</c:v>
                </c:pt>
              </c:numCache>
            </c:numRef>
          </c:val>
          <c:extLst>
            <c:ext xmlns:c16="http://schemas.microsoft.com/office/drawing/2014/chart" uri="{C3380CC4-5D6E-409C-BE32-E72D297353CC}">
              <c16:uniqueId val="{00000001-B792-4AE3-817E-C97DA97CD884}"/>
            </c:ext>
          </c:extLst>
        </c:ser>
        <c:ser>
          <c:idx val="2"/>
          <c:order val="2"/>
          <c:tx>
            <c:strRef>
              <c:f>Month!$C$3</c:f>
              <c:strCache>
                <c:ptCount val="1"/>
                <c:pt idx="0">
                  <c:v>MAR</c:v>
                </c:pt>
              </c:strCache>
            </c:strRef>
          </c:tx>
          <c:spPr>
            <a:solidFill>
              <a:schemeClr val="accent2">
                <a:shade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Month!$A$4</c:f>
              <c:strCache>
                <c:ptCount val="1"/>
                <c:pt idx="0">
                  <c:v>Total</c:v>
                </c:pt>
              </c:strCache>
            </c:strRef>
          </c:cat>
          <c:val>
            <c:numRef>
              <c:f>Month!$C$4</c:f>
              <c:numCache>
                <c:formatCode>General</c:formatCode>
                <c:ptCount val="1"/>
                <c:pt idx="0">
                  <c:v>486141</c:v>
                </c:pt>
              </c:numCache>
            </c:numRef>
          </c:val>
          <c:extLst>
            <c:ext xmlns:c16="http://schemas.microsoft.com/office/drawing/2014/chart" uri="{C3380CC4-5D6E-409C-BE32-E72D297353CC}">
              <c16:uniqueId val="{00000002-B792-4AE3-817E-C97DA97CD884}"/>
            </c:ext>
          </c:extLst>
        </c:ser>
        <c:ser>
          <c:idx val="3"/>
          <c:order val="3"/>
          <c:tx>
            <c:strRef>
              <c:f>Month!$D$3</c:f>
              <c:strCache>
                <c:ptCount val="1"/>
                <c:pt idx="0">
                  <c:v>APR</c:v>
                </c:pt>
              </c:strCache>
            </c:strRef>
          </c:tx>
          <c:spPr>
            <a:solidFill>
              <a:schemeClr val="accent2">
                <a:shade val="7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Month!$A$4</c:f>
              <c:strCache>
                <c:ptCount val="1"/>
                <c:pt idx="0">
                  <c:v>Total</c:v>
                </c:pt>
              </c:strCache>
            </c:strRef>
          </c:cat>
          <c:val>
            <c:numRef>
              <c:f>Month!$D$4</c:f>
              <c:numCache>
                <c:formatCode>General</c:formatCode>
                <c:ptCount val="1"/>
                <c:pt idx="0">
                  <c:v>479663</c:v>
                </c:pt>
              </c:numCache>
            </c:numRef>
          </c:val>
          <c:extLst>
            <c:ext xmlns:c16="http://schemas.microsoft.com/office/drawing/2014/chart" uri="{C3380CC4-5D6E-409C-BE32-E72D297353CC}">
              <c16:uniqueId val="{00000003-B792-4AE3-817E-C97DA97CD884}"/>
            </c:ext>
          </c:extLst>
        </c:ser>
        <c:ser>
          <c:idx val="4"/>
          <c:order val="4"/>
          <c:tx>
            <c:strRef>
              <c:f>Month!$E$3</c:f>
              <c:strCache>
                <c:ptCount val="1"/>
                <c:pt idx="0">
                  <c:v>-MAY</c:v>
                </c:pt>
              </c:strCache>
            </c:strRef>
          </c:tx>
          <c:spPr>
            <a:solidFill>
              <a:schemeClr val="accent2">
                <a:shade val="8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Month!$A$4</c:f>
              <c:strCache>
                <c:ptCount val="1"/>
                <c:pt idx="0">
                  <c:v>Total</c:v>
                </c:pt>
              </c:strCache>
            </c:strRef>
          </c:cat>
          <c:val>
            <c:numRef>
              <c:f>Month!$E$4</c:f>
              <c:numCache>
                <c:formatCode>General</c:formatCode>
                <c:ptCount val="1"/>
                <c:pt idx="0">
                  <c:v>521563</c:v>
                </c:pt>
              </c:numCache>
            </c:numRef>
          </c:val>
          <c:extLst>
            <c:ext xmlns:c16="http://schemas.microsoft.com/office/drawing/2014/chart" uri="{C3380CC4-5D6E-409C-BE32-E72D297353CC}">
              <c16:uniqueId val="{00000004-B792-4AE3-817E-C97DA97CD884}"/>
            </c:ext>
          </c:extLst>
        </c:ser>
        <c:ser>
          <c:idx val="5"/>
          <c:order val="5"/>
          <c:tx>
            <c:strRef>
              <c:f>Month!$F$3</c:f>
              <c:strCache>
                <c:ptCount val="1"/>
                <c:pt idx="0">
                  <c:v>JUN</c:v>
                </c:pt>
              </c:strCache>
            </c:strRef>
          </c:tx>
          <c:spPr>
            <a:solidFill>
              <a:schemeClr val="accent2">
                <a:shade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Month!$A$4</c:f>
              <c:strCache>
                <c:ptCount val="1"/>
                <c:pt idx="0">
                  <c:v>Total</c:v>
                </c:pt>
              </c:strCache>
            </c:strRef>
          </c:cat>
          <c:val>
            <c:numRef>
              <c:f>Month!$F$4</c:f>
              <c:numCache>
                <c:formatCode>General</c:formatCode>
                <c:ptCount val="1"/>
                <c:pt idx="0">
                  <c:v>473574</c:v>
                </c:pt>
              </c:numCache>
            </c:numRef>
          </c:val>
          <c:extLst>
            <c:ext xmlns:c16="http://schemas.microsoft.com/office/drawing/2014/chart" uri="{C3380CC4-5D6E-409C-BE32-E72D297353CC}">
              <c16:uniqueId val="{00000005-B792-4AE3-817E-C97DA97CD884}"/>
            </c:ext>
          </c:extLst>
        </c:ser>
        <c:ser>
          <c:idx val="6"/>
          <c:order val="6"/>
          <c:tx>
            <c:strRef>
              <c:f>Month!$G$3</c:f>
              <c:strCache>
                <c:ptCount val="1"/>
                <c:pt idx="0">
                  <c:v>-JULY</c:v>
                </c:pt>
              </c:strCache>
            </c:strRef>
          </c:tx>
          <c:spPr>
            <a:solidFill>
              <a:schemeClr val="accent2">
                <a:tint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Month!$A$4</c:f>
              <c:strCache>
                <c:ptCount val="1"/>
                <c:pt idx="0">
                  <c:v>Total</c:v>
                </c:pt>
              </c:strCache>
            </c:strRef>
          </c:cat>
          <c:val>
            <c:numRef>
              <c:f>Month!$G$4</c:f>
              <c:numCache>
                <c:formatCode>General</c:formatCode>
                <c:ptCount val="1"/>
                <c:pt idx="0">
                  <c:v>440263</c:v>
                </c:pt>
              </c:numCache>
            </c:numRef>
          </c:val>
          <c:extLst>
            <c:ext xmlns:c16="http://schemas.microsoft.com/office/drawing/2014/chart" uri="{C3380CC4-5D6E-409C-BE32-E72D297353CC}">
              <c16:uniqueId val="{00000006-B792-4AE3-817E-C97DA97CD884}"/>
            </c:ext>
          </c:extLst>
        </c:ser>
        <c:ser>
          <c:idx val="7"/>
          <c:order val="7"/>
          <c:tx>
            <c:strRef>
              <c:f>Month!$H$3</c:f>
              <c:strCache>
                <c:ptCount val="1"/>
                <c:pt idx="0">
                  <c:v>AUG</c:v>
                </c:pt>
              </c:strCache>
            </c:strRef>
          </c:tx>
          <c:spPr>
            <a:solidFill>
              <a:schemeClr val="accent2">
                <a:tint val="8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Month!$A$4</c:f>
              <c:strCache>
                <c:ptCount val="1"/>
                <c:pt idx="0">
                  <c:v>Total</c:v>
                </c:pt>
              </c:strCache>
            </c:strRef>
          </c:cat>
          <c:val>
            <c:numRef>
              <c:f>Month!$H$4</c:f>
              <c:numCache>
                <c:formatCode>General</c:formatCode>
                <c:ptCount val="1"/>
                <c:pt idx="0">
                  <c:v>438351</c:v>
                </c:pt>
              </c:numCache>
            </c:numRef>
          </c:val>
          <c:extLst>
            <c:ext xmlns:c16="http://schemas.microsoft.com/office/drawing/2014/chart" uri="{C3380CC4-5D6E-409C-BE32-E72D297353CC}">
              <c16:uniqueId val="{00000007-B792-4AE3-817E-C97DA97CD884}"/>
            </c:ext>
          </c:extLst>
        </c:ser>
        <c:ser>
          <c:idx val="8"/>
          <c:order val="8"/>
          <c:tx>
            <c:strRef>
              <c:f>Month!$I$3</c:f>
              <c:strCache>
                <c:ptCount val="1"/>
                <c:pt idx="0">
                  <c:v>SEP</c:v>
                </c:pt>
              </c:strCache>
            </c:strRef>
          </c:tx>
          <c:spPr>
            <a:solidFill>
              <a:schemeClr val="accent2">
                <a:tint val="7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Month!$A$4</c:f>
              <c:strCache>
                <c:ptCount val="1"/>
                <c:pt idx="0">
                  <c:v>Total</c:v>
                </c:pt>
              </c:strCache>
            </c:strRef>
          </c:cat>
          <c:val>
            <c:numRef>
              <c:f>Month!$I$4</c:f>
              <c:numCache>
                <c:formatCode>General</c:formatCode>
                <c:ptCount val="1"/>
                <c:pt idx="0">
                  <c:v>435302</c:v>
                </c:pt>
              </c:numCache>
            </c:numRef>
          </c:val>
          <c:extLst>
            <c:ext xmlns:c16="http://schemas.microsoft.com/office/drawing/2014/chart" uri="{C3380CC4-5D6E-409C-BE32-E72D297353CC}">
              <c16:uniqueId val="{00000008-B792-4AE3-817E-C97DA97CD884}"/>
            </c:ext>
          </c:extLst>
        </c:ser>
        <c:ser>
          <c:idx val="9"/>
          <c:order val="9"/>
          <c:tx>
            <c:strRef>
              <c:f>Month!$J$3</c:f>
              <c:strCache>
                <c:ptCount val="1"/>
                <c:pt idx="0">
                  <c:v>OCT</c:v>
                </c:pt>
              </c:strCache>
            </c:strRef>
          </c:tx>
          <c:spPr>
            <a:solidFill>
              <a:schemeClr val="accent2">
                <a:tint val="6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Month!$A$4</c:f>
              <c:strCache>
                <c:ptCount val="1"/>
                <c:pt idx="0">
                  <c:v>Total</c:v>
                </c:pt>
              </c:strCache>
            </c:strRef>
          </c:cat>
          <c:val>
            <c:numRef>
              <c:f>Month!$J$4</c:f>
              <c:numCache>
                <c:formatCode>General</c:formatCode>
                <c:ptCount val="1"/>
                <c:pt idx="0">
                  <c:v>454961</c:v>
                </c:pt>
              </c:numCache>
            </c:numRef>
          </c:val>
          <c:extLst>
            <c:ext xmlns:c16="http://schemas.microsoft.com/office/drawing/2014/chart" uri="{C3380CC4-5D6E-409C-BE32-E72D297353CC}">
              <c16:uniqueId val="{00000009-B792-4AE3-817E-C97DA97CD884}"/>
            </c:ext>
          </c:extLst>
        </c:ser>
        <c:ser>
          <c:idx val="10"/>
          <c:order val="10"/>
          <c:tx>
            <c:strRef>
              <c:f>Month!$K$3</c:f>
              <c:strCache>
                <c:ptCount val="1"/>
                <c:pt idx="0">
                  <c:v>NOV</c:v>
                </c:pt>
              </c:strCache>
            </c:strRef>
          </c:tx>
          <c:spPr>
            <a:solidFill>
              <a:schemeClr val="accent2">
                <a:tint val="5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Month!$A$4</c:f>
              <c:strCache>
                <c:ptCount val="1"/>
                <c:pt idx="0">
                  <c:v>Total</c:v>
                </c:pt>
              </c:strCache>
            </c:strRef>
          </c:cat>
          <c:val>
            <c:numRef>
              <c:f>Month!$K$4</c:f>
              <c:numCache>
                <c:formatCode>General</c:formatCode>
                <c:ptCount val="1"/>
                <c:pt idx="0">
                  <c:v>457192</c:v>
                </c:pt>
              </c:numCache>
            </c:numRef>
          </c:val>
          <c:extLst>
            <c:ext xmlns:c16="http://schemas.microsoft.com/office/drawing/2014/chart" uri="{C3380CC4-5D6E-409C-BE32-E72D297353CC}">
              <c16:uniqueId val="{0000000A-B792-4AE3-817E-C97DA97CD884}"/>
            </c:ext>
          </c:extLst>
        </c:ser>
        <c:ser>
          <c:idx val="11"/>
          <c:order val="11"/>
          <c:tx>
            <c:strRef>
              <c:f>Month!$L$3</c:f>
              <c:strCache>
                <c:ptCount val="1"/>
                <c:pt idx="0">
                  <c:v>DEC</c:v>
                </c:pt>
              </c:strCache>
            </c:strRef>
          </c:tx>
          <c:spPr>
            <a:solidFill>
              <a:schemeClr val="accent2">
                <a:tint val="4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Month!$A$4</c:f>
              <c:strCache>
                <c:ptCount val="1"/>
                <c:pt idx="0">
                  <c:v>Total</c:v>
                </c:pt>
              </c:strCache>
            </c:strRef>
          </c:cat>
          <c:val>
            <c:numRef>
              <c:f>Month!$L$4</c:f>
              <c:numCache>
                <c:formatCode>General</c:formatCode>
                <c:ptCount val="1"/>
                <c:pt idx="0">
                  <c:v>473905</c:v>
                </c:pt>
              </c:numCache>
            </c:numRef>
          </c:val>
          <c:extLst>
            <c:ext xmlns:c16="http://schemas.microsoft.com/office/drawing/2014/chart" uri="{C3380CC4-5D6E-409C-BE32-E72D297353CC}">
              <c16:uniqueId val="{0000000B-B792-4AE3-817E-C97DA97CD884}"/>
            </c:ext>
          </c:extLst>
        </c:ser>
        <c:dLbls>
          <c:dLblPos val="outEnd"/>
          <c:showLegendKey val="0"/>
          <c:showVal val="1"/>
          <c:showCatName val="0"/>
          <c:showSerName val="0"/>
          <c:showPercent val="0"/>
          <c:showBubbleSize val="0"/>
        </c:dLbls>
        <c:gapWidth val="219"/>
        <c:overlap val="-27"/>
        <c:axId val="1690783920"/>
        <c:axId val="1690785840"/>
      </c:barChart>
      <c:catAx>
        <c:axId val="1690783920"/>
        <c:scaling>
          <c:orientation val="minMax"/>
        </c:scaling>
        <c:delete val="1"/>
        <c:axPos val="b"/>
        <c:numFmt formatCode="General" sourceLinked="1"/>
        <c:majorTickMark val="out"/>
        <c:minorTickMark val="none"/>
        <c:tickLblPos val="nextTo"/>
        <c:crossAx val="1690785840"/>
        <c:crosses val="autoZero"/>
        <c:auto val="1"/>
        <c:lblAlgn val="ctr"/>
        <c:lblOffset val="100"/>
        <c:noMultiLvlLbl val="0"/>
      </c:catAx>
      <c:valAx>
        <c:axId val="1690785840"/>
        <c:scaling>
          <c:orientation val="minMax"/>
        </c:scaling>
        <c:delete val="0"/>
        <c:axPos val="l"/>
        <c:numFmt formatCode="0.0,\ &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783920"/>
        <c:crosses val="autoZero"/>
        <c:crossBetween val="between"/>
      </c:valAx>
      <c:spPr>
        <a:noFill/>
        <a:ln>
          <a:noFill/>
        </a:ln>
        <a:effectLst/>
      </c:spPr>
    </c:plotArea>
    <c:legend>
      <c:legendPos val="r"/>
      <c:layout>
        <c:manualLayout>
          <c:xMode val="edge"/>
          <c:yMode val="edge"/>
          <c:x val="0.90151547624594264"/>
          <c:y val="3.1634786346495775E-2"/>
          <c:w val="7.0871111525260516E-2"/>
          <c:h val="0.837474844180457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167640</xdr:colOff>
      <xdr:row>6</xdr:row>
      <xdr:rowOff>160020</xdr:rowOff>
    </xdr:from>
    <xdr:to>
      <xdr:col>11</xdr:col>
      <xdr:colOff>472440</xdr:colOff>
      <xdr:row>21</xdr:row>
      <xdr:rowOff>160020</xdr:rowOff>
    </xdr:to>
    <xdr:graphicFrame macro="">
      <xdr:nvGraphicFramePr>
        <xdr:cNvPr id="3" name="Chart 2">
          <a:extLst>
            <a:ext uri="{FF2B5EF4-FFF2-40B4-BE49-F238E27FC236}">
              <a16:creationId xmlns:a16="http://schemas.microsoft.com/office/drawing/2014/main" id="{35619CE9-1F40-F0F3-0B10-5F27707DF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160020</xdr:rowOff>
    </xdr:from>
    <xdr:to>
      <xdr:col>14</xdr:col>
      <xdr:colOff>350520</xdr:colOff>
      <xdr:row>23</xdr:row>
      <xdr:rowOff>121920</xdr:rowOff>
    </xdr:to>
    <xdr:graphicFrame macro="">
      <xdr:nvGraphicFramePr>
        <xdr:cNvPr id="2" name="Chart 1">
          <a:extLst>
            <a:ext uri="{FF2B5EF4-FFF2-40B4-BE49-F238E27FC236}">
              <a16:creationId xmlns:a16="http://schemas.microsoft.com/office/drawing/2014/main" id="{38BBCB39-FED5-678E-877F-B5339B453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601980</xdr:colOff>
      <xdr:row>6</xdr:row>
      <xdr:rowOff>160020</xdr:rowOff>
    </xdr:from>
    <xdr:to>
      <xdr:col>11</xdr:col>
      <xdr:colOff>297180</xdr:colOff>
      <xdr:row>21</xdr:row>
      <xdr:rowOff>160020</xdr:rowOff>
    </xdr:to>
    <xdr:graphicFrame macro="">
      <xdr:nvGraphicFramePr>
        <xdr:cNvPr id="2" name="Chart 1">
          <a:extLst>
            <a:ext uri="{FF2B5EF4-FFF2-40B4-BE49-F238E27FC236}">
              <a16:creationId xmlns:a16="http://schemas.microsoft.com/office/drawing/2014/main" id="{E7E4B0F2-942B-D3EA-F29B-70D7A183D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5</xdr:row>
      <xdr:rowOff>167640</xdr:rowOff>
    </xdr:from>
    <xdr:to>
      <xdr:col>10</xdr:col>
      <xdr:colOff>190500</xdr:colOff>
      <xdr:row>20</xdr:row>
      <xdr:rowOff>167640</xdr:rowOff>
    </xdr:to>
    <xdr:graphicFrame macro="">
      <xdr:nvGraphicFramePr>
        <xdr:cNvPr id="2" name="Chart 1">
          <a:extLst>
            <a:ext uri="{FF2B5EF4-FFF2-40B4-BE49-F238E27FC236}">
              <a16:creationId xmlns:a16="http://schemas.microsoft.com/office/drawing/2014/main" id="{4E5BB4FF-AF8E-9BA3-7E2F-0F2C6CBFF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937260</xdr:colOff>
      <xdr:row>6</xdr:row>
      <xdr:rowOff>15240</xdr:rowOff>
    </xdr:from>
    <xdr:to>
      <xdr:col>10</xdr:col>
      <xdr:colOff>167640</xdr:colOff>
      <xdr:row>21</xdr:row>
      <xdr:rowOff>15240</xdr:rowOff>
    </xdr:to>
    <xdr:graphicFrame macro="">
      <xdr:nvGraphicFramePr>
        <xdr:cNvPr id="2" name="Chart 1">
          <a:extLst>
            <a:ext uri="{FF2B5EF4-FFF2-40B4-BE49-F238E27FC236}">
              <a16:creationId xmlns:a16="http://schemas.microsoft.com/office/drawing/2014/main" id="{A5F9B704-45B1-3C83-40EE-10C4434D3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441960</xdr:colOff>
      <xdr:row>3</xdr:row>
      <xdr:rowOff>53340</xdr:rowOff>
    </xdr:from>
    <xdr:to>
      <xdr:col>16</xdr:col>
      <xdr:colOff>99060</xdr:colOff>
      <xdr:row>16</xdr:row>
      <xdr:rowOff>38100</xdr:rowOff>
    </xdr:to>
    <xdr:graphicFrame macro="">
      <xdr:nvGraphicFramePr>
        <xdr:cNvPr id="5" name="Chart 4">
          <a:extLst>
            <a:ext uri="{FF2B5EF4-FFF2-40B4-BE49-F238E27FC236}">
              <a16:creationId xmlns:a16="http://schemas.microsoft.com/office/drawing/2014/main" id="{C00D0348-B31D-4F1E-AEDA-D475C0B04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205740</xdr:colOff>
      <xdr:row>3</xdr:row>
      <xdr:rowOff>53340</xdr:rowOff>
    </xdr:from>
    <xdr:to>
      <xdr:col>22</xdr:col>
      <xdr:colOff>525780</xdr:colOff>
      <xdr:row>16</xdr:row>
      <xdr:rowOff>38100</xdr:rowOff>
    </xdr:to>
    <xdr:graphicFrame macro="">
      <xdr:nvGraphicFramePr>
        <xdr:cNvPr id="9" name="Chart 8">
          <a:extLst>
            <a:ext uri="{FF2B5EF4-FFF2-40B4-BE49-F238E27FC236}">
              <a16:creationId xmlns:a16="http://schemas.microsoft.com/office/drawing/2014/main" id="{8E758CB8-9FBC-4812-A100-6A4897830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121920</xdr:colOff>
      <xdr:row>3</xdr:row>
      <xdr:rowOff>53340</xdr:rowOff>
    </xdr:from>
    <xdr:to>
      <xdr:col>9</xdr:col>
      <xdr:colOff>358140</xdr:colOff>
      <xdr:row>16</xdr:row>
      <xdr:rowOff>38100</xdr:rowOff>
    </xdr:to>
    <xdr:graphicFrame macro="">
      <xdr:nvGraphicFramePr>
        <xdr:cNvPr id="10" name="Chart 9">
          <a:extLst>
            <a:ext uri="{FF2B5EF4-FFF2-40B4-BE49-F238E27FC236}">
              <a16:creationId xmlns:a16="http://schemas.microsoft.com/office/drawing/2014/main" id="{A1CC08A5-A6A0-406A-ABD7-B6DC78866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68580</xdr:colOff>
      <xdr:row>3</xdr:row>
      <xdr:rowOff>60961</xdr:rowOff>
    </xdr:from>
    <xdr:to>
      <xdr:col>3</xdr:col>
      <xdr:colOff>45720</xdr:colOff>
      <xdr:row>16</xdr:row>
      <xdr:rowOff>30481</xdr:rowOff>
    </xdr:to>
    <mc:AlternateContent xmlns:mc="http://schemas.openxmlformats.org/markup-compatibility/2006">
      <mc:Choice xmlns:a14="http://schemas.microsoft.com/office/drawing/2010/main" Requires="a14">
        <xdr:graphicFrame macro="">
          <xdr:nvGraphicFramePr>
            <xdr:cNvPr id="12" name="YEAR">
              <a:extLst>
                <a:ext uri="{FF2B5EF4-FFF2-40B4-BE49-F238E27FC236}">
                  <a16:creationId xmlns:a16="http://schemas.microsoft.com/office/drawing/2014/main" id="{34D47143-AD17-6446-9F6E-AC612221A9F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8580" y="609601"/>
              <a:ext cx="1805940" cy="2346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441960</xdr:colOff>
      <xdr:row>16</xdr:row>
      <xdr:rowOff>91440</xdr:rowOff>
    </xdr:from>
    <xdr:to>
      <xdr:col>22</xdr:col>
      <xdr:colOff>525780</xdr:colOff>
      <xdr:row>28</xdr:row>
      <xdr:rowOff>121920</xdr:rowOff>
    </xdr:to>
    <xdr:graphicFrame macro="">
      <xdr:nvGraphicFramePr>
        <xdr:cNvPr id="25" name="Chart 24">
          <a:extLst>
            <a:ext uri="{FF2B5EF4-FFF2-40B4-BE49-F238E27FC236}">
              <a16:creationId xmlns:a16="http://schemas.microsoft.com/office/drawing/2014/main" id="{68637AED-A5EA-4605-A62E-DD555771C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60960</xdr:colOff>
      <xdr:row>16</xdr:row>
      <xdr:rowOff>83820</xdr:rowOff>
    </xdr:from>
    <xdr:to>
      <xdr:col>3</xdr:col>
      <xdr:colOff>53340</xdr:colOff>
      <xdr:row>28</xdr:row>
      <xdr:rowOff>114300</xdr:rowOff>
    </xdr:to>
    <mc:AlternateContent xmlns:mc="http://schemas.openxmlformats.org/markup-compatibility/2006">
      <mc:Choice xmlns:a14="http://schemas.microsoft.com/office/drawing/2010/main" Requires="a14">
        <xdr:graphicFrame macro="">
          <xdr:nvGraphicFramePr>
            <xdr:cNvPr id="26" name="STATE/UT">
              <a:extLst>
                <a:ext uri="{FF2B5EF4-FFF2-40B4-BE49-F238E27FC236}">
                  <a16:creationId xmlns:a16="http://schemas.microsoft.com/office/drawing/2014/main" id="{8384AE47-219F-C736-399C-AE358BACCCD9}"/>
                </a:ext>
              </a:extLst>
            </xdr:cNvPr>
            <xdr:cNvGraphicFramePr/>
          </xdr:nvGraphicFramePr>
          <xdr:xfrm>
            <a:off x="0" y="0"/>
            <a:ext cx="0" cy="0"/>
          </xdr:xfrm>
          <a:graphic>
            <a:graphicData uri="http://schemas.microsoft.com/office/drawing/2010/slicer">
              <sle:slicer xmlns:sle="http://schemas.microsoft.com/office/drawing/2010/slicer" name="STATE/UT"/>
            </a:graphicData>
          </a:graphic>
        </xdr:graphicFrame>
      </mc:Choice>
      <mc:Fallback>
        <xdr:sp macro="" textlink="">
          <xdr:nvSpPr>
            <xdr:cNvPr id="0" name=""/>
            <xdr:cNvSpPr>
              <a:spLocks noTextEdit="1"/>
            </xdr:cNvSpPr>
          </xdr:nvSpPr>
          <xdr:spPr>
            <a:xfrm>
              <a:off x="60960" y="3009900"/>
              <a:ext cx="1821180" cy="2225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121920</xdr:colOff>
      <xdr:row>16</xdr:row>
      <xdr:rowOff>91440</xdr:rowOff>
    </xdr:from>
    <xdr:to>
      <xdr:col>9</xdr:col>
      <xdr:colOff>403860</xdr:colOff>
      <xdr:row>28</xdr:row>
      <xdr:rowOff>121920</xdr:rowOff>
    </xdr:to>
    <xdr:graphicFrame macro="">
      <xdr:nvGraphicFramePr>
        <xdr:cNvPr id="27" name="Chart 26">
          <a:extLst>
            <a:ext uri="{FF2B5EF4-FFF2-40B4-BE49-F238E27FC236}">
              <a16:creationId xmlns:a16="http://schemas.microsoft.com/office/drawing/2014/main" id="{5FFF8D1F-6268-4FAF-ABBE-88E9507C6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01.373438541668" createdVersion="8" refreshedVersion="8" minRefreshableVersion="3" recordCount="490" xr:uid="{704DD0E1-AF51-4DFC-B3DF-E26D846BE2B7}">
  <cacheSource type="worksheet">
    <worksheetSource name="Table_only_road_accidents_data_month2"/>
  </cacheSource>
  <cacheFields count="17">
    <cacheField name="STATE/UT" numFmtId="0">
      <sharedItems count="37">
        <s v="A &amp; N Islands"/>
        <s v="Andhra Pradesh"/>
        <s v="Arunachal Pradesh"/>
        <s v="Assam"/>
        <s v="Bihar"/>
        <s v="Chandigarh"/>
        <s v="Chhattisgarh"/>
        <s v="D &amp; N Haveli"/>
        <s v="D&amp;N Haveli"/>
        <s v="Daman &amp; Diu"/>
        <s v="Delhi (Ut)"/>
        <s v="Delhi Ut"/>
        <s v="Goa"/>
        <s v="Gujarat"/>
        <s v="Haryana"/>
        <s v="Himachal Pradesh"/>
        <s v="Jammu &amp; Kashmir"/>
        <s v="Jharkhand"/>
        <s v="Karnataka"/>
        <s v="Kerala"/>
        <s v="Lakshadweep"/>
        <s v="Madhya Pradesh"/>
        <s v="Maharashtra"/>
        <s v="Manipur"/>
        <s v="Meghalaya"/>
        <s v="Mizoram"/>
        <s v="Nagaland"/>
        <s v="Odisha"/>
        <s v="Puducherry"/>
        <s v="Punjab"/>
        <s v="Rajasthan"/>
        <s v="Sikkim"/>
        <s v="Tamil Nadu"/>
        <s v="Tripura"/>
        <s v="Uttar Pradesh"/>
        <s v="Uttarakhand"/>
        <s v="West Bengal"/>
      </sharedItems>
    </cacheField>
    <cacheField name="YEAR" numFmtId="0">
      <sharedItems containsSemiMixedTypes="0" containsString="0" containsNumber="1" containsInteger="1" minValue="2001" maxValue="2014" count="14">
        <n v="2001"/>
        <n v="2002"/>
        <n v="2003"/>
        <n v="2004"/>
        <n v="2005"/>
        <n v="2006"/>
        <n v="2007"/>
        <n v="2008"/>
        <n v="2009"/>
        <n v="2010"/>
        <n v="2011"/>
        <n v="2012"/>
        <n v="2013"/>
        <n v="2014"/>
      </sharedItems>
    </cacheField>
    <cacheField name="JANUARY" numFmtId="0">
      <sharedItems containsSemiMixedTypes="0" containsString="0" containsNumber="1" containsInteger="1" minValue="0" maxValue="9062" count="357">
        <n v="8"/>
        <n v="12"/>
        <n v="19"/>
        <n v="21"/>
        <n v="17"/>
        <n v="16"/>
        <n v="24"/>
        <n v="25"/>
        <n v="2204"/>
        <n v="2492"/>
        <n v="2783"/>
        <n v="3019"/>
        <n v="3189"/>
        <n v="3568"/>
        <n v="3978"/>
        <n v="3594"/>
        <n v="3682"/>
        <n v="3515"/>
        <n v="3540"/>
        <n v="3347"/>
        <n v="3732"/>
        <n v="3809"/>
        <n v="23"/>
        <n v="26"/>
        <n v="14"/>
        <n v="22"/>
        <n v="20"/>
        <n v="31"/>
        <n v="28"/>
        <n v="141"/>
        <n v="196"/>
        <n v="194"/>
        <n v="183"/>
        <n v="307"/>
        <n v="297"/>
        <n v="383"/>
        <n v="375"/>
        <n v="388"/>
        <n v="418"/>
        <n v="554"/>
        <n v="590"/>
        <n v="634"/>
        <n v="658"/>
        <n v="325"/>
        <n v="380"/>
        <n v="337"/>
        <n v="296"/>
        <n v="262"/>
        <n v="306"/>
        <n v="443"/>
        <n v="447"/>
        <n v="543"/>
        <n v="610"/>
        <n v="750"/>
        <n v="799"/>
        <n v="800"/>
        <n v="777"/>
        <n v="48"/>
        <n v="33"/>
        <n v="43"/>
        <n v="27"/>
        <n v="46"/>
        <n v="52"/>
        <n v="36"/>
        <n v="38"/>
        <n v="35"/>
        <n v="34"/>
        <n v="428"/>
        <n v="477"/>
        <n v="649"/>
        <n v="553"/>
        <n v="472"/>
        <n v="624"/>
        <n v="787"/>
        <n v="773"/>
        <n v="721"/>
        <n v="670"/>
        <n v="868"/>
        <n v="1253"/>
        <n v="1384"/>
        <n v="1167"/>
        <n v="6"/>
        <n v="10"/>
        <n v="13"/>
        <n v="9"/>
        <n v="7"/>
        <n v="11"/>
        <n v="2"/>
        <n v="5"/>
        <n v="3"/>
        <n v="707"/>
        <n v="695"/>
        <n v="638"/>
        <n v="730"/>
        <n v="718"/>
        <n v="818"/>
        <n v="698"/>
        <n v="607"/>
        <n v="559"/>
        <n v="562"/>
        <n v="540"/>
        <n v="643"/>
        <n v="124"/>
        <n v="99"/>
        <n v="173"/>
        <n v="148"/>
        <n v="93"/>
        <n v="341"/>
        <n v="365"/>
        <n v="396"/>
        <n v="389"/>
        <n v="486"/>
        <n v="433"/>
        <n v="1657"/>
        <n v="1652"/>
        <n v="1616"/>
        <n v="1669"/>
        <n v="1586"/>
        <n v="1706"/>
        <n v="1898"/>
        <n v="1843"/>
        <n v="1742"/>
        <n v="1892"/>
        <n v="2626"/>
        <n v="2549"/>
        <n v="2357"/>
        <n v="2023"/>
        <n v="481"/>
        <n v="513"/>
        <n v="468"/>
        <n v="591"/>
        <n v="626"/>
        <n v="792"/>
        <n v="825"/>
        <n v="911"/>
        <n v="808"/>
        <n v="883"/>
        <n v="830"/>
        <n v="759"/>
        <n v="819"/>
        <n v="892"/>
        <n v="137"/>
        <n v="135"/>
        <n v="149"/>
        <n v="162"/>
        <n v="161"/>
        <n v="181"/>
        <n v="166"/>
        <n v="213"/>
        <n v="216"/>
        <n v="222"/>
        <n v="214"/>
        <n v="209"/>
        <n v="246"/>
        <n v="362"/>
        <n v="336"/>
        <n v="401"/>
        <n v="439"/>
        <n v="444"/>
        <n v="332"/>
        <n v="404"/>
        <n v="367"/>
        <n v="452"/>
        <n v="394"/>
        <n v="413"/>
        <n v="414"/>
        <n v="83"/>
        <n v="85"/>
        <n v="80"/>
        <n v="116"/>
        <n v="228"/>
        <n v="322"/>
        <n v="429"/>
        <n v="230"/>
        <n v="327"/>
        <n v="252"/>
        <n v="323"/>
        <n v="369"/>
        <n v="449"/>
        <n v="399"/>
        <n v="2706"/>
        <n v="2885"/>
        <n v="3063"/>
        <n v="3389"/>
        <n v="3457"/>
        <n v="3618"/>
        <n v="3801"/>
        <n v="4092"/>
        <n v="3743"/>
        <n v="4013"/>
        <n v="3936"/>
        <n v="3906"/>
        <n v="3507"/>
        <n v="3915"/>
        <n v="3199"/>
        <n v="3072"/>
        <n v="2894"/>
        <n v="3661"/>
        <n v="3784"/>
        <n v="3901"/>
        <n v="3758"/>
        <n v="3433"/>
        <n v="3142"/>
        <n v="3221"/>
        <n v="3146"/>
        <n v="3262"/>
        <n v="3251"/>
        <n v="3332"/>
        <n v="0"/>
        <n v="1"/>
        <n v="1726"/>
        <n v="1873"/>
        <n v="1927"/>
        <n v="2104"/>
        <n v="1768"/>
        <n v="2180"/>
        <n v="2490"/>
        <n v="3037"/>
        <n v="2851"/>
        <n v="2503"/>
        <n v="2892"/>
        <n v="2618"/>
        <n v="2959"/>
        <n v="3375"/>
        <n v="3162"/>
        <n v="3424"/>
        <n v="3699"/>
        <n v="3928"/>
        <n v="4078"/>
        <n v="4062"/>
        <n v="4572"/>
        <n v="4376"/>
        <n v="4126"/>
        <n v="4383"/>
        <n v="4332"/>
        <n v="4110"/>
        <n v="39"/>
        <n v="51"/>
        <n v="55"/>
        <n v="50"/>
        <n v="47"/>
        <n v="56"/>
        <n v="40"/>
        <n v="74"/>
        <n v="64"/>
        <n v="67"/>
        <n v="59"/>
        <n v="61"/>
        <n v="30"/>
        <n v="4"/>
        <n v="573"/>
        <n v="563"/>
        <n v="558"/>
        <n v="831"/>
        <n v="835"/>
        <n v="752"/>
        <n v="767"/>
        <n v="860"/>
        <n v="841"/>
        <n v="811"/>
        <n v="896"/>
        <n v="109"/>
        <n v="101"/>
        <n v="103"/>
        <n v="152"/>
        <n v="120"/>
        <n v="127"/>
        <n v="114"/>
        <n v="122"/>
        <n v="128"/>
        <n v="102"/>
        <n v="44"/>
        <n v="130"/>
        <n v="167"/>
        <n v="115"/>
        <n v="185"/>
        <n v="211"/>
        <n v="225"/>
        <n v="219"/>
        <n v="517"/>
        <n v="525"/>
        <n v="503"/>
        <n v="495"/>
        <n v="1733"/>
        <n v="1506"/>
        <n v="1795"/>
        <n v="1933"/>
        <n v="1804"/>
        <n v="1948"/>
        <n v="2051"/>
        <n v="2020"/>
        <n v="1983"/>
        <n v="2074"/>
        <n v="2045"/>
        <n v="2048"/>
        <n v="2034"/>
        <n v="2143"/>
        <n v="57"/>
        <n v="4174"/>
        <n v="4326"/>
        <n v="4278"/>
        <n v="4160"/>
        <n v="9062"/>
        <n v="4435"/>
        <n v="4855"/>
        <n v="4962"/>
        <n v="4950"/>
        <n v="5498"/>
        <n v="5522"/>
        <n v="5868"/>
        <n v="5881"/>
        <n v="5658"/>
        <n v="53"/>
        <n v="73"/>
        <n v="49"/>
        <n v="70"/>
        <n v="68"/>
        <n v="76"/>
        <n v="66"/>
        <n v="65"/>
        <n v="1695"/>
        <n v="1237"/>
        <n v="1049"/>
        <n v="1309"/>
        <n v="1266"/>
        <n v="1608"/>
        <n v="1647"/>
        <n v="1799"/>
        <n v="2010"/>
        <n v="2213"/>
        <n v="2101"/>
        <n v="2290"/>
        <n v="2550"/>
        <n v="78"/>
        <n v="87"/>
        <n v="113"/>
        <n v="108"/>
        <n v="133"/>
        <n v="138"/>
        <n v="86"/>
        <n v="112"/>
        <n v="84"/>
        <n v="58"/>
        <n v="897"/>
        <n v="894"/>
        <n v="916"/>
        <n v="1044"/>
        <n v="1036"/>
        <n v="1112"/>
        <n v="1134"/>
        <n v="974"/>
        <n v="1231"/>
        <n v="1245"/>
        <n v="1350"/>
        <n v="1346"/>
        <n v="1564"/>
        <n v="1516"/>
      </sharedItems>
    </cacheField>
    <cacheField name="FEBRUARY" numFmtId="0">
      <sharedItems containsSemiMixedTypes="0" containsString="0" containsNumber="1" containsInteger="1" minValue="0" maxValue="8705" count="356">
        <n v="23"/>
        <n v="10"/>
        <n v="13"/>
        <n v="14"/>
        <n v="21"/>
        <n v="16"/>
        <n v="22"/>
        <n v="30"/>
        <n v="15"/>
        <n v="2437"/>
        <n v="2453"/>
        <n v="2569"/>
        <n v="3131"/>
        <n v="3193"/>
        <n v="3224"/>
        <n v="3530"/>
        <n v="3468"/>
        <n v="3494"/>
        <n v="3434"/>
        <n v="3195"/>
        <n v="3390"/>
        <n v="3482"/>
        <n v="3657"/>
        <n v="17"/>
        <n v="24"/>
        <n v="20"/>
        <n v="33"/>
        <n v="127"/>
        <n v="210"/>
        <n v="143"/>
        <n v="172"/>
        <n v="334"/>
        <n v="333"/>
        <n v="358"/>
        <n v="381"/>
        <n v="385"/>
        <n v="450"/>
        <n v="545"/>
        <n v="599"/>
        <n v="555"/>
        <n v="615"/>
        <n v="361"/>
        <n v="366"/>
        <n v="340"/>
        <n v="349"/>
        <n v="254"/>
        <n v="348"/>
        <n v="464"/>
        <n v="485"/>
        <n v="706"/>
        <n v="698"/>
        <n v="808"/>
        <n v="905"/>
        <n v="792"/>
        <n v="742"/>
        <n v="25"/>
        <n v="42"/>
        <n v="35"/>
        <n v="36"/>
        <n v="38"/>
        <n v="39"/>
        <n v="34"/>
        <n v="32"/>
        <n v="46"/>
        <n v="41"/>
        <n v="27"/>
        <n v="439"/>
        <n v="565"/>
        <n v="532"/>
        <n v="513"/>
        <n v="611"/>
        <n v="632"/>
        <n v="712"/>
        <n v="689"/>
        <n v="627"/>
        <n v="795"/>
        <n v="1161"/>
        <n v="1269"/>
        <n v="1110"/>
        <n v="11"/>
        <n v="6"/>
        <n v="5"/>
        <n v="7"/>
        <n v="1"/>
        <n v="3"/>
        <n v="8"/>
        <n v="2"/>
        <n v="4"/>
        <n v="681"/>
        <n v="710"/>
        <n v="645"/>
        <n v="746"/>
        <n v="722"/>
        <n v="726"/>
        <n v="809"/>
        <n v="696"/>
        <n v="574"/>
        <n v="619"/>
        <n v="544"/>
        <n v="553"/>
        <n v="115"/>
        <n v="100"/>
        <n v="151"/>
        <n v="75"/>
        <n v="323"/>
        <n v="362"/>
        <n v="350"/>
        <n v="351"/>
        <n v="411"/>
        <n v="400"/>
        <n v="317"/>
        <n v="372"/>
        <n v="359"/>
        <n v="1600"/>
        <n v="1529"/>
        <n v="1457"/>
        <n v="1580"/>
        <n v="1575"/>
        <n v="1557"/>
        <n v="1743"/>
        <n v="1878"/>
        <n v="1603"/>
        <n v="1716"/>
        <n v="2601"/>
        <n v="2483"/>
        <n v="2189"/>
        <n v="1978"/>
        <n v="506"/>
        <n v="524"/>
        <n v="512"/>
        <n v="657"/>
        <n v="514"/>
        <n v="736"/>
        <n v="780"/>
        <n v="869"/>
        <n v="963"/>
        <n v="897"/>
        <n v="896"/>
        <n v="819"/>
        <n v="711"/>
        <n v="881"/>
        <n v="131"/>
        <n v="138"/>
        <n v="145"/>
        <n v="183"/>
        <n v="161"/>
        <n v="167"/>
        <n v="132"/>
        <n v="252"/>
        <n v="205"/>
        <n v="215"/>
        <n v="191"/>
        <n v="202"/>
        <n v="363"/>
        <n v="380"/>
        <n v="463"/>
        <n v="291"/>
        <n v="387"/>
        <n v="409"/>
        <n v="376"/>
        <n v="364"/>
        <n v="408"/>
        <n v="430"/>
        <n v="460"/>
        <n v="355"/>
        <n v="415"/>
        <n v="76"/>
        <n v="99"/>
        <n v="179"/>
        <n v="379"/>
        <n v="368"/>
        <n v="203"/>
        <n v="342"/>
        <n v="360"/>
        <n v="326"/>
        <n v="374"/>
        <n v="423"/>
        <n v="434"/>
        <n v="2600"/>
        <n v="2860"/>
        <n v="2986"/>
        <n v="3357"/>
        <n v="3196"/>
        <n v="3278"/>
        <n v="3613"/>
        <n v="3922"/>
        <n v="3525"/>
        <n v="3972"/>
        <n v="3676"/>
        <n v="3749"/>
        <n v="3322"/>
        <n v="3649"/>
        <n v="2935"/>
        <n v="2739"/>
        <n v="2485"/>
        <n v="3393"/>
        <n v="3435"/>
        <n v="3394"/>
        <n v="3459"/>
        <n v="3172"/>
        <n v="2933"/>
        <n v="2967"/>
        <n v="2929"/>
        <n v="3039"/>
        <n v="3023"/>
        <n v="2909"/>
        <n v="0"/>
        <n v="1584"/>
        <n v="1871"/>
        <n v="1763"/>
        <n v="2048"/>
        <n v="1797"/>
        <n v="1967"/>
        <n v="2288"/>
        <n v="2883"/>
        <n v="2742"/>
        <n v="2494"/>
        <n v="2547"/>
        <n v="2475"/>
        <n v="2801"/>
        <n v="3154"/>
        <n v="3015"/>
        <n v="3087"/>
        <n v="3373"/>
        <n v="3713"/>
        <n v="3694"/>
        <n v="3741"/>
        <n v="4318"/>
        <n v="4260"/>
        <n v="4024"/>
        <n v="4036"/>
        <n v="4052"/>
        <n v="3760"/>
        <n v="3689"/>
        <n v="3714"/>
        <n v="31"/>
        <n v="49"/>
        <n v="40"/>
        <n v="43"/>
        <n v="57"/>
        <n v="45"/>
        <n v="54"/>
        <n v="66"/>
        <n v="70"/>
        <n v="59"/>
        <n v="26"/>
        <n v="19"/>
        <n v="9"/>
        <n v="18"/>
        <n v="546"/>
        <n v="520"/>
        <n v="583"/>
        <n v="684"/>
        <n v="614"/>
        <n v="573"/>
        <n v="716"/>
        <n v="756"/>
        <n v="804"/>
        <n v="807"/>
        <n v="745"/>
        <n v="806"/>
        <n v="826"/>
        <n v="89"/>
        <n v="110"/>
        <n v="122"/>
        <n v="139"/>
        <n v="164"/>
        <n v="124"/>
        <n v="126"/>
        <n v="130"/>
        <n v="105"/>
        <n v="125"/>
        <n v="108"/>
        <n v="64"/>
        <n v="160"/>
        <n v="128"/>
        <n v="85"/>
        <n v="181"/>
        <n v="196"/>
        <n v="182"/>
        <n v="237"/>
        <n v="195"/>
        <n v="602"/>
        <n v="550"/>
        <n v="493"/>
        <n v="1678"/>
        <n v="1567"/>
        <n v="1664"/>
        <n v="1939"/>
        <n v="1715"/>
        <n v="1926"/>
        <n v="1918"/>
        <n v="1935"/>
        <n v="2014"/>
        <n v="2024"/>
        <n v="1881"/>
        <n v="1914"/>
        <n v="1821"/>
        <n v="1951"/>
        <n v="28"/>
        <n v="4264"/>
        <n v="4300"/>
        <n v="4114"/>
        <n v="4252"/>
        <n v="8705"/>
        <n v="4322"/>
        <n v="4527"/>
        <n v="4626"/>
        <n v="4802"/>
        <n v="5199"/>
        <n v="5228"/>
        <n v="5646"/>
        <n v="5337"/>
        <n v="5293"/>
        <n v="52"/>
        <n v="51"/>
        <n v="55"/>
        <n v="50"/>
        <n v="56"/>
        <n v="93"/>
        <n v="74"/>
        <n v="1737"/>
        <n v="1164"/>
        <n v="955"/>
        <n v="1309"/>
        <n v="1220"/>
        <n v="1605"/>
        <n v="1570"/>
        <n v="1624"/>
        <n v="1758"/>
        <n v="2123"/>
        <n v="2088"/>
        <n v="2030"/>
        <n v="2150"/>
        <n v="2311"/>
        <n v="88"/>
        <n v="87"/>
        <n v="94"/>
        <n v="118"/>
        <n v="116"/>
        <n v="112"/>
        <n v="152"/>
        <n v="91"/>
        <n v="908"/>
        <n v="932"/>
        <n v="930"/>
        <n v="1001"/>
        <n v="1061"/>
        <n v="1093"/>
        <n v="1051"/>
        <n v="919"/>
        <n v="1150"/>
        <n v="1179"/>
        <n v="1383"/>
        <n v="1382"/>
        <n v="1398"/>
      </sharedItems>
    </cacheField>
    <cacheField name="MARCH" numFmtId="0">
      <sharedItems containsSemiMixedTypes="0" containsString="0" containsNumber="1" containsInteger="1" minValue="0" maxValue="9205" count="349">
        <n v="15"/>
        <n v="14"/>
        <n v="22"/>
        <n v="4"/>
        <n v="12"/>
        <n v="23"/>
        <n v="28"/>
        <n v="19"/>
        <n v="24"/>
        <n v="16"/>
        <n v="2405"/>
        <n v="2835"/>
        <n v="2870"/>
        <n v="3211"/>
        <n v="3182"/>
        <n v="3496"/>
        <n v="3728"/>
        <n v="3848"/>
        <n v="3775"/>
        <n v="3749"/>
        <n v="3584"/>
        <n v="3693"/>
        <n v="3715"/>
        <n v="3641"/>
        <n v="21"/>
        <n v="29"/>
        <n v="17"/>
        <n v="26"/>
        <n v="18"/>
        <n v="20"/>
        <n v="30"/>
        <n v="10"/>
        <n v="202"/>
        <n v="185"/>
        <n v="193"/>
        <n v="170"/>
        <n v="317"/>
        <n v="365"/>
        <n v="392"/>
        <n v="399"/>
        <n v="400"/>
        <n v="496"/>
        <n v="607"/>
        <n v="605"/>
        <n v="603"/>
        <n v="689"/>
        <n v="474"/>
        <n v="401"/>
        <n v="368"/>
        <n v="407"/>
        <n v="354"/>
        <n v="395"/>
        <n v="505"/>
        <n v="612"/>
        <n v="754"/>
        <n v="722"/>
        <n v="964"/>
        <n v="915"/>
        <n v="815"/>
        <n v="852"/>
        <n v="34"/>
        <n v="47"/>
        <n v="38"/>
        <n v="40"/>
        <n v="32"/>
        <n v="43"/>
        <n v="50"/>
        <n v="46"/>
        <n v="41"/>
        <n v="31"/>
        <n v="403"/>
        <n v="522"/>
        <n v="589"/>
        <n v="534"/>
        <n v="537"/>
        <n v="638"/>
        <n v="746"/>
        <n v="643"/>
        <n v="671"/>
        <n v="804"/>
        <n v="1175"/>
        <n v="1288"/>
        <n v="1000"/>
        <n v="6"/>
        <n v="3"/>
        <n v="9"/>
        <n v="13"/>
        <n v="2"/>
        <n v="11"/>
        <n v="7"/>
        <n v="8"/>
        <n v="5"/>
        <n v="0"/>
        <n v="786"/>
        <n v="847"/>
        <n v="755"/>
        <n v="850"/>
        <n v="868"/>
        <n v="839"/>
        <n v="780"/>
        <n v="644"/>
        <n v="616"/>
        <n v="631"/>
        <n v="570"/>
        <n v="613"/>
        <n v="801"/>
        <n v="111"/>
        <n v="95"/>
        <n v="151"/>
        <n v="122"/>
        <n v="88"/>
        <n v="314"/>
        <n v="332"/>
        <n v="384"/>
        <n v="370"/>
        <n v="343"/>
        <n v="380"/>
        <n v="349"/>
        <n v="1791"/>
        <n v="1186"/>
        <n v="1456"/>
        <n v="1601"/>
        <n v="1625"/>
        <n v="1721"/>
        <n v="1918"/>
        <n v="1943"/>
        <n v="1743"/>
        <n v="1803"/>
        <n v="2629"/>
        <n v="2370"/>
        <n v="2266"/>
        <n v="2039"/>
        <n v="517"/>
        <n v="595"/>
        <n v="658"/>
        <n v="604"/>
        <n v="854"/>
        <n v="1001"/>
        <n v="982"/>
        <n v="1035"/>
        <n v="891"/>
        <n v="865"/>
        <n v="963"/>
        <n v="164"/>
        <n v="183"/>
        <n v="159"/>
        <n v="191"/>
        <n v="215"/>
        <n v="135"/>
        <n v="233"/>
        <n v="239"/>
        <n v="261"/>
        <n v="256"/>
        <n v="216"/>
        <n v="260"/>
        <n v="427"/>
        <n v="423"/>
        <n v="509"/>
        <n v="467"/>
        <n v="466"/>
        <n v="459"/>
        <n v="514"/>
        <n v="553"/>
        <n v="500"/>
        <n v="531"/>
        <n v="464"/>
        <n v="424"/>
        <n v="70"/>
        <n v="72"/>
        <n v="105"/>
        <n v="295"/>
        <n v="398"/>
        <n v="225"/>
        <n v="457"/>
        <n v="357"/>
        <n v="338"/>
        <n v="387"/>
        <n v="440"/>
        <n v="418"/>
        <n v="2704"/>
        <n v="2906"/>
        <n v="2947"/>
        <n v="3358"/>
        <n v="3566"/>
        <n v="3766"/>
        <n v="3932"/>
        <n v="4203"/>
        <n v="3898"/>
        <n v="4212"/>
        <n v="3437"/>
        <n v="3805"/>
        <n v="2972"/>
        <n v="2643"/>
        <n v="2495"/>
        <n v="3477"/>
        <n v="3672"/>
        <n v="3711"/>
        <n v="3529"/>
        <n v="3121"/>
        <n v="3072"/>
        <n v="3180"/>
        <n v="3622"/>
        <n v="2960"/>
        <n v="3090"/>
        <n v="3005"/>
        <n v="1764"/>
        <n v="1921"/>
        <n v="1891"/>
        <n v="2002"/>
        <n v="1830"/>
        <n v="2144"/>
        <n v="2409"/>
        <n v="2917"/>
        <n v="2723"/>
        <n v="2435"/>
        <n v="2722"/>
        <n v="2413"/>
        <n v="2953"/>
        <n v="3470"/>
        <n v="3272"/>
        <n v="3506"/>
        <n v="3234"/>
        <n v="3677"/>
        <n v="3832"/>
        <n v="4129"/>
        <n v="4481"/>
        <n v="4479"/>
        <n v="4199"/>
        <n v="4314"/>
        <n v="4155"/>
        <n v="3896"/>
        <n v="3978"/>
        <n v="3920"/>
        <n v="44"/>
        <n v="48"/>
        <n v="58"/>
        <n v="51"/>
        <n v="57"/>
        <n v="39"/>
        <n v="49"/>
        <n v="62"/>
        <n v="64"/>
        <n v="66"/>
        <n v="36"/>
        <n v="33"/>
        <n v="1"/>
        <n v="575"/>
        <n v="594"/>
        <n v="684"/>
        <n v="702"/>
        <n v="771"/>
        <n v="745"/>
        <n v="827"/>
        <n v="890"/>
        <n v="912"/>
        <n v="851"/>
        <n v="131"/>
        <n v="142"/>
        <n v="143"/>
        <n v="150"/>
        <n v="166"/>
        <n v="157"/>
        <n v="152"/>
        <n v="153"/>
        <n v="132"/>
        <n v="119"/>
        <n v="120"/>
        <n v="65"/>
        <n v="162"/>
        <n v="107"/>
        <n v="163"/>
        <n v="175"/>
        <n v="165"/>
        <n v="192"/>
        <n v="176"/>
        <n v="214"/>
        <n v="209"/>
        <n v="529"/>
        <n v="555"/>
        <n v="1755"/>
        <n v="1707"/>
        <n v="1999"/>
        <n v="1971"/>
        <n v="2052"/>
        <n v="2054"/>
        <n v="1872"/>
        <n v="2172"/>
        <n v="2138"/>
        <n v="2006"/>
        <n v="1972"/>
        <n v="1963"/>
        <n v="2130"/>
        <n v="4724"/>
        <n v="4703"/>
        <n v="4341"/>
        <n v="4457"/>
        <n v="9205"/>
        <n v="4781"/>
        <n v="4911"/>
        <n v="5018"/>
        <n v="4927"/>
        <n v="5727"/>
        <n v="5821"/>
        <n v="5813"/>
        <n v="5741"/>
        <n v="5824"/>
        <n v="63"/>
        <n v="56"/>
        <n v="53"/>
        <n v="78"/>
        <n v="81"/>
        <n v="69"/>
        <n v="1652"/>
        <n v="1270"/>
        <n v="911"/>
        <n v="1285"/>
        <n v="1334"/>
        <n v="1389"/>
        <n v="1568"/>
        <n v="1664"/>
        <n v="1834"/>
        <n v="2284"/>
        <n v="2145"/>
        <n v="2100"/>
        <n v="2235"/>
        <n v="2217"/>
        <n v="83"/>
        <n v="79"/>
        <n v="103"/>
        <n v="96"/>
        <n v="149"/>
        <n v="124"/>
        <n v="138"/>
        <n v="101"/>
        <n v="128"/>
        <n v="118"/>
        <n v="948"/>
        <n v="942"/>
        <n v="1084"/>
        <n v="1197"/>
        <n v="1187"/>
        <n v="1275"/>
        <n v="1097"/>
        <n v="1183"/>
        <n v="1349"/>
        <n v="1314"/>
        <n v="1357"/>
        <n v="1474"/>
        <n v="1473"/>
      </sharedItems>
    </cacheField>
    <cacheField name="APRIL" numFmtId="0">
      <sharedItems containsSemiMixedTypes="0" containsString="0" containsNumber="1" containsInteger="1" minValue="0" maxValue="9006" count="349">
        <n v="15"/>
        <n v="16"/>
        <n v="13"/>
        <n v="17"/>
        <n v="22"/>
        <n v="21"/>
        <n v="24"/>
        <n v="19"/>
        <n v="2351"/>
        <n v="2786"/>
        <n v="2635"/>
        <n v="3100"/>
        <n v="3056"/>
        <n v="3634"/>
        <n v="3842"/>
        <n v="3967"/>
        <n v="3450"/>
        <n v="3857"/>
        <n v="3396"/>
        <n v="3589"/>
        <n v="3648"/>
        <n v="3582"/>
        <n v="23"/>
        <n v="11"/>
        <n v="12"/>
        <n v="26"/>
        <n v="173"/>
        <n v="159"/>
        <n v="180"/>
        <n v="160"/>
        <n v="287"/>
        <n v="318"/>
        <n v="395"/>
        <n v="363"/>
        <n v="377"/>
        <n v="452"/>
        <n v="515"/>
        <n v="601"/>
        <n v="632"/>
        <n v="612"/>
        <n v="336"/>
        <n v="391"/>
        <n v="359"/>
        <n v="308"/>
        <n v="340"/>
        <n v="389"/>
        <n v="518"/>
        <n v="583"/>
        <n v="595"/>
        <n v="650"/>
        <n v="737"/>
        <n v="1027"/>
        <n v="813"/>
        <n v="714"/>
        <n v="47"/>
        <n v="42"/>
        <n v="40"/>
        <n v="27"/>
        <n v="39"/>
        <n v="45"/>
        <n v="25"/>
        <n v="35"/>
        <n v="37"/>
        <n v="43"/>
        <n v="448"/>
        <n v="511"/>
        <n v="647"/>
        <n v="586"/>
        <n v="513"/>
        <n v="631"/>
        <n v="729"/>
        <n v="859"/>
        <n v="689"/>
        <n v="652"/>
        <n v="725"/>
        <n v="1188"/>
        <n v="1139"/>
        <n v="1020"/>
        <n v="8"/>
        <n v="5"/>
        <n v="4"/>
        <n v="3"/>
        <n v="6"/>
        <n v="7"/>
        <n v="10"/>
        <n v="2"/>
        <n v="9"/>
        <n v="1"/>
        <n v="762"/>
        <n v="698"/>
        <n v="719"/>
        <n v="779"/>
        <n v="786"/>
        <n v="747"/>
        <n v="646"/>
        <n v="569"/>
        <n v="575"/>
        <n v="556"/>
        <n v="589"/>
        <n v="108"/>
        <n v="113"/>
        <n v="121"/>
        <n v="130"/>
        <n v="100"/>
        <n v="300"/>
        <n v="375"/>
        <n v="354"/>
        <n v="327"/>
        <n v="393"/>
        <n v="369"/>
        <n v="332"/>
        <n v="349"/>
        <n v="1744"/>
        <n v="1446"/>
        <n v="1395"/>
        <n v="1606"/>
        <n v="1583"/>
        <n v="1703"/>
        <n v="1959"/>
        <n v="1969"/>
        <n v="1628"/>
        <n v="1717"/>
        <n v="2447"/>
        <n v="2400"/>
        <n v="2189"/>
        <n v="1846"/>
        <n v="543"/>
        <n v="593"/>
        <n v="528"/>
        <n v="629"/>
        <n v="598"/>
        <n v="855"/>
        <n v="839"/>
        <n v="998"/>
        <n v="928"/>
        <n v="936"/>
        <n v="818"/>
        <n v="841"/>
        <n v="861"/>
        <n v="911"/>
        <n v="156"/>
        <n v="176"/>
        <n v="207"/>
        <n v="166"/>
        <n v="229"/>
        <n v="179"/>
        <n v="236"/>
        <n v="253"/>
        <n v="245"/>
        <n v="243"/>
        <n v="254"/>
        <n v="234"/>
        <n v="372"/>
        <n v="462"/>
        <n v="468"/>
        <n v="503"/>
        <n v="412"/>
        <n v="474"/>
        <n v="485"/>
        <n v="486"/>
        <n v="460"/>
        <n v="535"/>
        <n v="533"/>
        <n v="530"/>
        <n v="433"/>
        <n v="95"/>
        <n v="91"/>
        <n v="90"/>
        <n v="122"/>
        <n v="392"/>
        <n v="278"/>
        <n v="360"/>
        <n v="351"/>
        <n v="364"/>
        <n v="457"/>
        <n v="427"/>
        <n v="425"/>
        <n v="2816"/>
        <n v="2995"/>
        <n v="2940"/>
        <n v="3180"/>
        <n v="3339"/>
        <n v="3693"/>
        <n v="4274"/>
        <n v="4295"/>
        <n v="3843"/>
        <n v="4105"/>
        <n v="3707"/>
        <n v="3963"/>
        <n v="3403"/>
        <n v="3577"/>
        <n v="2912"/>
        <n v="3096"/>
        <n v="2570"/>
        <n v="3411"/>
        <n v="3594"/>
        <n v="3360"/>
        <n v="3481"/>
        <n v="3205"/>
        <n v="2877"/>
        <n v="3073"/>
        <n v="2805"/>
        <n v="2942"/>
        <n v="3113"/>
        <n v="2785"/>
        <n v="0"/>
        <n v="1728"/>
        <n v="1894"/>
        <n v="1965"/>
        <n v="2166"/>
        <n v="1771"/>
        <n v="2278"/>
        <n v="2776"/>
        <n v="3250"/>
        <n v="2822"/>
        <n v="2548"/>
        <n v="2564"/>
        <n v="2799"/>
        <n v="2952"/>
        <n v="3345"/>
        <n v="3332"/>
        <n v="3538"/>
        <n v="3430"/>
        <n v="3714"/>
        <n v="3877"/>
        <n v="4271"/>
        <n v="4795"/>
        <n v="4839"/>
        <n v="4373"/>
        <n v="4401"/>
        <n v="3928"/>
        <n v="4031"/>
        <n v="3798"/>
        <n v="3847"/>
        <n v="48"/>
        <n v="44"/>
        <n v="51"/>
        <n v="41"/>
        <n v="46"/>
        <n v="63"/>
        <n v="69"/>
        <n v="58"/>
        <n v="59"/>
        <n v="20"/>
        <n v="31"/>
        <n v="18"/>
        <n v="38"/>
        <n v="14"/>
        <n v="573"/>
        <n v="578"/>
        <n v="679"/>
        <n v="651"/>
        <n v="794"/>
        <n v="740"/>
        <n v="781"/>
        <n v="765"/>
        <n v="726"/>
        <n v="107"/>
        <n v="123"/>
        <n v="126"/>
        <n v="153"/>
        <n v="125"/>
        <n v="165"/>
        <n v="148"/>
        <n v="119"/>
        <n v="112"/>
        <n v="103"/>
        <n v="139"/>
        <n v="115"/>
        <n v="124"/>
        <n v="162"/>
        <n v="163"/>
        <n v="224"/>
        <n v="221"/>
        <n v="219"/>
        <n v="536"/>
        <n v="527"/>
        <n v="552"/>
        <n v="524"/>
        <n v="1750"/>
        <n v="1738"/>
        <n v="1762"/>
        <n v="2124"/>
        <n v="1964"/>
        <n v="2110"/>
        <n v="2252"/>
        <n v="2111"/>
        <n v="2235"/>
        <n v="2140"/>
        <n v="1986"/>
        <n v="1978"/>
        <n v="2046"/>
        <n v="2053"/>
        <n v="4442"/>
        <n v="4788"/>
        <n v="4421"/>
        <n v="9006"/>
        <n v="4808"/>
        <n v="5348"/>
        <n v="5465"/>
        <n v="4956"/>
        <n v="5663"/>
        <n v="5461"/>
        <n v="5819"/>
        <n v="5599"/>
        <n v="5303"/>
        <n v="67"/>
        <n v="66"/>
        <n v="70"/>
        <n v="61"/>
        <n v="77"/>
        <n v="64"/>
        <n v="72"/>
        <n v="1663"/>
        <n v="1194"/>
        <n v="868"/>
        <n v="1004"/>
        <n v="1114"/>
        <n v="1160"/>
        <n v="1495"/>
        <n v="1555"/>
        <n v="1802"/>
        <n v="2060"/>
        <n v="1905"/>
        <n v="2066"/>
        <n v="2225"/>
        <n v="2067"/>
        <n v="74"/>
        <n v="106"/>
        <n v="97"/>
        <n v="89"/>
        <n v="134"/>
        <n v="127"/>
        <n v="137"/>
        <n v="102"/>
        <n v="1039"/>
        <n v="1041"/>
        <n v="975"/>
        <n v="1085"/>
        <n v="1035"/>
        <n v="1053"/>
        <n v="1240"/>
        <n v="1013"/>
        <n v="1101"/>
        <n v="1246"/>
        <n v="1148"/>
        <n v="1270"/>
        <n v="1392"/>
        <n v="1385"/>
      </sharedItems>
    </cacheField>
    <cacheField name="MAY" numFmtId="0">
      <sharedItems containsSemiMixedTypes="0" containsString="0" containsNumber="1" containsInteger="1" minValue="0" maxValue="9330" count="359">
        <n v="14"/>
        <n v="10"/>
        <n v="13"/>
        <n v="9"/>
        <n v="12"/>
        <n v="15"/>
        <n v="21"/>
        <n v="29"/>
        <n v="18"/>
        <n v="2550"/>
        <n v="3195"/>
        <n v="3265"/>
        <n v="3257"/>
        <n v="3612"/>
        <n v="3962"/>
        <n v="4099"/>
        <n v="3811"/>
        <n v="4048"/>
        <n v="3960"/>
        <n v="3916"/>
        <n v="3250"/>
        <n v="4531"/>
        <n v="3986"/>
        <n v="19"/>
        <n v="16"/>
        <n v="17"/>
        <n v="20"/>
        <n v="25"/>
        <n v="33"/>
        <n v="28"/>
        <n v="11"/>
        <n v="176"/>
        <n v="182"/>
        <n v="169"/>
        <n v="306"/>
        <n v="363"/>
        <n v="375"/>
        <n v="339"/>
        <n v="394"/>
        <n v="396"/>
        <n v="518"/>
        <n v="567"/>
        <n v="595"/>
        <n v="566"/>
        <n v="528"/>
        <n v="560"/>
        <n v="440"/>
        <n v="413"/>
        <n v="463"/>
        <n v="439"/>
        <n v="635"/>
        <n v="621"/>
        <n v="925"/>
        <n v="833"/>
        <n v="964"/>
        <n v="909"/>
        <n v="1269"/>
        <n v="985"/>
        <n v="48"/>
        <n v="39"/>
        <n v="36"/>
        <n v="43"/>
        <n v="51"/>
        <n v="42"/>
        <n v="26"/>
        <n v="31"/>
        <n v="49"/>
        <n v="40"/>
        <n v="32"/>
        <n v="504"/>
        <n v="584"/>
        <n v="629"/>
        <n v="592"/>
        <n v="710"/>
        <n v="701"/>
        <n v="848"/>
        <n v="705"/>
        <n v="903"/>
        <n v="1182"/>
        <n v="1209"/>
        <n v="1149"/>
        <n v="8"/>
        <n v="5"/>
        <n v="7"/>
        <n v="4"/>
        <n v="3"/>
        <n v="1"/>
        <n v="2"/>
        <n v="810"/>
        <n v="702"/>
        <n v="719"/>
        <n v="747"/>
        <n v="815"/>
        <n v="796"/>
        <n v="752"/>
        <n v="713"/>
        <n v="657"/>
        <n v="639"/>
        <n v="606"/>
        <n v="554"/>
        <n v="661"/>
        <n v="131"/>
        <n v="105"/>
        <n v="166"/>
        <n v="143"/>
        <n v="100"/>
        <n v="408"/>
        <n v="392"/>
        <n v="400"/>
        <n v="370"/>
        <n v="422"/>
        <n v="421"/>
        <n v="393"/>
        <n v="361"/>
        <n v="367"/>
        <n v="1935"/>
        <n v="1840"/>
        <n v="1780"/>
        <n v="1771"/>
        <n v="1928"/>
        <n v="1950"/>
        <n v="2169"/>
        <n v="2091"/>
        <n v="1937"/>
        <n v="2042"/>
        <n v="3056"/>
        <n v="2486"/>
        <n v="2405"/>
        <n v="2127"/>
        <n v="543"/>
        <n v="583"/>
        <n v="581"/>
        <n v="633"/>
        <n v="692"/>
        <n v="876"/>
        <n v="881"/>
        <n v="951"/>
        <n v="973"/>
        <n v="932"/>
        <n v="899"/>
        <n v="841"/>
        <n v="920"/>
        <n v="939"/>
        <n v="184"/>
        <n v="230"/>
        <n v="205"/>
        <n v="225"/>
        <n v="213"/>
        <n v="240"/>
        <n v="222"/>
        <n v="151"/>
        <n v="283"/>
        <n v="278"/>
        <n v="269"/>
        <n v="254"/>
        <n v="266"/>
        <n v="289"/>
        <n v="483"/>
        <n v="452"/>
        <n v="535"/>
        <n v="489"/>
        <n v="484"/>
        <n v="516"/>
        <n v="505"/>
        <n v="475"/>
        <n v="558"/>
        <n v="539"/>
        <n v="645"/>
        <n v="601"/>
        <n v="646"/>
        <n v="506"/>
        <n v="94"/>
        <n v="80"/>
        <n v="85"/>
        <n v="128"/>
        <n v="325"/>
        <n v="335"/>
        <n v="513"/>
        <n v="355"/>
        <n v="478"/>
        <n v="383"/>
        <n v="364"/>
        <n v="550"/>
        <n v="454"/>
        <n v="3215"/>
        <n v="3415"/>
        <n v="3456"/>
        <n v="3329"/>
        <n v="4075"/>
        <n v="4132"/>
        <n v="4440"/>
        <n v="4236"/>
        <n v="4212"/>
        <n v="4538"/>
        <n v="4309"/>
        <n v="3871"/>
        <n v="3732"/>
        <n v="4053"/>
        <n v="2887"/>
        <n v="3113"/>
        <n v="2614"/>
        <n v="3239"/>
        <n v="3870"/>
        <n v="3600"/>
        <n v="3667"/>
        <n v="3210"/>
        <n v="3133"/>
        <n v="3149"/>
        <n v="3144"/>
        <n v="3159"/>
        <n v="3231"/>
        <n v="3162"/>
        <n v="0"/>
        <n v="1980"/>
        <n v="2278"/>
        <n v="2191"/>
        <n v="2100"/>
        <n v="2271"/>
        <n v="2516"/>
        <n v="2690"/>
        <n v="3126"/>
        <n v="3119"/>
        <n v="2890"/>
        <n v="3111"/>
        <n v="2841"/>
        <n v="3778"/>
        <n v="4107"/>
        <n v="3671"/>
        <n v="3970"/>
        <n v="3998"/>
        <n v="4289"/>
        <n v="4637"/>
        <n v="4881"/>
        <n v="5206"/>
        <n v="4726"/>
        <n v="4691"/>
        <n v="4861"/>
        <n v="4675"/>
        <n v="4071"/>
        <n v="4460"/>
        <n v="4258"/>
        <n v="41"/>
        <n v="50"/>
        <n v="44"/>
        <n v="34"/>
        <n v="52"/>
        <n v="57"/>
        <n v="45"/>
        <n v="62"/>
        <n v="27"/>
        <n v="24"/>
        <n v="37"/>
        <n v="30"/>
        <n v="6"/>
        <n v="631"/>
        <n v="656"/>
        <n v="619"/>
        <n v="636"/>
        <n v="820"/>
        <n v="700"/>
        <n v="720"/>
        <n v="784"/>
        <n v="776"/>
        <n v="886"/>
        <n v="818"/>
        <n v="999"/>
        <n v="852"/>
        <n v="122"/>
        <n v="126"/>
        <n v="138"/>
        <n v="127"/>
        <n v="148"/>
        <n v="162"/>
        <n v="155"/>
        <n v="116"/>
        <n v="133"/>
        <n v="59"/>
        <n v="154"/>
        <n v="110"/>
        <n v="135"/>
        <n v="160"/>
        <n v="167"/>
        <n v="187"/>
        <n v="197"/>
        <n v="191"/>
        <n v="200"/>
        <n v="510"/>
        <n v="502"/>
        <n v="533"/>
        <n v="563"/>
        <n v="1978"/>
        <n v="2101"/>
        <n v="2161"/>
        <n v="2429"/>
        <n v="2438"/>
        <n v="2270"/>
        <n v="2243"/>
        <n v="2298"/>
        <n v="2341"/>
        <n v="2116"/>
        <n v="2305"/>
        <n v="2484"/>
        <n v="4465"/>
        <n v="4935"/>
        <n v="4244"/>
        <n v="4540"/>
        <n v="9330"/>
        <n v="5082"/>
        <n v="5414"/>
        <n v="5532"/>
        <n v="5406"/>
        <n v="6027"/>
        <n v="6018"/>
        <n v="5896"/>
        <n v="5914"/>
        <n v="5711"/>
        <n v="60"/>
        <n v="56"/>
        <n v="54"/>
        <n v="74"/>
        <n v="69"/>
        <n v="72"/>
        <n v="77"/>
        <n v="65"/>
        <n v="55"/>
        <n v="82"/>
        <n v="64"/>
        <n v="1733"/>
        <n v="1349"/>
        <n v="996"/>
        <n v="1174"/>
        <n v="1422"/>
        <n v="1280"/>
        <n v="1511"/>
        <n v="1478"/>
        <n v="1912"/>
        <n v="2171"/>
        <n v="2178"/>
        <n v="2380"/>
        <n v="2554"/>
        <n v="2265"/>
        <n v="111"/>
        <n v="120"/>
        <n v="115"/>
        <n v="129"/>
        <n v="125"/>
        <n v="952"/>
        <n v="911"/>
        <n v="1086"/>
        <n v="1096"/>
        <n v="1124"/>
        <n v="1157"/>
        <n v="1069"/>
        <n v="1158"/>
        <n v="1172"/>
        <n v="1220"/>
        <n v="1352"/>
        <n v="1629"/>
        <n v="1527"/>
      </sharedItems>
    </cacheField>
    <cacheField name="JUNE" numFmtId="0">
      <sharedItems containsSemiMixedTypes="0" containsString="0" containsNumber="1" containsInteger="1" minValue="0" maxValue="5915" count="358">
        <n v="19"/>
        <n v="7"/>
        <n v="12"/>
        <n v="18"/>
        <n v="14"/>
        <n v="17"/>
        <n v="24"/>
        <n v="28"/>
        <n v="16"/>
        <n v="15"/>
        <n v="2284"/>
        <n v="2880"/>
        <n v="2924"/>
        <n v="2942"/>
        <n v="3247"/>
        <n v="3400"/>
        <n v="3594"/>
        <n v="3391"/>
        <n v="3763"/>
        <n v="3765"/>
        <n v="3793"/>
        <n v="3187"/>
        <n v="3736"/>
        <n v="3664"/>
        <n v="11"/>
        <n v="20"/>
        <n v="31"/>
        <n v="23"/>
        <n v="9"/>
        <n v="13"/>
        <n v="27"/>
        <n v="137"/>
        <n v="163"/>
        <n v="180"/>
        <n v="168"/>
        <n v="308"/>
        <n v="352"/>
        <n v="331"/>
        <n v="326"/>
        <n v="376"/>
        <n v="416"/>
        <n v="557"/>
        <n v="536"/>
        <n v="580"/>
        <n v="531"/>
        <n v="417"/>
        <n v="477"/>
        <n v="429"/>
        <n v="392"/>
        <n v="381"/>
        <n v="386"/>
        <n v="551"/>
        <n v="529"/>
        <n v="911"/>
        <n v="1034"/>
        <n v="880"/>
        <n v="1003"/>
        <n v="913"/>
        <n v="1002"/>
        <n v="46"/>
        <n v="34"/>
        <n v="32"/>
        <n v="26"/>
        <n v="44"/>
        <n v="42"/>
        <n v="35"/>
        <n v="39"/>
        <n v="29"/>
        <n v="33"/>
        <n v="30"/>
        <n v="25"/>
        <n v="425"/>
        <n v="468"/>
        <n v="613"/>
        <n v="501"/>
        <n v="530"/>
        <n v="598"/>
        <n v="630"/>
        <n v="704"/>
        <n v="670"/>
        <n v="612"/>
        <n v="793"/>
        <n v="1121"/>
        <n v="1131"/>
        <n v="1051"/>
        <n v="5"/>
        <n v="8"/>
        <n v="10"/>
        <n v="4"/>
        <n v="6"/>
        <n v="2"/>
        <n v="1"/>
        <n v="779"/>
        <n v="665"/>
        <n v="747"/>
        <n v="766"/>
        <n v="773"/>
        <n v="754"/>
        <n v="757"/>
        <n v="691"/>
        <n v="565"/>
        <n v="545"/>
        <n v="570"/>
        <n v="556"/>
        <n v="658"/>
        <n v="95"/>
        <n v="74"/>
        <n v="113"/>
        <n v="104"/>
        <n v="80"/>
        <n v="268"/>
        <n v="299"/>
        <n v="309"/>
        <n v="306"/>
        <n v="307"/>
        <n v="353"/>
        <n v="328"/>
        <n v="300"/>
        <n v="354"/>
        <n v="1566"/>
        <n v="1723"/>
        <n v="1499"/>
        <n v="1493"/>
        <n v="1559"/>
        <n v="1512"/>
        <n v="1806"/>
        <n v="1782"/>
        <n v="1640"/>
        <n v="1730"/>
        <n v="2558"/>
        <n v="2313"/>
        <n v="2142"/>
        <n v="1988"/>
        <n v="520"/>
        <n v="641"/>
        <n v="480"/>
        <n v="673"/>
        <n v="634"/>
        <n v="858"/>
        <n v="871"/>
        <n v="847"/>
        <n v="977"/>
        <n v="933"/>
        <n v="869"/>
        <n v="791"/>
        <n v="799"/>
        <n v="906"/>
        <n v="207"/>
        <n v="241"/>
        <n v="231"/>
        <n v="209"/>
        <n v="227"/>
        <n v="174"/>
        <n v="310"/>
        <n v="283"/>
        <n v="274"/>
        <n v="234"/>
        <n v="295"/>
        <n v="448"/>
        <n v="500"/>
        <n v="550"/>
        <n v="588"/>
        <n v="573"/>
        <n v="537"/>
        <n v="503"/>
        <n v="539"/>
        <n v="657"/>
        <n v="631"/>
        <n v="617"/>
        <n v="594"/>
        <n v="70"/>
        <n v="69"/>
        <n v="102"/>
        <n v="236"/>
        <n v="395"/>
        <n v="412"/>
        <n v="333"/>
        <n v="427"/>
        <n v="436"/>
        <n v="356"/>
        <n v="396"/>
        <n v="414"/>
        <n v="2783"/>
        <n v="2987"/>
        <n v="3199"/>
        <n v="3066"/>
        <n v="3354"/>
        <n v="3356"/>
        <n v="3878"/>
        <n v="3792"/>
        <n v="3906"/>
        <n v="3942"/>
        <n v="3781"/>
        <n v="3687"/>
        <n v="3772"/>
        <n v="2829"/>
        <n v="2754"/>
        <n v="2526"/>
        <n v="3306"/>
        <n v="3410"/>
        <n v="3229"/>
        <n v="3145"/>
        <n v="2911"/>
        <n v="2967"/>
        <n v="2743"/>
        <n v="2767"/>
        <n v="2866"/>
        <n v="2712"/>
        <n v="2805"/>
        <n v="0"/>
        <n v="1649"/>
        <n v="1987"/>
        <n v="2064"/>
        <n v="1970"/>
        <n v="1931"/>
        <n v="2159"/>
        <n v="2482"/>
        <n v="2718"/>
        <n v="2742"/>
        <n v="2682"/>
        <n v="2533"/>
        <n v="2631"/>
        <n v="3026"/>
        <n v="3637"/>
        <n v="3179"/>
        <n v="3273"/>
        <n v="3584"/>
        <n v="3811"/>
        <n v="4126"/>
        <n v="4194"/>
        <n v="4400"/>
        <n v="4096"/>
        <n v="4097"/>
        <n v="4393"/>
        <n v="3976"/>
        <n v="3865"/>
        <n v="3653"/>
        <n v="3784"/>
        <n v="36"/>
        <n v="45"/>
        <n v="58"/>
        <n v="72"/>
        <n v="49"/>
        <n v="37"/>
        <n v="21"/>
        <n v="3"/>
        <n v="528"/>
        <n v="592"/>
        <n v="567"/>
        <n v="624"/>
        <n v="651"/>
        <n v="638"/>
        <n v="846"/>
        <n v="816"/>
        <n v="825"/>
        <n v="786"/>
        <n v="809"/>
        <n v="828"/>
        <n v="106"/>
        <n v="140"/>
        <n v="131"/>
        <n v="124"/>
        <n v="145"/>
        <n v="132"/>
        <n v="153"/>
        <n v="151"/>
        <n v="147"/>
        <n v="141"/>
        <n v="109"/>
        <n v="128"/>
        <n v="57"/>
        <n v="135"/>
        <n v="130"/>
        <n v="142"/>
        <n v="157"/>
        <n v="200"/>
        <n v="190"/>
        <n v="191"/>
        <n v="238"/>
        <n v="521"/>
        <n v="535"/>
        <n v="487"/>
        <n v="1778"/>
        <n v="1878"/>
        <n v="1967"/>
        <n v="2021"/>
        <n v="2123"/>
        <n v="1998"/>
        <n v="1936"/>
        <n v="2285"/>
        <n v="2163"/>
        <n v="2026"/>
        <n v="2043"/>
        <n v="2109"/>
        <n v="2213"/>
        <n v="40"/>
        <n v="22"/>
        <n v="47"/>
        <n v="4453"/>
        <n v="4609"/>
        <n v="4378"/>
        <n v="4495"/>
        <n v="5691"/>
        <n v="5029"/>
        <n v="4978"/>
        <n v="5087"/>
        <n v="5241"/>
        <n v="5393"/>
        <n v="5879"/>
        <n v="5646"/>
        <n v="5593"/>
        <n v="5915"/>
        <n v="55"/>
        <n v="54"/>
        <n v="52"/>
        <n v="65"/>
        <n v="67"/>
        <n v="63"/>
        <n v="68"/>
        <n v="66"/>
        <n v="1027"/>
        <n v="1363"/>
        <n v="908"/>
        <n v="1062"/>
        <n v="1302"/>
        <n v="1343"/>
        <n v="1461"/>
        <n v="1483"/>
        <n v="1747"/>
        <n v="2320"/>
        <n v="2189"/>
        <n v="2167"/>
        <n v="2227"/>
        <n v="2209"/>
        <n v="84"/>
        <n v="121"/>
        <n v="122"/>
        <n v="116"/>
        <n v="136"/>
        <n v="125"/>
        <n v="133"/>
        <n v="138"/>
        <n v="120"/>
        <n v="62"/>
        <n v="972"/>
        <n v="854"/>
        <n v="980"/>
        <n v="1043"/>
        <n v="1049"/>
        <n v="1153"/>
        <n v="1269"/>
        <n v="1000"/>
        <n v="1180"/>
        <n v="1284"/>
        <n v="1241"/>
        <n v="1434"/>
        <n v="1391"/>
        <n v="1439"/>
      </sharedItems>
    </cacheField>
    <cacheField name="JULY" numFmtId="0">
      <sharedItems containsSemiMixedTypes="0" containsString="0" containsNumber="1" containsInteger="1" minValue="0" maxValue="5719" count="355">
        <n v="14"/>
        <n v="16"/>
        <n v="8"/>
        <n v="21"/>
        <n v="12"/>
        <n v="13"/>
        <n v="24"/>
        <n v="22"/>
        <n v="17"/>
        <n v="15"/>
        <n v="2025"/>
        <n v="2645"/>
        <n v="2657"/>
        <n v="2827"/>
        <n v="2907"/>
        <n v="3334"/>
        <n v="3519"/>
        <n v="3260"/>
        <n v="3412"/>
        <n v="3206"/>
        <n v="3237"/>
        <n v="3160"/>
        <n v="3018"/>
        <n v="3167"/>
        <n v="11"/>
        <n v="19"/>
        <n v="20"/>
        <n v="28"/>
        <n v="27"/>
        <n v="140"/>
        <n v="144"/>
        <n v="162"/>
        <n v="118"/>
        <n v="297"/>
        <n v="370"/>
        <n v="299"/>
        <n v="371"/>
        <n v="393"/>
        <n v="455"/>
        <n v="502"/>
        <n v="486"/>
        <n v="535"/>
        <n v="573"/>
        <n v="329"/>
        <n v="362"/>
        <n v="326"/>
        <n v="253"/>
        <n v="310"/>
        <n v="363"/>
        <n v="438"/>
        <n v="441"/>
        <n v="712"/>
        <n v="723"/>
        <n v="769"/>
        <n v="822"/>
        <n v="882"/>
        <n v="757"/>
        <n v="34"/>
        <n v="45"/>
        <n v="29"/>
        <n v="41"/>
        <n v="31"/>
        <n v="38"/>
        <n v="37"/>
        <n v="35"/>
        <n v="36"/>
        <n v="367"/>
        <n v="434"/>
        <n v="586"/>
        <n v="409"/>
        <n v="558"/>
        <n v="534"/>
        <n v="619"/>
        <n v="659"/>
        <n v="639"/>
        <n v="655"/>
        <n v="747"/>
        <n v="1103"/>
        <n v="1025"/>
        <n v="934"/>
        <n v="4"/>
        <n v="6"/>
        <n v="1"/>
        <n v="7"/>
        <n v="9"/>
        <n v="3"/>
        <n v="10"/>
        <n v="5"/>
        <n v="0"/>
        <n v="2"/>
        <n v="763"/>
        <n v="768"/>
        <n v="785"/>
        <n v="727"/>
        <n v="806"/>
        <n v="846"/>
        <n v="834"/>
        <n v="731"/>
        <n v="610"/>
        <n v="640"/>
        <n v="633"/>
        <n v="571"/>
        <n v="644"/>
        <n v="624"/>
        <n v="95"/>
        <n v="65"/>
        <n v="99"/>
        <n v="104"/>
        <n v="64"/>
        <n v="263"/>
        <n v="245"/>
        <n v="276"/>
        <n v="279"/>
        <n v="294"/>
        <n v="307"/>
        <n v="309"/>
        <n v="291"/>
        <n v="322"/>
        <n v="1420"/>
        <n v="1498"/>
        <n v="1276"/>
        <n v="1357"/>
        <n v="1321"/>
        <n v="1323"/>
        <n v="1509"/>
        <n v="1562"/>
        <n v="1339"/>
        <n v="1469"/>
        <n v="2346"/>
        <n v="2098"/>
        <n v="1788"/>
        <n v="1673"/>
        <n v="540"/>
        <n v="545"/>
        <n v="669"/>
        <n v="664"/>
        <n v="823"/>
        <n v="859"/>
        <n v="899"/>
        <n v="931"/>
        <n v="892"/>
        <n v="842"/>
        <n v="799"/>
        <n v="888"/>
        <n v="955"/>
        <n v="201"/>
        <n v="216"/>
        <n v="259"/>
        <n v="226"/>
        <n v="203"/>
        <n v="246"/>
        <n v="178"/>
        <n v="285"/>
        <n v="275"/>
        <n v="267"/>
        <n v="236"/>
        <n v="292"/>
        <n v="429"/>
        <n v="544"/>
        <n v="635"/>
        <n v="657"/>
        <n v="559"/>
        <n v="541"/>
        <n v="537"/>
        <n v="557"/>
        <n v="552"/>
        <n v="648"/>
        <n v="706"/>
        <n v="596"/>
        <n v="563"/>
        <n v="79"/>
        <n v="67"/>
        <n v="68"/>
        <n v="73"/>
        <n v="220"/>
        <n v="400"/>
        <n v="265"/>
        <n v="372"/>
        <n v="365"/>
        <n v="316"/>
        <n v="346"/>
        <n v="440"/>
        <n v="391"/>
        <n v="2656"/>
        <n v="2812"/>
        <n v="2999"/>
        <n v="3040"/>
        <n v="3151"/>
        <n v="3361"/>
        <n v="3629"/>
        <n v="3634"/>
        <n v="3501"/>
        <n v="3648"/>
        <n v="3577"/>
        <n v="3375"/>
        <n v="2964"/>
        <n v="3421"/>
        <n v="2845"/>
        <n v="2731"/>
        <n v="2534"/>
        <n v="3164"/>
        <n v="3172"/>
        <n v="3139"/>
        <n v="2793"/>
        <n v="2904"/>
        <n v="2745"/>
        <n v="2641"/>
        <n v="2688"/>
        <n v="2848"/>
        <n v="2595"/>
        <n v="2834"/>
        <n v="1428"/>
        <n v="1776"/>
        <n v="1779"/>
        <n v="1868"/>
        <n v="1601"/>
        <n v="1929"/>
        <n v="2114"/>
        <n v="2699"/>
        <n v="2449"/>
        <n v="2428"/>
        <n v="2370"/>
        <n v="2146"/>
        <n v="2535"/>
        <n v="3104"/>
        <n v="2781"/>
        <n v="3036"/>
        <n v="3430"/>
        <n v="3564"/>
        <n v="3705"/>
        <n v="3839"/>
        <n v="3738"/>
        <n v="3531"/>
        <n v="3925"/>
        <n v="3674"/>
        <n v="3539"/>
        <n v="3215"/>
        <n v="3546"/>
        <n v="50"/>
        <n v="49"/>
        <n v="32"/>
        <n v="58"/>
        <n v="44"/>
        <n v="55"/>
        <n v="62"/>
        <n v="39"/>
        <n v="33"/>
        <n v="23"/>
        <n v="30"/>
        <n v="449"/>
        <n v="566"/>
        <n v="548"/>
        <n v="609"/>
        <n v="599"/>
        <n v="671"/>
        <n v="582"/>
        <n v="728"/>
        <n v="756"/>
        <n v="107"/>
        <n v="141"/>
        <n v="133"/>
        <n v="145"/>
        <n v="125"/>
        <n v="152"/>
        <n v="142"/>
        <n v="126"/>
        <n v="151"/>
        <n v="137"/>
        <n v="60"/>
        <n v="146"/>
        <n v="138"/>
        <n v="149"/>
        <n v="166"/>
        <n v="243"/>
        <n v="173"/>
        <n v="183"/>
        <n v="190"/>
        <n v="209"/>
        <n v="522"/>
        <n v="505"/>
        <n v="467"/>
        <n v="491"/>
        <n v="1485"/>
        <n v="1747"/>
        <n v="1837"/>
        <n v="1815"/>
        <n v="1920"/>
        <n v="1901"/>
        <n v="1822"/>
        <n v="1856"/>
        <n v="2026"/>
        <n v="1974"/>
        <n v="1859"/>
        <n v="1972"/>
        <n v="1976"/>
        <n v="18"/>
        <n v="4370"/>
        <n v="4434"/>
        <n v="4177"/>
        <n v="4373"/>
        <n v="4235"/>
        <n v="4365"/>
        <n v="4841"/>
        <n v="4947"/>
        <n v="4975"/>
        <n v="5221"/>
        <n v="5706"/>
        <n v="5688"/>
        <n v="5311"/>
        <n v="5719"/>
        <n v="61"/>
        <n v="54"/>
        <n v="52"/>
        <n v="69"/>
        <n v="51"/>
        <n v="72"/>
        <n v="1310"/>
        <n v="1169"/>
        <n v="873"/>
        <n v="1093"/>
        <n v="1182"/>
        <n v="1201"/>
        <n v="1443"/>
        <n v="1528"/>
        <n v="1683"/>
        <n v="2022"/>
        <n v="1842"/>
        <n v="2037"/>
        <n v="2035"/>
        <n v="2086"/>
        <n v="86"/>
        <n v="85"/>
        <n v="113"/>
        <n v="110"/>
        <n v="106"/>
        <n v="124"/>
        <n v="119"/>
        <n v="143"/>
        <n v="148"/>
        <n v="112"/>
        <n v="108"/>
        <n v="94"/>
        <n v="915"/>
        <n v="1054"/>
        <n v="964"/>
        <n v="998"/>
        <n v="1011"/>
        <n v="1176"/>
        <n v="875"/>
        <n v="1162"/>
        <n v="1231"/>
        <n v="1185"/>
        <n v="1349"/>
        <n v="1315"/>
        <n v="1416"/>
      </sharedItems>
    </cacheField>
    <cacheField name="AUGUST" numFmtId="0">
      <sharedItems containsSemiMixedTypes="0" containsString="0" containsNumber="1" containsInteger="1" minValue="0" maxValue="5936" count="353">
        <n v="19"/>
        <n v="11"/>
        <n v="16"/>
        <n v="14"/>
        <n v="10"/>
        <n v="25"/>
        <n v="18"/>
        <n v="2077"/>
        <n v="2607"/>
        <n v="2934"/>
        <n v="3079"/>
        <n v="3028"/>
        <n v="3311"/>
        <n v="3348"/>
        <n v="3324"/>
        <n v="3488"/>
        <n v="3416"/>
        <n v="3106"/>
        <n v="3177"/>
        <n v="3465"/>
        <n v="3587"/>
        <n v="17"/>
        <n v="21"/>
        <n v="8"/>
        <n v="15"/>
        <n v="22"/>
        <n v="28"/>
        <n v="160"/>
        <n v="237"/>
        <n v="167"/>
        <n v="170"/>
        <n v="354"/>
        <n v="289"/>
        <n v="305"/>
        <n v="370"/>
        <n v="331"/>
        <n v="454"/>
        <n v="515"/>
        <n v="458"/>
        <n v="552"/>
        <n v="528"/>
        <n v="336"/>
        <n v="303"/>
        <n v="241"/>
        <n v="258"/>
        <n v="263"/>
        <n v="341"/>
        <n v="375"/>
        <n v="465"/>
        <n v="592"/>
        <n v="689"/>
        <n v="644"/>
        <n v="787"/>
        <n v="758"/>
        <n v="662"/>
        <n v="31"/>
        <n v="46"/>
        <n v="36"/>
        <n v="34"/>
        <n v="50"/>
        <n v="43"/>
        <n v="48"/>
        <n v="35"/>
        <n v="30"/>
        <n v="27"/>
        <n v="32"/>
        <n v="371"/>
        <n v="444"/>
        <n v="524"/>
        <n v="437"/>
        <n v="421"/>
        <n v="534"/>
        <n v="544"/>
        <n v="589"/>
        <n v="595"/>
        <n v="606"/>
        <n v="660"/>
        <n v="990"/>
        <n v="1029"/>
        <n v="877"/>
        <n v="7"/>
        <n v="5"/>
        <n v="6"/>
        <n v="9"/>
        <n v="3"/>
        <n v="4"/>
        <n v="1"/>
        <n v="2"/>
        <n v="811"/>
        <n v="801"/>
        <n v="803"/>
        <n v="793"/>
        <n v="900"/>
        <n v="863"/>
        <n v="768"/>
        <n v="721"/>
        <n v="707"/>
        <n v="600"/>
        <n v="637"/>
        <n v="554"/>
        <n v="593"/>
        <n v="744"/>
        <n v="101"/>
        <n v="95"/>
        <n v="121"/>
        <n v="120"/>
        <n v="81"/>
        <n v="272"/>
        <n v="274"/>
        <n v="326"/>
        <n v="302"/>
        <n v="346"/>
        <n v="357"/>
        <n v="327"/>
        <n v="324"/>
        <n v="1533"/>
        <n v="1515"/>
        <n v="1439"/>
        <n v="1119"/>
        <n v="1342"/>
        <n v="1172"/>
        <n v="1505"/>
        <n v="1461"/>
        <n v="1594"/>
        <n v="1310"/>
        <n v="2212"/>
        <n v="2076"/>
        <n v="1821"/>
        <n v="1633"/>
        <n v="509"/>
        <n v="596"/>
        <n v="493"/>
        <n v="659"/>
        <n v="682"/>
        <n v="861"/>
        <n v="909"/>
        <n v="929"/>
        <n v="925"/>
        <n v="829"/>
        <n v="791"/>
        <n v="784"/>
        <n v="916"/>
        <n v="220"/>
        <n v="239"/>
        <n v="208"/>
        <n v="261"/>
        <n v="193"/>
        <n v="166"/>
        <n v="257"/>
        <n v="249"/>
        <n v="270"/>
        <n v="235"/>
        <n v="329"/>
        <n v="410"/>
        <n v="496"/>
        <n v="551"/>
        <n v="559"/>
        <n v="499"/>
        <n v="501"/>
        <n v="527"/>
        <n v="306"/>
        <n v="560"/>
        <n v="498"/>
        <n v="612"/>
        <n v="590"/>
        <n v="574"/>
        <n v="88"/>
        <n v="80"/>
        <n v="89"/>
        <n v="125"/>
        <n v="201"/>
        <n v="320"/>
        <n v="340"/>
        <n v="322"/>
        <n v="279"/>
        <n v="355"/>
        <n v="391"/>
        <n v="384"/>
        <n v="2539"/>
        <n v="2875"/>
        <n v="2994"/>
        <n v="2893"/>
        <n v="3018"/>
        <n v="3473"/>
        <n v="3619"/>
        <n v="3555"/>
        <n v="3551"/>
        <n v="3382"/>
        <n v="3437"/>
        <n v="3561"/>
        <n v="2981"/>
        <n v="3428"/>
        <n v="3012"/>
        <n v="2688"/>
        <n v="2569"/>
        <n v="3334"/>
        <n v="3452"/>
        <n v="3398"/>
        <n v="3107"/>
        <n v="2874"/>
        <n v="2851"/>
        <n v="2745"/>
        <n v="2787"/>
        <n v="2929"/>
        <n v="2772"/>
        <n v="2913"/>
        <n v="0"/>
        <n v="1372"/>
        <n v="1649"/>
        <n v="1693"/>
        <n v="1672"/>
        <n v="1637"/>
        <n v="1723"/>
        <n v="2080"/>
        <n v="3223"/>
        <n v="2335"/>
        <n v="2245"/>
        <n v="2220"/>
        <n v="1992"/>
        <n v="2448"/>
        <n v="2951"/>
        <n v="2755"/>
        <n v="2960"/>
        <n v="3537"/>
        <n v="3262"/>
        <n v="3410"/>
        <n v="3497"/>
        <n v="3850"/>
        <n v="3588"/>
        <n v="3737"/>
        <n v="3679"/>
        <n v="3439"/>
        <n v="3384"/>
        <n v="3081"/>
        <n v="3450"/>
        <n v="26"/>
        <n v="42"/>
        <n v="37"/>
        <n v="38"/>
        <n v="54"/>
        <n v="60"/>
        <n v="40"/>
        <n v="53"/>
        <n v="12"/>
        <n v="33"/>
        <n v="23"/>
        <n v="20"/>
        <n v="61"/>
        <n v="24"/>
        <n v="460"/>
        <n v="495"/>
        <n v="476"/>
        <n v="522"/>
        <n v="573"/>
        <n v="570"/>
        <n v="675"/>
        <n v="719"/>
        <n v="711"/>
        <n v="671"/>
        <n v="677"/>
        <n v="693"/>
        <n v="107"/>
        <n v="128"/>
        <n v="156"/>
        <n v="146"/>
        <n v="159"/>
        <n v="161"/>
        <n v="139"/>
        <n v="154"/>
        <n v="135"/>
        <n v="127"/>
        <n v="144"/>
        <n v="119"/>
        <n v="58"/>
        <n v="123"/>
        <n v="152"/>
        <n v="151"/>
        <n v="187"/>
        <n v="203"/>
        <n v="177"/>
        <n v="206"/>
        <n v="536"/>
        <n v="480"/>
        <n v="519"/>
        <n v="1606"/>
        <n v="1632"/>
        <n v="1779"/>
        <n v="1697"/>
        <n v="1844"/>
        <n v="1726"/>
        <n v="1935"/>
        <n v="1829"/>
        <n v="2033"/>
        <n v="1799"/>
        <n v="1773"/>
        <n v="1679"/>
        <n v="1888"/>
        <n v="13"/>
        <n v="41"/>
        <n v="4437"/>
        <n v="4523"/>
        <n v="4337"/>
        <n v="4696"/>
        <n v="4158"/>
        <n v="4891"/>
        <n v="5320"/>
        <n v="5436"/>
        <n v="5227"/>
        <n v="5367"/>
        <n v="5162"/>
        <n v="5815"/>
        <n v="5470"/>
        <n v="5936"/>
        <n v="51"/>
        <n v="55"/>
        <n v="74"/>
        <n v="76"/>
        <n v="77"/>
        <n v="72"/>
        <n v="70"/>
        <n v="1478"/>
        <n v="1113"/>
        <n v="815"/>
        <n v="1227"/>
        <n v="1251"/>
        <n v="1252"/>
        <n v="1392"/>
        <n v="1411"/>
        <n v="1754"/>
        <n v="1914"/>
        <n v="1948"/>
        <n v="1759"/>
        <n v="1951"/>
        <n v="2017"/>
        <n v="97"/>
        <n v="106"/>
        <n v="93"/>
        <n v="115"/>
        <n v="118"/>
        <n v="73"/>
        <n v="100"/>
        <n v="919"/>
        <n v="934"/>
        <n v="926"/>
        <n v="1105"/>
        <n v="1050"/>
        <n v="924"/>
        <n v="1104"/>
        <n v="1190"/>
        <n v="1074"/>
        <n v="1204"/>
        <n v="1208"/>
        <n v="1356"/>
      </sharedItems>
    </cacheField>
    <cacheField name="SEPTEMBER" numFmtId="0">
      <sharedItems containsSemiMixedTypes="0" containsString="0" containsNumber="1" containsInteger="1" minValue="0" maxValue="5777" count="345">
        <n v="7"/>
        <n v="23"/>
        <n v="17"/>
        <n v="16"/>
        <n v="15"/>
        <n v="8"/>
        <n v="11"/>
        <n v="13"/>
        <n v="31"/>
        <n v="25"/>
        <n v="18"/>
        <n v="14"/>
        <n v="2070"/>
        <n v="2555"/>
        <n v="2767"/>
        <n v="2972"/>
        <n v="2742"/>
        <n v="3232"/>
        <n v="3246"/>
        <n v="3169"/>
        <n v="3017"/>
        <n v="3115"/>
        <n v="3067"/>
        <n v="2893"/>
        <n v="3450"/>
        <n v="3225"/>
        <n v="21"/>
        <n v="19"/>
        <n v="22"/>
        <n v="27"/>
        <n v="24"/>
        <n v="132"/>
        <n v="180"/>
        <n v="205"/>
        <n v="157"/>
        <n v="286"/>
        <n v="335"/>
        <n v="296"/>
        <n v="344"/>
        <n v="387"/>
        <n v="504"/>
        <n v="532"/>
        <n v="418"/>
        <n v="601"/>
        <n v="460"/>
        <n v="317"/>
        <n v="227"/>
        <n v="255"/>
        <n v="320"/>
        <n v="241"/>
        <n v="347"/>
        <n v="422"/>
        <n v="574"/>
        <n v="546"/>
        <n v="618"/>
        <n v="728"/>
        <n v="735"/>
        <n v="685"/>
        <n v="53"/>
        <n v="39"/>
        <n v="40"/>
        <n v="56"/>
        <n v="45"/>
        <n v="55"/>
        <n v="36"/>
        <n v="50"/>
        <n v="26"/>
        <n v="30"/>
        <n v="38"/>
        <n v="400"/>
        <n v="448"/>
        <n v="501"/>
        <n v="439"/>
        <n v="435"/>
        <n v="507"/>
        <n v="642"/>
        <n v="706"/>
        <n v="617"/>
        <n v="605"/>
        <n v="636"/>
        <n v="1016"/>
        <n v="1005"/>
        <n v="910"/>
        <n v="9"/>
        <n v="6"/>
        <n v="4"/>
        <n v="5"/>
        <n v="10"/>
        <n v="0"/>
        <n v="2"/>
        <n v="3"/>
        <n v="1"/>
        <n v="780"/>
        <n v="791"/>
        <n v="761"/>
        <n v="831"/>
        <n v="804"/>
        <n v="833"/>
        <n v="707"/>
        <n v="609"/>
        <n v="589"/>
        <n v="658"/>
        <n v="622"/>
        <n v="742"/>
        <n v="108"/>
        <n v="102"/>
        <n v="116"/>
        <n v="121"/>
        <n v="79"/>
        <n v="291"/>
        <n v="305"/>
        <n v="324"/>
        <n v="334"/>
        <n v="312"/>
        <n v="346"/>
        <n v="376"/>
        <n v="285"/>
        <n v="1448"/>
        <n v="1434"/>
        <n v="1404"/>
        <n v="1471"/>
        <n v="1292"/>
        <n v="1423"/>
        <n v="1613"/>
        <n v="1391"/>
        <n v="2169"/>
        <n v="1948"/>
        <n v="1848"/>
        <n v="1506"/>
        <n v="540"/>
        <n v="559"/>
        <n v="542"/>
        <n v="655"/>
        <n v="565"/>
        <n v="847"/>
        <n v="873"/>
        <n v="875"/>
        <n v="816"/>
        <n v="874"/>
        <n v="871"/>
        <n v="195"/>
        <n v="189"/>
        <n v="234"/>
        <n v="239"/>
        <n v="214"/>
        <n v="199"/>
        <n v="256"/>
        <n v="250"/>
        <n v="253"/>
        <n v="233"/>
        <n v="276"/>
        <n v="272"/>
        <n v="405"/>
        <n v="425"/>
        <n v="509"/>
        <n v="512"/>
        <n v="525"/>
        <n v="505"/>
        <n v="415"/>
        <n v="563"/>
        <n v="470"/>
        <n v="610"/>
        <n v="555"/>
        <n v="78"/>
        <n v="69"/>
        <n v="104"/>
        <n v="165"/>
        <n v="311"/>
        <n v="327"/>
        <n v="333"/>
        <n v="287"/>
        <n v="373"/>
        <n v="352"/>
        <n v="341"/>
        <n v="2437"/>
        <n v="2815"/>
        <n v="3001"/>
        <n v="3093"/>
        <n v="3184"/>
        <n v="3519"/>
        <n v="3499"/>
        <n v="3424"/>
        <n v="3527"/>
        <n v="3431"/>
        <n v="3451"/>
        <n v="3460"/>
        <n v="3013"/>
        <n v="3254"/>
        <n v="3060"/>
        <n v="2835"/>
        <n v="2612"/>
        <n v="3399"/>
        <n v="3109"/>
        <n v="3384"/>
        <n v="2935"/>
        <n v="3077"/>
        <n v="2707"/>
        <n v="2861"/>
        <n v="2844"/>
        <n v="3025"/>
        <n v="2788"/>
        <n v="2911"/>
        <n v="1544"/>
        <n v="1656"/>
        <n v="1644"/>
        <n v="1856"/>
        <n v="1553"/>
        <n v="1859"/>
        <n v="2161"/>
        <n v="2564"/>
        <n v="2510"/>
        <n v="2226"/>
        <n v="2128"/>
        <n v="2103"/>
        <n v="2587"/>
        <n v="2946"/>
        <n v="2772"/>
        <n v="2881"/>
        <n v="3494"/>
        <n v="3474"/>
        <n v="3456"/>
        <n v="3705"/>
        <n v="3784"/>
        <n v="3560"/>
        <n v="3921"/>
        <n v="3938"/>
        <n v="3520"/>
        <n v="3374"/>
        <n v="3206"/>
        <n v="3298"/>
        <n v="42"/>
        <n v="51"/>
        <n v="35"/>
        <n v="44"/>
        <n v="54"/>
        <n v="52"/>
        <n v="58"/>
        <n v="63"/>
        <n v="73"/>
        <n v="43"/>
        <n v="32"/>
        <n v="12"/>
        <n v="20"/>
        <n v="502"/>
        <n v="518"/>
        <n v="500"/>
        <n v="577"/>
        <n v="533"/>
        <n v="569"/>
        <n v="698"/>
        <n v="547"/>
        <n v="665"/>
        <n v="660"/>
        <n v="97"/>
        <n v="120"/>
        <n v="147"/>
        <n v="144"/>
        <n v="148"/>
        <n v="151"/>
        <n v="156"/>
        <n v="136"/>
        <n v="146"/>
        <n v="130"/>
        <n v="140"/>
        <n v="115"/>
        <n v="134"/>
        <n v="62"/>
        <n v="135"/>
        <n v="181"/>
        <n v="207"/>
        <n v="232"/>
        <n v="184"/>
        <n v="217"/>
        <n v="491"/>
        <n v="483"/>
        <n v="482"/>
        <n v="489"/>
        <n v="1562"/>
        <n v="1836"/>
        <n v="1840"/>
        <n v="1944"/>
        <n v="1843"/>
        <n v="1776"/>
        <n v="1945"/>
        <n v="2132"/>
        <n v="2084"/>
        <n v="1782"/>
        <n v="1815"/>
        <n v="1670"/>
        <n v="1839"/>
        <n v="46"/>
        <n v="4378"/>
        <n v="4500"/>
        <n v="4555"/>
        <n v="4506"/>
        <n v="4450"/>
        <n v="4575"/>
        <n v="4850"/>
        <n v="4956"/>
        <n v="5332"/>
        <n v="5349"/>
        <n v="5688"/>
        <n v="5283"/>
        <n v="5597"/>
        <n v="5777"/>
        <n v="60"/>
        <n v="59"/>
        <n v="68"/>
        <n v="71"/>
        <n v="65"/>
        <n v="86"/>
        <n v="75"/>
        <n v="1626"/>
        <n v="1099"/>
        <n v="794"/>
        <n v="1164"/>
        <n v="1080"/>
        <n v="1226"/>
        <n v="1394"/>
        <n v="1489"/>
        <n v="1694"/>
        <n v="1862"/>
        <n v="1879"/>
        <n v="1871"/>
        <n v="1824"/>
        <n v="82"/>
        <n v="84"/>
        <n v="81"/>
        <n v="112"/>
        <n v="110"/>
        <n v="131"/>
        <n v="91"/>
        <n v="95"/>
        <n v="953"/>
        <n v="922"/>
        <n v="945"/>
        <n v="869"/>
        <n v="887"/>
        <n v="1009"/>
        <n v="1165"/>
        <n v="908"/>
        <n v="1171"/>
        <n v="1128"/>
        <n v="1112"/>
        <n v="1228"/>
      </sharedItems>
    </cacheField>
    <cacheField name="OCTOBER" numFmtId="0">
      <sharedItems containsSemiMixedTypes="0" containsString="0" containsNumber="1" containsInteger="1" minValue="0" maxValue="5516" count="358">
        <n v="12"/>
        <n v="21"/>
        <n v="25"/>
        <n v="20"/>
        <n v="19"/>
        <n v="14"/>
        <n v="7"/>
        <n v="17"/>
        <n v="22"/>
        <n v="30"/>
        <n v="15"/>
        <n v="23"/>
        <n v="2276"/>
        <n v="2624"/>
        <n v="2881"/>
        <n v="3041"/>
        <n v="2928"/>
        <n v="3306"/>
        <n v="3447"/>
        <n v="3352"/>
        <n v="3253"/>
        <n v="3439"/>
        <n v="3398"/>
        <n v="3205"/>
        <n v="3137"/>
        <n v="3410"/>
        <n v="18"/>
        <n v="29"/>
        <n v="16"/>
        <n v="140"/>
        <n v="180"/>
        <n v="188"/>
        <n v="167"/>
        <n v="311"/>
        <n v="325"/>
        <n v="308"/>
        <n v="405"/>
        <n v="525"/>
        <n v="551"/>
        <n v="544"/>
        <n v="697"/>
        <n v="670"/>
        <n v="289"/>
        <n v="290"/>
        <n v="263"/>
        <n v="255"/>
        <n v="381"/>
        <n v="427"/>
        <n v="487"/>
        <n v="634"/>
        <n v="606"/>
        <n v="759"/>
        <n v="763"/>
        <n v="765"/>
        <n v="720"/>
        <n v="37"/>
        <n v="38"/>
        <n v="43"/>
        <n v="52"/>
        <n v="46"/>
        <n v="60"/>
        <n v="42"/>
        <n v="54"/>
        <n v="45"/>
        <n v="35"/>
        <n v="31"/>
        <n v="425"/>
        <n v="515"/>
        <n v="595"/>
        <n v="532"/>
        <n v="496"/>
        <n v="575"/>
        <n v="660"/>
        <n v="783"/>
        <n v="642"/>
        <n v="684"/>
        <n v="770"/>
        <n v="1107"/>
        <n v="1042"/>
        <n v="1005"/>
        <n v="8"/>
        <n v="3"/>
        <n v="10"/>
        <n v="13"/>
        <n v="4"/>
        <n v="6"/>
        <n v="9"/>
        <n v="5"/>
        <n v="1"/>
        <n v="2"/>
        <n v="821"/>
        <n v="724"/>
        <n v="859"/>
        <n v="778"/>
        <n v="780"/>
        <n v="832"/>
        <n v="1196"/>
        <n v="704"/>
        <n v="639"/>
        <n v="614"/>
        <n v="685"/>
        <n v="603"/>
        <n v="687"/>
        <n v="117"/>
        <n v="113"/>
        <n v="146"/>
        <n v="120"/>
        <n v="84"/>
        <n v="303"/>
        <n v="320"/>
        <n v="340"/>
        <n v="323"/>
        <n v="373"/>
        <n v="339"/>
        <n v="346"/>
        <n v="312"/>
        <n v="1602"/>
        <n v="1616"/>
        <n v="1620"/>
        <n v="1476"/>
        <n v="1477"/>
        <n v="1575"/>
        <n v="1732"/>
        <n v="1722"/>
        <n v="1752"/>
        <n v="1639"/>
        <n v="2617"/>
        <n v="2153"/>
        <n v="1931"/>
        <n v="1817"/>
        <n v="542"/>
        <n v="657"/>
        <n v="568"/>
        <n v="939"/>
        <n v="904"/>
        <n v="1052"/>
        <n v="966"/>
        <n v="998"/>
        <n v="978"/>
        <n v="862"/>
        <n v="959"/>
        <n v="891"/>
        <n v="227"/>
        <n v="176"/>
        <n v="189"/>
        <n v="230"/>
        <n v="218"/>
        <n v="224"/>
        <n v="256"/>
        <n v="210"/>
        <n v="272"/>
        <n v="246"/>
        <n v="219"/>
        <n v="273"/>
        <n v="302"/>
        <n v="423"/>
        <n v="495"/>
        <n v="498"/>
        <n v="531"/>
        <n v="518"/>
        <n v="508"/>
        <n v="535"/>
        <n v="600"/>
        <n v="527"/>
        <n v="622"/>
        <n v="557"/>
        <n v="652"/>
        <n v="81"/>
        <n v="75"/>
        <n v="70"/>
        <n v="106"/>
        <n v="193"/>
        <n v="324"/>
        <n v="363"/>
        <n v="299"/>
        <n v="354"/>
        <n v="353"/>
        <n v="297"/>
        <n v="406"/>
        <n v="419"/>
        <n v="2582"/>
        <n v="2908"/>
        <n v="3147"/>
        <n v="3011"/>
        <n v="3237"/>
        <n v="3621"/>
        <n v="3830"/>
        <n v="3728"/>
        <n v="3527"/>
        <n v="3512"/>
        <n v="3566"/>
        <n v="3519"/>
        <n v="3185"/>
        <n v="3517"/>
        <n v="3048"/>
        <n v="2897"/>
        <n v="2852"/>
        <n v="3532"/>
        <n v="3467"/>
        <n v="3423"/>
        <n v="3207"/>
        <n v="3092"/>
        <n v="2910"/>
        <n v="2602"/>
        <n v="2476"/>
        <n v="2960"/>
        <n v="2728"/>
        <n v="2911"/>
        <n v="0"/>
        <n v="1650"/>
        <n v="1927"/>
        <n v="1923"/>
        <n v="2039"/>
        <n v="1902"/>
        <n v="2050"/>
        <n v="2323"/>
        <n v="2958"/>
        <n v="2829"/>
        <n v="2583"/>
        <n v="2544"/>
        <n v="2420"/>
        <n v="2741"/>
        <n v="3261"/>
        <n v="3024"/>
        <n v="3225"/>
        <n v="3774"/>
        <n v="3605"/>
        <n v="3794"/>
        <n v="4197"/>
        <n v="4090"/>
        <n v="3886"/>
        <n v="3916"/>
        <n v="4049"/>
        <n v="3511"/>
        <n v="3508"/>
        <n v="3304"/>
        <n v="3291"/>
        <n v="41"/>
        <n v="49"/>
        <n v="44"/>
        <n v="47"/>
        <n v="48"/>
        <n v="58"/>
        <n v="57"/>
        <n v="50"/>
        <n v="64"/>
        <n v="67"/>
        <n v="72"/>
        <n v="56"/>
        <n v="27"/>
        <n v="33"/>
        <n v="486"/>
        <n v="510"/>
        <n v="579"/>
        <n v="538"/>
        <n v="534"/>
        <n v="696"/>
        <n v="702"/>
        <n v="745"/>
        <n v="710"/>
        <n v="727"/>
        <n v="619"/>
        <n v="776"/>
        <n v="105"/>
        <n v="131"/>
        <n v="134"/>
        <n v="161"/>
        <n v="143"/>
        <n v="130"/>
        <n v="155"/>
        <n v="160"/>
        <n v="139"/>
        <n v="149"/>
        <n v="124"/>
        <n v="129"/>
        <n v="165"/>
        <n v="118"/>
        <n v="178"/>
        <n v="211"/>
        <n v="213"/>
        <n v="225"/>
        <n v="236"/>
        <n v="196"/>
        <n v="585"/>
        <n v="519"/>
        <n v="573"/>
        <n v="1626"/>
        <n v="1716"/>
        <n v="1977"/>
        <n v="1889"/>
        <n v="1920"/>
        <n v="1984"/>
        <n v="2018"/>
        <n v="2135"/>
        <n v="2121"/>
        <n v="1961"/>
        <n v="1906"/>
        <n v="1873"/>
        <n v="2013"/>
        <n v="2035"/>
        <n v="24"/>
        <n v="26"/>
        <n v="34"/>
        <n v="3985"/>
        <n v="4273"/>
        <n v="4397"/>
        <n v="4282"/>
        <n v="4082"/>
        <n v="4320"/>
        <n v="4758"/>
        <n v="4862"/>
        <n v="5288"/>
        <n v="5426"/>
        <n v="5107"/>
        <n v="5444"/>
        <n v="5313"/>
        <n v="5516"/>
        <n v="63"/>
        <n v="61"/>
        <n v="73"/>
        <n v="65"/>
        <n v="78"/>
        <n v="76"/>
        <n v="1439"/>
        <n v="1100"/>
        <n v="938"/>
        <n v="1201"/>
        <n v="1204"/>
        <n v="1393"/>
        <n v="1569"/>
        <n v="1791"/>
        <n v="1929"/>
        <n v="1909"/>
        <n v="1803"/>
        <n v="1922"/>
        <n v="2023"/>
        <n v="74"/>
        <n v="94"/>
        <n v="99"/>
        <n v="135"/>
        <n v="104"/>
        <n v="108"/>
        <n v="125"/>
        <n v="112"/>
        <n v="83"/>
        <n v="823"/>
        <n v="961"/>
        <n v="977"/>
        <n v="975"/>
        <n v="1026"/>
        <n v="1133"/>
        <n v="941"/>
        <n v="1161"/>
        <n v="1227"/>
        <n v="1214"/>
        <n v="1251"/>
        <n v="1299"/>
        <n v="1395"/>
      </sharedItems>
    </cacheField>
    <cacheField name="NOVEMBER" numFmtId="0">
      <sharedItems containsSemiMixedTypes="0" containsString="0" containsNumber="1" containsInteger="1" minValue="0" maxValue="5367" count="350">
        <n v="13"/>
        <n v="11"/>
        <n v="14"/>
        <n v="15"/>
        <n v="10"/>
        <n v="6"/>
        <n v="20"/>
        <n v="27"/>
        <n v="18"/>
        <n v="17"/>
        <n v="2122"/>
        <n v="2646"/>
        <n v="3037"/>
        <n v="3129"/>
        <n v="2975"/>
        <n v="3268"/>
        <n v="3617"/>
        <n v="3319"/>
        <n v="3298"/>
        <n v="3397"/>
        <n v="3442"/>
        <n v="2985"/>
        <n v="3432"/>
        <n v="3346"/>
        <n v="30"/>
        <n v="25"/>
        <n v="16"/>
        <n v="24"/>
        <n v="21"/>
        <n v="23"/>
        <n v="29"/>
        <n v="22"/>
        <n v="132"/>
        <n v="222"/>
        <n v="180"/>
        <n v="182"/>
        <n v="287"/>
        <n v="378"/>
        <n v="275"/>
        <n v="346"/>
        <n v="367"/>
        <n v="451"/>
        <n v="590"/>
        <n v="543"/>
        <n v="635"/>
        <n v="638"/>
        <n v="317"/>
        <n v="326"/>
        <n v="258"/>
        <n v="297"/>
        <n v="301"/>
        <n v="380"/>
        <n v="484"/>
        <n v="591"/>
        <n v="699"/>
        <n v="665"/>
        <n v="773"/>
        <n v="837"/>
        <n v="845"/>
        <n v="829"/>
        <n v="38"/>
        <n v="41"/>
        <n v="45"/>
        <n v="55"/>
        <n v="34"/>
        <n v="48"/>
        <n v="40"/>
        <n v="44"/>
        <n v="35"/>
        <n v="37"/>
        <n v="28"/>
        <n v="393"/>
        <n v="453"/>
        <n v="483"/>
        <n v="607"/>
        <n v="599"/>
        <n v="655"/>
        <n v="659"/>
        <n v="723"/>
        <n v="1084"/>
        <n v="1046"/>
        <n v="973"/>
        <n v="5"/>
        <n v="9"/>
        <n v="8"/>
        <n v="0"/>
        <n v="7"/>
        <n v="2"/>
        <n v="4"/>
        <n v="3"/>
        <n v="798"/>
        <n v="669"/>
        <n v="778"/>
        <n v="843"/>
        <n v="835"/>
        <n v="865"/>
        <n v="921"/>
        <n v="671"/>
        <n v="642"/>
        <n v="652"/>
        <n v="593"/>
        <n v="625"/>
        <n v="703"/>
        <n v="720"/>
        <n v="122"/>
        <n v="121"/>
        <n v="166"/>
        <n v="139"/>
        <n v="110"/>
        <n v="307"/>
        <n v="353"/>
        <n v="339"/>
        <n v="371"/>
        <n v="388"/>
        <n v="395"/>
        <n v="391"/>
        <n v="376"/>
        <n v="354"/>
        <n v="1769"/>
        <n v="1644"/>
        <n v="1501"/>
        <n v="1673"/>
        <n v="1661"/>
        <n v="1578"/>
        <n v="1867"/>
        <n v="1605"/>
        <n v="1674"/>
        <n v="1860"/>
        <n v="2524"/>
        <n v="2294"/>
        <n v="2051"/>
        <n v="1678"/>
        <n v="571"/>
        <n v="615"/>
        <n v="662"/>
        <n v="692"/>
        <n v="878"/>
        <n v="834"/>
        <n v="939"/>
        <n v="1080"/>
        <n v="911"/>
        <n v="870"/>
        <n v="1025"/>
        <n v="962"/>
        <n v="176"/>
        <n v="184"/>
        <n v="217"/>
        <n v="214"/>
        <n v="215"/>
        <n v="183"/>
        <n v="169"/>
        <n v="263"/>
        <n v="281"/>
        <n v="292"/>
        <n v="276"/>
        <n v="313"/>
        <n v="394"/>
        <n v="517"/>
        <n v="526"/>
        <n v="508"/>
        <n v="455"/>
        <n v="461"/>
        <n v="498"/>
        <n v="515"/>
        <n v="576"/>
        <n v="565"/>
        <n v="597"/>
        <n v="582"/>
        <n v="86"/>
        <n v="68"/>
        <n v="69"/>
        <n v="106"/>
        <n v="232"/>
        <n v="359"/>
        <n v="312"/>
        <n v="374"/>
        <n v="336"/>
        <n v="316"/>
        <n v="428"/>
        <n v="373"/>
        <n v="2744"/>
        <n v="2954"/>
        <n v="3304"/>
        <n v="3309"/>
        <n v="3177"/>
        <n v="3508"/>
        <n v="3709"/>
        <n v="3540"/>
        <n v="3787"/>
        <n v="3733"/>
        <n v="3603"/>
        <n v="3613"/>
        <n v="3267"/>
        <n v="3247"/>
        <n v="2908"/>
        <n v="2799"/>
        <n v="3425"/>
        <n v="3602"/>
        <n v="3516"/>
        <n v="3211"/>
        <n v="3034"/>
        <n v="2959"/>
        <n v="2897"/>
        <n v="2882"/>
        <n v="2991"/>
        <n v="2789"/>
        <n v="2963"/>
        <n v="1"/>
        <n v="1711"/>
        <n v="2088"/>
        <n v="1886"/>
        <n v="1882"/>
        <n v="1749"/>
        <n v="2211"/>
        <n v="2384"/>
        <n v="2449"/>
        <n v="2549"/>
        <n v="2635"/>
        <n v="2526"/>
        <n v="2522"/>
        <n v="2621"/>
        <n v="3288"/>
        <n v="3057"/>
        <n v="3197"/>
        <n v="3651"/>
        <n v="3693"/>
        <n v="3933"/>
        <n v="4084"/>
        <n v="4349"/>
        <n v="3854"/>
        <n v="3895"/>
        <n v="4226"/>
        <n v="3732"/>
        <n v="3523"/>
        <n v="3434"/>
        <n v="3478"/>
        <n v="31"/>
        <n v="39"/>
        <n v="51"/>
        <n v="61"/>
        <n v="42"/>
        <n v="57"/>
        <n v="62"/>
        <n v="59"/>
        <n v="58"/>
        <n v="67"/>
        <n v="12"/>
        <n v="19"/>
        <n v="555"/>
        <n v="554"/>
        <n v="530"/>
        <n v="627"/>
        <n v="633"/>
        <n v="600"/>
        <n v="719"/>
        <n v="598"/>
        <n v="763"/>
        <n v="736"/>
        <n v="755"/>
        <n v="799"/>
        <n v="854"/>
        <n v="111"/>
        <n v="114"/>
        <n v="149"/>
        <n v="91"/>
        <n v="126"/>
        <n v="104"/>
        <n v="117"/>
        <n v="119"/>
        <n v="156"/>
        <n v="133"/>
        <n v="151"/>
        <n v="170"/>
        <n v="210"/>
        <n v="187"/>
        <n v="221"/>
        <n v="256"/>
        <n v="572"/>
        <n v="610"/>
        <n v="595"/>
        <n v="1583"/>
        <n v="1696"/>
        <n v="1907"/>
        <n v="2057"/>
        <n v="2055"/>
        <n v="1855"/>
        <n v="2084"/>
        <n v="2011"/>
        <n v="2090"/>
        <n v="1957"/>
        <n v="1913"/>
        <n v="2095"/>
        <n v="2104"/>
        <n v="50"/>
        <n v="4261"/>
        <n v="3883"/>
        <n v="3973"/>
        <n v="4136"/>
        <n v="3601"/>
        <n v="4007"/>
        <n v="4730"/>
        <n v="4833"/>
        <n v="4723"/>
        <n v="5179"/>
        <n v="4937"/>
        <n v="5367"/>
        <n v="5268"/>
        <n v="5036"/>
        <n v="66"/>
        <n v="80"/>
        <n v="72"/>
        <n v="83"/>
        <n v="79"/>
        <n v="64"/>
        <n v="81"/>
        <n v="1231"/>
        <n v="1233"/>
        <n v="1065"/>
        <n v="1198"/>
        <n v="1153"/>
        <n v="1227"/>
        <n v="1514"/>
        <n v="1631"/>
        <n v="2071"/>
        <n v="2131"/>
        <n v="2150"/>
        <n v="2149"/>
        <n v="2170"/>
        <n v="84"/>
        <n v="96"/>
        <n v="124"/>
        <n v="116"/>
        <n v="136"/>
        <n v="125"/>
        <n v="97"/>
        <n v="76"/>
        <n v="935"/>
        <n v="940"/>
        <n v="842"/>
        <n v="898"/>
        <n v="979"/>
        <n v="1081"/>
        <n v="1068"/>
        <n v="880"/>
        <n v="1176"/>
        <n v="1251"/>
        <n v="1161"/>
        <n v="1179"/>
        <n v="1335"/>
        <n v="1415"/>
      </sharedItems>
    </cacheField>
    <cacheField name="DECEMBER" numFmtId="0">
      <sharedItems containsSemiMixedTypes="0" containsString="0" containsNumber="1" containsInteger="1" minValue="0" maxValue="5562" count="350">
        <n v="22"/>
        <n v="17"/>
        <n v="15"/>
        <n v="24"/>
        <n v="16"/>
        <n v="18"/>
        <n v="12"/>
        <n v="26"/>
        <n v="21"/>
        <n v="19"/>
        <n v="11"/>
        <n v="2387"/>
        <n v="2859"/>
        <n v="3215"/>
        <n v="3370"/>
        <n v="3230"/>
        <n v="3588"/>
        <n v="3646"/>
        <n v="3603"/>
        <n v="3331"/>
        <n v="3575"/>
        <n v="3392"/>
        <n v="3468"/>
        <n v="3702"/>
        <n v="4158"/>
        <n v="25"/>
        <n v="23"/>
        <n v="27"/>
        <n v="29"/>
        <n v="14"/>
        <n v="28"/>
        <n v="146"/>
        <n v="185"/>
        <n v="184"/>
        <n v="179"/>
        <n v="262"/>
        <n v="355"/>
        <n v="278"/>
        <n v="340"/>
        <n v="382"/>
        <n v="468"/>
        <n v="583"/>
        <n v="588"/>
        <n v="592"/>
        <n v="604"/>
        <n v="305"/>
        <n v="289"/>
        <n v="286"/>
        <n v="307"/>
        <n v="322"/>
        <n v="334"/>
        <n v="444"/>
        <n v="497"/>
        <n v="721"/>
        <n v="665"/>
        <n v="689"/>
        <n v="825"/>
        <n v="811"/>
        <n v="806"/>
        <n v="52"/>
        <n v="48"/>
        <n v="31"/>
        <n v="38"/>
        <n v="44"/>
        <n v="50"/>
        <n v="33"/>
        <n v="37"/>
        <n v="36"/>
        <n v="30"/>
        <n v="438"/>
        <n v="506"/>
        <n v="582"/>
        <n v="477"/>
        <n v="472"/>
        <n v="573"/>
        <n v="656"/>
        <n v="735"/>
        <n v="639"/>
        <n v="660"/>
        <n v="771"/>
        <n v="1131"/>
        <n v="1090"/>
        <n v="944"/>
        <n v="7"/>
        <n v="6"/>
        <n v="5"/>
        <n v="8"/>
        <n v="13"/>
        <n v="1"/>
        <n v="3"/>
        <n v="4"/>
        <n v="0"/>
        <n v="784"/>
        <n v="725"/>
        <n v="701"/>
        <n v="745"/>
        <n v="793"/>
        <n v="848"/>
        <n v="1215"/>
        <n v="707"/>
        <n v="638"/>
        <n v="580"/>
        <n v="606"/>
        <n v="728"/>
        <n v="700"/>
        <n v="148"/>
        <n v="119"/>
        <n v="155"/>
        <n v="164"/>
        <n v="115"/>
        <n v="359"/>
        <n v="370"/>
        <n v="400"/>
        <n v="458"/>
        <n v="434"/>
        <n v="405"/>
        <n v="410"/>
        <n v="422"/>
        <n v="1743"/>
        <n v="1657"/>
        <n v="1659"/>
        <n v="1662"/>
        <n v="1592"/>
        <n v="1724"/>
        <n v="1714"/>
        <n v="1700"/>
        <n v="1836"/>
        <n v="1929"/>
        <n v="2414"/>
        <n v="2097"/>
        <n v="2048"/>
        <n v="1844"/>
        <n v="561"/>
        <n v="625"/>
        <n v="511"/>
        <n v="696"/>
        <n v="943"/>
        <n v="902"/>
        <n v="955"/>
        <n v="1015"/>
        <n v="975"/>
        <n v="916"/>
        <n v="972"/>
        <n v="969"/>
        <n v="956"/>
        <n v="165"/>
        <n v="193"/>
        <n v="196"/>
        <n v="188"/>
        <n v="180"/>
        <n v="199"/>
        <n v="195"/>
        <n v="235"/>
        <n v="245"/>
        <n v="282"/>
        <n v="217"/>
        <n v="277"/>
        <n v="302"/>
        <n v="408"/>
        <n v="420"/>
        <n v="421"/>
        <n v="505"/>
        <n v="473"/>
        <n v="451"/>
        <n v="433"/>
        <n v="493"/>
        <n v="534"/>
        <n v="463"/>
        <n v="479"/>
        <n v="77"/>
        <n v="75"/>
        <n v="76"/>
        <n v="109"/>
        <n v="212"/>
        <n v="375"/>
        <n v="297"/>
        <n v="378"/>
        <n v="380"/>
        <n v="291"/>
        <n v="432"/>
        <n v="426"/>
        <n v="453"/>
        <n v="3078"/>
        <n v="3249"/>
        <n v="3475"/>
        <n v="3726"/>
        <n v="3519"/>
        <n v="3955"/>
        <n v="4110"/>
        <n v="3831"/>
        <n v="4170"/>
        <n v="3732"/>
        <n v="3878"/>
        <n v="4029"/>
        <n v="3533"/>
        <n v="3861"/>
        <n v="3493"/>
        <n v="3058"/>
        <n v="2997"/>
        <n v="3762"/>
        <n v="3728"/>
        <n v="3673"/>
        <n v="3569"/>
        <n v="3205"/>
        <n v="3161"/>
        <n v="3003"/>
        <n v="3126"/>
        <n v="3193"/>
        <n v="3123"/>
        <n v="3342"/>
        <n v="1576"/>
        <n v="1959"/>
        <n v="1890"/>
        <n v="1884"/>
        <n v="1664"/>
        <n v="2022"/>
        <n v="2247"/>
        <n v="2492"/>
        <n v="2661"/>
        <n v="2458"/>
        <n v="2416"/>
        <n v="2213"/>
        <n v="2633"/>
        <n v="3060"/>
        <n v="3464"/>
        <n v="3827"/>
        <n v="3943"/>
        <n v="4185"/>
        <n v="4421"/>
        <n v="4291"/>
        <n v="4277"/>
        <n v="4355"/>
        <n v="4414"/>
        <n v="4126"/>
        <n v="4186"/>
        <n v="4032"/>
        <n v="3818"/>
        <n v="41"/>
        <n v="40"/>
        <n v="58"/>
        <n v="55"/>
        <n v="49"/>
        <n v="59"/>
        <n v="62"/>
        <n v="56"/>
        <n v="70"/>
        <n v="84"/>
        <n v="73"/>
        <n v="10"/>
        <n v="20"/>
        <n v="2"/>
        <n v="9"/>
        <n v="508"/>
        <n v="587"/>
        <n v="792"/>
        <n v="779"/>
        <n v="727"/>
        <n v="855"/>
        <n v="823"/>
        <n v="857"/>
        <n v="931"/>
        <n v="919"/>
        <n v="922"/>
        <n v="104"/>
        <n v="124"/>
        <n v="143"/>
        <n v="127"/>
        <n v="145"/>
        <n v="135"/>
        <n v="129"/>
        <n v="130"/>
        <n v="114"/>
        <n v="110"/>
        <n v="128"/>
        <n v="107"/>
        <n v="162"/>
        <n v="161"/>
        <n v="220"/>
        <n v="209"/>
        <n v="207"/>
        <n v="234"/>
        <n v="219"/>
        <n v="563"/>
        <n v="584"/>
        <n v="564"/>
        <n v="1506"/>
        <n v="1570"/>
        <n v="1597"/>
        <n v="1527"/>
        <n v="1634"/>
        <n v="1605"/>
        <n v="1580"/>
        <n v="1712"/>
        <n v="1859"/>
        <n v="1602"/>
        <n v="1697"/>
        <n v="1755"/>
        <n v="1823"/>
        <n v="4025"/>
        <n v="4229"/>
        <n v="4303"/>
        <n v="4190"/>
        <n v="4530"/>
        <n v="4585"/>
        <n v="4685"/>
        <n v="4967"/>
        <n v="4947"/>
        <n v="5344"/>
        <n v="5472"/>
        <n v="5214"/>
        <n v="5562"/>
        <n v="42"/>
        <n v="54"/>
        <n v="64"/>
        <n v="87"/>
        <n v="94"/>
        <n v="78"/>
        <n v="92"/>
        <n v="81"/>
        <n v="46"/>
        <n v="1330"/>
        <n v="1166"/>
        <n v="1182"/>
        <n v="1348"/>
        <n v="1258"/>
        <n v="1643"/>
        <n v="1833"/>
        <n v="2235"/>
        <n v="2310"/>
        <n v="2366"/>
        <n v="2325"/>
        <n v="95"/>
        <n v="97"/>
        <n v="112"/>
        <n v="137"/>
        <n v="151"/>
        <n v="111"/>
        <n v="71"/>
        <n v="1098"/>
        <n v="1006"/>
        <n v="983"/>
        <n v="1088"/>
        <n v="1055"/>
        <n v="1236"/>
        <n v="947"/>
        <n v="1252"/>
        <n v="1270"/>
        <n v="1371"/>
        <n v="1332"/>
        <n v="1394"/>
      </sharedItems>
    </cacheField>
    <cacheField name="TOTAL" numFmtId="0">
      <sharedItems containsSemiMixedTypes="0" containsString="0" containsNumber="1" containsInteger="1" minValue="0" maxValue="75480"/>
    </cacheField>
    <cacheField name="Day" numFmtId="0">
      <sharedItems containsSemiMixedTypes="0" containsString="0" containsNumber="1" containsInteger="1" minValue="0" maxValue="47682"/>
    </cacheField>
    <cacheField name="Night" numFmtId="0">
      <sharedItems containsSemiMixedTypes="0" containsString="0" containsNumber="1" containsInteger="1" minValue="0" maxValue="28896"/>
    </cacheField>
  </cacheFields>
  <extLst>
    <ext xmlns:x14="http://schemas.microsoft.com/office/spreadsheetml/2009/9/main" uri="{725AE2AE-9491-48be-B2B4-4EB974FC3084}">
      <x14:pivotCacheDefinition pivotCacheId="856422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0">
  <r>
    <x v="0"/>
    <x v="0"/>
    <x v="0"/>
    <x v="0"/>
    <x v="0"/>
    <x v="0"/>
    <x v="0"/>
    <x v="0"/>
    <x v="0"/>
    <x v="0"/>
    <x v="0"/>
    <x v="0"/>
    <x v="0"/>
    <x v="0"/>
    <n v="181"/>
    <n v="148"/>
    <n v="33"/>
  </r>
  <r>
    <x v="0"/>
    <x v="1"/>
    <x v="1"/>
    <x v="1"/>
    <x v="1"/>
    <x v="1"/>
    <x v="1"/>
    <x v="1"/>
    <x v="1"/>
    <x v="1"/>
    <x v="1"/>
    <x v="1"/>
    <x v="1"/>
    <x v="1"/>
    <n v="168"/>
    <n v="129"/>
    <n v="39"/>
  </r>
  <r>
    <x v="0"/>
    <x v="2"/>
    <x v="2"/>
    <x v="2"/>
    <x v="0"/>
    <x v="2"/>
    <x v="2"/>
    <x v="2"/>
    <x v="2"/>
    <x v="2"/>
    <x v="2"/>
    <x v="2"/>
    <x v="2"/>
    <x v="2"/>
    <n v="180"/>
    <n v="130"/>
    <n v="50"/>
  </r>
  <r>
    <x v="0"/>
    <x v="3"/>
    <x v="3"/>
    <x v="3"/>
    <x v="2"/>
    <x v="3"/>
    <x v="2"/>
    <x v="3"/>
    <x v="1"/>
    <x v="0"/>
    <x v="3"/>
    <x v="3"/>
    <x v="3"/>
    <x v="3"/>
    <n v="215"/>
    <n v="157"/>
    <n v="58"/>
  </r>
  <r>
    <x v="0"/>
    <x v="4"/>
    <x v="2"/>
    <x v="4"/>
    <x v="2"/>
    <x v="3"/>
    <x v="2"/>
    <x v="0"/>
    <x v="3"/>
    <x v="3"/>
    <x v="4"/>
    <x v="4"/>
    <x v="4"/>
    <x v="4"/>
    <n v="206"/>
    <n v="135"/>
    <n v="71"/>
  </r>
  <r>
    <x v="0"/>
    <x v="5"/>
    <x v="3"/>
    <x v="2"/>
    <x v="3"/>
    <x v="4"/>
    <x v="3"/>
    <x v="4"/>
    <x v="4"/>
    <x v="3"/>
    <x v="5"/>
    <x v="5"/>
    <x v="5"/>
    <x v="5"/>
    <n v="155"/>
    <n v="106"/>
    <n v="49"/>
  </r>
  <r>
    <x v="0"/>
    <x v="6"/>
    <x v="4"/>
    <x v="5"/>
    <x v="4"/>
    <x v="4"/>
    <x v="4"/>
    <x v="4"/>
    <x v="2"/>
    <x v="4"/>
    <x v="6"/>
    <x v="6"/>
    <x v="1"/>
    <x v="6"/>
    <n v="152"/>
    <n v="107"/>
    <n v="45"/>
  </r>
  <r>
    <x v="0"/>
    <x v="7"/>
    <x v="4"/>
    <x v="6"/>
    <x v="0"/>
    <x v="1"/>
    <x v="5"/>
    <x v="5"/>
    <x v="5"/>
    <x v="1"/>
    <x v="7"/>
    <x v="7"/>
    <x v="1"/>
    <x v="3"/>
    <n v="191"/>
    <n v="128"/>
    <n v="63"/>
  </r>
  <r>
    <x v="0"/>
    <x v="8"/>
    <x v="5"/>
    <x v="0"/>
    <x v="5"/>
    <x v="5"/>
    <x v="6"/>
    <x v="0"/>
    <x v="6"/>
    <x v="5"/>
    <x v="8"/>
    <x v="8"/>
    <x v="6"/>
    <x v="7"/>
    <n v="271"/>
    <n v="194"/>
    <n v="77"/>
  </r>
  <r>
    <x v="0"/>
    <x v="9"/>
    <x v="5"/>
    <x v="7"/>
    <x v="6"/>
    <x v="0"/>
    <x v="7"/>
    <x v="6"/>
    <x v="7"/>
    <x v="6"/>
    <x v="9"/>
    <x v="9"/>
    <x v="7"/>
    <x v="8"/>
    <n v="285"/>
    <n v="202"/>
    <n v="83"/>
  </r>
  <r>
    <x v="0"/>
    <x v="10"/>
    <x v="6"/>
    <x v="1"/>
    <x v="7"/>
    <x v="6"/>
    <x v="2"/>
    <x v="7"/>
    <x v="8"/>
    <x v="6"/>
    <x v="9"/>
    <x v="7"/>
    <x v="8"/>
    <x v="0"/>
    <n v="235"/>
    <n v="159"/>
    <n v="76"/>
  </r>
  <r>
    <x v="0"/>
    <x v="11"/>
    <x v="7"/>
    <x v="8"/>
    <x v="8"/>
    <x v="6"/>
    <x v="8"/>
    <x v="8"/>
    <x v="8"/>
    <x v="6"/>
    <x v="10"/>
    <x v="2"/>
    <x v="9"/>
    <x v="9"/>
    <n v="236"/>
    <n v="154"/>
    <n v="82"/>
  </r>
  <r>
    <x v="0"/>
    <x v="12"/>
    <x v="6"/>
    <x v="0"/>
    <x v="9"/>
    <x v="0"/>
    <x v="2"/>
    <x v="8"/>
    <x v="0"/>
    <x v="5"/>
    <x v="11"/>
    <x v="10"/>
    <x v="2"/>
    <x v="10"/>
    <n v="200"/>
    <n v="133"/>
    <n v="67"/>
  </r>
  <r>
    <x v="0"/>
    <x v="13"/>
    <x v="7"/>
    <x v="2"/>
    <x v="7"/>
    <x v="7"/>
    <x v="8"/>
    <x v="9"/>
    <x v="9"/>
    <x v="2"/>
    <x v="4"/>
    <x v="11"/>
    <x v="8"/>
    <x v="0"/>
    <n v="218"/>
    <n v="144"/>
    <n v="74"/>
  </r>
  <r>
    <x v="1"/>
    <x v="0"/>
    <x v="8"/>
    <x v="9"/>
    <x v="10"/>
    <x v="8"/>
    <x v="9"/>
    <x v="10"/>
    <x v="10"/>
    <x v="7"/>
    <x v="12"/>
    <x v="12"/>
    <x v="10"/>
    <x v="11"/>
    <n v="27188"/>
    <n v="14323"/>
    <n v="12865"/>
  </r>
  <r>
    <x v="1"/>
    <x v="1"/>
    <x v="9"/>
    <x v="10"/>
    <x v="11"/>
    <x v="9"/>
    <x v="10"/>
    <x v="11"/>
    <x v="11"/>
    <x v="8"/>
    <x v="13"/>
    <x v="13"/>
    <x v="11"/>
    <x v="12"/>
    <n v="32577"/>
    <n v="16857"/>
    <n v="15720"/>
  </r>
  <r>
    <x v="1"/>
    <x v="2"/>
    <x v="10"/>
    <x v="11"/>
    <x v="12"/>
    <x v="10"/>
    <x v="11"/>
    <x v="12"/>
    <x v="12"/>
    <x v="9"/>
    <x v="14"/>
    <x v="14"/>
    <x v="12"/>
    <x v="13"/>
    <n v="34537"/>
    <n v="17187"/>
    <n v="17350"/>
  </r>
  <r>
    <x v="1"/>
    <x v="3"/>
    <x v="11"/>
    <x v="12"/>
    <x v="13"/>
    <x v="11"/>
    <x v="12"/>
    <x v="13"/>
    <x v="13"/>
    <x v="10"/>
    <x v="15"/>
    <x v="15"/>
    <x v="13"/>
    <x v="14"/>
    <n v="37078"/>
    <n v="18632"/>
    <n v="18446"/>
  </r>
  <r>
    <x v="1"/>
    <x v="4"/>
    <x v="12"/>
    <x v="13"/>
    <x v="14"/>
    <x v="12"/>
    <x v="13"/>
    <x v="14"/>
    <x v="14"/>
    <x v="11"/>
    <x v="16"/>
    <x v="16"/>
    <x v="14"/>
    <x v="15"/>
    <n v="37289"/>
    <n v="17924"/>
    <n v="19365"/>
  </r>
  <r>
    <x v="1"/>
    <x v="5"/>
    <x v="13"/>
    <x v="14"/>
    <x v="15"/>
    <x v="13"/>
    <x v="14"/>
    <x v="15"/>
    <x v="15"/>
    <x v="12"/>
    <x v="17"/>
    <x v="17"/>
    <x v="15"/>
    <x v="16"/>
    <n v="41323"/>
    <n v="20397"/>
    <n v="20926"/>
  </r>
  <r>
    <x v="1"/>
    <x v="6"/>
    <x v="14"/>
    <x v="15"/>
    <x v="16"/>
    <x v="14"/>
    <x v="15"/>
    <x v="16"/>
    <x v="16"/>
    <x v="13"/>
    <x v="18"/>
    <x v="18"/>
    <x v="16"/>
    <x v="17"/>
    <n v="43594"/>
    <n v="22357"/>
    <n v="21237"/>
  </r>
  <r>
    <x v="1"/>
    <x v="7"/>
    <x v="15"/>
    <x v="16"/>
    <x v="17"/>
    <x v="15"/>
    <x v="16"/>
    <x v="17"/>
    <x v="17"/>
    <x v="14"/>
    <x v="19"/>
    <x v="19"/>
    <x v="17"/>
    <x v="18"/>
    <n v="42106"/>
    <n v="21755"/>
    <n v="20351"/>
  </r>
  <r>
    <x v="1"/>
    <x v="8"/>
    <x v="16"/>
    <x v="17"/>
    <x v="18"/>
    <x v="16"/>
    <x v="17"/>
    <x v="18"/>
    <x v="18"/>
    <x v="15"/>
    <x v="20"/>
    <x v="20"/>
    <x v="18"/>
    <x v="19"/>
    <n v="42011"/>
    <n v="21375"/>
    <n v="20636"/>
  </r>
  <r>
    <x v="1"/>
    <x v="9"/>
    <x v="17"/>
    <x v="18"/>
    <x v="19"/>
    <x v="17"/>
    <x v="18"/>
    <x v="19"/>
    <x v="19"/>
    <x v="16"/>
    <x v="21"/>
    <x v="21"/>
    <x v="19"/>
    <x v="20"/>
    <n v="42428"/>
    <n v="21715"/>
    <n v="20713"/>
  </r>
  <r>
    <x v="1"/>
    <x v="10"/>
    <x v="18"/>
    <x v="19"/>
    <x v="20"/>
    <x v="18"/>
    <x v="19"/>
    <x v="20"/>
    <x v="20"/>
    <x v="17"/>
    <x v="22"/>
    <x v="22"/>
    <x v="20"/>
    <x v="21"/>
    <n v="41066"/>
    <n v="21527"/>
    <n v="19539"/>
  </r>
  <r>
    <x v="1"/>
    <x v="11"/>
    <x v="19"/>
    <x v="20"/>
    <x v="21"/>
    <x v="19"/>
    <x v="20"/>
    <x v="21"/>
    <x v="21"/>
    <x v="18"/>
    <x v="23"/>
    <x v="23"/>
    <x v="21"/>
    <x v="22"/>
    <n v="39344"/>
    <n v="20420"/>
    <n v="18924"/>
  </r>
  <r>
    <x v="1"/>
    <x v="12"/>
    <x v="20"/>
    <x v="21"/>
    <x v="22"/>
    <x v="20"/>
    <x v="21"/>
    <x v="22"/>
    <x v="22"/>
    <x v="19"/>
    <x v="24"/>
    <x v="24"/>
    <x v="22"/>
    <x v="23"/>
    <n v="43048"/>
    <n v="21997"/>
    <n v="21051"/>
  </r>
  <r>
    <x v="1"/>
    <x v="13"/>
    <x v="21"/>
    <x v="22"/>
    <x v="23"/>
    <x v="21"/>
    <x v="22"/>
    <x v="23"/>
    <x v="23"/>
    <x v="20"/>
    <x v="25"/>
    <x v="25"/>
    <x v="23"/>
    <x v="24"/>
    <n v="43232"/>
    <n v="22494"/>
    <n v="20738"/>
  </r>
  <r>
    <x v="2"/>
    <x v="0"/>
    <x v="2"/>
    <x v="23"/>
    <x v="24"/>
    <x v="1"/>
    <x v="23"/>
    <x v="4"/>
    <x v="3"/>
    <x v="3"/>
    <x v="1"/>
    <x v="7"/>
    <x v="24"/>
    <x v="25"/>
    <n v="236"/>
    <n v="143"/>
    <n v="93"/>
  </r>
  <r>
    <x v="2"/>
    <x v="1"/>
    <x v="7"/>
    <x v="5"/>
    <x v="24"/>
    <x v="22"/>
    <x v="24"/>
    <x v="0"/>
    <x v="24"/>
    <x v="21"/>
    <x v="10"/>
    <x v="1"/>
    <x v="25"/>
    <x v="26"/>
    <n v="235"/>
    <n v="154"/>
    <n v="81"/>
  </r>
  <r>
    <x v="2"/>
    <x v="2"/>
    <x v="5"/>
    <x v="24"/>
    <x v="2"/>
    <x v="2"/>
    <x v="8"/>
    <x v="5"/>
    <x v="25"/>
    <x v="22"/>
    <x v="1"/>
    <x v="26"/>
    <x v="26"/>
    <x v="0"/>
    <n v="229"/>
    <n v="149"/>
    <n v="80"/>
  </r>
  <r>
    <x v="2"/>
    <x v="3"/>
    <x v="22"/>
    <x v="24"/>
    <x v="5"/>
    <x v="23"/>
    <x v="5"/>
    <x v="24"/>
    <x v="0"/>
    <x v="23"/>
    <x v="26"/>
    <x v="27"/>
    <x v="9"/>
    <x v="8"/>
    <n v="217"/>
    <n v="163"/>
    <n v="54"/>
  </r>
  <r>
    <x v="2"/>
    <x v="4"/>
    <x v="23"/>
    <x v="3"/>
    <x v="25"/>
    <x v="24"/>
    <x v="25"/>
    <x v="25"/>
    <x v="26"/>
    <x v="3"/>
    <x v="27"/>
    <x v="1"/>
    <x v="27"/>
    <x v="8"/>
    <n v="237"/>
    <n v="168"/>
    <n v="69"/>
  </r>
  <r>
    <x v="2"/>
    <x v="5"/>
    <x v="24"/>
    <x v="25"/>
    <x v="26"/>
    <x v="7"/>
    <x v="26"/>
    <x v="26"/>
    <x v="24"/>
    <x v="5"/>
    <x v="10"/>
    <x v="2"/>
    <x v="28"/>
    <x v="0"/>
    <n v="243"/>
    <n v="159"/>
    <n v="84"/>
  </r>
  <r>
    <x v="2"/>
    <x v="6"/>
    <x v="25"/>
    <x v="25"/>
    <x v="27"/>
    <x v="7"/>
    <x v="27"/>
    <x v="0"/>
    <x v="0"/>
    <x v="24"/>
    <x v="28"/>
    <x v="26"/>
    <x v="1"/>
    <x v="9"/>
    <n v="230"/>
    <n v="146"/>
    <n v="84"/>
  </r>
  <r>
    <x v="2"/>
    <x v="7"/>
    <x v="26"/>
    <x v="4"/>
    <x v="28"/>
    <x v="1"/>
    <x v="28"/>
    <x v="6"/>
    <x v="5"/>
    <x v="6"/>
    <x v="29"/>
    <x v="3"/>
    <x v="27"/>
    <x v="27"/>
    <n v="261"/>
    <n v="169"/>
    <n v="92"/>
  </r>
  <r>
    <x v="2"/>
    <x v="8"/>
    <x v="26"/>
    <x v="4"/>
    <x v="28"/>
    <x v="1"/>
    <x v="28"/>
    <x v="6"/>
    <x v="5"/>
    <x v="6"/>
    <x v="29"/>
    <x v="3"/>
    <x v="27"/>
    <x v="27"/>
    <n v="261"/>
    <n v="169"/>
    <n v="92"/>
  </r>
  <r>
    <x v="2"/>
    <x v="9"/>
    <x v="27"/>
    <x v="26"/>
    <x v="29"/>
    <x v="25"/>
    <x v="29"/>
    <x v="27"/>
    <x v="0"/>
    <x v="24"/>
    <x v="10"/>
    <x v="3"/>
    <x v="29"/>
    <x v="28"/>
    <n v="280"/>
    <n v="204"/>
    <n v="76"/>
  </r>
  <r>
    <x v="2"/>
    <x v="10"/>
    <x v="25"/>
    <x v="24"/>
    <x v="30"/>
    <x v="4"/>
    <x v="7"/>
    <x v="28"/>
    <x v="27"/>
    <x v="25"/>
    <x v="3"/>
    <x v="2"/>
    <x v="3"/>
    <x v="8"/>
    <n v="263"/>
    <n v="189"/>
    <n v="74"/>
  </r>
  <r>
    <x v="2"/>
    <x v="11"/>
    <x v="4"/>
    <x v="4"/>
    <x v="8"/>
    <x v="1"/>
    <x v="30"/>
    <x v="29"/>
    <x v="26"/>
    <x v="6"/>
    <x v="11"/>
    <x v="28"/>
    <x v="6"/>
    <x v="29"/>
    <n v="204"/>
    <n v="148"/>
    <n v="56"/>
  </r>
  <r>
    <x v="2"/>
    <x v="12"/>
    <x v="22"/>
    <x v="26"/>
    <x v="9"/>
    <x v="22"/>
    <x v="27"/>
    <x v="30"/>
    <x v="28"/>
    <x v="26"/>
    <x v="30"/>
    <x v="2"/>
    <x v="30"/>
    <x v="30"/>
    <n v="308"/>
    <n v="220"/>
    <n v="88"/>
  </r>
  <r>
    <x v="2"/>
    <x v="13"/>
    <x v="28"/>
    <x v="1"/>
    <x v="31"/>
    <x v="5"/>
    <x v="3"/>
    <x v="2"/>
    <x v="5"/>
    <x v="3"/>
    <x v="11"/>
    <x v="10"/>
    <x v="31"/>
    <x v="1"/>
    <n v="185"/>
    <n v="108"/>
    <n v="77"/>
  </r>
  <r>
    <x v="3"/>
    <x v="0"/>
    <x v="29"/>
    <x v="27"/>
    <x v="32"/>
    <x v="26"/>
    <x v="31"/>
    <x v="31"/>
    <x v="29"/>
    <x v="27"/>
    <x v="31"/>
    <x v="29"/>
    <x v="32"/>
    <x v="31"/>
    <n v="1806"/>
    <n v="1190"/>
    <n v="616"/>
  </r>
  <r>
    <x v="3"/>
    <x v="1"/>
    <x v="30"/>
    <x v="28"/>
    <x v="33"/>
    <x v="27"/>
    <x v="32"/>
    <x v="32"/>
    <x v="30"/>
    <x v="28"/>
    <x v="32"/>
    <x v="30"/>
    <x v="33"/>
    <x v="32"/>
    <n v="2243"/>
    <n v="1407"/>
    <n v="836"/>
  </r>
  <r>
    <x v="3"/>
    <x v="2"/>
    <x v="31"/>
    <x v="29"/>
    <x v="34"/>
    <x v="28"/>
    <x v="33"/>
    <x v="33"/>
    <x v="31"/>
    <x v="29"/>
    <x v="33"/>
    <x v="31"/>
    <x v="34"/>
    <x v="33"/>
    <n v="2145"/>
    <n v="1423"/>
    <n v="722"/>
  </r>
  <r>
    <x v="3"/>
    <x v="3"/>
    <x v="32"/>
    <x v="30"/>
    <x v="35"/>
    <x v="29"/>
    <x v="31"/>
    <x v="34"/>
    <x v="32"/>
    <x v="30"/>
    <x v="34"/>
    <x v="32"/>
    <x v="35"/>
    <x v="34"/>
    <n v="2002"/>
    <n v="1423"/>
    <n v="579"/>
  </r>
  <r>
    <x v="3"/>
    <x v="4"/>
    <x v="33"/>
    <x v="31"/>
    <x v="36"/>
    <x v="30"/>
    <x v="34"/>
    <x v="35"/>
    <x v="33"/>
    <x v="31"/>
    <x v="35"/>
    <x v="33"/>
    <x v="36"/>
    <x v="35"/>
    <n v="3656"/>
    <n v="2647"/>
    <n v="1009"/>
  </r>
  <r>
    <x v="3"/>
    <x v="5"/>
    <x v="34"/>
    <x v="32"/>
    <x v="37"/>
    <x v="31"/>
    <x v="35"/>
    <x v="36"/>
    <x v="34"/>
    <x v="32"/>
    <x v="36"/>
    <x v="34"/>
    <x v="37"/>
    <x v="36"/>
    <n v="4080"/>
    <n v="3147"/>
    <n v="933"/>
  </r>
  <r>
    <x v="3"/>
    <x v="6"/>
    <x v="35"/>
    <x v="33"/>
    <x v="38"/>
    <x v="32"/>
    <x v="36"/>
    <x v="37"/>
    <x v="35"/>
    <x v="33"/>
    <x v="37"/>
    <x v="35"/>
    <x v="38"/>
    <x v="37"/>
    <n v="3995"/>
    <n v="2993"/>
    <n v="1002"/>
  </r>
  <r>
    <x v="3"/>
    <x v="7"/>
    <x v="36"/>
    <x v="34"/>
    <x v="39"/>
    <x v="33"/>
    <x v="37"/>
    <x v="38"/>
    <x v="36"/>
    <x v="34"/>
    <x v="38"/>
    <x v="35"/>
    <x v="39"/>
    <x v="38"/>
    <n v="4262"/>
    <n v="3219"/>
    <n v="1043"/>
  </r>
  <r>
    <x v="3"/>
    <x v="8"/>
    <x v="37"/>
    <x v="35"/>
    <x v="40"/>
    <x v="34"/>
    <x v="38"/>
    <x v="39"/>
    <x v="37"/>
    <x v="35"/>
    <x v="39"/>
    <x v="36"/>
    <x v="40"/>
    <x v="39"/>
    <n v="4585"/>
    <n v="3579"/>
    <n v="1006"/>
  </r>
  <r>
    <x v="3"/>
    <x v="9"/>
    <x v="38"/>
    <x v="36"/>
    <x v="41"/>
    <x v="35"/>
    <x v="39"/>
    <x v="40"/>
    <x v="38"/>
    <x v="36"/>
    <x v="40"/>
    <x v="37"/>
    <x v="41"/>
    <x v="40"/>
    <n v="5485"/>
    <n v="4241"/>
    <n v="1244"/>
  </r>
  <r>
    <x v="3"/>
    <x v="10"/>
    <x v="39"/>
    <x v="37"/>
    <x v="42"/>
    <x v="36"/>
    <x v="40"/>
    <x v="41"/>
    <x v="39"/>
    <x v="37"/>
    <x v="41"/>
    <x v="38"/>
    <x v="42"/>
    <x v="41"/>
    <n v="6569"/>
    <n v="4888"/>
    <n v="1681"/>
  </r>
  <r>
    <x v="3"/>
    <x v="11"/>
    <x v="40"/>
    <x v="38"/>
    <x v="43"/>
    <x v="37"/>
    <x v="41"/>
    <x v="42"/>
    <x v="40"/>
    <x v="38"/>
    <x v="42"/>
    <x v="39"/>
    <x v="43"/>
    <x v="42"/>
    <n v="6535"/>
    <n v="4791"/>
    <n v="1744"/>
  </r>
  <r>
    <x v="3"/>
    <x v="12"/>
    <x v="41"/>
    <x v="39"/>
    <x v="44"/>
    <x v="38"/>
    <x v="42"/>
    <x v="43"/>
    <x v="41"/>
    <x v="39"/>
    <x v="43"/>
    <x v="40"/>
    <x v="44"/>
    <x v="43"/>
    <n v="7211"/>
    <n v="5250"/>
    <n v="1961"/>
  </r>
  <r>
    <x v="3"/>
    <x v="13"/>
    <x v="42"/>
    <x v="40"/>
    <x v="45"/>
    <x v="39"/>
    <x v="43"/>
    <x v="44"/>
    <x v="42"/>
    <x v="40"/>
    <x v="44"/>
    <x v="41"/>
    <x v="45"/>
    <x v="44"/>
    <n v="7144"/>
    <n v="5077"/>
    <n v="2067"/>
  </r>
  <r>
    <x v="4"/>
    <x v="0"/>
    <x v="43"/>
    <x v="41"/>
    <x v="46"/>
    <x v="40"/>
    <x v="44"/>
    <x v="45"/>
    <x v="43"/>
    <x v="41"/>
    <x v="45"/>
    <x v="42"/>
    <x v="46"/>
    <x v="45"/>
    <n v="4334"/>
    <n v="2485"/>
    <n v="1849"/>
  </r>
  <r>
    <x v="4"/>
    <x v="1"/>
    <x v="44"/>
    <x v="42"/>
    <x v="47"/>
    <x v="41"/>
    <x v="45"/>
    <x v="46"/>
    <x v="44"/>
    <x v="42"/>
    <x v="46"/>
    <x v="43"/>
    <x v="47"/>
    <x v="46"/>
    <n v="4372"/>
    <n v="2842"/>
    <n v="1530"/>
  </r>
  <r>
    <x v="4"/>
    <x v="2"/>
    <x v="45"/>
    <x v="43"/>
    <x v="48"/>
    <x v="42"/>
    <x v="46"/>
    <x v="47"/>
    <x v="45"/>
    <x v="43"/>
    <x v="47"/>
    <x v="44"/>
    <x v="48"/>
    <x v="47"/>
    <n v="3902"/>
    <n v="2342"/>
    <n v="1560"/>
  </r>
  <r>
    <x v="4"/>
    <x v="3"/>
    <x v="46"/>
    <x v="44"/>
    <x v="49"/>
    <x v="43"/>
    <x v="47"/>
    <x v="48"/>
    <x v="46"/>
    <x v="44"/>
    <x v="48"/>
    <x v="43"/>
    <x v="49"/>
    <x v="48"/>
    <n v="3890"/>
    <n v="2330"/>
    <n v="1560"/>
  </r>
  <r>
    <x v="4"/>
    <x v="4"/>
    <x v="47"/>
    <x v="45"/>
    <x v="50"/>
    <x v="44"/>
    <x v="48"/>
    <x v="49"/>
    <x v="47"/>
    <x v="45"/>
    <x v="49"/>
    <x v="45"/>
    <x v="50"/>
    <x v="49"/>
    <n v="3746"/>
    <n v="2459"/>
    <n v="1287"/>
  </r>
  <r>
    <x v="4"/>
    <x v="5"/>
    <x v="48"/>
    <x v="46"/>
    <x v="51"/>
    <x v="45"/>
    <x v="49"/>
    <x v="50"/>
    <x v="48"/>
    <x v="46"/>
    <x v="48"/>
    <x v="46"/>
    <x v="51"/>
    <x v="50"/>
    <n v="4382"/>
    <n v="2725"/>
    <n v="1657"/>
  </r>
  <r>
    <x v="4"/>
    <x v="6"/>
    <x v="49"/>
    <x v="47"/>
    <x v="52"/>
    <x v="46"/>
    <x v="50"/>
    <x v="51"/>
    <x v="49"/>
    <x v="47"/>
    <x v="50"/>
    <x v="47"/>
    <x v="52"/>
    <x v="51"/>
    <n v="5631"/>
    <n v="3490"/>
    <n v="2141"/>
  </r>
  <r>
    <x v="4"/>
    <x v="7"/>
    <x v="50"/>
    <x v="48"/>
    <x v="53"/>
    <x v="47"/>
    <x v="51"/>
    <x v="52"/>
    <x v="50"/>
    <x v="48"/>
    <x v="51"/>
    <x v="48"/>
    <x v="53"/>
    <x v="52"/>
    <n v="6180"/>
    <n v="3781"/>
    <n v="2399"/>
  </r>
  <r>
    <x v="4"/>
    <x v="8"/>
    <x v="51"/>
    <x v="49"/>
    <x v="54"/>
    <x v="48"/>
    <x v="52"/>
    <x v="53"/>
    <x v="51"/>
    <x v="49"/>
    <x v="52"/>
    <x v="49"/>
    <x v="54"/>
    <x v="53"/>
    <n v="8366"/>
    <n v="4789"/>
    <n v="3577"/>
  </r>
  <r>
    <x v="4"/>
    <x v="9"/>
    <x v="52"/>
    <x v="50"/>
    <x v="55"/>
    <x v="49"/>
    <x v="53"/>
    <x v="54"/>
    <x v="52"/>
    <x v="50"/>
    <x v="53"/>
    <x v="50"/>
    <x v="55"/>
    <x v="54"/>
    <n v="8441"/>
    <n v="4802"/>
    <n v="3639"/>
  </r>
  <r>
    <x v="4"/>
    <x v="10"/>
    <x v="53"/>
    <x v="51"/>
    <x v="56"/>
    <x v="50"/>
    <x v="54"/>
    <x v="55"/>
    <x v="53"/>
    <x v="51"/>
    <x v="54"/>
    <x v="51"/>
    <x v="56"/>
    <x v="55"/>
    <n v="9355"/>
    <n v="5682"/>
    <n v="3673"/>
  </r>
  <r>
    <x v="4"/>
    <x v="11"/>
    <x v="54"/>
    <x v="52"/>
    <x v="57"/>
    <x v="51"/>
    <x v="55"/>
    <x v="56"/>
    <x v="54"/>
    <x v="52"/>
    <x v="55"/>
    <x v="52"/>
    <x v="57"/>
    <x v="56"/>
    <n v="10320"/>
    <n v="6680"/>
    <n v="3640"/>
  </r>
  <r>
    <x v="4"/>
    <x v="12"/>
    <x v="55"/>
    <x v="53"/>
    <x v="58"/>
    <x v="52"/>
    <x v="56"/>
    <x v="57"/>
    <x v="55"/>
    <x v="53"/>
    <x v="56"/>
    <x v="53"/>
    <x v="58"/>
    <x v="57"/>
    <n v="10198"/>
    <n v="5879"/>
    <n v="4319"/>
  </r>
  <r>
    <x v="4"/>
    <x v="13"/>
    <x v="56"/>
    <x v="54"/>
    <x v="59"/>
    <x v="53"/>
    <x v="57"/>
    <x v="58"/>
    <x v="56"/>
    <x v="54"/>
    <x v="57"/>
    <x v="54"/>
    <x v="59"/>
    <x v="58"/>
    <n v="9531"/>
    <n v="5739"/>
    <n v="3792"/>
  </r>
  <r>
    <x v="5"/>
    <x v="0"/>
    <x v="57"/>
    <x v="55"/>
    <x v="60"/>
    <x v="54"/>
    <x v="58"/>
    <x v="59"/>
    <x v="57"/>
    <x v="55"/>
    <x v="58"/>
    <x v="55"/>
    <x v="60"/>
    <x v="59"/>
    <n v="493"/>
    <n v="293"/>
    <n v="200"/>
  </r>
  <r>
    <x v="5"/>
    <x v="1"/>
    <x v="58"/>
    <x v="56"/>
    <x v="61"/>
    <x v="55"/>
    <x v="59"/>
    <x v="60"/>
    <x v="58"/>
    <x v="56"/>
    <x v="59"/>
    <x v="56"/>
    <x v="61"/>
    <x v="60"/>
    <n v="494"/>
    <n v="259"/>
    <n v="235"/>
  </r>
  <r>
    <x v="5"/>
    <x v="2"/>
    <x v="59"/>
    <x v="57"/>
    <x v="62"/>
    <x v="56"/>
    <x v="60"/>
    <x v="61"/>
    <x v="59"/>
    <x v="57"/>
    <x v="59"/>
    <x v="57"/>
    <x v="61"/>
    <x v="61"/>
    <n v="443"/>
    <n v="237"/>
    <n v="206"/>
  </r>
  <r>
    <x v="5"/>
    <x v="3"/>
    <x v="60"/>
    <x v="58"/>
    <x v="63"/>
    <x v="22"/>
    <x v="60"/>
    <x v="62"/>
    <x v="59"/>
    <x v="58"/>
    <x v="60"/>
    <x v="55"/>
    <x v="62"/>
    <x v="62"/>
    <n v="411"/>
    <n v="244"/>
    <n v="167"/>
  </r>
  <r>
    <x v="5"/>
    <x v="4"/>
    <x v="61"/>
    <x v="59"/>
    <x v="64"/>
    <x v="57"/>
    <x v="61"/>
    <x v="63"/>
    <x v="60"/>
    <x v="59"/>
    <x v="61"/>
    <x v="58"/>
    <x v="63"/>
    <x v="63"/>
    <n v="528"/>
    <n v="283"/>
    <n v="245"/>
  </r>
  <r>
    <x v="5"/>
    <x v="5"/>
    <x v="62"/>
    <x v="56"/>
    <x v="65"/>
    <x v="55"/>
    <x v="62"/>
    <x v="64"/>
    <x v="61"/>
    <x v="60"/>
    <x v="62"/>
    <x v="59"/>
    <x v="64"/>
    <x v="64"/>
    <n v="521"/>
    <n v="269"/>
    <n v="252"/>
  </r>
  <r>
    <x v="5"/>
    <x v="6"/>
    <x v="63"/>
    <x v="60"/>
    <x v="66"/>
    <x v="58"/>
    <x v="58"/>
    <x v="65"/>
    <x v="58"/>
    <x v="61"/>
    <x v="63"/>
    <x v="60"/>
    <x v="65"/>
    <x v="65"/>
    <n v="536"/>
    <n v="271"/>
    <n v="265"/>
  </r>
  <r>
    <x v="5"/>
    <x v="7"/>
    <x v="64"/>
    <x v="61"/>
    <x v="67"/>
    <x v="59"/>
    <x v="63"/>
    <x v="66"/>
    <x v="62"/>
    <x v="56"/>
    <x v="64"/>
    <x v="61"/>
    <x v="64"/>
    <x v="66"/>
    <n v="477"/>
    <n v="229"/>
    <n v="248"/>
  </r>
  <r>
    <x v="5"/>
    <x v="8"/>
    <x v="65"/>
    <x v="62"/>
    <x v="68"/>
    <x v="60"/>
    <x v="64"/>
    <x v="67"/>
    <x v="63"/>
    <x v="62"/>
    <x v="65"/>
    <x v="56"/>
    <x v="66"/>
    <x v="67"/>
    <n v="424"/>
    <n v="206"/>
    <n v="218"/>
  </r>
  <r>
    <x v="5"/>
    <x v="9"/>
    <x v="27"/>
    <x v="60"/>
    <x v="63"/>
    <x v="61"/>
    <x v="65"/>
    <x v="68"/>
    <x v="61"/>
    <x v="63"/>
    <x v="64"/>
    <x v="62"/>
    <x v="67"/>
    <x v="59"/>
    <n v="456"/>
    <n v="242"/>
    <n v="214"/>
  </r>
  <r>
    <x v="5"/>
    <x v="10"/>
    <x v="60"/>
    <x v="63"/>
    <x v="63"/>
    <x v="62"/>
    <x v="66"/>
    <x v="65"/>
    <x v="64"/>
    <x v="64"/>
    <x v="66"/>
    <x v="63"/>
    <x v="27"/>
    <x v="64"/>
    <n v="441"/>
    <n v="164"/>
    <n v="277"/>
  </r>
  <r>
    <x v="5"/>
    <x v="11"/>
    <x v="66"/>
    <x v="64"/>
    <x v="25"/>
    <x v="56"/>
    <x v="64"/>
    <x v="69"/>
    <x v="65"/>
    <x v="60"/>
    <x v="67"/>
    <x v="64"/>
    <x v="68"/>
    <x v="65"/>
    <n v="412"/>
    <n v="207"/>
    <n v="205"/>
  </r>
  <r>
    <x v="5"/>
    <x v="12"/>
    <x v="63"/>
    <x v="65"/>
    <x v="62"/>
    <x v="63"/>
    <x v="67"/>
    <x v="60"/>
    <x v="62"/>
    <x v="55"/>
    <x v="67"/>
    <x v="65"/>
    <x v="69"/>
    <x v="3"/>
    <n v="409"/>
    <n v="190"/>
    <n v="219"/>
  </r>
  <r>
    <x v="5"/>
    <x v="13"/>
    <x v="65"/>
    <x v="6"/>
    <x v="69"/>
    <x v="56"/>
    <x v="68"/>
    <x v="70"/>
    <x v="7"/>
    <x v="65"/>
    <x v="68"/>
    <x v="65"/>
    <x v="70"/>
    <x v="68"/>
    <n v="366"/>
    <n v="190"/>
    <n v="176"/>
  </r>
  <r>
    <x v="6"/>
    <x v="0"/>
    <x v="67"/>
    <x v="35"/>
    <x v="70"/>
    <x v="64"/>
    <x v="69"/>
    <x v="71"/>
    <x v="66"/>
    <x v="66"/>
    <x v="69"/>
    <x v="66"/>
    <x v="71"/>
    <x v="69"/>
    <n v="4987"/>
    <n v="3279"/>
    <n v="1708"/>
  </r>
  <r>
    <x v="6"/>
    <x v="1"/>
    <x v="68"/>
    <x v="66"/>
    <x v="71"/>
    <x v="65"/>
    <x v="70"/>
    <x v="72"/>
    <x v="67"/>
    <x v="67"/>
    <x v="70"/>
    <x v="67"/>
    <x v="72"/>
    <x v="70"/>
    <n v="5801"/>
    <n v="3479"/>
    <n v="2322"/>
  </r>
  <r>
    <x v="6"/>
    <x v="2"/>
    <x v="69"/>
    <x v="67"/>
    <x v="72"/>
    <x v="66"/>
    <x v="71"/>
    <x v="73"/>
    <x v="68"/>
    <x v="68"/>
    <x v="71"/>
    <x v="68"/>
    <x v="43"/>
    <x v="71"/>
    <n v="7023"/>
    <n v="3846"/>
    <n v="3177"/>
  </r>
  <r>
    <x v="6"/>
    <x v="3"/>
    <x v="70"/>
    <x v="68"/>
    <x v="73"/>
    <x v="67"/>
    <x v="72"/>
    <x v="74"/>
    <x v="69"/>
    <x v="69"/>
    <x v="72"/>
    <x v="69"/>
    <x v="73"/>
    <x v="72"/>
    <n v="6075"/>
    <n v="3662"/>
    <n v="2413"/>
  </r>
  <r>
    <x v="6"/>
    <x v="4"/>
    <x v="71"/>
    <x v="69"/>
    <x v="74"/>
    <x v="68"/>
    <x v="43"/>
    <x v="75"/>
    <x v="70"/>
    <x v="70"/>
    <x v="73"/>
    <x v="70"/>
    <x v="73"/>
    <x v="73"/>
    <n v="5996"/>
    <n v="3523"/>
    <n v="2473"/>
  </r>
  <r>
    <x v="6"/>
    <x v="5"/>
    <x v="72"/>
    <x v="70"/>
    <x v="42"/>
    <x v="69"/>
    <x v="73"/>
    <x v="76"/>
    <x v="71"/>
    <x v="71"/>
    <x v="74"/>
    <x v="71"/>
    <x v="74"/>
    <x v="74"/>
    <n v="7111"/>
    <n v="4413"/>
    <n v="2698"/>
  </r>
  <r>
    <x v="6"/>
    <x v="6"/>
    <x v="73"/>
    <x v="71"/>
    <x v="75"/>
    <x v="70"/>
    <x v="74"/>
    <x v="77"/>
    <x v="72"/>
    <x v="72"/>
    <x v="75"/>
    <x v="72"/>
    <x v="75"/>
    <x v="75"/>
    <n v="7837"/>
    <n v="4694"/>
    <n v="3143"/>
  </r>
  <r>
    <x v="6"/>
    <x v="7"/>
    <x v="74"/>
    <x v="72"/>
    <x v="76"/>
    <x v="71"/>
    <x v="75"/>
    <x v="78"/>
    <x v="73"/>
    <x v="73"/>
    <x v="76"/>
    <x v="73"/>
    <x v="76"/>
    <x v="76"/>
    <n v="8769"/>
    <n v="5206"/>
    <n v="3563"/>
  </r>
  <r>
    <x v="6"/>
    <x v="8"/>
    <x v="75"/>
    <x v="73"/>
    <x v="77"/>
    <x v="72"/>
    <x v="73"/>
    <x v="79"/>
    <x v="74"/>
    <x v="74"/>
    <x v="77"/>
    <x v="74"/>
    <x v="77"/>
    <x v="77"/>
    <n v="7913"/>
    <n v="4790"/>
    <n v="3123"/>
  </r>
  <r>
    <x v="6"/>
    <x v="9"/>
    <x v="76"/>
    <x v="74"/>
    <x v="78"/>
    <x v="73"/>
    <x v="76"/>
    <x v="80"/>
    <x v="75"/>
    <x v="75"/>
    <x v="78"/>
    <x v="75"/>
    <x v="76"/>
    <x v="78"/>
    <n v="7802"/>
    <n v="4773"/>
    <n v="3029"/>
  </r>
  <r>
    <x v="6"/>
    <x v="10"/>
    <x v="77"/>
    <x v="75"/>
    <x v="79"/>
    <x v="74"/>
    <x v="77"/>
    <x v="81"/>
    <x v="76"/>
    <x v="76"/>
    <x v="79"/>
    <x v="76"/>
    <x v="78"/>
    <x v="79"/>
    <n v="9195"/>
    <n v="5667"/>
    <n v="3528"/>
  </r>
  <r>
    <x v="6"/>
    <x v="11"/>
    <x v="78"/>
    <x v="76"/>
    <x v="80"/>
    <x v="75"/>
    <x v="78"/>
    <x v="82"/>
    <x v="77"/>
    <x v="77"/>
    <x v="80"/>
    <x v="77"/>
    <x v="79"/>
    <x v="80"/>
    <n v="13511"/>
    <n v="7415"/>
    <n v="6096"/>
  </r>
  <r>
    <x v="6"/>
    <x v="12"/>
    <x v="79"/>
    <x v="77"/>
    <x v="81"/>
    <x v="76"/>
    <x v="79"/>
    <x v="83"/>
    <x v="78"/>
    <x v="78"/>
    <x v="81"/>
    <x v="78"/>
    <x v="80"/>
    <x v="81"/>
    <n v="13657"/>
    <n v="7478"/>
    <n v="6179"/>
  </r>
  <r>
    <x v="6"/>
    <x v="13"/>
    <x v="80"/>
    <x v="78"/>
    <x v="82"/>
    <x v="77"/>
    <x v="80"/>
    <x v="84"/>
    <x v="79"/>
    <x v="79"/>
    <x v="82"/>
    <x v="79"/>
    <x v="81"/>
    <x v="82"/>
    <n v="12140"/>
    <n v="7189"/>
    <n v="4951"/>
  </r>
  <r>
    <x v="7"/>
    <x v="0"/>
    <x v="81"/>
    <x v="79"/>
    <x v="83"/>
    <x v="78"/>
    <x v="3"/>
    <x v="1"/>
    <x v="80"/>
    <x v="80"/>
    <x v="83"/>
    <x v="80"/>
    <x v="82"/>
    <x v="83"/>
    <n v="87"/>
    <n v="56"/>
    <n v="31"/>
  </r>
  <r>
    <x v="7"/>
    <x v="1"/>
    <x v="82"/>
    <x v="80"/>
    <x v="84"/>
    <x v="79"/>
    <x v="4"/>
    <x v="28"/>
    <x v="81"/>
    <x v="81"/>
    <x v="84"/>
    <x v="81"/>
    <x v="83"/>
    <x v="84"/>
    <n v="80"/>
    <n v="46"/>
    <n v="34"/>
  </r>
  <r>
    <x v="7"/>
    <x v="2"/>
    <x v="81"/>
    <x v="1"/>
    <x v="83"/>
    <x v="80"/>
    <x v="81"/>
    <x v="85"/>
    <x v="82"/>
    <x v="82"/>
    <x v="85"/>
    <x v="80"/>
    <x v="84"/>
    <x v="83"/>
    <n v="73"/>
    <n v="38"/>
    <n v="35"/>
  </r>
  <r>
    <x v="7"/>
    <x v="3"/>
    <x v="81"/>
    <x v="1"/>
    <x v="4"/>
    <x v="23"/>
    <x v="1"/>
    <x v="86"/>
    <x v="83"/>
    <x v="81"/>
    <x v="6"/>
    <x v="5"/>
    <x v="82"/>
    <x v="6"/>
    <n v="111"/>
    <n v="63"/>
    <n v="48"/>
  </r>
  <r>
    <x v="7"/>
    <x v="4"/>
    <x v="83"/>
    <x v="2"/>
    <x v="85"/>
    <x v="81"/>
    <x v="1"/>
    <x v="8"/>
    <x v="4"/>
    <x v="1"/>
    <x v="86"/>
    <x v="82"/>
    <x v="4"/>
    <x v="2"/>
    <n v="127"/>
    <n v="75"/>
    <n v="52"/>
  </r>
  <r>
    <x v="7"/>
    <x v="5"/>
    <x v="84"/>
    <x v="81"/>
    <x v="86"/>
    <x v="78"/>
    <x v="82"/>
    <x v="86"/>
    <x v="84"/>
    <x v="82"/>
    <x v="87"/>
    <x v="6"/>
    <x v="83"/>
    <x v="29"/>
    <n v="103"/>
    <n v="53"/>
    <n v="50"/>
  </r>
  <r>
    <x v="7"/>
    <x v="6"/>
    <x v="1"/>
    <x v="82"/>
    <x v="1"/>
    <x v="82"/>
    <x v="83"/>
    <x v="87"/>
    <x v="2"/>
    <x v="3"/>
    <x v="11"/>
    <x v="83"/>
    <x v="85"/>
    <x v="10"/>
    <n v="116"/>
    <n v="56"/>
    <n v="60"/>
  </r>
  <r>
    <x v="7"/>
    <x v="7"/>
    <x v="82"/>
    <x v="8"/>
    <x v="4"/>
    <x v="78"/>
    <x v="0"/>
    <x v="86"/>
    <x v="2"/>
    <x v="83"/>
    <x v="86"/>
    <x v="6"/>
    <x v="83"/>
    <x v="10"/>
    <n v="116"/>
    <n v="59"/>
    <n v="57"/>
  </r>
  <r>
    <x v="7"/>
    <x v="8"/>
    <x v="81"/>
    <x v="81"/>
    <x v="87"/>
    <x v="81"/>
    <x v="84"/>
    <x v="88"/>
    <x v="85"/>
    <x v="84"/>
    <x v="88"/>
    <x v="84"/>
    <x v="5"/>
    <x v="85"/>
    <n v="45"/>
    <n v="20"/>
    <n v="25"/>
  </r>
  <r>
    <x v="7"/>
    <x v="9"/>
    <x v="84"/>
    <x v="1"/>
    <x v="3"/>
    <x v="83"/>
    <x v="82"/>
    <x v="1"/>
    <x v="86"/>
    <x v="85"/>
    <x v="89"/>
    <x v="85"/>
    <x v="86"/>
    <x v="86"/>
    <n v="79"/>
    <n v="43"/>
    <n v="36"/>
  </r>
  <r>
    <x v="7"/>
    <x v="10"/>
    <x v="1"/>
    <x v="82"/>
    <x v="83"/>
    <x v="78"/>
    <x v="3"/>
    <x v="87"/>
    <x v="81"/>
    <x v="80"/>
    <x v="5"/>
    <x v="82"/>
    <x v="86"/>
    <x v="87"/>
    <n v="103"/>
    <n v="51"/>
    <n v="52"/>
  </r>
  <r>
    <x v="7"/>
    <x v="11"/>
    <x v="85"/>
    <x v="79"/>
    <x v="0"/>
    <x v="83"/>
    <x v="82"/>
    <x v="1"/>
    <x v="80"/>
    <x v="81"/>
    <x v="83"/>
    <x v="6"/>
    <x v="87"/>
    <x v="84"/>
    <n v="85"/>
    <n v="47"/>
    <n v="38"/>
  </r>
  <r>
    <x v="7"/>
    <x v="12"/>
    <x v="86"/>
    <x v="81"/>
    <x v="88"/>
    <x v="78"/>
    <x v="82"/>
    <x v="1"/>
    <x v="81"/>
    <x v="23"/>
    <x v="5"/>
    <x v="86"/>
    <x v="82"/>
    <x v="86"/>
    <n v="91"/>
    <n v="58"/>
    <n v="33"/>
  </r>
  <r>
    <x v="8"/>
    <x v="13"/>
    <x v="81"/>
    <x v="82"/>
    <x v="89"/>
    <x v="84"/>
    <x v="3"/>
    <x v="88"/>
    <x v="2"/>
    <x v="80"/>
    <x v="0"/>
    <x v="80"/>
    <x v="84"/>
    <x v="84"/>
    <n v="87"/>
    <n v="50"/>
    <n v="37"/>
  </r>
  <r>
    <x v="9"/>
    <x v="0"/>
    <x v="87"/>
    <x v="83"/>
    <x v="3"/>
    <x v="85"/>
    <x v="85"/>
    <x v="85"/>
    <x v="85"/>
    <x v="84"/>
    <x v="85"/>
    <x v="81"/>
    <x v="88"/>
    <x v="88"/>
    <n v="35"/>
    <n v="26"/>
    <n v="9"/>
  </r>
  <r>
    <x v="9"/>
    <x v="1"/>
    <x v="88"/>
    <x v="84"/>
    <x v="90"/>
    <x v="82"/>
    <x v="84"/>
    <x v="88"/>
    <x v="86"/>
    <x v="86"/>
    <x v="86"/>
    <x v="87"/>
    <x v="82"/>
    <x v="6"/>
    <n v="68"/>
    <n v="32"/>
    <n v="36"/>
  </r>
  <r>
    <x v="9"/>
    <x v="2"/>
    <x v="81"/>
    <x v="85"/>
    <x v="91"/>
    <x v="80"/>
    <x v="85"/>
    <x v="85"/>
    <x v="1"/>
    <x v="85"/>
    <x v="85"/>
    <x v="6"/>
    <x v="88"/>
    <x v="84"/>
    <n v="72"/>
    <n v="33"/>
    <n v="39"/>
  </r>
  <r>
    <x v="9"/>
    <x v="3"/>
    <x v="0"/>
    <x v="86"/>
    <x v="87"/>
    <x v="85"/>
    <x v="85"/>
    <x v="89"/>
    <x v="87"/>
    <x v="84"/>
    <x v="89"/>
    <x v="81"/>
    <x v="84"/>
    <x v="89"/>
    <n v="47"/>
    <n v="26"/>
    <n v="21"/>
  </r>
  <r>
    <x v="9"/>
    <x v="4"/>
    <x v="88"/>
    <x v="80"/>
    <x v="3"/>
    <x v="82"/>
    <x v="82"/>
    <x v="88"/>
    <x v="88"/>
    <x v="81"/>
    <x v="90"/>
    <x v="84"/>
    <x v="86"/>
    <x v="86"/>
    <n v="57"/>
    <n v="31"/>
    <n v="26"/>
  </r>
  <r>
    <x v="9"/>
    <x v="5"/>
    <x v="81"/>
    <x v="82"/>
    <x v="3"/>
    <x v="86"/>
    <x v="3"/>
    <x v="90"/>
    <x v="80"/>
    <x v="84"/>
    <x v="89"/>
    <x v="87"/>
    <x v="82"/>
    <x v="88"/>
    <n v="57"/>
    <n v="34"/>
    <n v="23"/>
  </r>
  <r>
    <x v="9"/>
    <x v="6"/>
    <x v="0"/>
    <x v="87"/>
    <x v="3"/>
    <x v="83"/>
    <x v="82"/>
    <x v="88"/>
    <x v="87"/>
    <x v="80"/>
    <x v="90"/>
    <x v="84"/>
    <x v="5"/>
    <x v="89"/>
    <n v="60"/>
    <n v="27"/>
    <n v="33"/>
  </r>
  <r>
    <x v="9"/>
    <x v="7"/>
    <x v="89"/>
    <x v="86"/>
    <x v="85"/>
    <x v="86"/>
    <x v="85"/>
    <x v="91"/>
    <x v="89"/>
    <x v="87"/>
    <x v="90"/>
    <x v="87"/>
    <x v="86"/>
    <x v="90"/>
    <n v="50"/>
    <n v="24"/>
    <n v="26"/>
  </r>
  <r>
    <x v="9"/>
    <x v="8"/>
    <x v="87"/>
    <x v="86"/>
    <x v="87"/>
    <x v="85"/>
    <x v="86"/>
    <x v="90"/>
    <x v="89"/>
    <x v="86"/>
    <x v="91"/>
    <x v="88"/>
    <x v="87"/>
    <x v="89"/>
    <n v="21"/>
    <n v="15"/>
    <n v="6"/>
  </r>
  <r>
    <x v="9"/>
    <x v="9"/>
    <x v="81"/>
    <x v="86"/>
    <x v="92"/>
    <x v="85"/>
    <x v="84"/>
    <x v="88"/>
    <x v="89"/>
    <x v="87"/>
    <x v="85"/>
    <x v="88"/>
    <x v="89"/>
    <x v="84"/>
    <n v="36"/>
    <n v="18"/>
    <n v="18"/>
  </r>
  <r>
    <x v="9"/>
    <x v="10"/>
    <x v="87"/>
    <x v="86"/>
    <x v="87"/>
    <x v="87"/>
    <x v="86"/>
    <x v="91"/>
    <x v="82"/>
    <x v="87"/>
    <x v="89"/>
    <x v="89"/>
    <x v="87"/>
    <x v="89"/>
    <n v="21"/>
    <n v="16"/>
    <n v="5"/>
  </r>
  <r>
    <x v="9"/>
    <x v="11"/>
    <x v="85"/>
    <x v="84"/>
    <x v="91"/>
    <x v="79"/>
    <x v="85"/>
    <x v="88"/>
    <x v="87"/>
    <x v="86"/>
    <x v="89"/>
    <x v="88"/>
    <x v="86"/>
    <x v="83"/>
    <n v="50"/>
    <n v="28"/>
    <n v="22"/>
  </r>
  <r>
    <x v="9"/>
    <x v="12"/>
    <x v="81"/>
    <x v="86"/>
    <x v="87"/>
    <x v="80"/>
    <x v="86"/>
    <x v="88"/>
    <x v="82"/>
    <x v="86"/>
    <x v="86"/>
    <x v="89"/>
    <x v="87"/>
    <x v="91"/>
    <n v="30"/>
    <n v="16"/>
    <n v="14"/>
  </r>
  <r>
    <x v="9"/>
    <x v="13"/>
    <x v="81"/>
    <x v="87"/>
    <x v="84"/>
    <x v="81"/>
    <x v="87"/>
    <x v="90"/>
    <x v="88"/>
    <x v="81"/>
    <x v="91"/>
    <x v="87"/>
    <x v="87"/>
    <x v="84"/>
    <n v="39"/>
    <n v="22"/>
    <n v="17"/>
  </r>
  <r>
    <x v="10"/>
    <x v="0"/>
    <x v="90"/>
    <x v="88"/>
    <x v="93"/>
    <x v="88"/>
    <x v="88"/>
    <x v="92"/>
    <x v="90"/>
    <x v="88"/>
    <x v="92"/>
    <x v="90"/>
    <x v="90"/>
    <x v="92"/>
    <n v="9282"/>
    <n v="4607"/>
    <n v="4675"/>
  </r>
  <r>
    <x v="10"/>
    <x v="1"/>
    <x v="91"/>
    <x v="89"/>
    <x v="94"/>
    <x v="89"/>
    <x v="89"/>
    <x v="93"/>
    <x v="91"/>
    <x v="89"/>
    <x v="76"/>
    <x v="91"/>
    <x v="91"/>
    <x v="93"/>
    <n v="8710"/>
    <n v="4411"/>
    <n v="4299"/>
  </r>
  <r>
    <x v="10"/>
    <x v="2"/>
    <x v="92"/>
    <x v="90"/>
    <x v="45"/>
    <x v="53"/>
    <x v="90"/>
    <x v="94"/>
    <x v="92"/>
    <x v="90"/>
    <x v="93"/>
    <x v="92"/>
    <x v="92"/>
    <x v="94"/>
    <n v="8869"/>
    <n v="4396"/>
    <n v="4473"/>
  </r>
  <r>
    <x v="10"/>
    <x v="3"/>
    <x v="93"/>
    <x v="91"/>
    <x v="95"/>
    <x v="90"/>
    <x v="91"/>
    <x v="95"/>
    <x v="93"/>
    <x v="91"/>
    <x v="94"/>
    <x v="93"/>
    <x v="93"/>
    <x v="95"/>
    <n v="9110"/>
    <n v="4442"/>
    <n v="4668"/>
  </r>
  <r>
    <x v="10"/>
    <x v="4"/>
    <x v="56"/>
    <x v="92"/>
    <x v="96"/>
    <x v="89"/>
    <x v="92"/>
    <x v="96"/>
    <x v="94"/>
    <x v="92"/>
    <x v="95"/>
    <x v="94"/>
    <x v="94"/>
    <x v="96"/>
    <n v="9580"/>
    <n v="4889"/>
    <n v="4691"/>
  </r>
  <r>
    <x v="10"/>
    <x v="5"/>
    <x v="94"/>
    <x v="93"/>
    <x v="97"/>
    <x v="91"/>
    <x v="93"/>
    <x v="97"/>
    <x v="95"/>
    <x v="93"/>
    <x v="96"/>
    <x v="95"/>
    <x v="95"/>
    <x v="97"/>
    <n v="9699"/>
    <n v="4751"/>
    <n v="4948"/>
  </r>
  <r>
    <x v="10"/>
    <x v="6"/>
    <x v="95"/>
    <x v="94"/>
    <x v="98"/>
    <x v="92"/>
    <x v="94"/>
    <x v="98"/>
    <x v="96"/>
    <x v="94"/>
    <x v="97"/>
    <x v="96"/>
    <x v="96"/>
    <x v="98"/>
    <n v="10528"/>
    <n v="5067"/>
    <n v="5461"/>
  </r>
  <r>
    <x v="10"/>
    <x v="7"/>
    <x v="96"/>
    <x v="95"/>
    <x v="99"/>
    <x v="93"/>
    <x v="95"/>
    <x v="99"/>
    <x v="97"/>
    <x v="95"/>
    <x v="98"/>
    <x v="97"/>
    <x v="97"/>
    <x v="99"/>
    <n v="8566"/>
    <n v="4261"/>
    <n v="4305"/>
  </r>
  <r>
    <x v="10"/>
    <x v="8"/>
    <x v="97"/>
    <x v="71"/>
    <x v="100"/>
    <x v="94"/>
    <x v="96"/>
    <x v="100"/>
    <x v="98"/>
    <x v="96"/>
    <x v="99"/>
    <x v="98"/>
    <x v="98"/>
    <x v="75"/>
    <n v="7614"/>
    <n v="3965"/>
    <n v="3649"/>
  </r>
  <r>
    <x v="10"/>
    <x v="9"/>
    <x v="98"/>
    <x v="96"/>
    <x v="101"/>
    <x v="95"/>
    <x v="97"/>
    <x v="101"/>
    <x v="99"/>
    <x v="97"/>
    <x v="52"/>
    <x v="99"/>
    <x v="99"/>
    <x v="100"/>
    <n v="7220"/>
    <n v="3609"/>
    <n v="3611"/>
  </r>
  <r>
    <x v="10"/>
    <x v="10"/>
    <x v="99"/>
    <x v="97"/>
    <x v="102"/>
    <x v="96"/>
    <x v="98"/>
    <x v="102"/>
    <x v="100"/>
    <x v="98"/>
    <x v="100"/>
    <x v="100"/>
    <x v="100"/>
    <x v="101"/>
    <n v="7280"/>
    <n v="3780"/>
    <n v="3500"/>
  </r>
  <r>
    <x v="10"/>
    <x v="11"/>
    <x v="100"/>
    <x v="98"/>
    <x v="103"/>
    <x v="97"/>
    <x v="99"/>
    <x v="103"/>
    <x v="101"/>
    <x v="99"/>
    <x v="101"/>
    <x v="101"/>
    <x v="101"/>
    <x v="102"/>
    <n v="6937"/>
    <n v="3479"/>
    <n v="3458"/>
  </r>
  <r>
    <x v="10"/>
    <x v="12"/>
    <x v="40"/>
    <x v="99"/>
    <x v="104"/>
    <x v="98"/>
    <x v="50"/>
    <x v="80"/>
    <x v="102"/>
    <x v="100"/>
    <x v="102"/>
    <x v="102"/>
    <x v="102"/>
    <x v="103"/>
    <n v="7569"/>
    <n v="3423"/>
    <n v="4146"/>
  </r>
  <r>
    <x v="11"/>
    <x v="13"/>
    <x v="101"/>
    <x v="50"/>
    <x v="105"/>
    <x v="38"/>
    <x v="100"/>
    <x v="104"/>
    <x v="103"/>
    <x v="101"/>
    <x v="103"/>
    <x v="102"/>
    <x v="103"/>
    <x v="104"/>
    <n v="8310"/>
    <n v="3909"/>
    <n v="4401"/>
  </r>
  <r>
    <x v="12"/>
    <x v="0"/>
    <x v="102"/>
    <x v="100"/>
    <x v="106"/>
    <x v="99"/>
    <x v="101"/>
    <x v="105"/>
    <x v="104"/>
    <x v="102"/>
    <x v="104"/>
    <x v="103"/>
    <x v="104"/>
    <x v="105"/>
    <n v="1375"/>
    <n v="932"/>
    <n v="443"/>
  </r>
  <r>
    <x v="12"/>
    <x v="1"/>
    <x v="103"/>
    <x v="101"/>
    <x v="107"/>
    <x v="100"/>
    <x v="102"/>
    <x v="106"/>
    <x v="105"/>
    <x v="103"/>
    <x v="105"/>
    <x v="104"/>
    <x v="105"/>
    <x v="106"/>
    <n v="1201"/>
    <n v="733"/>
    <n v="468"/>
  </r>
  <r>
    <x v="12"/>
    <x v="2"/>
    <x v="104"/>
    <x v="102"/>
    <x v="108"/>
    <x v="101"/>
    <x v="103"/>
    <x v="107"/>
    <x v="106"/>
    <x v="104"/>
    <x v="106"/>
    <x v="105"/>
    <x v="106"/>
    <x v="107"/>
    <n v="1678"/>
    <n v="1079"/>
    <n v="599"/>
  </r>
  <r>
    <x v="12"/>
    <x v="3"/>
    <x v="105"/>
    <x v="27"/>
    <x v="109"/>
    <x v="102"/>
    <x v="104"/>
    <x v="108"/>
    <x v="107"/>
    <x v="105"/>
    <x v="107"/>
    <x v="106"/>
    <x v="107"/>
    <x v="108"/>
    <n v="1542"/>
    <n v="918"/>
    <n v="624"/>
  </r>
  <r>
    <x v="12"/>
    <x v="4"/>
    <x v="106"/>
    <x v="103"/>
    <x v="110"/>
    <x v="103"/>
    <x v="105"/>
    <x v="109"/>
    <x v="108"/>
    <x v="106"/>
    <x v="108"/>
    <x v="107"/>
    <x v="108"/>
    <x v="109"/>
    <n v="1069"/>
    <n v="670"/>
    <n v="399"/>
  </r>
  <r>
    <x v="12"/>
    <x v="5"/>
    <x v="107"/>
    <x v="104"/>
    <x v="111"/>
    <x v="104"/>
    <x v="106"/>
    <x v="110"/>
    <x v="109"/>
    <x v="107"/>
    <x v="109"/>
    <x v="108"/>
    <x v="109"/>
    <x v="110"/>
    <n v="3749"/>
    <n v="2308"/>
    <n v="1441"/>
  </r>
  <r>
    <x v="12"/>
    <x v="6"/>
    <x v="108"/>
    <x v="105"/>
    <x v="112"/>
    <x v="105"/>
    <x v="107"/>
    <x v="111"/>
    <x v="110"/>
    <x v="108"/>
    <x v="36"/>
    <x v="109"/>
    <x v="110"/>
    <x v="111"/>
    <n v="4022"/>
    <n v="2523"/>
    <n v="1499"/>
  </r>
  <r>
    <x v="12"/>
    <x v="7"/>
    <x v="109"/>
    <x v="106"/>
    <x v="113"/>
    <x v="106"/>
    <x v="108"/>
    <x v="112"/>
    <x v="111"/>
    <x v="109"/>
    <x v="110"/>
    <x v="110"/>
    <x v="111"/>
    <x v="112"/>
    <n v="4179"/>
    <n v="2596"/>
    <n v="1583"/>
  </r>
  <r>
    <x v="12"/>
    <x v="8"/>
    <x v="110"/>
    <x v="107"/>
    <x v="114"/>
    <x v="107"/>
    <x v="109"/>
    <x v="113"/>
    <x v="112"/>
    <x v="110"/>
    <x v="111"/>
    <x v="111"/>
    <x v="112"/>
    <x v="113"/>
    <n v="4170"/>
    <n v="2622"/>
    <n v="1548"/>
  </r>
  <r>
    <x v="12"/>
    <x v="9"/>
    <x v="71"/>
    <x v="108"/>
    <x v="38"/>
    <x v="108"/>
    <x v="110"/>
    <x v="114"/>
    <x v="113"/>
    <x v="111"/>
    <x v="112"/>
    <x v="46"/>
    <x v="113"/>
    <x v="114"/>
    <n v="4574"/>
    <n v="2900"/>
    <n v="1674"/>
  </r>
  <r>
    <x v="12"/>
    <x v="10"/>
    <x v="111"/>
    <x v="109"/>
    <x v="114"/>
    <x v="109"/>
    <x v="111"/>
    <x v="115"/>
    <x v="114"/>
    <x v="35"/>
    <x v="113"/>
    <x v="112"/>
    <x v="114"/>
    <x v="51"/>
    <n v="4561"/>
    <n v="2864"/>
    <n v="1697"/>
  </r>
  <r>
    <x v="12"/>
    <x v="11"/>
    <x v="67"/>
    <x v="110"/>
    <x v="115"/>
    <x v="110"/>
    <x v="112"/>
    <x v="116"/>
    <x v="115"/>
    <x v="112"/>
    <x v="114"/>
    <x v="113"/>
    <x v="115"/>
    <x v="115"/>
    <n v="4288"/>
    <n v="2696"/>
    <n v="1592"/>
  </r>
  <r>
    <x v="12"/>
    <x v="12"/>
    <x v="38"/>
    <x v="111"/>
    <x v="116"/>
    <x v="40"/>
    <x v="113"/>
    <x v="117"/>
    <x v="116"/>
    <x v="113"/>
    <x v="115"/>
    <x v="114"/>
    <x v="116"/>
    <x v="116"/>
    <n v="4293"/>
    <n v="2681"/>
    <n v="1612"/>
  </r>
  <r>
    <x v="12"/>
    <x v="13"/>
    <x v="112"/>
    <x v="112"/>
    <x v="117"/>
    <x v="111"/>
    <x v="114"/>
    <x v="118"/>
    <x v="117"/>
    <x v="114"/>
    <x v="116"/>
    <x v="115"/>
    <x v="117"/>
    <x v="117"/>
    <n v="4230"/>
    <n v="2626"/>
    <n v="1604"/>
  </r>
  <r>
    <x v="13"/>
    <x v="0"/>
    <x v="113"/>
    <x v="113"/>
    <x v="118"/>
    <x v="112"/>
    <x v="115"/>
    <x v="119"/>
    <x v="118"/>
    <x v="115"/>
    <x v="117"/>
    <x v="116"/>
    <x v="118"/>
    <x v="118"/>
    <n v="19808"/>
    <n v="11861"/>
    <n v="7947"/>
  </r>
  <r>
    <x v="13"/>
    <x v="1"/>
    <x v="114"/>
    <x v="114"/>
    <x v="119"/>
    <x v="113"/>
    <x v="116"/>
    <x v="120"/>
    <x v="119"/>
    <x v="116"/>
    <x v="118"/>
    <x v="117"/>
    <x v="119"/>
    <x v="119"/>
    <n v="18740"/>
    <n v="11387"/>
    <n v="7353"/>
  </r>
  <r>
    <x v="13"/>
    <x v="2"/>
    <x v="115"/>
    <x v="115"/>
    <x v="120"/>
    <x v="114"/>
    <x v="117"/>
    <x v="121"/>
    <x v="120"/>
    <x v="117"/>
    <x v="119"/>
    <x v="118"/>
    <x v="120"/>
    <x v="120"/>
    <n v="18102"/>
    <n v="10878"/>
    <n v="7224"/>
  </r>
  <r>
    <x v="13"/>
    <x v="3"/>
    <x v="116"/>
    <x v="116"/>
    <x v="121"/>
    <x v="115"/>
    <x v="118"/>
    <x v="122"/>
    <x v="121"/>
    <x v="118"/>
    <x v="120"/>
    <x v="119"/>
    <x v="121"/>
    <x v="121"/>
    <n v="18478"/>
    <n v="10939"/>
    <n v="7539"/>
  </r>
  <r>
    <x v="13"/>
    <x v="4"/>
    <x v="117"/>
    <x v="117"/>
    <x v="122"/>
    <x v="116"/>
    <x v="119"/>
    <x v="123"/>
    <x v="122"/>
    <x v="119"/>
    <x v="121"/>
    <x v="120"/>
    <x v="122"/>
    <x v="122"/>
    <n v="18541"/>
    <n v="10714"/>
    <n v="7827"/>
  </r>
  <r>
    <x v="13"/>
    <x v="5"/>
    <x v="118"/>
    <x v="118"/>
    <x v="123"/>
    <x v="117"/>
    <x v="120"/>
    <x v="124"/>
    <x v="123"/>
    <x v="120"/>
    <x v="122"/>
    <x v="121"/>
    <x v="123"/>
    <x v="123"/>
    <n v="18944"/>
    <n v="10981"/>
    <n v="7963"/>
  </r>
  <r>
    <x v="13"/>
    <x v="6"/>
    <x v="119"/>
    <x v="119"/>
    <x v="124"/>
    <x v="118"/>
    <x v="121"/>
    <x v="125"/>
    <x v="124"/>
    <x v="121"/>
    <x v="123"/>
    <x v="122"/>
    <x v="124"/>
    <x v="124"/>
    <n v="21433"/>
    <n v="12016"/>
    <n v="9417"/>
  </r>
  <r>
    <x v="13"/>
    <x v="7"/>
    <x v="120"/>
    <x v="120"/>
    <x v="125"/>
    <x v="119"/>
    <x v="122"/>
    <x v="126"/>
    <x v="125"/>
    <x v="122"/>
    <x v="120"/>
    <x v="123"/>
    <x v="125"/>
    <x v="125"/>
    <n v="21027"/>
    <n v="12290"/>
    <n v="8737"/>
  </r>
  <r>
    <x v="13"/>
    <x v="8"/>
    <x v="121"/>
    <x v="121"/>
    <x v="126"/>
    <x v="120"/>
    <x v="123"/>
    <x v="127"/>
    <x v="126"/>
    <x v="123"/>
    <x v="123"/>
    <x v="124"/>
    <x v="126"/>
    <x v="126"/>
    <n v="20101"/>
    <n v="11855"/>
    <n v="8246"/>
  </r>
  <r>
    <x v="13"/>
    <x v="9"/>
    <x v="122"/>
    <x v="122"/>
    <x v="127"/>
    <x v="121"/>
    <x v="124"/>
    <x v="128"/>
    <x v="127"/>
    <x v="124"/>
    <x v="124"/>
    <x v="125"/>
    <x v="127"/>
    <x v="127"/>
    <n v="20498"/>
    <n v="11974"/>
    <n v="8524"/>
  </r>
  <r>
    <x v="13"/>
    <x v="10"/>
    <x v="123"/>
    <x v="123"/>
    <x v="128"/>
    <x v="122"/>
    <x v="125"/>
    <x v="129"/>
    <x v="128"/>
    <x v="125"/>
    <x v="125"/>
    <x v="126"/>
    <x v="128"/>
    <x v="128"/>
    <n v="30199"/>
    <n v="17858"/>
    <n v="12341"/>
  </r>
  <r>
    <x v="13"/>
    <x v="11"/>
    <x v="124"/>
    <x v="124"/>
    <x v="129"/>
    <x v="123"/>
    <x v="126"/>
    <x v="130"/>
    <x v="129"/>
    <x v="126"/>
    <x v="126"/>
    <x v="127"/>
    <x v="129"/>
    <x v="129"/>
    <n v="27267"/>
    <n v="15323"/>
    <n v="11944"/>
  </r>
  <r>
    <x v="13"/>
    <x v="12"/>
    <x v="125"/>
    <x v="125"/>
    <x v="130"/>
    <x v="124"/>
    <x v="127"/>
    <x v="131"/>
    <x v="130"/>
    <x v="127"/>
    <x v="127"/>
    <x v="128"/>
    <x v="130"/>
    <x v="130"/>
    <n v="25035"/>
    <n v="14430"/>
    <n v="10605"/>
  </r>
  <r>
    <x v="13"/>
    <x v="13"/>
    <x v="126"/>
    <x v="126"/>
    <x v="131"/>
    <x v="125"/>
    <x v="128"/>
    <x v="132"/>
    <x v="131"/>
    <x v="128"/>
    <x v="128"/>
    <x v="129"/>
    <x v="131"/>
    <x v="131"/>
    <n v="22152"/>
    <n v="13154"/>
    <n v="8998"/>
  </r>
  <r>
    <x v="14"/>
    <x v="0"/>
    <x v="127"/>
    <x v="127"/>
    <x v="132"/>
    <x v="126"/>
    <x v="129"/>
    <x v="133"/>
    <x v="132"/>
    <x v="129"/>
    <x v="129"/>
    <x v="130"/>
    <x v="132"/>
    <x v="132"/>
    <n v="6373"/>
    <n v="3794"/>
    <n v="2579"/>
  </r>
  <r>
    <x v="14"/>
    <x v="1"/>
    <x v="128"/>
    <x v="128"/>
    <x v="133"/>
    <x v="127"/>
    <x v="130"/>
    <x v="134"/>
    <x v="68"/>
    <x v="130"/>
    <x v="130"/>
    <x v="131"/>
    <x v="133"/>
    <x v="133"/>
    <n v="7087"/>
    <n v="3943"/>
    <n v="3144"/>
  </r>
  <r>
    <x v="14"/>
    <x v="2"/>
    <x v="129"/>
    <x v="129"/>
    <x v="73"/>
    <x v="128"/>
    <x v="131"/>
    <x v="135"/>
    <x v="133"/>
    <x v="131"/>
    <x v="131"/>
    <x v="132"/>
    <x v="134"/>
    <x v="134"/>
    <n v="6424"/>
    <n v="3341"/>
    <n v="3083"/>
  </r>
  <r>
    <x v="14"/>
    <x v="3"/>
    <x v="130"/>
    <x v="130"/>
    <x v="134"/>
    <x v="129"/>
    <x v="132"/>
    <x v="136"/>
    <x v="134"/>
    <x v="132"/>
    <x v="132"/>
    <x v="100"/>
    <x v="135"/>
    <x v="99"/>
    <n v="7908"/>
    <n v="4098"/>
    <n v="3810"/>
  </r>
  <r>
    <x v="14"/>
    <x v="4"/>
    <x v="131"/>
    <x v="131"/>
    <x v="135"/>
    <x v="130"/>
    <x v="133"/>
    <x v="137"/>
    <x v="135"/>
    <x v="133"/>
    <x v="133"/>
    <x v="97"/>
    <x v="102"/>
    <x v="135"/>
    <n v="7682"/>
    <n v="3945"/>
    <n v="3737"/>
  </r>
  <r>
    <x v="14"/>
    <x v="5"/>
    <x v="132"/>
    <x v="132"/>
    <x v="136"/>
    <x v="131"/>
    <x v="134"/>
    <x v="138"/>
    <x v="136"/>
    <x v="134"/>
    <x v="134"/>
    <x v="133"/>
    <x v="136"/>
    <x v="136"/>
    <n v="10262"/>
    <n v="4899"/>
    <n v="5363"/>
  </r>
  <r>
    <x v="14"/>
    <x v="6"/>
    <x v="133"/>
    <x v="133"/>
    <x v="98"/>
    <x v="132"/>
    <x v="135"/>
    <x v="139"/>
    <x v="137"/>
    <x v="135"/>
    <x v="135"/>
    <x v="134"/>
    <x v="137"/>
    <x v="137"/>
    <n v="10316"/>
    <n v="5299"/>
    <n v="5017"/>
  </r>
  <r>
    <x v="14"/>
    <x v="7"/>
    <x v="134"/>
    <x v="134"/>
    <x v="137"/>
    <x v="133"/>
    <x v="136"/>
    <x v="140"/>
    <x v="138"/>
    <x v="135"/>
    <x v="82"/>
    <x v="135"/>
    <x v="138"/>
    <x v="138"/>
    <n v="11241"/>
    <n v="5743"/>
    <n v="5498"/>
  </r>
  <r>
    <x v="14"/>
    <x v="8"/>
    <x v="135"/>
    <x v="135"/>
    <x v="138"/>
    <x v="134"/>
    <x v="137"/>
    <x v="141"/>
    <x v="139"/>
    <x v="136"/>
    <x v="136"/>
    <x v="136"/>
    <x v="139"/>
    <x v="139"/>
    <n v="11427"/>
    <n v="6264"/>
    <n v="5163"/>
  </r>
  <r>
    <x v="14"/>
    <x v="9"/>
    <x v="136"/>
    <x v="136"/>
    <x v="139"/>
    <x v="135"/>
    <x v="138"/>
    <x v="142"/>
    <x v="140"/>
    <x v="137"/>
    <x v="137"/>
    <x v="137"/>
    <x v="138"/>
    <x v="140"/>
    <n v="11161"/>
    <n v="6330"/>
    <n v="4831"/>
  </r>
  <r>
    <x v="14"/>
    <x v="10"/>
    <x v="137"/>
    <x v="137"/>
    <x v="140"/>
    <x v="136"/>
    <x v="139"/>
    <x v="143"/>
    <x v="141"/>
    <x v="138"/>
    <x v="138"/>
    <x v="138"/>
    <x v="140"/>
    <x v="141"/>
    <n v="10553"/>
    <n v="5705"/>
    <n v="4848"/>
  </r>
  <r>
    <x v="14"/>
    <x v="11"/>
    <x v="138"/>
    <x v="138"/>
    <x v="141"/>
    <x v="137"/>
    <x v="140"/>
    <x v="144"/>
    <x v="142"/>
    <x v="139"/>
    <x v="94"/>
    <x v="139"/>
    <x v="141"/>
    <x v="142"/>
    <n v="9971"/>
    <n v="5494"/>
    <n v="4477"/>
  </r>
  <r>
    <x v="14"/>
    <x v="12"/>
    <x v="139"/>
    <x v="139"/>
    <x v="140"/>
    <x v="138"/>
    <x v="141"/>
    <x v="145"/>
    <x v="143"/>
    <x v="140"/>
    <x v="134"/>
    <x v="140"/>
    <x v="142"/>
    <x v="143"/>
    <n v="10473"/>
    <n v="5928"/>
    <n v="4545"/>
  </r>
  <r>
    <x v="14"/>
    <x v="13"/>
    <x v="140"/>
    <x v="140"/>
    <x v="142"/>
    <x v="139"/>
    <x v="142"/>
    <x v="146"/>
    <x v="144"/>
    <x v="141"/>
    <x v="139"/>
    <x v="141"/>
    <x v="143"/>
    <x v="144"/>
    <n v="11043"/>
    <n v="6338"/>
    <n v="4705"/>
  </r>
  <r>
    <x v="15"/>
    <x v="0"/>
    <x v="141"/>
    <x v="141"/>
    <x v="143"/>
    <x v="140"/>
    <x v="143"/>
    <x v="147"/>
    <x v="145"/>
    <x v="29"/>
    <x v="140"/>
    <x v="142"/>
    <x v="144"/>
    <x v="145"/>
    <n v="2110"/>
    <n v="1092"/>
    <n v="1018"/>
  </r>
  <r>
    <x v="15"/>
    <x v="1"/>
    <x v="142"/>
    <x v="142"/>
    <x v="144"/>
    <x v="141"/>
    <x v="144"/>
    <x v="148"/>
    <x v="146"/>
    <x v="142"/>
    <x v="141"/>
    <x v="143"/>
    <x v="145"/>
    <x v="146"/>
    <n v="2281"/>
    <n v="1219"/>
    <n v="1062"/>
  </r>
  <r>
    <x v="15"/>
    <x v="2"/>
    <x v="143"/>
    <x v="143"/>
    <x v="145"/>
    <x v="29"/>
    <x v="145"/>
    <x v="147"/>
    <x v="147"/>
    <x v="143"/>
    <x v="142"/>
    <x v="144"/>
    <x v="146"/>
    <x v="147"/>
    <n v="2359"/>
    <n v="1515"/>
    <n v="844"/>
  </r>
  <r>
    <x v="15"/>
    <x v="3"/>
    <x v="104"/>
    <x v="144"/>
    <x v="146"/>
    <x v="142"/>
    <x v="146"/>
    <x v="149"/>
    <x v="148"/>
    <x v="144"/>
    <x v="143"/>
    <x v="145"/>
    <x v="147"/>
    <x v="148"/>
    <n v="2515"/>
    <n v="1585"/>
    <n v="930"/>
  </r>
  <r>
    <x v="15"/>
    <x v="4"/>
    <x v="144"/>
    <x v="29"/>
    <x v="33"/>
    <x v="143"/>
    <x v="147"/>
    <x v="148"/>
    <x v="149"/>
    <x v="145"/>
    <x v="144"/>
    <x v="146"/>
    <x v="148"/>
    <x v="149"/>
    <n v="2401"/>
    <n v="1456"/>
    <n v="945"/>
  </r>
  <r>
    <x v="15"/>
    <x v="5"/>
    <x v="145"/>
    <x v="145"/>
    <x v="147"/>
    <x v="144"/>
    <x v="148"/>
    <x v="150"/>
    <x v="149"/>
    <x v="146"/>
    <x v="145"/>
    <x v="147"/>
    <x v="149"/>
    <x v="150"/>
    <n v="2416"/>
    <n v="1678"/>
    <n v="738"/>
  </r>
  <r>
    <x v="15"/>
    <x v="6"/>
    <x v="146"/>
    <x v="146"/>
    <x v="144"/>
    <x v="142"/>
    <x v="149"/>
    <x v="151"/>
    <x v="150"/>
    <x v="142"/>
    <x v="146"/>
    <x v="148"/>
    <x v="33"/>
    <x v="151"/>
    <n v="2582"/>
    <n v="1461"/>
    <n v="1121"/>
  </r>
  <r>
    <x v="15"/>
    <x v="7"/>
    <x v="147"/>
    <x v="147"/>
    <x v="148"/>
    <x v="145"/>
    <x v="150"/>
    <x v="152"/>
    <x v="151"/>
    <x v="147"/>
    <x v="34"/>
    <x v="149"/>
    <x v="150"/>
    <x v="145"/>
    <n v="1982"/>
    <n v="1185"/>
    <n v="797"/>
  </r>
  <r>
    <x v="15"/>
    <x v="8"/>
    <x v="148"/>
    <x v="148"/>
    <x v="149"/>
    <x v="146"/>
    <x v="151"/>
    <x v="111"/>
    <x v="152"/>
    <x v="148"/>
    <x v="147"/>
    <x v="150"/>
    <x v="151"/>
    <x v="152"/>
    <n v="3078"/>
    <n v="1841"/>
    <n v="1237"/>
  </r>
  <r>
    <x v="15"/>
    <x v="9"/>
    <x v="149"/>
    <x v="149"/>
    <x v="150"/>
    <x v="147"/>
    <x v="152"/>
    <x v="153"/>
    <x v="153"/>
    <x v="148"/>
    <x v="146"/>
    <x v="151"/>
    <x v="49"/>
    <x v="153"/>
    <n v="3077"/>
    <n v="1761"/>
    <n v="1316"/>
  </r>
  <r>
    <x v="15"/>
    <x v="10"/>
    <x v="150"/>
    <x v="150"/>
    <x v="151"/>
    <x v="148"/>
    <x v="153"/>
    <x v="154"/>
    <x v="154"/>
    <x v="149"/>
    <x v="148"/>
    <x v="150"/>
    <x v="152"/>
    <x v="154"/>
    <n v="3099"/>
    <n v="1983"/>
    <n v="1116"/>
  </r>
  <r>
    <x v="15"/>
    <x v="11"/>
    <x v="151"/>
    <x v="151"/>
    <x v="152"/>
    <x v="149"/>
    <x v="154"/>
    <x v="155"/>
    <x v="155"/>
    <x v="150"/>
    <x v="149"/>
    <x v="152"/>
    <x v="153"/>
    <x v="155"/>
    <n v="2899"/>
    <n v="1764"/>
    <n v="1135"/>
  </r>
  <r>
    <x v="15"/>
    <x v="12"/>
    <x v="152"/>
    <x v="152"/>
    <x v="153"/>
    <x v="150"/>
    <x v="155"/>
    <x v="156"/>
    <x v="109"/>
    <x v="151"/>
    <x v="150"/>
    <x v="153"/>
    <x v="154"/>
    <x v="156"/>
    <n v="2981"/>
    <n v="1891"/>
    <n v="1090"/>
  </r>
  <r>
    <x v="15"/>
    <x v="13"/>
    <x v="153"/>
    <x v="151"/>
    <x v="154"/>
    <x v="151"/>
    <x v="156"/>
    <x v="157"/>
    <x v="156"/>
    <x v="152"/>
    <x v="151"/>
    <x v="154"/>
    <x v="155"/>
    <x v="157"/>
    <n v="3325"/>
    <n v="2055"/>
    <n v="1270"/>
  </r>
  <r>
    <x v="16"/>
    <x v="0"/>
    <x v="154"/>
    <x v="48"/>
    <x v="38"/>
    <x v="152"/>
    <x v="157"/>
    <x v="158"/>
    <x v="157"/>
    <x v="153"/>
    <x v="152"/>
    <x v="155"/>
    <x v="156"/>
    <x v="158"/>
    <n v="5011"/>
    <n v="3683"/>
    <n v="1328"/>
  </r>
  <r>
    <x v="16"/>
    <x v="1"/>
    <x v="155"/>
    <x v="153"/>
    <x v="155"/>
    <x v="153"/>
    <x v="158"/>
    <x v="159"/>
    <x v="158"/>
    <x v="154"/>
    <x v="153"/>
    <x v="156"/>
    <x v="72"/>
    <x v="159"/>
    <n v="5373"/>
    <n v="3994"/>
    <n v="1379"/>
  </r>
  <r>
    <x v="16"/>
    <x v="2"/>
    <x v="156"/>
    <x v="154"/>
    <x v="156"/>
    <x v="154"/>
    <x v="159"/>
    <x v="160"/>
    <x v="159"/>
    <x v="155"/>
    <x v="154"/>
    <x v="157"/>
    <x v="157"/>
    <x v="160"/>
    <n v="5888"/>
    <n v="4146"/>
    <n v="1742"/>
  </r>
  <r>
    <x v="16"/>
    <x v="3"/>
    <x v="157"/>
    <x v="155"/>
    <x v="157"/>
    <x v="155"/>
    <x v="160"/>
    <x v="161"/>
    <x v="160"/>
    <x v="156"/>
    <x v="155"/>
    <x v="158"/>
    <x v="158"/>
    <x v="161"/>
    <n v="6281"/>
    <n v="5042"/>
    <n v="1239"/>
  </r>
  <r>
    <x v="16"/>
    <x v="4"/>
    <x v="158"/>
    <x v="156"/>
    <x v="113"/>
    <x v="156"/>
    <x v="161"/>
    <x v="162"/>
    <x v="161"/>
    <x v="157"/>
    <x v="156"/>
    <x v="159"/>
    <x v="159"/>
    <x v="73"/>
    <n v="5669"/>
    <n v="4274"/>
    <n v="1395"/>
  </r>
  <r>
    <x v="16"/>
    <x v="5"/>
    <x v="159"/>
    <x v="157"/>
    <x v="158"/>
    <x v="157"/>
    <x v="162"/>
    <x v="133"/>
    <x v="162"/>
    <x v="158"/>
    <x v="70"/>
    <x v="156"/>
    <x v="160"/>
    <x v="162"/>
    <n v="5609"/>
    <n v="3828"/>
    <n v="1781"/>
  </r>
  <r>
    <x v="16"/>
    <x v="6"/>
    <x v="50"/>
    <x v="158"/>
    <x v="159"/>
    <x v="158"/>
    <x v="163"/>
    <x v="162"/>
    <x v="163"/>
    <x v="159"/>
    <x v="157"/>
    <x v="160"/>
    <x v="161"/>
    <x v="163"/>
    <n v="5874"/>
    <n v="3827"/>
    <n v="2047"/>
  </r>
  <r>
    <x v="16"/>
    <x v="7"/>
    <x v="160"/>
    <x v="159"/>
    <x v="160"/>
    <x v="159"/>
    <x v="164"/>
    <x v="163"/>
    <x v="39"/>
    <x v="160"/>
    <x v="158"/>
    <x v="161"/>
    <x v="162"/>
    <x v="164"/>
    <n v="5426"/>
    <n v="3661"/>
    <n v="1765"/>
  </r>
  <r>
    <x v="16"/>
    <x v="8"/>
    <x v="161"/>
    <x v="160"/>
    <x v="161"/>
    <x v="160"/>
    <x v="165"/>
    <x v="164"/>
    <x v="164"/>
    <x v="161"/>
    <x v="159"/>
    <x v="162"/>
    <x v="163"/>
    <x v="163"/>
    <n v="6012"/>
    <n v="4117"/>
    <n v="1895"/>
  </r>
  <r>
    <x v="16"/>
    <x v="9"/>
    <x v="162"/>
    <x v="161"/>
    <x v="162"/>
    <x v="161"/>
    <x v="166"/>
    <x v="165"/>
    <x v="165"/>
    <x v="162"/>
    <x v="160"/>
    <x v="163"/>
    <x v="164"/>
    <x v="165"/>
    <n v="6142"/>
    <n v="4236"/>
    <n v="1906"/>
  </r>
  <r>
    <x v="16"/>
    <x v="10"/>
    <x v="163"/>
    <x v="162"/>
    <x v="163"/>
    <x v="64"/>
    <x v="167"/>
    <x v="166"/>
    <x v="166"/>
    <x v="163"/>
    <x v="161"/>
    <x v="164"/>
    <x v="165"/>
    <x v="166"/>
    <n v="6665"/>
    <n v="4807"/>
    <n v="1858"/>
  </r>
  <r>
    <x v="16"/>
    <x v="11"/>
    <x v="164"/>
    <x v="163"/>
    <x v="164"/>
    <x v="162"/>
    <x v="168"/>
    <x v="167"/>
    <x v="167"/>
    <x v="164"/>
    <x v="162"/>
    <x v="165"/>
    <x v="166"/>
    <x v="167"/>
    <n v="6637"/>
    <n v="4812"/>
    <n v="1825"/>
  </r>
  <r>
    <x v="16"/>
    <x v="12"/>
    <x v="38"/>
    <x v="164"/>
    <x v="165"/>
    <x v="163"/>
    <x v="169"/>
    <x v="168"/>
    <x v="168"/>
    <x v="165"/>
    <x v="131"/>
    <x v="166"/>
    <x v="167"/>
    <x v="168"/>
    <n v="6455"/>
    <n v="4367"/>
    <n v="2088"/>
  </r>
  <r>
    <x v="16"/>
    <x v="13"/>
    <x v="165"/>
    <x v="165"/>
    <x v="166"/>
    <x v="164"/>
    <x v="170"/>
    <x v="169"/>
    <x v="169"/>
    <x v="37"/>
    <x v="158"/>
    <x v="39"/>
    <x v="157"/>
    <x v="69"/>
    <n v="5778"/>
    <n v="3942"/>
    <n v="1836"/>
  </r>
  <r>
    <x v="17"/>
    <x v="0"/>
    <x v="166"/>
    <x v="166"/>
    <x v="110"/>
    <x v="165"/>
    <x v="171"/>
    <x v="170"/>
    <x v="170"/>
    <x v="166"/>
    <x v="163"/>
    <x v="167"/>
    <x v="168"/>
    <x v="169"/>
    <n v="995"/>
    <n v="481"/>
    <n v="514"/>
  </r>
  <r>
    <x v="17"/>
    <x v="1"/>
    <x v="167"/>
    <x v="64"/>
    <x v="167"/>
    <x v="166"/>
    <x v="172"/>
    <x v="171"/>
    <x v="171"/>
    <x v="167"/>
    <x v="108"/>
    <x v="168"/>
    <x v="169"/>
    <x v="170"/>
    <n v="880"/>
    <n v="431"/>
    <n v="449"/>
  </r>
  <r>
    <x v="17"/>
    <x v="2"/>
    <x v="168"/>
    <x v="56"/>
    <x v="168"/>
    <x v="167"/>
    <x v="173"/>
    <x v="170"/>
    <x v="172"/>
    <x v="168"/>
    <x v="164"/>
    <x v="169"/>
    <x v="170"/>
    <x v="171"/>
    <n v="880"/>
    <n v="550"/>
    <n v="330"/>
  </r>
  <r>
    <x v="17"/>
    <x v="3"/>
    <x v="169"/>
    <x v="167"/>
    <x v="169"/>
    <x v="168"/>
    <x v="174"/>
    <x v="172"/>
    <x v="173"/>
    <x v="169"/>
    <x v="165"/>
    <x v="170"/>
    <x v="171"/>
    <x v="172"/>
    <n v="1295"/>
    <n v="724"/>
    <n v="571"/>
  </r>
  <r>
    <x v="17"/>
    <x v="4"/>
    <x v="170"/>
    <x v="168"/>
    <x v="170"/>
    <x v="147"/>
    <x v="175"/>
    <x v="173"/>
    <x v="174"/>
    <x v="170"/>
    <x v="166"/>
    <x v="171"/>
    <x v="172"/>
    <x v="173"/>
    <n v="2739"/>
    <n v="1756"/>
    <n v="983"/>
  </r>
  <r>
    <x v="17"/>
    <x v="5"/>
    <x v="171"/>
    <x v="169"/>
    <x v="40"/>
    <x v="169"/>
    <x v="176"/>
    <x v="174"/>
    <x v="175"/>
    <x v="114"/>
    <x v="113"/>
    <x v="172"/>
    <x v="173"/>
    <x v="110"/>
    <n v="4301"/>
    <n v="2812"/>
    <n v="1489"/>
  </r>
  <r>
    <x v="17"/>
    <x v="6"/>
    <x v="172"/>
    <x v="170"/>
    <x v="171"/>
    <x v="108"/>
    <x v="177"/>
    <x v="175"/>
    <x v="47"/>
    <x v="171"/>
    <x v="167"/>
    <x v="173"/>
    <x v="174"/>
    <x v="174"/>
    <n v="4504"/>
    <n v="3051"/>
    <n v="1453"/>
  </r>
  <r>
    <x v="17"/>
    <x v="7"/>
    <x v="173"/>
    <x v="171"/>
    <x v="172"/>
    <x v="170"/>
    <x v="178"/>
    <x v="176"/>
    <x v="176"/>
    <x v="170"/>
    <x v="150"/>
    <x v="174"/>
    <x v="49"/>
    <x v="175"/>
    <n v="3259"/>
    <n v="1849"/>
    <n v="1410"/>
  </r>
  <r>
    <x v="17"/>
    <x v="8"/>
    <x v="174"/>
    <x v="172"/>
    <x v="173"/>
    <x v="171"/>
    <x v="179"/>
    <x v="177"/>
    <x v="177"/>
    <x v="172"/>
    <x v="168"/>
    <x v="175"/>
    <x v="175"/>
    <x v="176"/>
    <n v="4536"/>
    <n v="2753"/>
    <n v="1783"/>
  </r>
  <r>
    <x v="17"/>
    <x v="9"/>
    <x v="175"/>
    <x v="173"/>
    <x v="174"/>
    <x v="172"/>
    <x v="180"/>
    <x v="178"/>
    <x v="178"/>
    <x v="173"/>
    <x v="169"/>
    <x v="176"/>
    <x v="176"/>
    <x v="177"/>
    <n v="4228"/>
    <n v="2722"/>
    <n v="1506"/>
  </r>
  <r>
    <x v="17"/>
    <x v="10"/>
    <x v="176"/>
    <x v="174"/>
    <x v="175"/>
    <x v="173"/>
    <x v="106"/>
    <x v="179"/>
    <x v="179"/>
    <x v="174"/>
    <x v="170"/>
    <x v="177"/>
    <x v="177"/>
    <x v="178"/>
    <n v="3901"/>
    <n v="2388"/>
    <n v="1513"/>
  </r>
  <r>
    <x v="17"/>
    <x v="11"/>
    <x v="177"/>
    <x v="175"/>
    <x v="176"/>
    <x v="174"/>
    <x v="181"/>
    <x v="180"/>
    <x v="180"/>
    <x v="175"/>
    <x v="171"/>
    <x v="46"/>
    <x v="115"/>
    <x v="179"/>
    <n v="4625"/>
    <n v="2734"/>
    <n v="1891"/>
  </r>
  <r>
    <x v="17"/>
    <x v="12"/>
    <x v="178"/>
    <x v="176"/>
    <x v="177"/>
    <x v="175"/>
    <x v="182"/>
    <x v="47"/>
    <x v="181"/>
    <x v="176"/>
    <x v="172"/>
    <x v="178"/>
    <x v="178"/>
    <x v="180"/>
    <n v="5161"/>
    <n v="2582"/>
    <n v="2579"/>
  </r>
  <r>
    <x v="17"/>
    <x v="13"/>
    <x v="179"/>
    <x v="177"/>
    <x v="178"/>
    <x v="176"/>
    <x v="183"/>
    <x v="181"/>
    <x v="182"/>
    <x v="177"/>
    <x v="173"/>
    <x v="179"/>
    <x v="179"/>
    <x v="181"/>
    <n v="4905"/>
    <n v="2969"/>
    <n v="1936"/>
  </r>
  <r>
    <x v="18"/>
    <x v="0"/>
    <x v="180"/>
    <x v="178"/>
    <x v="179"/>
    <x v="177"/>
    <x v="184"/>
    <x v="182"/>
    <x v="183"/>
    <x v="178"/>
    <x v="174"/>
    <x v="180"/>
    <x v="180"/>
    <x v="182"/>
    <n v="32860"/>
    <n v="18915"/>
    <n v="13945"/>
  </r>
  <r>
    <x v="18"/>
    <x v="1"/>
    <x v="181"/>
    <x v="179"/>
    <x v="180"/>
    <x v="178"/>
    <x v="185"/>
    <x v="183"/>
    <x v="184"/>
    <x v="179"/>
    <x v="175"/>
    <x v="181"/>
    <x v="181"/>
    <x v="183"/>
    <n v="35661"/>
    <n v="20717"/>
    <n v="14944"/>
  </r>
  <r>
    <x v="18"/>
    <x v="2"/>
    <x v="182"/>
    <x v="180"/>
    <x v="181"/>
    <x v="179"/>
    <x v="186"/>
    <x v="184"/>
    <x v="185"/>
    <x v="180"/>
    <x v="176"/>
    <x v="182"/>
    <x v="182"/>
    <x v="184"/>
    <n v="37511"/>
    <n v="21680"/>
    <n v="15831"/>
  </r>
  <r>
    <x v="18"/>
    <x v="3"/>
    <x v="183"/>
    <x v="181"/>
    <x v="182"/>
    <x v="180"/>
    <x v="187"/>
    <x v="185"/>
    <x v="186"/>
    <x v="181"/>
    <x v="177"/>
    <x v="183"/>
    <x v="183"/>
    <x v="185"/>
    <n v="38751"/>
    <n v="22383"/>
    <n v="16368"/>
  </r>
  <r>
    <x v="18"/>
    <x v="4"/>
    <x v="184"/>
    <x v="182"/>
    <x v="183"/>
    <x v="181"/>
    <x v="188"/>
    <x v="186"/>
    <x v="187"/>
    <x v="182"/>
    <x v="178"/>
    <x v="184"/>
    <x v="184"/>
    <x v="186"/>
    <n v="40273"/>
    <n v="23611"/>
    <n v="16662"/>
  </r>
  <r>
    <x v="18"/>
    <x v="5"/>
    <x v="185"/>
    <x v="183"/>
    <x v="184"/>
    <x v="182"/>
    <x v="189"/>
    <x v="187"/>
    <x v="188"/>
    <x v="183"/>
    <x v="179"/>
    <x v="185"/>
    <x v="185"/>
    <x v="187"/>
    <n v="43280"/>
    <n v="24743"/>
    <n v="18537"/>
  </r>
  <r>
    <x v="18"/>
    <x v="6"/>
    <x v="186"/>
    <x v="184"/>
    <x v="185"/>
    <x v="183"/>
    <x v="190"/>
    <x v="188"/>
    <x v="189"/>
    <x v="184"/>
    <x v="180"/>
    <x v="186"/>
    <x v="186"/>
    <x v="188"/>
    <n v="46334"/>
    <n v="27171"/>
    <n v="19163"/>
  </r>
  <r>
    <x v="18"/>
    <x v="7"/>
    <x v="187"/>
    <x v="185"/>
    <x v="186"/>
    <x v="184"/>
    <x v="191"/>
    <x v="189"/>
    <x v="190"/>
    <x v="185"/>
    <x v="181"/>
    <x v="187"/>
    <x v="187"/>
    <x v="189"/>
    <n v="46252"/>
    <n v="26238"/>
    <n v="20014"/>
  </r>
  <r>
    <x v="18"/>
    <x v="8"/>
    <x v="188"/>
    <x v="186"/>
    <x v="187"/>
    <x v="185"/>
    <x v="192"/>
    <x v="190"/>
    <x v="191"/>
    <x v="186"/>
    <x v="182"/>
    <x v="188"/>
    <x v="188"/>
    <x v="190"/>
    <n v="45190"/>
    <n v="25199"/>
    <n v="19991"/>
  </r>
  <r>
    <x v="18"/>
    <x v="9"/>
    <x v="189"/>
    <x v="187"/>
    <x v="188"/>
    <x v="186"/>
    <x v="193"/>
    <x v="191"/>
    <x v="192"/>
    <x v="187"/>
    <x v="183"/>
    <x v="189"/>
    <x v="189"/>
    <x v="191"/>
    <n v="46220"/>
    <n v="25592"/>
    <n v="20628"/>
  </r>
  <r>
    <x v="18"/>
    <x v="10"/>
    <x v="190"/>
    <x v="188"/>
    <x v="18"/>
    <x v="187"/>
    <x v="194"/>
    <x v="192"/>
    <x v="193"/>
    <x v="188"/>
    <x v="184"/>
    <x v="190"/>
    <x v="190"/>
    <x v="192"/>
    <n v="44696"/>
    <n v="25207"/>
    <n v="19489"/>
  </r>
  <r>
    <x v="18"/>
    <x v="11"/>
    <x v="191"/>
    <x v="189"/>
    <x v="22"/>
    <x v="188"/>
    <x v="195"/>
    <x v="193"/>
    <x v="194"/>
    <x v="189"/>
    <x v="185"/>
    <x v="191"/>
    <x v="191"/>
    <x v="193"/>
    <n v="44448"/>
    <n v="25869"/>
    <n v="18579"/>
  </r>
  <r>
    <x v="18"/>
    <x v="12"/>
    <x v="192"/>
    <x v="190"/>
    <x v="189"/>
    <x v="189"/>
    <x v="196"/>
    <x v="14"/>
    <x v="195"/>
    <x v="190"/>
    <x v="186"/>
    <x v="192"/>
    <x v="192"/>
    <x v="194"/>
    <n v="39591"/>
    <n v="22267"/>
    <n v="17324"/>
  </r>
  <r>
    <x v="18"/>
    <x v="13"/>
    <x v="193"/>
    <x v="191"/>
    <x v="190"/>
    <x v="190"/>
    <x v="197"/>
    <x v="194"/>
    <x v="196"/>
    <x v="191"/>
    <x v="187"/>
    <x v="193"/>
    <x v="20"/>
    <x v="195"/>
    <n v="43694"/>
    <n v="24734"/>
    <n v="18960"/>
  </r>
  <r>
    <x v="19"/>
    <x v="0"/>
    <x v="194"/>
    <x v="192"/>
    <x v="191"/>
    <x v="191"/>
    <x v="198"/>
    <x v="195"/>
    <x v="197"/>
    <x v="192"/>
    <x v="188"/>
    <x v="194"/>
    <x v="193"/>
    <x v="196"/>
    <n v="36439"/>
    <n v="25233"/>
    <n v="11206"/>
  </r>
  <r>
    <x v="19"/>
    <x v="1"/>
    <x v="195"/>
    <x v="193"/>
    <x v="192"/>
    <x v="192"/>
    <x v="199"/>
    <x v="196"/>
    <x v="198"/>
    <x v="193"/>
    <x v="189"/>
    <x v="195"/>
    <x v="194"/>
    <x v="197"/>
    <n v="34534"/>
    <n v="24983"/>
    <n v="9551"/>
  </r>
  <r>
    <x v="19"/>
    <x v="2"/>
    <x v="196"/>
    <x v="194"/>
    <x v="193"/>
    <x v="193"/>
    <x v="200"/>
    <x v="197"/>
    <x v="199"/>
    <x v="194"/>
    <x v="190"/>
    <x v="196"/>
    <x v="195"/>
    <x v="198"/>
    <n v="31947"/>
    <n v="21967"/>
    <n v="9980"/>
  </r>
  <r>
    <x v="19"/>
    <x v="3"/>
    <x v="197"/>
    <x v="195"/>
    <x v="194"/>
    <x v="194"/>
    <x v="201"/>
    <x v="198"/>
    <x v="200"/>
    <x v="195"/>
    <x v="191"/>
    <x v="197"/>
    <x v="196"/>
    <x v="199"/>
    <n v="41103"/>
    <n v="27830"/>
    <n v="13273"/>
  </r>
  <r>
    <x v="19"/>
    <x v="4"/>
    <x v="198"/>
    <x v="196"/>
    <x v="195"/>
    <x v="195"/>
    <x v="202"/>
    <x v="199"/>
    <x v="201"/>
    <x v="196"/>
    <x v="192"/>
    <x v="198"/>
    <x v="197"/>
    <x v="200"/>
    <n v="42295"/>
    <n v="27442"/>
    <n v="14853"/>
  </r>
  <r>
    <x v="19"/>
    <x v="5"/>
    <x v="199"/>
    <x v="197"/>
    <x v="196"/>
    <x v="196"/>
    <x v="203"/>
    <x v="200"/>
    <x v="202"/>
    <x v="197"/>
    <x v="193"/>
    <x v="199"/>
    <x v="198"/>
    <x v="201"/>
    <n v="41728"/>
    <n v="26485"/>
    <n v="15243"/>
  </r>
  <r>
    <x v="19"/>
    <x v="6"/>
    <x v="200"/>
    <x v="198"/>
    <x v="197"/>
    <x v="197"/>
    <x v="204"/>
    <x v="201"/>
    <x v="203"/>
    <x v="198"/>
    <x v="194"/>
    <x v="200"/>
    <x v="199"/>
    <x v="202"/>
    <n v="39861"/>
    <n v="25216"/>
    <n v="14645"/>
  </r>
  <r>
    <x v="19"/>
    <x v="7"/>
    <x v="201"/>
    <x v="199"/>
    <x v="198"/>
    <x v="198"/>
    <x v="205"/>
    <x v="202"/>
    <x v="204"/>
    <x v="199"/>
    <x v="195"/>
    <x v="201"/>
    <x v="200"/>
    <x v="203"/>
    <n v="37238"/>
    <n v="25652"/>
    <n v="11586"/>
  </r>
  <r>
    <x v="19"/>
    <x v="8"/>
    <x v="202"/>
    <x v="200"/>
    <x v="199"/>
    <x v="199"/>
    <x v="206"/>
    <x v="203"/>
    <x v="205"/>
    <x v="200"/>
    <x v="196"/>
    <x v="202"/>
    <x v="201"/>
    <x v="204"/>
    <n v="35457"/>
    <n v="24477"/>
    <n v="10980"/>
  </r>
  <r>
    <x v="19"/>
    <x v="9"/>
    <x v="203"/>
    <x v="201"/>
    <x v="200"/>
    <x v="200"/>
    <x v="207"/>
    <x v="204"/>
    <x v="206"/>
    <x v="201"/>
    <x v="197"/>
    <x v="203"/>
    <x v="202"/>
    <x v="205"/>
    <n v="35082"/>
    <n v="23673"/>
    <n v="11409"/>
  </r>
  <r>
    <x v="19"/>
    <x v="10"/>
    <x v="204"/>
    <x v="202"/>
    <x v="201"/>
    <x v="201"/>
    <x v="208"/>
    <x v="205"/>
    <x v="207"/>
    <x v="202"/>
    <x v="198"/>
    <x v="204"/>
    <x v="203"/>
    <x v="206"/>
    <n v="35216"/>
    <n v="25634"/>
    <n v="9582"/>
  </r>
  <r>
    <x v="19"/>
    <x v="11"/>
    <x v="205"/>
    <x v="203"/>
    <x v="202"/>
    <x v="202"/>
    <x v="209"/>
    <x v="206"/>
    <x v="208"/>
    <x v="203"/>
    <x v="199"/>
    <x v="205"/>
    <x v="204"/>
    <x v="207"/>
    <n v="36174"/>
    <n v="24681"/>
    <n v="11493"/>
  </r>
  <r>
    <x v="19"/>
    <x v="12"/>
    <x v="206"/>
    <x v="204"/>
    <x v="203"/>
    <x v="203"/>
    <x v="210"/>
    <x v="207"/>
    <x v="209"/>
    <x v="204"/>
    <x v="200"/>
    <x v="206"/>
    <x v="205"/>
    <x v="208"/>
    <n v="35215"/>
    <n v="25623"/>
    <n v="9592"/>
  </r>
  <r>
    <x v="19"/>
    <x v="13"/>
    <x v="207"/>
    <x v="205"/>
    <x v="204"/>
    <x v="204"/>
    <x v="211"/>
    <x v="208"/>
    <x v="210"/>
    <x v="205"/>
    <x v="201"/>
    <x v="207"/>
    <x v="206"/>
    <x v="209"/>
    <n v="35872"/>
    <n v="25083"/>
    <n v="10789"/>
  </r>
  <r>
    <x v="20"/>
    <x v="0"/>
    <x v="87"/>
    <x v="206"/>
    <x v="92"/>
    <x v="205"/>
    <x v="212"/>
    <x v="209"/>
    <x v="88"/>
    <x v="206"/>
    <x v="89"/>
    <x v="88"/>
    <x v="207"/>
    <x v="91"/>
    <n v="6"/>
    <n v="2"/>
    <n v="4"/>
  </r>
  <r>
    <x v="20"/>
    <x v="1"/>
    <x v="208"/>
    <x v="206"/>
    <x v="92"/>
    <x v="205"/>
    <x v="212"/>
    <x v="209"/>
    <x v="88"/>
    <x v="206"/>
    <x v="88"/>
    <x v="208"/>
    <x v="85"/>
    <x v="91"/>
    <n v="0"/>
    <n v="0"/>
    <n v="0"/>
  </r>
  <r>
    <x v="20"/>
    <x v="2"/>
    <x v="208"/>
    <x v="206"/>
    <x v="92"/>
    <x v="205"/>
    <x v="212"/>
    <x v="209"/>
    <x v="88"/>
    <x v="206"/>
    <x v="88"/>
    <x v="208"/>
    <x v="207"/>
    <x v="91"/>
    <n v="1"/>
    <n v="0"/>
    <n v="1"/>
  </r>
  <r>
    <x v="20"/>
    <x v="3"/>
    <x v="208"/>
    <x v="83"/>
    <x v="92"/>
    <x v="205"/>
    <x v="212"/>
    <x v="209"/>
    <x v="88"/>
    <x v="206"/>
    <x v="88"/>
    <x v="208"/>
    <x v="207"/>
    <x v="91"/>
    <n v="2"/>
    <n v="1"/>
    <n v="1"/>
  </r>
  <r>
    <x v="20"/>
    <x v="4"/>
    <x v="208"/>
    <x v="206"/>
    <x v="92"/>
    <x v="205"/>
    <x v="212"/>
    <x v="209"/>
    <x v="88"/>
    <x v="206"/>
    <x v="88"/>
    <x v="208"/>
    <x v="85"/>
    <x v="91"/>
    <n v="0"/>
    <n v="0"/>
    <n v="0"/>
  </r>
  <r>
    <x v="20"/>
    <x v="5"/>
    <x v="208"/>
    <x v="206"/>
    <x v="92"/>
    <x v="205"/>
    <x v="212"/>
    <x v="209"/>
    <x v="82"/>
    <x v="206"/>
    <x v="88"/>
    <x v="208"/>
    <x v="85"/>
    <x v="91"/>
    <n v="1"/>
    <n v="0"/>
    <n v="1"/>
  </r>
  <r>
    <x v="20"/>
    <x v="6"/>
    <x v="209"/>
    <x v="206"/>
    <x v="92"/>
    <x v="87"/>
    <x v="212"/>
    <x v="209"/>
    <x v="88"/>
    <x v="206"/>
    <x v="88"/>
    <x v="208"/>
    <x v="85"/>
    <x v="91"/>
    <n v="2"/>
    <n v="2"/>
    <n v="0"/>
  </r>
  <r>
    <x v="20"/>
    <x v="7"/>
    <x v="208"/>
    <x v="206"/>
    <x v="92"/>
    <x v="205"/>
    <x v="212"/>
    <x v="209"/>
    <x v="88"/>
    <x v="206"/>
    <x v="88"/>
    <x v="208"/>
    <x v="85"/>
    <x v="91"/>
    <n v="0"/>
    <n v="0"/>
    <n v="0"/>
  </r>
  <r>
    <x v="20"/>
    <x v="8"/>
    <x v="209"/>
    <x v="206"/>
    <x v="92"/>
    <x v="205"/>
    <x v="212"/>
    <x v="209"/>
    <x v="88"/>
    <x v="206"/>
    <x v="88"/>
    <x v="208"/>
    <x v="85"/>
    <x v="91"/>
    <n v="1"/>
    <n v="0"/>
    <n v="1"/>
  </r>
  <r>
    <x v="20"/>
    <x v="9"/>
    <x v="208"/>
    <x v="206"/>
    <x v="92"/>
    <x v="205"/>
    <x v="212"/>
    <x v="209"/>
    <x v="88"/>
    <x v="206"/>
    <x v="88"/>
    <x v="208"/>
    <x v="85"/>
    <x v="91"/>
    <n v="0"/>
    <n v="0"/>
    <n v="0"/>
  </r>
  <r>
    <x v="20"/>
    <x v="10"/>
    <x v="208"/>
    <x v="206"/>
    <x v="92"/>
    <x v="205"/>
    <x v="212"/>
    <x v="209"/>
    <x v="88"/>
    <x v="206"/>
    <x v="88"/>
    <x v="208"/>
    <x v="85"/>
    <x v="91"/>
    <n v="0"/>
    <n v="0"/>
    <n v="0"/>
  </r>
  <r>
    <x v="20"/>
    <x v="11"/>
    <x v="208"/>
    <x v="206"/>
    <x v="92"/>
    <x v="205"/>
    <x v="212"/>
    <x v="209"/>
    <x v="88"/>
    <x v="206"/>
    <x v="88"/>
    <x v="208"/>
    <x v="85"/>
    <x v="91"/>
    <n v="0"/>
    <n v="0"/>
    <n v="0"/>
  </r>
  <r>
    <x v="20"/>
    <x v="12"/>
    <x v="208"/>
    <x v="206"/>
    <x v="92"/>
    <x v="205"/>
    <x v="212"/>
    <x v="209"/>
    <x v="88"/>
    <x v="206"/>
    <x v="88"/>
    <x v="208"/>
    <x v="85"/>
    <x v="91"/>
    <n v="0"/>
    <n v="0"/>
    <n v="0"/>
  </r>
  <r>
    <x v="20"/>
    <x v="13"/>
    <x v="208"/>
    <x v="206"/>
    <x v="92"/>
    <x v="205"/>
    <x v="212"/>
    <x v="209"/>
    <x v="88"/>
    <x v="206"/>
    <x v="88"/>
    <x v="88"/>
    <x v="85"/>
    <x v="91"/>
    <n v="1"/>
    <n v="1"/>
    <n v="0"/>
  </r>
  <r>
    <x v="21"/>
    <x v="0"/>
    <x v="210"/>
    <x v="207"/>
    <x v="205"/>
    <x v="206"/>
    <x v="213"/>
    <x v="210"/>
    <x v="211"/>
    <x v="207"/>
    <x v="202"/>
    <x v="209"/>
    <x v="208"/>
    <x v="210"/>
    <n v="19712"/>
    <n v="12042"/>
    <n v="7670"/>
  </r>
  <r>
    <x v="21"/>
    <x v="1"/>
    <x v="211"/>
    <x v="208"/>
    <x v="206"/>
    <x v="207"/>
    <x v="214"/>
    <x v="211"/>
    <x v="212"/>
    <x v="208"/>
    <x v="203"/>
    <x v="210"/>
    <x v="209"/>
    <x v="211"/>
    <n v="22879"/>
    <n v="13556"/>
    <n v="9323"/>
  </r>
  <r>
    <x v="21"/>
    <x v="2"/>
    <x v="212"/>
    <x v="209"/>
    <x v="207"/>
    <x v="208"/>
    <x v="215"/>
    <x v="212"/>
    <x v="213"/>
    <x v="209"/>
    <x v="204"/>
    <x v="211"/>
    <x v="210"/>
    <x v="212"/>
    <n v="22616"/>
    <n v="13461"/>
    <n v="9155"/>
  </r>
  <r>
    <x v="21"/>
    <x v="3"/>
    <x v="213"/>
    <x v="210"/>
    <x v="208"/>
    <x v="209"/>
    <x v="216"/>
    <x v="213"/>
    <x v="214"/>
    <x v="210"/>
    <x v="205"/>
    <x v="212"/>
    <x v="211"/>
    <x v="213"/>
    <n v="23591"/>
    <n v="14735"/>
    <n v="8856"/>
  </r>
  <r>
    <x v="21"/>
    <x v="4"/>
    <x v="214"/>
    <x v="211"/>
    <x v="209"/>
    <x v="210"/>
    <x v="217"/>
    <x v="214"/>
    <x v="215"/>
    <x v="211"/>
    <x v="206"/>
    <x v="213"/>
    <x v="212"/>
    <x v="214"/>
    <n v="21474"/>
    <n v="13159"/>
    <n v="8315"/>
  </r>
  <r>
    <x v="21"/>
    <x v="5"/>
    <x v="215"/>
    <x v="212"/>
    <x v="210"/>
    <x v="211"/>
    <x v="218"/>
    <x v="215"/>
    <x v="216"/>
    <x v="212"/>
    <x v="207"/>
    <x v="214"/>
    <x v="213"/>
    <x v="215"/>
    <n v="25038"/>
    <n v="15774"/>
    <n v="9264"/>
  </r>
  <r>
    <x v="21"/>
    <x v="6"/>
    <x v="216"/>
    <x v="213"/>
    <x v="211"/>
    <x v="212"/>
    <x v="219"/>
    <x v="216"/>
    <x v="217"/>
    <x v="213"/>
    <x v="208"/>
    <x v="215"/>
    <x v="214"/>
    <x v="216"/>
    <n v="28444"/>
    <n v="17791"/>
    <n v="10653"/>
  </r>
  <r>
    <x v="21"/>
    <x v="7"/>
    <x v="217"/>
    <x v="214"/>
    <x v="212"/>
    <x v="213"/>
    <x v="220"/>
    <x v="217"/>
    <x v="218"/>
    <x v="214"/>
    <x v="209"/>
    <x v="216"/>
    <x v="215"/>
    <x v="217"/>
    <n v="34316"/>
    <n v="21651"/>
    <n v="12665"/>
  </r>
  <r>
    <x v="21"/>
    <x v="8"/>
    <x v="218"/>
    <x v="215"/>
    <x v="213"/>
    <x v="214"/>
    <x v="221"/>
    <x v="218"/>
    <x v="219"/>
    <x v="215"/>
    <x v="210"/>
    <x v="217"/>
    <x v="216"/>
    <x v="218"/>
    <n v="32332"/>
    <n v="19427"/>
    <n v="12905"/>
  </r>
  <r>
    <x v="21"/>
    <x v="9"/>
    <x v="219"/>
    <x v="216"/>
    <x v="214"/>
    <x v="215"/>
    <x v="222"/>
    <x v="219"/>
    <x v="220"/>
    <x v="216"/>
    <x v="211"/>
    <x v="218"/>
    <x v="217"/>
    <x v="219"/>
    <n v="30127"/>
    <n v="17790"/>
    <n v="12337"/>
  </r>
  <r>
    <x v="21"/>
    <x v="10"/>
    <x v="220"/>
    <x v="217"/>
    <x v="215"/>
    <x v="216"/>
    <x v="223"/>
    <x v="220"/>
    <x v="221"/>
    <x v="217"/>
    <x v="212"/>
    <x v="219"/>
    <x v="218"/>
    <x v="220"/>
    <n v="30573"/>
    <n v="18426"/>
    <n v="12147"/>
  </r>
  <r>
    <x v="21"/>
    <x v="11"/>
    <x v="221"/>
    <x v="218"/>
    <x v="216"/>
    <x v="217"/>
    <x v="224"/>
    <x v="221"/>
    <x v="222"/>
    <x v="218"/>
    <x v="213"/>
    <x v="220"/>
    <x v="219"/>
    <x v="221"/>
    <n v="29173"/>
    <n v="18871"/>
    <n v="10302"/>
  </r>
  <r>
    <x v="21"/>
    <x v="12"/>
    <x v="222"/>
    <x v="219"/>
    <x v="217"/>
    <x v="218"/>
    <x v="225"/>
    <x v="222"/>
    <x v="223"/>
    <x v="219"/>
    <x v="214"/>
    <x v="221"/>
    <x v="220"/>
    <x v="222"/>
    <n v="34034"/>
    <n v="21578"/>
    <n v="12456"/>
  </r>
  <r>
    <x v="21"/>
    <x v="13"/>
    <x v="223"/>
    <x v="220"/>
    <x v="218"/>
    <x v="219"/>
    <x v="226"/>
    <x v="223"/>
    <x v="224"/>
    <x v="220"/>
    <x v="215"/>
    <x v="222"/>
    <x v="221"/>
    <x v="223"/>
    <n v="39698"/>
    <n v="26843"/>
    <n v="12855"/>
  </r>
  <r>
    <x v="22"/>
    <x v="0"/>
    <x v="224"/>
    <x v="221"/>
    <x v="219"/>
    <x v="220"/>
    <x v="227"/>
    <x v="224"/>
    <x v="225"/>
    <x v="221"/>
    <x v="216"/>
    <x v="223"/>
    <x v="222"/>
    <x v="183"/>
    <n v="37269"/>
    <n v="19358"/>
    <n v="17911"/>
  </r>
  <r>
    <x v="22"/>
    <x v="1"/>
    <x v="225"/>
    <x v="222"/>
    <x v="220"/>
    <x v="221"/>
    <x v="228"/>
    <x v="225"/>
    <x v="226"/>
    <x v="222"/>
    <x v="217"/>
    <x v="224"/>
    <x v="223"/>
    <x v="224"/>
    <n v="39561"/>
    <n v="21711"/>
    <n v="17850"/>
  </r>
  <r>
    <x v="22"/>
    <x v="2"/>
    <x v="226"/>
    <x v="223"/>
    <x v="221"/>
    <x v="222"/>
    <x v="229"/>
    <x v="226"/>
    <x v="196"/>
    <x v="223"/>
    <x v="218"/>
    <x v="225"/>
    <x v="224"/>
    <x v="225"/>
    <n v="43022"/>
    <n v="23440"/>
    <n v="19582"/>
  </r>
  <r>
    <x v="22"/>
    <x v="3"/>
    <x v="227"/>
    <x v="224"/>
    <x v="222"/>
    <x v="223"/>
    <x v="230"/>
    <x v="227"/>
    <x v="227"/>
    <x v="224"/>
    <x v="219"/>
    <x v="226"/>
    <x v="225"/>
    <x v="226"/>
    <n v="44539"/>
    <n v="24131"/>
    <n v="20408"/>
  </r>
  <r>
    <x v="22"/>
    <x v="4"/>
    <x v="228"/>
    <x v="225"/>
    <x v="223"/>
    <x v="224"/>
    <x v="231"/>
    <x v="228"/>
    <x v="228"/>
    <x v="225"/>
    <x v="220"/>
    <x v="227"/>
    <x v="226"/>
    <x v="227"/>
    <n v="46586"/>
    <n v="25340"/>
    <n v="21246"/>
  </r>
  <r>
    <x v="22"/>
    <x v="5"/>
    <x v="229"/>
    <x v="226"/>
    <x v="224"/>
    <x v="225"/>
    <x v="232"/>
    <x v="229"/>
    <x v="229"/>
    <x v="226"/>
    <x v="221"/>
    <x v="228"/>
    <x v="227"/>
    <x v="228"/>
    <n v="48887"/>
    <n v="25815"/>
    <n v="23072"/>
  </r>
  <r>
    <x v="22"/>
    <x v="6"/>
    <x v="230"/>
    <x v="227"/>
    <x v="225"/>
    <x v="226"/>
    <x v="233"/>
    <x v="230"/>
    <x v="230"/>
    <x v="227"/>
    <x v="222"/>
    <x v="229"/>
    <x v="228"/>
    <x v="229"/>
    <n v="51975"/>
    <n v="27511"/>
    <n v="24464"/>
  </r>
  <r>
    <x v="22"/>
    <x v="7"/>
    <x v="231"/>
    <x v="228"/>
    <x v="226"/>
    <x v="227"/>
    <x v="234"/>
    <x v="231"/>
    <x v="231"/>
    <x v="228"/>
    <x v="223"/>
    <x v="230"/>
    <x v="229"/>
    <x v="230"/>
    <n v="49679"/>
    <n v="26669"/>
    <n v="23010"/>
  </r>
  <r>
    <x v="22"/>
    <x v="8"/>
    <x v="232"/>
    <x v="229"/>
    <x v="227"/>
    <x v="228"/>
    <x v="235"/>
    <x v="232"/>
    <x v="232"/>
    <x v="229"/>
    <x v="224"/>
    <x v="231"/>
    <x v="230"/>
    <x v="231"/>
    <n v="48865"/>
    <n v="26189"/>
    <n v="22676"/>
  </r>
  <r>
    <x v="22"/>
    <x v="9"/>
    <x v="233"/>
    <x v="230"/>
    <x v="228"/>
    <x v="229"/>
    <x v="236"/>
    <x v="233"/>
    <x v="233"/>
    <x v="230"/>
    <x v="225"/>
    <x v="232"/>
    <x v="231"/>
    <x v="232"/>
    <n v="50619"/>
    <n v="27524"/>
    <n v="23095"/>
  </r>
  <r>
    <x v="22"/>
    <x v="10"/>
    <x v="234"/>
    <x v="231"/>
    <x v="229"/>
    <x v="230"/>
    <x v="237"/>
    <x v="234"/>
    <x v="234"/>
    <x v="231"/>
    <x v="226"/>
    <x v="233"/>
    <x v="232"/>
    <x v="233"/>
    <n v="47120"/>
    <n v="25824"/>
    <n v="21296"/>
  </r>
  <r>
    <x v="22"/>
    <x v="11"/>
    <x v="235"/>
    <x v="232"/>
    <x v="230"/>
    <x v="231"/>
    <x v="238"/>
    <x v="235"/>
    <x v="235"/>
    <x v="232"/>
    <x v="227"/>
    <x v="234"/>
    <x v="233"/>
    <x v="234"/>
    <n v="45247"/>
    <n v="24365"/>
    <n v="20882"/>
  </r>
  <r>
    <x v="22"/>
    <x v="12"/>
    <x v="189"/>
    <x v="233"/>
    <x v="231"/>
    <x v="232"/>
    <x v="239"/>
    <x v="236"/>
    <x v="236"/>
    <x v="233"/>
    <x v="228"/>
    <x v="235"/>
    <x v="234"/>
    <x v="235"/>
    <n v="43863"/>
    <n v="23661"/>
    <n v="20202"/>
  </r>
  <r>
    <x v="22"/>
    <x v="13"/>
    <x v="14"/>
    <x v="234"/>
    <x v="232"/>
    <x v="233"/>
    <x v="240"/>
    <x v="237"/>
    <x v="237"/>
    <x v="234"/>
    <x v="229"/>
    <x v="236"/>
    <x v="235"/>
    <x v="236"/>
    <n v="44382"/>
    <n v="24931"/>
    <n v="19451"/>
  </r>
  <r>
    <x v="23"/>
    <x v="0"/>
    <x v="236"/>
    <x v="235"/>
    <x v="63"/>
    <x v="234"/>
    <x v="67"/>
    <x v="4"/>
    <x v="3"/>
    <x v="235"/>
    <x v="68"/>
    <x v="237"/>
    <x v="236"/>
    <x v="237"/>
    <n v="410"/>
    <n v="367"/>
    <n v="43"/>
  </r>
  <r>
    <x v="23"/>
    <x v="1"/>
    <x v="237"/>
    <x v="236"/>
    <x v="233"/>
    <x v="62"/>
    <x v="241"/>
    <x v="238"/>
    <x v="238"/>
    <x v="236"/>
    <x v="230"/>
    <x v="238"/>
    <x v="237"/>
    <x v="238"/>
    <n v="520"/>
    <n v="494"/>
    <n v="26"/>
  </r>
  <r>
    <x v="23"/>
    <x v="2"/>
    <x v="59"/>
    <x v="237"/>
    <x v="234"/>
    <x v="63"/>
    <x v="63"/>
    <x v="63"/>
    <x v="239"/>
    <x v="61"/>
    <x v="64"/>
    <x v="239"/>
    <x v="62"/>
    <x v="237"/>
    <n v="523"/>
    <n v="435"/>
    <n v="88"/>
  </r>
  <r>
    <x v="23"/>
    <x v="3"/>
    <x v="66"/>
    <x v="238"/>
    <x v="68"/>
    <x v="55"/>
    <x v="67"/>
    <x v="64"/>
    <x v="26"/>
    <x v="237"/>
    <x v="64"/>
    <x v="9"/>
    <x v="62"/>
    <x v="239"/>
    <n v="468"/>
    <n v="380"/>
    <n v="88"/>
  </r>
  <r>
    <x v="23"/>
    <x v="4"/>
    <x v="238"/>
    <x v="239"/>
    <x v="235"/>
    <x v="234"/>
    <x v="242"/>
    <x v="239"/>
    <x v="58"/>
    <x v="238"/>
    <x v="231"/>
    <x v="240"/>
    <x v="238"/>
    <x v="240"/>
    <n v="600"/>
    <n v="427"/>
    <n v="173"/>
  </r>
  <r>
    <x v="23"/>
    <x v="5"/>
    <x v="239"/>
    <x v="240"/>
    <x v="236"/>
    <x v="235"/>
    <x v="243"/>
    <x v="62"/>
    <x v="65"/>
    <x v="237"/>
    <x v="232"/>
    <x v="57"/>
    <x v="239"/>
    <x v="241"/>
    <n v="521"/>
    <n v="401"/>
    <n v="120"/>
  </r>
  <r>
    <x v="23"/>
    <x v="6"/>
    <x v="240"/>
    <x v="63"/>
    <x v="237"/>
    <x v="236"/>
    <x v="243"/>
    <x v="64"/>
    <x v="64"/>
    <x v="55"/>
    <x v="233"/>
    <x v="239"/>
    <x v="60"/>
    <x v="242"/>
    <n v="538"/>
    <n v="430"/>
    <n v="108"/>
  </r>
  <r>
    <x v="23"/>
    <x v="7"/>
    <x v="241"/>
    <x v="64"/>
    <x v="238"/>
    <x v="58"/>
    <x v="244"/>
    <x v="59"/>
    <x v="240"/>
    <x v="55"/>
    <x v="62"/>
    <x v="241"/>
    <x v="240"/>
    <x v="241"/>
    <n v="502"/>
    <n v="412"/>
    <n v="90"/>
  </r>
  <r>
    <x v="23"/>
    <x v="8"/>
    <x v="242"/>
    <x v="241"/>
    <x v="236"/>
    <x v="237"/>
    <x v="59"/>
    <x v="66"/>
    <x v="241"/>
    <x v="237"/>
    <x v="62"/>
    <x v="242"/>
    <x v="241"/>
    <x v="242"/>
    <n v="578"/>
    <n v="427"/>
    <n v="151"/>
  </r>
  <r>
    <x v="23"/>
    <x v="9"/>
    <x v="243"/>
    <x v="63"/>
    <x v="239"/>
    <x v="238"/>
    <x v="241"/>
    <x v="69"/>
    <x v="242"/>
    <x v="237"/>
    <x v="234"/>
    <x v="243"/>
    <x v="242"/>
    <x v="243"/>
    <n v="602"/>
    <n v="445"/>
    <n v="157"/>
  </r>
  <r>
    <x v="23"/>
    <x v="10"/>
    <x v="244"/>
    <x v="242"/>
    <x v="240"/>
    <x v="239"/>
    <x v="245"/>
    <x v="240"/>
    <x v="243"/>
    <x v="239"/>
    <x v="235"/>
    <x v="244"/>
    <x v="243"/>
    <x v="244"/>
    <n v="691"/>
    <n v="474"/>
    <n v="217"/>
  </r>
  <r>
    <x v="23"/>
    <x v="11"/>
    <x v="245"/>
    <x v="243"/>
    <x v="241"/>
    <x v="240"/>
    <x v="246"/>
    <x v="241"/>
    <x v="244"/>
    <x v="240"/>
    <x v="236"/>
    <x v="245"/>
    <x v="244"/>
    <x v="245"/>
    <n v="771"/>
    <n v="486"/>
    <n v="285"/>
  </r>
  <r>
    <x v="23"/>
    <x v="12"/>
    <x v="246"/>
    <x v="63"/>
    <x v="237"/>
    <x v="241"/>
    <x v="247"/>
    <x v="59"/>
    <x v="245"/>
    <x v="241"/>
    <x v="237"/>
    <x v="246"/>
    <x v="245"/>
    <x v="246"/>
    <n v="671"/>
    <n v="498"/>
    <n v="173"/>
  </r>
  <r>
    <x v="23"/>
    <x v="13"/>
    <x v="247"/>
    <x v="244"/>
    <x v="242"/>
    <x v="242"/>
    <x v="248"/>
    <x v="242"/>
    <x v="239"/>
    <x v="242"/>
    <x v="238"/>
    <x v="247"/>
    <x v="243"/>
    <x v="247"/>
    <n v="735"/>
    <n v="530"/>
    <n v="205"/>
  </r>
  <r>
    <x v="24"/>
    <x v="0"/>
    <x v="86"/>
    <x v="8"/>
    <x v="86"/>
    <x v="243"/>
    <x v="4"/>
    <x v="24"/>
    <x v="9"/>
    <x v="243"/>
    <x v="83"/>
    <x v="1"/>
    <x v="246"/>
    <x v="248"/>
    <n v="161"/>
    <n v="99"/>
    <n v="62"/>
  </r>
  <r>
    <x v="24"/>
    <x v="1"/>
    <x v="27"/>
    <x v="245"/>
    <x v="65"/>
    <x v="56"/>
    <x v="59"/>
    <x v="26"/>
    <x v="27"/>
    <x v="244"/>
    <x v="239"/>
    <x v="248"/>
    <x v="238"/>
    <x v="63"/>
    <n v="465"/>
    <n v="278"/>
    <n v="187"/>
  </r>
  <r>
    <x v="24"/>
    <x v="2"/>
    <x v="58"/>
    <x v="235"/>
    <x v="69"/>
    <x v="244"/>
    <x v="244"/>
    <x v="243"/>
    <x v="246"/>
    <x v="65"/>
    <x v="66"/>
    <x v="249"/>
    <x v="30"/>
    <x v="28"/>
    <n v="373"/>
    <n v="207"/>
    <n v="166"/>
  </r>
  <r>
    <x v="24"/>
    <x v="3"/>
    <x v="25"/>
    <x v="4"/>
    <x v="25"/>
    <x v="6"/>
    <x v="65"/>
    <x v="244"/>
    <x v="28"/>
    <x v="63"/>
    <x v="240"/>
    <x v="57"/>
    <x v="70"/>
    <x v="249"/>
    <n v="328"/>
    <n v="192"/>
    <n v="136"/>
  </r>
  <r>
    <x v="24"/>
    <x v="4"/>
    <x v="64"/>
    <x v="7"/>
    <x v="62"/>
    <x v="245"/>
    <x v="249"/>
    <x v="62"/>
    <x v="247"/>
    <x v="5"/>
    <x v="9"/>
    <x v="250"/>
    <x v="9"/>
    <x v="68"/>
    <n v="330"/>
    <n v="199"/>
    <n v="131"/>
  </r>
  <r>
    <x v="24"/>
    <x v="5"/>
    <x v="5"/>
    <x v="1"/>
    <x v="26"/>
    <x v="84"/>
    <x v="0"/>
    <x v="8"/>
    <x v="86"/>
    <x v="22"/>
    <x v="4"/>
    <x v="26"/>
    <x v="0"/>
    <x v="4"/>
    <n v="176"/>
    <n v="112"/>
    <n v="64"/>
  </r>
  <r>
    <x v="24"/>
    <x v="6"/>
    <x v="2"/>
    <x v="246"/>
    <x v="86"/>
    <x v="2"/>
    <x v="4"/>
    <x v="87"/>
    <x v="5"/>
    <x v="83"/>
    <x v="10"/>
    <x v="87"/>
    <x v="3"/>
    <x v="10"/>
    <n v="157"/>
    <n v="70"/>
    <n v="87"/>
  </r>
  <r>
    <x v="24"/>
    <x v="7"/>
    <x v="83"/>
    <x v="247"/>
    <x v="24"/>
    <x v="60"/>
    <x v="250"/>
    <x v="8"/>
    <x v="24"/>
    <x v="6"/>
    <x v="241"/>
    <x v="0"/>
    <x v="3"/>
    <x v="2"/>
    <n v="191"/>
    <n v="102"/>
    <n v="89"/>
  </r>
  <r>
    <x v="24"/>
    <x v="8"/>
    <x v="28"/>
    <x v="24"/>
    <x v="243"/>
    <x v="6"/>
    <x v="251"/>
    <x v="27"/>
    <x v="25"/>
    <x v="245"/>
    <x v="10"/>
    <x v="2"/>
    <x v="247"/>
    <x v="62"/>
    <n v="314"/>
    <n v="193"/>
    <n v="121"/>
  </r>
  <r>
    <x v="24"/>
    <x v="9"/>
    <x v="22"/>
    <x v="6"/>
    <x v="69"/>
    <x v="6"/>
    <x v="26"/>
    <x v="27"/>
    <x v="26"/>
    <x v="246"/>
    <x v="242"/>
    <x v="5"/>
    <x v="247"/>
    <x v="8"/>
    <n v="257"/>
    <n v="156"/>
    <n v="101"/>
  </r>
  <r>
    <x v="24"/>
    <x v="10"/>
    <x v="6"/>
    <x v="55"/>
    <x v="244"/>
    <x v="245"/>
    <x v="26"/>
    <x v="25"/>
    <x v="248"/>
    <x v="25"/>
    <x v="241"/>
    <x v="2"/>
    <x v="0"/>
    <x v="9"/>
    <n v="261"/>
    <n v="164"/>
    <n v="97"/>
  </r>
  <r>
    <x v="24"/>
    <x v="11"/>
    <x v="58"/>
    <x v="235"/>
    <x v="6"/>
    <x v="246"/>
    <x v="252"/>
    <x v="26"/>
    <x v="59"/>
    <x v="247"/>
    <x v="28"/>
    <x v="2"/>
    <x v="2"/>
    <x v="87"/>
    <n v="355"/>
    <n v="225"/>
    <n v="130"/>
  </r>
  <r>
    <x v="24"/>
    <x v="12"/>
    <x v="26"/>
    <x v="24"/>
    <x v="29"/>
    <x v="247"/>
    <x v="26"/>
    <x v="244"/>
    <x v="1"/>
    <x v="83"/>
    <x v="6"/>
    <x v="5"/>
    <x v="0"/>
    <x v="6"/>
    <n v="194"/>
    <n v="101"/>
    <n v="93"/>
  </r>
  <r>
    <x v="24"/>
    <x v="13"/>
    <x v="248"/>
    <x v="65"/>
    <x v="29"/>
    <x v="60"/>
    <x v="249"/>
    <x v="7"/>
    <x v="59"/>
    <x v="248"/>
    <x v="66"/>
    <x v="8"/>
    <x v="247"/>
    <x v="3"/>
    <n v="301"/>
    <n v="189"/>
    <n v="112"/>
  </r>
  <r>
    <x v="25"/>
    <x v="0"/>
    <x v="85"/>
    <x v="81"/>
    <x v="85"/>
    <x v="80"/>
    <x v="3"/>
    <x v="85"/>
    <x v="2"/>
    <x v="80"/>
    <x v="85"/>
    <x v="81"/>
    <x v="82"/>
    <x v="84"/>
    <n v="72"/>
    <n v="42"/>
    <n v="30"/>
  </r>
  <r>
    <x v="25"/>
    <x v="1"/>
    <x v="81"/>
    <x v="206"/>
    <x v="3"/>
    <x v="86"/>
    <x v="85"/>
    <x v="90"/>
    <x v="89"/>
    <x v="85"/>
    <x v="90"/>
    <x v="208"/>
    <x v="87"/>
    <x v="84"/>
    <n v="41"/>
    <n v="25"/>
    <n v="16"/>
  </r>
  <r>
    <x v="25"/>
    <x v="2"/>
    <x v="88"/>
    <x v="85"/>
    <x v="84"/>
    <x v="79"/>
    <x v="81"/>
    <x v="85"/>
    <x v="81"/>
    <x v="81"/>
    <x v="85"/>
    <x v="81"/>
    <x v="83"/>
    <x v="248"/>
    <n v="71"/>
    <n v="37"/>
    <n v="34"/>
  </r>
  <r>
    <x v="25"/>
    <x v="3"/>
    <x v="81"/>
    <x v="206"/>
    <x v="3"/>
    <x v="78"/>
    <x v="85"/>
    <x v="90"/>
    <x v="89"/>
    <x v="87"/>
    <x v="90"/>
    <x v="208"/>
    <x v="87"/>
    <x v="84"/>
    <n v="38"/>
    <n v="21"/>
    <n v="17"/>
  </r>
  <r>
    <x v="25"/>
    <x v="4"/>
    <x v="1"/>
    <x v="85"/>
    <x v="3"/>
    <x v="81"/>
    <x v="87"/>
    <x v="245"/>
    <x v="89"/>
    <x v="81"/>
    <x v="86"/>
    <x v="87"/>
    <x v="86"/>
    <x v="2"/>
    <n v="71"/>
    <n v="47"/>
    <n v="24"/>
  </r>
  <r>
    <x v="25"/>
    <x v="5"/>
    <x v="86"/>
    <x v="87"/>
    <x v="89"/>
    <x v="82"/>
    <x v="253"/>
    <x v="85"/>
    <x v="89"/>
    <x v="82"/>
    <x v="90"/>
    <x v="81"/>
    <x v="83"/>
    <x v="248"/>
    <n v="72"/>
    <n v="37"/>
    <n v="35"/>
  </r>
  <r>
    <x v="25"/>
    <x v="6"/>
    <x v="249"/>
    <x v="87"/>
    <x v="3"/>
    <x v="80"/>
    <x v="85"/>
    <x v="85"/>
    <x v="86"/>
    <x v="80"/>
    <x v="90"/>
    <x v="89"/>
    <x v="88"/>
    <x v="250"/>
    <n v="52"/>
    <n v="41"/>
    <n v="11"/>
  </r>
  <r>
    <x v="25"/>
    <x v="7"/>
    <x v="81"/>
    <x v="82"/>
    <x v="90"/>
    <x v="83"/>
    <x v="253"/>
    <x v="28"/>
    <x v="2"/>
    <x v="81"/>
    <x v="86"/>
    <x v="85"/>
    <x v="246"/>
    <x v="86"/>
    <n v="87"/>
    <n v="42"/>
    <n v="45"/>
  </r>
  <r>
    <x v="25"/>
    <x v="8"/>
    <x v="0"/>
    <x v="87"/>
    <x v="83"/>
    <x v="87"/>
    <x v="85"/>
    <x v="86"/>
    <x v="83"/>
    <x v="80"/>
    <x v="0"/>
    <x v="87"/>
    <x v="84"/>
    <x v="83"/>
    <n v="71"/>
    <n v="24"/>
    <n v="47"/>
  </r>
  <r>
    <x v="25"/>
    <x v="9"/>
    <x v="24"/>
    <x v="248"/>
    <x v="29"/>
    <x v="78"/>
    <x v="2"/>
    <x v="28"/>
    <x v="81"/>
    <x v="82"/>
    <x v="83"/>
    <x v="85"/>
    <x v="84"/>
    <x v="86"/>
    <n v="125"/>
    <n v="65"/>
    <n v="60"/>
  </r>
  <r>
    <x v="25"/>
    <x v="10"/>
    <x v="0"/>
    <x v="81"/>
    <x v="1"/>
    <x v="81"/>
    <x v="2"/>
    <x v="245"/>
    <x v="84"/>
    <x v="85"/>
    <x v="86"/>
    <x v="80"/>
    <x v="4"/>
    <x v="2"/>
    <n v="97"/>
    <n v="51"/>
    <n v="46"/>
  </r>
  <r>
    <x v="25"/>
    <x v="11"/>
    <x v="85"/>
    <x v="1"/>
    <x v="89"/>
    <x v="82"/>
    <x v="81"/>
    <x v="90"/>
    <x v="26"/>
    <x v="85"/>
    <x v="241"/>
    <x v="83"/>
    <x v="5"/>
    <x v="2"/>
    <n v="110"/>
    <n v="81"/>
    <n v="29"/>
  </r>
  <r>
    <x v="25"/>
    <x v="12"/>
    <x v="86"/>
    <x v="82"/>
    <x v="28"/>
    <x v="247"/>
    <x v="3"/>
    <x v="86"/>
    <x v="86"/>
    <x v="23"/>
    <x v="84"/>
    <x v="80"/>
    <x v="86"/>
    <x v="86"/>
    <n v="114"/>
    <n v="68"/>
    <n v="46"/>
  </r>
  <r>
    <x v="25"/>
    <x v="13"/>
    <x v="82"/>
    <x v="80"/>
    <x v="0"/>
    <x v="84"/>
    <x v="30"/>
    <x v="88"/>
    <x v="86"/>
    <x v="81"/>
    <x v="84"/>
    <x v="81"/>
    <x v="86"/>
    <x v="86"/>
    <n v="95"/>
    <n v="51"/>
    <n v="44"/>
  </r>
  <r>
    <x v="26"/>
    <x v="0"/>
    <x v="249"/>
    <x v="81"/>
    <x v="89"/>
    <x v="86"/>
    <x v="253"/>
    <x v="86"/>
    <x v="87"/>
    <x v="87"/>
    <x v="85"/>
    <x v="81"/>
    <x v="207"/>
    <x v="84"/>
    <n v="60"/>
    <n v="36"/>
    <n v="24"/>
  </r>
  <r>
    <x v="26"/>
    <x v="1"/>
    <x v="88"/>
    <x v="83"/>
    <x v="245"/>
    <x v="81"/>
    <x v="85"/>
    <x v="88"/>
    <x v="89"/>
    <x v="86"/>
    <x v="90"/>
    <x v="89"/>
    <x v="87"/>
    <x v="83"/>
    <n v="34"/>
    <n v="24"/>
    <n v="10"/>
  </r>
  <r>
    <x v="26"/>
    <x v="2"/>
    <x v="249"/>
    <x v="85"/>
    <x v="3"/>
    <x v="78"/>
    <x v="82"/>
    <x v="88"/>
    <x v="87"/>
    <x v="84"/>
    <x v="89"/>
    <x v="84"/>
    <x v="82"/>
    <x v="90"/>
    <n v="56"/>
    <n v="37"/>
    <n v="19"/>
  </r>
  <r>
    <x v="26"/>
    <x v="3"/>
    <x v="85"/>
    <x v="85"/>
    <x v="91"/>
    <x v="83"/>
    <x v="212"/>
    <x v="245"/>
    <x v="4"/>
    <x v="82"/>
    <x v="90"/>
    <x v="6"/>
    <x v="5"/>
    <x v="90"/>
    <n v="68"/>
    <n v="48"/>
    <n v="20"/>
  </r>
  <r>
    <x v="26"/>
    <x v="4"/>
    <x v="209"/>
    <x v="85"/>
    <x v="91"/>
    <x v="80"/>
    <x v="212"/>
    <x v="86"/>
    <x v="80"/>
    <x v="81"/>
    <x v="90"/>
    <x v="82"/>
    <x v="87"/>
    <x v="89"/>
    <n v="53"/>
    <n v="40"/>
    <n v="13"/>
  </r>
  <r>
    <x v="26"/>
    <x v="5"/>
    <x v="85"/>
    <x v="80"/>
    <x v="90"/>
    <x v="83"/>
    <x v="253"/>
    <x v="28"/>
    <x v="81"/>
    <x v="82"/>
    <x v="86"/>
    <x v="87"/>
    <x v="88"/>
    <x v="86"/>
    <n v="77"/>
    <n v="52"/>
    <n v="25"/>
  </r>
  <r>
    <x v="26"/>
    <x v="6"/>
    <x v="85"/>
    <x v="82"/>
    <x v="31"/>
    <x v="83"/>
    <x v="83"/>
    <x v="88"/>
    <x v="81"/>
    <x v="82"/>
    <x v="91"/>
    <x v="80"/>
    <x v="89"/>
    <x v="251"/>
    <n v="75"/>
    <n v="52"/>
    <n v="23"/>
  </r>
  <r>
    <x v="26"/>
    <x v="7"/>
    <x v="0"/>
    <x v="1"/>
    <x v="4"/>
    <x v="78"/>
    <x v="1"/>
    <x v="29"/>
    <x v="1"/>
    <x v="84"/>
    <x v="87"/>
    <x v="82"/>
    <x v="246"/>
    <x v="29"/>
    <n v="126"/>
    <n v="86"/>
    <n v="40"/>
  </r>
  <r>
    <x v="26"/>
    <x v="8"/>
    <x v="89"/>
    <x v="87"/>
    <x v="84"/>
    <x v="87"/>
    <x v="82"/>
    <x v="89"/>
    <x v="2"/>
    <x v="85"/>
    <x v="91"/>
    <x v="6"/>
    <x v="207"/>
    <x v="90"/>
    <n v="47"/>
    <n v="33"/>
    <n v="14"/>
  </r>
  <r>
    <x v="26"/>
    <x v="9"/>
    <x v="82"/>
    <x v="1"/>
    <x v="87"/>
    <x v="87"/>
    <x v="87"/>
    <x v="89"/>
    <x v="82"/>
    <x v="81"/>
    <x v="89"/>
    <x v="81"/>
    <x v="207"/>
    <x v="88"/>
    <n v="44"/>
    <n v="32"/>
    <n v="12"/>
  </r>
  <r>
    <x v="26"/>
    <x v="10"/>
    <x v="89"/>
    <x v="84"/>
    <x v="89"/>
    <x v="81"/>
    <x v="84"/>
    <x v="90"/>
    <x v="82"/>
    <x v="206"/>
    <x v="89"/>
    <x v="84"/>
    <x v="87"/>
    <x v="88"/>
    <n v="32"/>
    <n v="20"/>
    <n v="12"/>
  </r>
  <r>
    <x v="26"/>
    <x v="11"/>
    <x v="88"/>
    <x v="87"/>
    <x v="3"/>
    <x v="80"/>
    <x v="84"/>
    <x v="88"/>
    <x v="82"/>
    <x v="86"/>
    <x v="90"/>
    <x v="81"/>
    <x v="82"/>
    <x v="90"/>
    <n v="42"/>
    <n v="20"/>
    <n v="22"/>
  </r>
  <r>
    <x v="26"/>
    <x v="12"/>
    <x v="249"/>
    <x v="80"/>
    <x v="87"/>
    <x v="81"/>
    <x v="87"/>
    <x v="88"/>
    <x v="85"/>
    <x v="82"/>
    <x v="85"/>
    <x v="81"/>
    <x v="87"/>
    <x v="91"/>
    <n v="39"/>
    <n v="27"/>
    <n v="12"/>
  </r>
  <r>
    <x v="26"/>
    <x v="13"/>
    <x v="89"/>
    <x v="86"/>
    <x v="87"/>
    <x v="80"/>
    <x v="87"/>
    <x v="209"/>
    <x v="82"/>
    <x v="84"/>
    <x v="88"/>
    <x v="84"/>
    <x v="85"/>
    <x v="83"/>
    <n v="28"/>
    <n v="20"/>
    <n v="8"/>
  </r>
  <r>
    <x v="27"/>
    <x v="0"/>
    <x v="250"/>
    <x v="249"/>
    <x v="246"/>
    <x v="127"/>
    <x v="254"/>
    <x v="246"/>
    <x v="249"/>
    <x v="249"/>
    <x v="243"/>
    <x v="251"/>
    <x v="248"/>
    <x v="252"/>
    <n v="6406"/>
    <n v="3736"/>
    <n v="2670"/>
  </r>
  <r>
    <x v="27"/>
    <x v="1"/>
    <x v="251"/>
    <x v="250"/>
    <x v="77"/>
    <x v="48"/>
    <x v="255"/>
    <x v="247"/>
    <x v="161"/>
    <x v="250"/>
    <x v="244"/>
    <x v="132"/>
    <x v="249"/>
    <x v="253"/>
    <n v="6850"/>
    <n v="4092"/>
    <n v="2758"/>
  </r>
  <r>
    <x v="27"/>
    <x v="2"/>
    <x v="252"/>
    <x v="251"/>
    <x v="247"/>
    <x v="248"/>
    <x v="256"/>
    <x v="248"/>
    <x v="250"/>
    <x v="131"/>
    <x v="245"/>
    <x v="252"/>
    <x v="250"/>
    <x v="71"/>
    <n v="6675"/>
    <n v="3752"/>
    <n v="2923"/>
  </r>
  <r>
    <x v="27"/>
    <x v="3"/>
    <x v="69"/>
    <x v="70"/>
    <x v="248"/>
    <x v="249"/>
    <x v="257"/>
    <x v="249"/>
    <x v="251"/>
    <x v="251"/>
    <x v="246"/>
    <x v="253"/>
    <x v="251"/>
    <x v="55"/>
    <n v="7278"/>
    <n v="4081"/>
    <n v="3197"/>
  </r>
  <r>
    <x v="27"/>
    <x v="4"/>
    <x v="76"/>
    <x v="252"/>
    <x v="248"/>
    <x v="250"/>
    <x v="258"/>
    <x v="169"/>
    <x v="252"/>
    <x v="72"/>
    <x v="53"/>
    <x v="254"/>
    <x v="252"/>
    <x v="43"/>
    <n v="7593"/>
    <n v="4551"/>
    <n v="3042"/>
  </r>
  <r>
    <x v="27"/>
    <x v="5"/>
    <x v="253"/>
    <x v="253"/>
    <x v="249"/>
    <x v="251"/>
    <x v="259"/>
    <x v="250"/>
    <x v="253"/>
    <x v="252"/>
    <x v="247"/>
    <x v="255"/>
    <x v="253"/>
    <x v="254"/>
    <n v="7729"/>
    <n v="4407"/>
    <n v="3322"/>
  </r>
  <r>
    <x v="27"/>
    <x v="6"/>
    <x v="254"/>
    <x v="254"/>
    <x v="55"/>
    <x v="90"/>
    <x v="260"/>
    <x v="251"/>
    <x v="254"/>
    <x v="253"/>
    <x v="248"/>
    <x v="256"/>
    <x v="254"/>
    <x v="255"/>
    <n v="8214"/>
    <n v="4794"/>
    <n v="3420"/>
  </r>
  <r>
    <x v="27"/>
    <x v="7"/>
    <x v="255"/>
    <x v="255"/>
    <x v="250"/>
    <x v="252"/>
    <x v="261"/>
    <x v="250"/>
    <x v="102"/>
    <x v="254"/>
    <x v="246"/>
    <x v="162"/>
    <x v="255"/>
    <x v="256"/>
    <n v="8184"/>
    <n v="4893"/>
    <n v="3291"/>
  </r>
  <r>
    <x v="27"/>
    <x v="8"/>
    <x v="256"/>
    <x v="256"/>
    <x v="251"/>
    <x v="253"/>
    <x v="262"/>
    <x v="252"/>
    <x v="255"/>
    <x v="255"/>
    <x v="57"/>
    <x v="257"/>
    <x v="256"/>
    <x v="257"/>
    <n v="8892"/>
    <n v="5198"/>
    <n v="3694"/>
  </r>
  <r>
    <x v="27"/>
    <x v="9"/>
    <x v="257"/>
    <x v="257"/>
    <x v="252"/>
    <x v="70"/>
    <x v="263"/>
    <x v="253"/>
    <x v="256"/>
    <x v="256"/>
    <x v="249"/>
    <x v="258"/>
    <x v="92"/>
    <x v="258"/>
    <n v="9413"/>
    <n v="5376"/>
    <n v="4037"/>
  </r>
  <r>
    <x v="27"/>
    <x v="10"/>
    <x v="258"/>
    <x v="258"/>
    <x v="253"/>
    <x v="91"/>
    <x v="138"/>
    <x v="254"/>
    <x v="90"/>
    <x v="257"/>
    <x v="250"/>
    <x v="259"/>
    <x v="257"/>
    <x v="259"/>
    <n v="9398"/>
    <n v="5180"/>
    <n v="4218"/>
  </r>
  <r>
    <x v="27"/>
    <x v="11"/>
    <x v="259"/>
    <x v="259"/>
    <x v="98"/>
    <x v="254"/>
    <x v="264"/>
    <x v="255"/>
    <x v="257"/>
    <x v="258"/>
    <x v="251"/>
    <x v="260"/>
    <x v="258"/>
    <x v="260"/>
    <n v="9285"/>
    <n v="4496"/>
    <n v="4789"/>
  </r>
  <r>
    <x v="27"/>
    <x v="12"/>
    <x v="134"/>
    <x v="260"/>
    <x v="254"/>
    <x v="255"/>
    <x v="265"/>
    <x v="256"/>
    <x v="56"/>
    <x v="259"/>
    <x v="98"/>
    <x v="261"/>
    <x v="259"/>
    <x v="261"/>
    <n v="9680"/>
    <n v="5260"/>
    <n v="4420"/>
  </r>
  <r>
    <x v="27"/>
    <x v="13"/>
    <x v="260"/>
    <x v="261"/>
    <x v="255"/>
    <x v="256"/>
    <x v="266"/>
    <x v="257"/>
    <x v="257"/>
    <x v="260"/>
    <x v="252"/>
    <x v="262"/>
    <x v="260"/>
    <x v="262"/>
    <n v="9640"/>
    <n v="5446"/>
    <n v="4194"/>
  </r>
  <r>
    <x v="28"/>
    <x v="0"/>
    <x v="261"/>
    <x v="262"/>
    <x v="109"/>
    <x v="257"/>
    <x v="267"/>
    <x v="258"/>
    <x v="258"/>
    <x v="261"/>
    <x v="253"/>
    <x v="263"/>
    <x v="261"/>
    <x v="263"/>
    <n v="1286"/>
    <n v="895"/>
    <n v="391"/>
  </r>
  <r>
    <x v="28"/>
    <x v="1"/>
    <x v="262"/>
    <x v="263"/>
    <x v="256"/>
    <x v="101"/>
    <x v="268"/>
    <x v="259"/>
    <x v="259"/>
    <x v="262"/>
    <x v="254"/>
    <x v="264"/>
    <x v="261"/>
    <x v="264"/>
    <n v="1484"/>
    <n v="979"/>
    <n v="505"/>
  </r>
  <r>
    <x v="28"/>
    <x v="2"/>
    <x v="263"/>
    <x v="264"/>
    <x v="257"/>
    <x v="258"/>
    <x v="269"/>
    <x v="260"/>
    <x v="260"/>
    <x v="263"/>
    <x v="255"/>
    <x v="265"/>
    <x v="262"/>
    <x v="265"/>
    <n v="1586"/>
    <n v="1055"/>
    <n v="531"/>
  </r>
  <r>
    <x v="28"/>
    <x v="3"/>
    <x v="141"/>
    <x v="265"/>
    <x v="258"/>
    <x v="259"/>
    <x v="270"/>
    <x v="261"/>
    <x v="261"/>
    <x v="264"/>
    <x v="256"/>
    <x v="266"/>
    <x v="262"/>
    <x v="266"/>
    <n v="1633"/>
    <n v="1055"/>
    <n v="578"/>
  </r>
  <r>
    <x v="28"/>
    <x v="4"/>
    <x v="264"/>
    <x v="266"/>
    <x v="259"/>
    <x v="260"/>
    <x v="269"/>
    <x v="262"/>
    <x v="31"/>
    <x v="265"/>
    <x v="257"/>
    <x v="267"/>
    <x v="105"/>
    <x v="267"/>
    <n v="1780"/>
    <n v="1091"/>
    <n v="689"/>
  </r>
  <r>
    <x v="28"/>
    <x v="5"/>
    <x v="265"/>
    <x v="267"/>
    <x v="260"/>
    <x v="261"/>
    <x v="271"/>
    <x v="263"/>
    <x v="262"/>
    <x v="266"/>
    <x v="258"/>
    <x v="268"/>
    <x v="104"/>
    <x v="268"/>
    <n v="1639"/>
    <n v="1074"/>
    <n v="565"/>
  </r>
  <r>
    <x v="28"/>
    <x v="6"/>
    <x v="143"/>
    <x v="268"/>
    <x v="261"/>
    <x v="262"/>
    <x v="269"/>
    <x v="264"/>
    <x v="263"/>
    <x v="267"/>
    <x v="259"/>
    <x v="264"/>
    <x v="263"/>
    <x v="269"/>
    <n v="1744"/>
    <n v="1125"/>
    <n v="619"/>
  </r>
  <r>
    <x v="28"/>
    <x v="7"/>
    <x v="266"/>
    <x v="143"/>
    <x v="262"/>
    <x v="260"/>
    <x v="272"/>
    <x v="265"/>
    <x v="264"/>
    <x v="268"/>
    <x v="260"/>
    <x v="269"/>
    <x v="264"/>
    <x v="270"/>
    <n v="1698"/>
    <n v="1012"/>
    <n v="686"/>
  </r>
  <r>
    <x v="28"/>
    <x v="8"/>
    <x v="105"/>
    <x v="269"/>
    <x v="263"/>
    <x v="263"/>
    <x v="273"/>
    <x v="266"/>
    <x v="265"/>
    <x v="269"/>
    <x v="261"/>
    <x v="270"/>
    <x v="265"/>
    <x v="264"/>
    <n v="1698"/>
    <n v="1048"/>
    <n v="650"/>
  </r>
  <r>
    <x v="28"/>
    <x v="9"/>
    <x v="267"/>
    <x v="147"/>
    <x v="264"/>
    <x v="264"/>
    <x v="268"/>
    <x v="267"/>
    <x v="266"/>
    <x v="270"/>
    <x v="262"/>
    <x v="271"/>
    <x v="266"/>
    <x v="271"/>
    <n v="1529"/>
    <n v="916"/>
    <n v="613"/>
  </r>
  <r>
    <x v="28"/>
    <x v="10"/>
    <x v="268"/>
    <x v="270"/>
    <x v="265"/>
    <x v="265"/>
    <x v="274"/>
    <x v="268"/>
    <x v="267"/>
    <x v="271"/>
    <x v="263"/>
    <x v="272"/>
    <x v="267"/>
    <x v="272"/>
    <n v="1480"/>
    <n v="939"/>
    <n v="541"/>
  </r>
  <r>
    <x v="28"/>
    <x v="11"/>
    <x v="269"/>
    <x v="271"/>
    <x v="145"/>
    <x v="266"/>
    <x v="275"/>
    <x v="260"/>
    <x v="265"/>
    <x v="272"/>
    <x v="264"/>
    <x v="273"/>
    <x v="268"/>
    <x v="273"/>
    <n v="1510"/>
    <n v="916"/>
    <n v="594"/>
  </r>
  <r>
    <x v="28"/>
    <x v="12"/>
    <x v="270"/>
    <x v="272"/>
    <x v="266"/>
    <x v="267"/>
    <x v="270"/>
    <x v="269"/>
    <x v="265"/>
    <x v="169"/>
    <x v="265"/>
    <x v="274"/>
    <x v="171"/>
    <x v="274"/>
    <n v="1451"/>
    <n v="861"/>
    <n v="590"/>
  </r>
  <r>
    <x v="28"/>
    <x v="13"/>
    <x v="271"/>
    <x v="273"/>
    <x v="267"/>
    <x v="238"/>
    <x v="276"/>
    <x v="270"/>
    <x v="268"/>
    <x v="273"/>
    <x v="266"/>
    <x v="168"/>
    <x v="67"/>
    <x v="66"/>
    <n v="671"/>
    <n v="443"/>
    <n v="228"/>
  </r>
  <r>
    <x v="29"/>
    <x v="0"/>
    <x v="272"/>
    <x v="274"/>
    <x v="268"/>
    <x v="27"/>
    <x v="277"/>
    <x v="271"/>
    <x v="269"/>
    <x v="271"/>
    <x v="267"/>
    <x v="275"/>
    <x v="269"/>
    <x v="275"/>
    <n v="1808"/>
    <n v="975"/>
    <n v="833"/>
  </r>
  <r>
    <x v="29"/>
    <x v="1"/>
    <x v="272"/>
    <x v="275"/>
    <x v="109"/>
    <x v="268"/>
    <x v="278"/>
    <x v="272"/>
    <x v="270"/>
    <x v="274"/>
    <x v="265"/>
    <x v="276"/>
    <x v="270"/>
    <x v="266"/>
    <n v="1508"/>
    <n v="769"/>
    <n v="739"/>
  </r>
  <r>
    <x v="29"/>
    <x v="2"/>
    <x v="262"/>
    <x v="276"/>
    <x v="269"/>
    <x v="269"/>
    <x v="279"/>
    <x v="273"/>
    <x v="271"/>
    <x v="275"/>
    <x v="255"/>
    <x v="32"/>
    <x v="271"/>
    <x v="265"/>
    <n v="1603"/>
    <n v="797"/>
    <n v="806"/>
  </r>
  <r>
    <x v="29"/>
    <x v="3"/>
    <x v="273"/>
    <x v="277"/>
    <x v="270"/>
    <x v="270"/>
    <x v="280"/>
    <x v="32"/>
    <x v="272"/>
    <x v="27"/>
    <x v="140"/>
    <x v="31"/>
    <x v="272"/>
    <x v="276"/>
    <n v="2036"/>
    <n v="1015"/>
    <n v="1021"/>
  </r>
  <r>
    <x v="29"/>
    <x v="4"/>
    <x v="274"/>
    <x v="278"/>
    <x v="271"/>
    <x v="27"/>
    <x v="281"/>
    <x v="274"/>
    <x v="273"/>
    <x v="276"/>
    <x v="268"/>
    <x v="277"/>
    <x v="273"/>
    <x v="277"/>
    <n v="2152"/>
    <n v="1073"/>
    <n v="1079"/>
  </r>
  <r>
    <x v="29"/>
    <x v="5"/>
    <x v="275"/>
    <x v="279"/>
    <x v="272"/>
    <x v="271"/>
    <x v="32"/>
    <x v="275"/>
    <x v="274"/>
    <x v="277"/>
    <x v="269"/>
    <x v="278"/>
    <x v="274"/>
    <x v="278"/>
    <n v="2251"/>
    <n v="1227"/>
    <n v="1024"/>
  </r>
  <r>
    <x v="29"/>
    <x v="6"/>
    <x v="276"/>
    <x v="168"/>
    <x v="273"/>
    <x v="28"/>
    <x v="282"/>
    <x v="276"/>
    <x v="275"/>
    <x v="278"/>
    <x v="270"/>
    <x v="279"/>
    <x v="147"/>
    <x v="279"/>
    <n v="2391"/>
    <n v="1305"/>
    <n v="1086"/>
  </r>
  <r>
    <x v="29"/>
    <x v="7"/>
    <x v="173"/>
    <x v="151"/>
    <x v="274"/>
    <x v="272"/>
    <x v="283"/>
    <x v="277"/>
    <x v="276"/>
    <x v="279"/>
    <x v="271"/>
    <x v="280"/>
    <x v="275"/>
    <x v="148"/>
    <n v="2394"/>
    <n v="1259"/>
    <n v="1135"/>
  </r>
  <r>
    <x v="29"/>
    <x v="8"/>
    <x v="277"/>
    <x v="280"/>
    <x v="275"/>
    <x v="273"/>
    <x v="284"/>
    <x v="278"/>
    <x v="277"/>
    <x v="280"/>
    <x v="272"/>
    <x v="281"/>
    <x v="276"/>
    <x v="280"/>
    <n v="2684"/>
    <n v="1446"/>
    <n v="1238"/>
  </r>
  <r>
    <x v="29"/>
    <x v="9"/>
    <x v="278"/>
    <x v="281"/>
    <x v="276"/>
    <x v="274"/>
    <x v="285"/>
    <x v="275"/>
    <x v="145"/>
    <x v="277"/>
    <x v="32"/>
    <x v="282"/>
    <x v="147"/>
    <x v="281"/>
    <n v="2439"/>
    <n v="1309"/>
    <n v="1130"/>
  </r>
  <r>
    <x v="29"/>
    <x v="10"/>
    <x v="279"/>
    <x v="282"/>
    <x v="164"/>
    <x v="275"/>
    <x v="286"/>
    <x v="279"/>
    <x v="278"/>
    <x v="281"/>
    <x v="273"/>
    <x v="283"/>
    <x v="277"/>
    <x v="74"/>
    <n v="6496"/>
    <n v="3658"/>
    <n v="2838"/>
  </r>
  <r>
    <x v="29"/>
    <x v="11"/>
    <x v="280"/>
    <x v="283"/>
    <x v="277"/>
    <x v="276"/>
    <x v="287"/>
    <x v="280"/>
    <x v="279"/>
    <x v="282"/>
    <x v="274"/>
    <x v="284"/>
    <x v="278"/>
    <x v="282"/>
    <n v="6328"/>
    <n v="3666"/>
    <n v="2662"/>
  </r>
  <r>
    <x v="29"/>
    <x v="12"/>
    <x v="281"/>
    <x v="47"/>
    <x v="278"/>
    <x v="277"/>
    <x v="288"/>
    <x v="281"/>
    <x v="280"/>
    <x v="38"/>
    <x v="275"/>
    <x v="285"/>
    <x v="55"/>
    <x v="283"/>
    <n v="6323"/>
    <n v="3358"/>
    <n v="2965"/>
  </r>
  <r>
    <x v="29"/>
    <x v="13"/>
    <x v="282"/>
    <x v="284"/>
    <x v="278"/>
    <x v="278"/>
    <x v="289"/>
    <x v="280"/>
    <x v="281"/>
    <x v="283"/>
    <x v="276"/>
    <x v="132"/>
    <x v="279"/>
    <x v="284"/>
    <n v="6391"/>
    <n v="3466"/>
    <n v="2925"/>
  </r>
  <r>
    <x v="30"/>
    <x v="0"/>
    <x v="283"/>
    <x v="285"/>
    <x v="279"/>
    <x v="279"/>
    <x v="123"/>
    <x v="282"/>
    <x v="282"/>
    <x v="284"/>
    <x v="277"/>
    <x v="286"/>
    <x v="280"/>
    <x v="285"/>
    <n v="19999"/>
    <n v="11969"/>
    <n v="8030"/>
  </r>
  <r>
    <x v="30"/>
    <x v="1"/>
    <x v="284"/>
    <x v="286"/>
    <x v="280"/>
    <x v="280"/>
    <x v="290"/>
    <x v="283"/>
    <x v="283"/>
    <x v="285"/>
    <x v="278"/>
    <x v="287"/>
    <x v="281"/>
    <x v="286"/>
    <n v="20571"/>
    <n v="12125"/>
    <n v="8446"/>
  </r>
  <r>
    <x v="30"/>
    <x v="2"/>
    <x v="285"/>
    <x v="287"/>
    <x v="280"/>
    <x v="281"/>
    <x v="291"/>
    <x v="284"/>
    <x v="284"/>
    <x v="286"/>
    <x v="279"/>
    <x v="288"/>
    <x v="282"/>
    <x v="287"/>
    <n v="21933"/>
    <n v="13824"/>
    <n v="8109"/>
  </r>
  <r>
    <x v="30"/>
    <x v="3"/>
    <x v="286"/>
    <x v="288"/>
    <x v="281"/>
    <x v="282"/>
    <x v="292"/>
    <x v="285"/>
    <x v="285"/>
    <x v="287"/>
    <x v="280"/>
    <x v="289"/>
    <x v="283"/>
    <x v="214"/>
    <n v="23243"/>
    <n v="14223"/>
    <n v="9020"/>
  </r>
  <r>
    <x v="30"/>
    <x v="4"/>
    <x v="287"/>
    <x v="289"/>
    <x v="282"/>
    <x v="283"/>
    <x v="293"/>
    <x v="286"/>
    <x v="286"/>
    <x v="288"/>
    <x v="281"/>
    <x v="290"/>
    <x v="284"/>
    <x v="288"/>
    <n v="23115"/>
    <n v="14239"/>
    <n v="8876"/>
  </r>
  <r>
    <x v="30"/>
    <x v="5"/>
    <x v="288"/>
    <x v="290"/>
    <x v="283"/>
    <x v="284"/>
    <x v="294"/>
    <x v="287"/>
    <x v="287"/>
    <x v="289"/>
    <x v="282"/>
    <x v="291"/>
    <x v="285"/>
    <x v="289"/>
    <n v="23348"/>
    <n v="14642"/>
    <n v="8706"/>
  </r>
  <r>
    <x v="30"/>
    <x v="6"/>
    <x v="289"/>
    <x v="291"/>
    <x v="284"/>
    <x v="285"/>
    <x v="295"/>
    <x v="214"/>
    <x v="288"/>
    <x v="290"/>
    <x v="283"/>
    <x v="292"/>
    <x v="286"/>
    <x v="290"/>
    <n v="23885"/>
    <n v="14472"/>
    <n v="9413"/>
  </r>
  <r>
    <x v="30"/>
    <x v="7"/>
    <x v="290"/>
    <x v="292"/>
    <x v="285"/>
    <x v="286"/>
    <x v="296"/>
    <x v="288"/>
    <x v="289"/>
    <x v="291"/>
    <x v="284"/>
    <x v="293"/>
    <x v="284"/>
    <x v="291"/>
    <n v="23704"/>
    <n v="14223"/>
    <n v="9481"/>
  </r>
  <r>
    <x v="30"/>
    <x v="8"/>
    <x v="291"/>
    <x v="293"/>
    <x v="286"/>
    <x v="287"/>
    <x v="294"/>
    <x v="289"/>
    <x v="290"/>
    <x v="292"/>
    <x v="285"/>
    <x v="294"/>
    <x v="287"/>
    <x v="292"/>
    <n v="25114"/>
    <n v="14798"/>
    <n v="10316"/>
  </r>
  <r>
    <x v="30"/>
    <x v="9"/>
    <x v="292"/>
    <x v="294"/>
    <x v="287"/>
    <x v="288"/>
    <x v="297"/>
    <x v="290"/>
    <x v="291"/>
    <x v="293"/>
    <x v="286"/>
    <x v="295"/>
    <x v="288"/>
    <x v="293"/>
    <n v="24302"/>
    <n v="14381"/>
    <n v="9921"/>
  </r>
  <r>
    <x v="30"/>
    <x v="10"/>
    <x v="293"/>
    <x v="295"/>
    <x v="288"/>
    <x v="289"/>
    <x v="298"/>
    <x v="291"/>
    <x v="292"/>
    <x v="127"/>
    <x v="287"/>
    <x v="296"/>
    <x v="289"/>
    <x v="294"/>
    <n v="23245"/>
    <n v="13610"/>
    <n v="9635"/>
  </r>
  <r>
    <x v="30"/>
    <x v="11"/>
    <x v="294"/>
    <x v="296"/>
    <x v="289"/>
    <x v="290"/>
    <x v="299"/>
    <x v="292"/>
    <x v="293"/>
    <x v="294"/>
    <x v="288"/>
    <x v="297"/>
    <x v="290"/>
    <x v="295"/>
    <n v="22969"/>
    <n v="13923"/>
    <n v="9046"/>
  </r>
  <r>
    <x v="30"/>
    <x v="12"/>
    <x v="295"/>
    <x v="297"/>
    <x v="290"/>
    <x v="291"/>
    <x v="300"/>
    <x v="293"/>
    <x v="288"/>
    <x v="295"/>
    <x v="280"/>
    <x v="298"/>
    <x v="291"/>
    <x v="296"/>
    <n v="23586"/>
    <n v="14649"/>
    <n v="8937"/>
  </r>
  <r>
    <x v="30"/>
    <x v="13"/>
    <x v="296"/>
    <x v="298"/>
    <x v="291"/>
    <x v="292"/>
    <x v="301"/>
    <x v="294"/>
    <x v="294"/>
    <x v="296"/>
    <x v="289"/>
    <x v="299"/>
    <x v="292"/>
    <x v="297"/>
    <n v="24639"/>
    <n v="15403"/>
    <n v="9236"/>
  </r>
  <r>
    <x v="31"/>
    <x v="0"/>
    <x v="84"/>
    <x v="83"/>
    <x v="83"/>
    <x v="79"/>
    <x v="85"/>
    <x v="85"/>
    <x v="88"/>
    <x v="82"/>
    <x v="84"/>
    <x v="87"/>
    <x v="86"/>
    <x v="250"/>
    <n v="55"/>
    <n v="40"/>
    <n v="15"/>
  </r>
  <r>
    <x v="31"/>
    <x v="1"/>
    <x v="59"/>
    <x v="0"/>
    <x v="66"/>
    <x v="23"/>
    <x v="244"/>
    <x v="295"/>
    <x v="59"/>
    <x v="21"/>
    <x v="9"/>
    <x v="300"/>
    <x v="27"/>
    <x v="61"/>
    <n v="351"/>
    <n v="295"/>
    <n v="56"/>
  </r>
  <r>
    <x v="31"/>
    <x v="2"/>
    <x v="82"/>
    <x v="1"/>
    <x v="90"/>
    <x v="23"/>
    <x v="24"/>
    <x v="8"/>
    <x v="2"/>
    <x v="297"/>
    <x v="5"/>
    <x v="6"/>
    <x v="1"/>
    <x v="87"/>
    <n v="131"/>
    <n v="87"/>
    <n v="44"/>
  </r>
  <r>
    <x v="31"/>
    <x v="3"/>
    <x v="0"/>
    <x v="8"/>
    <x v="4"/>
    <x v="78"/>
    <x v="5"/>
    <x v="296"/>
    <x v="24"/>
    <x v="80"/>
    <x v="6"/>
    <x v="2"/>
    <x v="1"/>
    <x v="29"/>
    <n v="159"/>
    <n v="107"/>
    <n v="52"/>
  </r>
  <r>
    <x v="31"/>
    <x v="4"/>
    <x v="82"/>
    <x v="246"/>
    <x v="86"/>
    <x v="0"/>
    <x v="25"/>
    <x v="8"/>
    <x v="2"/>
    <x v="245"/>
    <x v="241"/>
    <x v="1"/>
    <x v="6"/>
    <x v="2"/>
    <n v="189"/>
    <n v="138"/>
    <n v="51"/>
  </r>
  <r>
    <x v="31"/>
    <x v="5"/>
    <x v="249"/>
    <x v="81"/>
    <x v="83"/>
    <x v="87"/>
    <x v="85"/>
    <x v="91"/>
    <x v="85"/>
    <x v="84"/>
    <x v="91"/>
    <x v="81"/>
    <x v="5"/>
    <x v="89"/>
    <n v="39"/>
    <n v="25"/>
    <n v="14"/>
  </r>
  <r>
    <x v="31"/>
    <x v="6"/>
    <x v="82"/>
    <x v="82"/>
    <x v="24"/>
    <x v="83"/>
    <x v="4"/>
    <x v="2"/>
    <x v="86"/>
    <x v="243"/>
    <x v="5"/>
    <x v="28"/>
    <x v="246"/>
    <x v="26"/>
    <n v="150"/>
    <n v="117"/>
    <n v="33"/>
  </r>
  <r>
    <x v="31"/>
    <x v="7"/>
    <x v="83"/>
    <x v="299"/>
    <x v="9"/>
    <x v="84"/>
    <x v="81"/>
    <x v="29"/>
    <x v="81"/>
    <x v="235"/>
    <x v="7"/>
    <x v="301"/>
    <x v="25"/>
    <x v="6"/>
    <n v="196"/>
    <n v="136"/>
    <n v="60"/>
  </r>
  <r>
    <x v="31"/>
    <x v="8"/>
    <x v="297"/>
    <x v="60"/>
    <x v="6"/>
    <x v="103"/>
    <x v="61"/>
    <x v="297"/>
    <x v="59"/>
    <x v="298"/>
    <x v="290"/>
    <x v="302"/>
    <x v="293"/>
    <x v="64"/>
    <n v="564"/>
    <n v="379"/>
    <n v="185"/>
  </r>
  <r>
    <x v="31"/>
    <x v="9"/>
    <x v="5"/>
    <x v="23"/>
    <x v="28"/>
    <x v="7"/>
    <x v="30"/>
    <x v="3"/>
    <x v="9"/>
    <x v="1"/>
    <x v="10"/>
    <x v="82"/>
    <x v="28"/>
    <x v="6"/>
    <n v="186"/>
    <n v="103"/>
    <n v="83"/>
  </r>
  <r>
    <x v="31"/>
    <x v="10"/>
    <x v="4"/>
    <x v="247"/>
    <x v="2"/>
    <x v="7"/>
    <x v="85"/>
    <x v="1"/>
    <x v="24"/>
    <x v="23"/>
    <x v="5"/>
    <x v="0"/>
    <x v="5"/>
    <x v="83"/>
    <n v="129"/>
    <n v="69"/>
    <n v="60"/>
  </r>
  <r>
    <x v="31"/>
    <x v="11"/>
    <x v="24"/>
    <x v="82"/>
    <x v="90"/>
    <x v="84"/>
    <x v="3"/>
    <x v="9"/>
    <x v="86"/>
    <x v="1"/>
    <x v="87"/>
    <x v="0"/>
    <x v="4"/>
    <x v="83"/>
    <n v="123"/>
    <n v="51"/>
    <n v="72"/>
  </r>
  <r>
    <x v="31"/>
    <x v="12"/>
    <x v="5"/>
    <x v="23"/>
    <x v="244"/>
    <x v="6"/>
    <x v="250"/>
    <x v="5"/>
    <x v="295"/>
    <x v="22"/>
    <x v="2"/>
    <x v="3"/>
    <x v="26"/>
    <x v="8"/>
    <n v="244"/>
    <n v="189"/>
    <n v="55"/>
  </r>
  <r>
    <x v="31"/>
    <x v="13"/>
    <x v="84"/>
    <x v="80"/>
    <x v="0"/>
    <x v="2"/>
    <x v="2"/>
    <x v="24"/>
    <x v="0"/>
    <x v="1"/>
    <x v="27"/>
    <x v="85"/>
    <x v="83"/>
    <x v="90"/>
    <n v="130"/>
    <n v="71"/>
    <n v="59"/>
  </r>
  <r>
    <x v="32"/>
    <x v="0"/>
    <x v="298"/>
    <x v="300"/>
    <x v="292"/>
    <x v="293"/>
    <x v="302"/>
    <x v="298"/>
    <x v="296"/>
    <x v="299"/>
    <x v="291"/>
    <x v="303"/>
    <x v="294"/>
    <x v="298"/>
    <n v="51978"/>
    <n v="30712"/>
    <n v="21266"/>
  </r>
  <r>
    <x v="32"/>
    <x v="1"/>
    <x v="299"/>
    <x v="301"/>
    <x v="293"/>
    <x v="294"/>
    <x v="303"/>
    <x v="299"/>
    <x v="297"/>
    <x v="300"/>
    <x v="292"/>
    <x v="304"/>
    <x v="295"/>
    <x v="299"/>
    <n v="53503"/>
    <n v="30328"/>
    <n v="23175"/>
  </r>
  <r>
    <x v="32"/>
    <x v="2"/>
    <x v="300"/>
    <x v="302"/>
    <x v="294"/>
    <x v="230"/>
    <x v="304"/>
    <x v="300"/>
    <x v="298"/>
    <x v="301"/>
    <x v="293"/>
    <x v="305"/>
    <x v="296"/>
    <x v="300"/>
    <n v="51025"/>
    <n v="29061"/>
    <n v="21964"/>
  </r>
  <r>
    <x v="32"/>
    <x v="3"/>
    <x v="301"/>
    <x v="303"/>
    <x v="295"/>
    <x v="295"/>
    <x v="305"/>
    <x v="301"/>
    <x v="299"/>
    <x v="302"/>
    <x v="294"/>
    <x v="306"/>
    <x v="297"/>
    <x v="301"/>
    <n v="52508"/>
    <n v="30298"/>
    <n v="22210"/>
  </r>
  <r>
    <x v="32"/>
    <x v="4"/>
    <x v="302"/>
    <x v="304"/>
    <x v="296"/>
    <x v="296"/>
    <x v="306"/>
    <x v="302"/>
    <x v="300"/>
    <x v="303"/>
    <x v="295"/>
    <x v="307"/>
    <x v="298"/>
    <x v="187"/>
    <n v="75480"/>
    <n v="47682"/>
    <n v="27798"/>
  </r>
  <r>
    <x v="32"/>
    <x v="5"/>
    <x v="303"/>
    <x v="305"/>
    <x v="297"/>
    <x v="297"/>
    <x v="307"/>
    <x v="303"/>
    <x v="301"/>
    <x v="304"/>
    <x v="296"/>
    <x v="308"/>
    <x v="299"/>
    <x v="302"/>
    <n v="55145"/>
    <n v="29222"/>
    <n v="25923"/>
  </r>
  <r>
    <x v="32"/>
    <x v="6"/>
    <x v="304"/>
    <x v="306"/>
    <x v="298"/>
    <x v="298"/>
    <x v="308"/>
    <x v="304"/>
    <x v="302"/>
    <x v="305"/>
    <x v="297"/>
    <x v="309"/>
    <x v="300"/>
    <x v="303"/>
    <n v="59117"/>
    <n v="30838"/>
    <n v="28279"/>
  </r>
  <r>
    <x v="32"/>
    <x v="7"/>
    <x v="305"/>
    <x v="307"/>
    <x v="299"/>
    <x v="299"/>
    <x v="309"/>
    <x v="305"/>
    <x v="303"/>
    <x v="306"/>
    <x v="298"/>
    <x v="310"/>
    <x v="301"/>
    <x v="304"/>
    <n v="60409"/>
    <n v="31513"/>
    <n v="28896"/>
  </r>
  <r>
    <x v="32"/>
    <x v="8"/>
    <x v="306"/>
    <x v="308"/>
    <x v="300"/>
    <x v="300"/>
    <x v="310"/>
    <x v="306"/>
    <x v="304"/>
    <x v="307"/>
    <x v="299"/>
    <x v="311"/>
    <x v="302"/>
    <x v="305"/>
    <n v="60794"/>
    <n v="34791"/>
    <n v="26003"/>
  </r>
  <r>
    <x v="32"/>
    <x v="9"/>
    <x v="307"/>
    <x v="309"/>
    <x v="301"/>
    <x v="301"/>
    <x v="311"/>
    <x v="307"/>
    <x v="305"/>
    <x v="308"/>
    <x v="300"/>
    <x v="312"/>
    <x v="303"/>
    <x v="306"/>
    <n v="64996"/>
    <n v="37199"/>
    <n v="27797"/>
  </r>
  <r>
    <x v="32"/>
    <x v="10"/>
    <x v="308"/>
    <x v="310"/>
    <x v="302"/>
    <x v="302"/>
    <x v="312"/>
    <x v="308"/>
    <x v="306"/>
    <x v="309"/>
    <x v="301"/>
    <x v="313"/>
    <x v="304"/>
    <x v="307"/>
    <n v="65873"/>
    <n v="37925"/>
    <n v="27948"/>
  </r>
  <r>
    <x v="32"/>
    <x v="11"/>
    <x v="309"/>
    <x v="311"/>
    <x v="303"/>
    <x v="303"/>
    <x v="313"/>
    <x v="309"/>
    <x v="307"/>
    <x v="310"/>
    <x v="302"/>
    <x v="314"/>
    <x v="305"/>
    <x v="308"/>
    <n v="67757"/>
    <n v="39442"/>
    <n v="28315"/>
  </r>
  <r>
    <x v="32"/>
    <x v="12"/>
    <x v="310"/>
    <x v="312"/>
    <x v="304"/>
    <x v="304"/>
    <x v="314"/>
    <x v="310"/>
    <x v="308"/>
    <x v="311"/>
    <x v="303"/>
    <x v="315"/>
    <x v="306"/>
    <x v="309"/>
    <n v="66238"/>
    <n v="38793"/>
    <n v="27445"/>
  </r>
  <r>
    <x v="32"/>
    <x v="13"/>
    <x v="311"/>
    <x v="313"/>
    <x v="305"/>
    <x v="305"/>
    <x v="315"/>
    <x v="311"/>
    <x v="309"/>
    <x v="312"/>
    <x v="304"/>
    <x v="316"/>
    <x v="307"/>
    <x v="310"/>
    <n v="67250"/>
    <n v="39423"/>
    <n v="27827"/>
  </r>
  <r>
    <x v="33"/>
    <x v="0"/>
    <x v="312"/>
    <x v="314"/>
    <x v="306"/>
    <x v="235"/>
    <x v="60"/>
    <x v="312"/>
    <x v="238"/>
    <x v="237"/>
    <x v="64"/>
    <x v="237"/>
    <x v="68"/>
    <x v="311"/>
    <n v="544"/>
    <n v="502"/>
    <n v="42"/>
  </r>
  <r>
    <x v="33"/>
    <x v="1"/>
    <x v="240"/>
    <x v="59"/>
    <x v="307"/>
    <x v="235"/>
    <x v="316"/>
    <x v="313"/>
    <x v="105"/>
    <x v="313"/>
    <x v="234"/>
    <x v="61"/>
    <x v="243"/>
    <x v="312"/>
    <n v="624"/>
    <n v="452"/>
    <n v="172"/>
  </r>
  <r>
    <x v="33"/>
    <x v="2"/>
    <x v="313"/>
    <x v="315"/>
    <x v="236"/>
    <x v="59"/>
    <x v="246"/>
    <x v="314"/>
    <x v="310"/>
    <x v="313"/>
    <x v="305"/>
    <x v="245"/>
    <x v="239"/>
    <x v="64"/>
    <n v="676"/>
    <n v="588"/>
    <n v="88"/>
  </r>
  <r>
    <x v="33"/>
    <x v="3"/>
    <x v="314"/>
    <x v="56"/>
    <x v="237"/>
    <x v="235"/>
    <x v="317"/>
    <x v="240"/>
    <x v="311"/>
    <x v="242"/>
    <x v="59"/>
    <x v="317"/>
    <x v="308"/>
    <x v="313"/>
    <n v="645"/>
    <n v="507"/>
    <n v="138"/>
  </r>
  <r>
    <x v="33"/>
    <x v="4"/>
    <x v="297"/>
    <x v="316"/>
    <x v="308"/>
    <x v="55"/>
    <x v="318"/>
    <x v="315"/>
    <x v="312"/>
    <x v="239"/>
    <x v="306"/>
    <x v="318"/>
    <x v="65"/>
    <x v="243"/>
    <n v="662"/>
    <n v="562"/>
    <n v="100"/>
  </r>
  <r>
    <x v="33"/>
    <x v="5"/>
    <x v="315"/>
    <x v="317"/>
    <x v="240"/>
    <x v="306"/>
    <x v="319"/>
    <x v="314"/>
    <x v="313"/>
    <x v="314"/>
    <x v="307"/>
    <x v="319"/>
    <x v="309"/>
    <x v="247"/>
    <n v="793"/>
    <n v="684"/>
    <n v="109"/>
  </r>
  <r>
    <x v="33"/>
    <x v="6"/>
    <x v="246"/>
    <x v="276"/>
    <x v="167"/>
    <x v="307"/>
    <x v="320"/>
    <x v="316"/>
    <x v="314"/>
    <x v="273"/>
    <x v="308"/>
    <x v="60"/>
    <x v="244"/>
    <x v="314"/>
    <n v="801"/>
    <n v="709"/>
    <n v="92"/>
  </r>
  <r>
    <x v="33"/>
    <x v="7"/>
    <x v="237"/>
    <x v="318"/>
    <x v="242"/>
    <x v="308"/>
    <x v="321"/>
    <x v="312"/>
    <x v="108"/>
    <x v="315"/>
    <x v="163"/>
    <x v="320"/>
    <x v="241"/>
    <x v="242"/>
    <n v="767"/>
    <n v="574"/>
    <n v="193"/>
  </r>
  <r>
    <x v="33"/>
    <x v="8"/>
    <x v="316"/>
    <x v="319"/>
    <x v="309"/>
    <x v="309"/>
    <x v="322"/>
    <x v="317"/>
    <x v="243"/>
    <x v="316"/>
    <x v="309"/>
    <x v="317"/>
    <x v="310"/>
    <x v="315"/>
    <n v="865"/>
    <n v="680"/>
    <n v="185"/>
  </r>
  <r>
    <x v="33"/>
    <x v="9"/>
    <x v="317"/>
    <x v="242"/>
    <x v="310"/>
    <x v="310"/>
    <x v="323"/>
    <x v="318"/>
    <x v="315"/>
    <x v="317"/>
    <x v="310"/>
    <x v="247"/>
    <x v="311"/>
    <x v="316"/>
    <n v="901"/>
    <n v="676"/>
    <n v="225"/>
  </r>
  <r>
    <x v="33"/>
    <x v="10"/>
    <x v="167"/>
    <x v="239"/>
    <x v="310"/>
    <x v="311"/>
    <x v="324"/>
    <x v="316"/>
    <x v="311"/>
    <x v="318"/>
    <x v="65"/>
    <x v="321"/>
    <x v="312"/>
    <x v="317"/>
    <n v="834"/>
    <n v="622"/>
    <n v="212"/>
  </r>
  <r>
    <x v="33"/>
    <x v="11"/>
    <x v="166"/>
    <x v="276"/>
    <x v="311"/>
    <x v="312"/>
    <x v="325"/>
    <x v="319"/>
    <x v="105"/>
    <x v="319"/>
    <x v="311"/>
    <x v="322"/>
    <x v="313"/>
    <x v="318"/>
    <n v="888"/>
    <n v="648"/>
    <n v="240"/>
  </r>
  <r>
    <x v="33"/>
    <x v="12"/>
    <x v="318"/>
    <x v="317"/>
    <x v="306"/>
    <x v="312"/>
    <x v="326"/>
    <x v="170"/>
    <x v="313"/>
    <x v="247"/>
    <x v="307"/>
    <x v="322"/>
    <x v="314"/>
    <x v="316"/>
    <n v="818"/>
    <n v="564"/>
    <n v="254"/>
  </r>
  <r>
    <x v="33"/>
    <x v="13"/>
    <x v="319"/>
    <x v="320"/>
    <x v="310"/>
    <x v="239"/>
    <x v="321"/>
    <x v="59"/>
    <x v="108"/>
    <x v="242"/>
    <x v="234"/>
    <x v="60"/>
    <x v="60"/>
    <x v="319"/>
    <n v="716"/>
    <n v="536"/>
    <n v="180"/>
  </r>
  <r>
    <x v="34"/>
    <x v="0"/>
    <x v="320"/>
    <x v="321"/>
    <x v="312"/>
    <x v="313"/>
    <x v="327"/>
    <x v="320"/>
    <x v="316"/>
    <x v="320"/>
    <x v="312"/>
    <x v="323"/>
    <x v="315"/>
    <x v="320"/>
    <n v="17921"/>
    <n v="8625"/>
    <n v="9296"/>
  </r>
  <r>
    <x v="34"/>
    <x v="1"/>
    <x v="321"/>
    <x v="322"/>
    <x v="313"/>
    <x v="314"/>
    <x v="328"/>
    <x v="321"/>
    <x v="317"/>
    <x v="321"/>
    <x v="313"/>
    <x v="324"/>
    <x v="316"/>
    <x v="321"/>
    <n v="14457"/>
    <n v="7750"/>
    <n v="6707"/>
  </r>
  <r>
    <x v="34"/>
    <x v="2"/>
    <x v="322"/>
    <x v="323"/>
    <x v="314"/>
    <x v="315"/>
    <x v="329"/>
    <x v="322"/>
    <x v="318"/>
    <x v="322"/>
    <x v="314"/>
    <x v="325"/>
    <x v="317"/>
    <x v="322"/>
    <n v="11354"/>
    <n v="6298"/>
    <n v="5056"/>
  </r>
  <r>
    <x v="34"/>
    <x v="3"/>
    <x v="323"/>
    <x v="324"/>
    <x v="315"/>
    <x v="316"/>
    <x v="330"/>
    <x v="323"/>
    <x v="319"/>
    <x v="323"/>
    <x v="315"/>
    <x v="326"/>
    <x v="318"/>
    <x v="323"/>
    <n v="14374"/>
    <n v="7741"/>
    <n v="6633"/>
  </r>
  <r>
    <x v="34"/>
    <x v="4"/>
    <x v="324"/>
    <x v="325"/>
    <x v="316"/>
    <x v="317"/>
    <x v="331"/>
    <x v="324"/>
    <x v="320"/>
    <x v="324"/>
    <x v="316"/>
    <x v="77"/>
    <x v="319"/>
    <x v="324"/>
    <n v="14689"/>
    <n v="8386"/>
    <n v="6303"/>
  </r>
  <r>
    <x v="34"/>
    <x v="5"/>
    <x v="325"/>
    <x v="326"/>
    <x v="317"/>
    <x v="318"/>
    <x v="332"/>
    <x v="325"/>
    <x v="321"/>
    <x v="325"/>
    <x v="317"/>
    <x v="327"/>
    <x v="320"/>
    <x v="292"/>
    <n v="16207"/>
    <n v="8898"/>
    <n v="7309"/>
  </r>
  <r>
    <x v="34"/>
    <x v="6"/>
    <x v="326"/>
    <x v="327"/>
    <x v="318"/>
    <x v="319"/>
    <x v="333"/>
    <x v="326"/>
    <x v="322"/>
    <x v="326"/>
    <x v="318"/>
    <x v="328"/>
    <x v="321"/>
    <x v="325"/>
    <n v="18031"/>
    <n v="10416"/>
    <n v="7615"/>
  </r>
  <r>
    <x v="34"/>
    <x v="7"/>
    <x v="327"/>
    <x v="328"/>
    <x v="319"/>
    <x v="320"/>
    <x v="334"/>
    <x v="327"/>
    <x v="323"/>
    <x v="327"/>
    <x v="319"/>
    <x v="329"/>
    <x v="322"/>
    <x v="326"/>
    <n v="19064"/>
    <n v="10434"/>
    <n v="8630"/>
  </r>
  <r>
    <x v="34"/>
    <x v="8"/>
    <x v="328"/>
    <x v="329"/>
    <x v="320"/>
    <x v="321"/>
    <x v="335"/>
    <x v="328"/>
    <x v="324"/>
    <x v="328"/>
    <x v="320"/>
    <x v="330"/>
    <x v="323"/>
    <x v="127"/>
    <n v="21985"/>
    <n v="10879"/>
    <n v="11106"/>
  </r>
  <r>
    <x v="34"/>
    <x v="9"/>
    <x v="329"/>
    <x v="330"/>
    <x v="321"/>
    <x v="322"/>
    <x v="336"/>
    <x v="329"/>
    <x v="325"/>
    <x v="329"/>
    <x v="321"/>
    <x v="331"/>
    <x v="324"/>
    <x v="11"/>
    <n v="25416"/>
    <n v="13592"/>
    <n v="11824"/>
  </r>
  <r>
    <x v="34"/>
    <x v="10"/>
    <x v="293"/>
    <x v="331"/>
    <x v="322"/>
    <x v="323"/>
    <x v="337"/>
    <x v="330"/>
    <x v="326"/>
    <x v="330"/>
    <x v="322"/>
    <x v="332"/>
    <x v="325"/>
    <x v="327"/>
    <n v="24513"/>
    <n v="13097"/>
    <n v="11416"/>
  </r>
  <r>
    <x v="34"/>
    <x v="11"/>
    <x v="330"/>
    <x v="332"/>
    <x v="323"/>
    <x v="324"/>
    <x v="338"/>
    <x v="331"/>
    <x v="327"/>
    <x v="331"/>
    <x v="288"/>
    <x v="333"/>
    <x v="284"/>
    <x v="328"/>
    <n v="24478"/>
    <n v="13771"/>
    <n v="10707"/>
  </r>
  <r>
    <x v="34"/>
    <x v="12"/>
    <x v="331"/>
    <x v="333"/>
    <x v="324"/>
    <x v="325"/>
    <x v="339"/>
    <x v="332"/>
    <x v="328"/>
    <x v="332"/>
    <x v="323"/>
    <x v="334"/>
    <x v="326"/>
    <x v="329"/>
    <n v="25975"/>
    <n v="14608"/>
    <n v="11367"/>
  </r>
  <r>
    <x v="34"/>
    <x v="13"/>
    <x v="332"/>
    <x v="334"/>
    <x v="325"/>
    <x v="326"/>
    <x v="340"/>
    <x v="333"/>
    <x v="329"/>
    <x v="333"/>
    <x v="324"/>
    <x v="335"/>
    <x v="327"/>
    <x v="330"/>
    <n v="26064"/>
    <n v="14374"/>
    <n v="11690"/>
  </r>
  <r>
    <x v="35"/>
    <x v="0"/>
    <x v="333"/>
    <x v="335"/>
    <x v="326"/>
    <x v="327"/>
    <x v="171"/>
    <x v="334"/>
    <x v="330"/>
    <x v="106"/>
    <x v="325"/>
    <x v="336"/>
    <x v="328"/>
    <x v="331"/>
    <n v="1003"/>
    <n v="510"/>
    <n v="493"/>
  </r>
  <r>
    <x v="35"/>
    <x v="1"/>
    <x v="334"/>
    <x v="166"/>
    <x v="327"/>
    <x v="328"/>
    <x v="341"/>
    <x v="335"/>
    <x v="331"/>
    <x v="334"/>
    <x v="307"/>
    <x v="337"/>
    <x v="329"/>
    <x v="332"/>
    <n v="1117"/>
    <n v="846"/>
    <n v="271"/>
  </r>
  <r>
    <x v="35"/>
    <x v="2"/>
    <x v="168"/>
    <x v="336"/>
    <x v="309"/>
    <x v="166"/>
    <x v="342"/>
    <x v="258"/>
    <x v="332"/>
    <x v="335"/>
    <x v="326"/>
    <x v="263"/>
    <x v="171"/>
    <x v="272"/>
    <n v="1186"/>
    <n v="860"/>
    <n v="326"/>
  </r>
  <r>
    <x v="35"/>
    <x v="3"/>
    <x v="335"/>
    <x v="167"/>
    <x v="328"/>
    <x v="329"/>
    <x v="343"/>
    <x v="336"/>
    <x v="333"/>
    <x v="106"/>
    <x v="327"/>
    <x v="263"/>
    <x v="262"/>
    <x v="333"/>
    <n v="1252"/>
    <n v="894"/>
    <n v="358"/>
  </r>
  <r>
    <x v="35"/>
    <x v="4"/>
    <x v="265"/>
    <x v="337"/>
    <x v="329"/>
    <x v="330"/>
    <x v="344"/>
    <x v="267"/>
    <x v="334"/>
    <x v="336"/>
    <x v="328"/>
    <x v="338"/>
    <x v="330"/>
    <x v="269"/>
    <n v="1332"/>
    <n v="900"/>
    <n v="432"/>
  </r>
  <r>
    <x v="35"/>
    <x v="5"/>
    <x v="336"/>
    <x v="338"/>
    <x v="330"/>
    <x v="269"/>
    <x v="105"/>
    <x v="337"/>
    <x v="335"/>
    <x v="337"/>
    <x v="329"/>
    <x v="339"/>
    <x v="331"/>
    <x v="31"/>
    <n v="1461"/>
    <n v="999"/>
    <n v="462"/>
  </r>
  <r>
    <x v="35"/>
    <x v="6"/>
    <x v="337"/>
    <x v="339"/>
    <x v="331"/>
    <x v="331"/>
    <x v="271"/>
    <x v="338"/>
    <x v="336"/>
    <x v="338"/>
    <x v="330"/>
    <x v="340"/>
    <x v="331"/>
    <x v="265"/>
    <n v="1522"/>
    <n v="1106"/>
    <n v="416"/>
  </r>
  <r>
    <x v="35"/>
    <x v="7"/>
    <x v="338"/>
    <x v="268"/>
    <x v="332"/>
    <x v="264"/>
    <x v="275"/>
    <x v="339"/>
    <x v="337"/>
    <x v="339"/>
    <x v="327"/>
    <x v="341"/>
    <x v="331"/>
    <x v="172"/>
    <n v="1409"/>
    <n v="890"/>
    <n v="519"/>
  </r>
  <r>
    <x v="35"/>
    <x v="8"/>
    <x v="103"/>
    <x v="340"/>
    <x v="333"/>
    <x v="331"/>
    <x v="343"/>
    <x v="31"/>
    <x v="335"/>
    <x v="102"/>
    <x v="331"/>
    <x v="338"/>
    <x v="270"/>
    <x v="334"/>
    <n v="1383"/>
    <n v="982"/>
    <n v="401"/>
  </r>
  <r>
    <x v="35"/>
    <x v="9"/>
    <x v="339"/>
    <x v="272"/>
    <x v="334"/>
    <x v="332"/>
    <x v="345"/>
    <x v="262"/>
    <x v="338"/>
    <x v="262"/>
    <x v="332"/>
    <x v="274"/>
    <x v="332"/>
    <x v="264"/>
    <n v="1479"/>
    <n v="976"/>
    <n v="503"/>
  </r>
  <r>
    <x v="35"/>
    <x v="10"/>
    <x v="267"/>
    <x v="338"/>
    <x v="265"/>
    <x v="269"/>
    <x v="279"/>
    <x v="340"/>
    <x v="339"/>
    <x v="340"/>
    <x v="264"/>
    <x v="342"/>
    <x v="263"/>
    <x v="335"/>
    <n v="1495"/>
    <n v="1039"/>
    <n v="456"/>
  </r>
  <r>
    <x v="35"/>
    <x v="11"/>
    <x v="340"/>
    <x v="341"/>
    <x v="109"/>
    <x v="333"/>
    <x v="270"/>
    <x v="341"/>
    <x v="340"/>
    <x v="274"/>
    <x v="325"/>
    <x v="276"/>
    <x v="333"/>
    <x v="336"/>
    <n v="1455"/>
    <n v="934"/>
    <n v="521"/>
  </r>
  <r>
    <x v="35"/>
    <x v="12"/>
    <x v="341"/>
    <x v="342"/>
    <x v="335"/>
    <x v="334"/>
    <x v="281"/>
    <x v="342"/>
    <x v="341"/>
    <x v="106"/>
    <x v="165"/>
    <x v="343"/>
    <x v="334"/>
    <x v="266"/>
    <n v="1297"/>
    <n v="834"/>
    <n v="463"/>
  </r>
  <r>
    <x v="35"/>
    <x v="13"/>
    <x v="342"/>
    <x v="238"/>
    <x v="267"/>
    <x v="311"/>
    <x v="322"/>
    <x v="343"/>
    <x v="310"/>
    <x v="318"/>
    <x v="164"/>
    <x v="344"/>
    <x v="335"/>
    <x v="337"/>
    <n v="801"/>
    <n v="471"/>
    <n v="330"/>
  </r>
  <r>
    <x v="36"/>
    <x v="0"/>
    <x v="343"/>
    <x v="343"/>
    <x v="336"/>
    <x v="335"/>
    <x v="346"/>
    <x v="344"/>
    <x v="342"/>
    <x v="77"/>
    <x v="333"/>
    <x v="345"/>
    <x v="336"/>
    <x v="338"/>
    <n v="11430"/>
    <n v="6670"/>
    <n v="4760"/>
  </r>
  <r>
    <x v="36"/>
    <x v="1"/>
    <x v="344"/>
    <x v="344"/>
    <x v="337"/>
    <x v="336"/>
    <x v="347"/>
    <x v="345"/>
    <x v="342"/>
    <x v="341"/>
    <x v="334"/>
    <x v="346"/>
    <x v="337"/>
    <x v="339"/>
    <n v="11237"/>
    <n v="6647"/>
    <n v="4590"/>
  </r>
  <r>
    <x v="36"/>
    <x v="2"/>
    <x v="345"/>
    <x v="345"/>
    <x v="338"/>
    <x v="337"/>
    <x v="55"/>
    <x v="346"/>
    <x v="343"/>
    <x v="342"/>
    <x v="335"/>
    <x v="345"/>
    <x v="338"/>
    <x v="340"/>
    <n v="11375"/>
    <n v="6801"/>
    <n v="4574"/>
  </r>
  <r>
    <x v="36"/>
    <x v="3"/>
    <x v="346"/>
    <x v="346"/>
    <x v="339"/>
    <x v="338"/>
    <x v="348"/>
    <x v="347"/>
    <x v="344"/>
    <x v="92"/>
    <x v="336"/>
    <x v="347"/>
    <x v="339"/>
    <x v="341"/>
    <n v="12152"/>
    <n v="7265"/>
    <n v="4887"/>
  </r>
  <r>
    <x v="36"/>
    <x v="4"/>
    <x v="347"/>
    <x v="347"/>
    <x v="338"/>
    <x v="339"/>
    <x v="349"/>
    <x v="348"/>
    <x v="345"/>
    <x v="343"/>
    <x v="337"/>
    <x v="348"/>
    <x v="340"/>
    <x v="342"/>
    <n v="12181"/>
    <n v="7186"/>
    <n v="4995"/>
  </r>
  <r>
    <x v="36"/>
    <x v="5"/>
    <x v="348"/>
    <x v="348"/>
    <x v="340"/>
    <x v="340"/>
    <x v="350"/>
    <x v="349"/>
    <x v="346"/>
    <x v="344"/>
    <x v="338"/>
    <x v="349"/>
    <x v="341"/>
    <x v="80"/>
    <n v="13085"/>
    <n v="7631"/>
    <n v="5454"/>
  </r>
  <r>
    <x v="36"/>
    <x v="6"/>
    <x v="349"/>
    <x v="349"/>
    <x v="341"/>
    <x v="341"/>
    <x v="351"/>
    <x v="350"/>
    <x v="347"/>
    <x v="345"/>
    <x v="339"/>
    <x v="350"/>
    <x v="342"/>
    <x v="343"/>
    <n v="13954"/>
    <n v="8107"/>
    <n v="5847"/>
  </r>
  <r>
    <x v="36"/>
    <x v="7"/>
    <x v="350"/>
    <x v="350"/>
    <x v="342"/>
    <x v="342"/>
    <x v="352"/>
    <x v="351"/>
    <x v="348"/>
    <x v="346"/>
    <x v="340"/>
    <x v="351"/>
    <x v="343"/>
    <x v="344"/>
    <n v="11547"/>
    <n v="7005"/>
    <n v="4542"/>
  </r>
  <r>
    <x v="36"/>
    <x v="8"/>
    <x v="351"/>
    <x v="351"/>
    <x v="343"/>
    <x v="343"/>
    <x v="353"/>
    <x v="352"/>
    <x v="349"/>
    <x v="347"/>
    <x v="341"/>
    <x v="352"/>
    <x v="344"/>
    <x v="322"/>
    <n v="13959"/>
    <n v="8612"/>
    <n v="5347"/>
  </r>
  <r>
    <x v="36"/>
    <x v="9"/>
    <x v="352"/>
    <x v="351"/>
    <x v="344"/>
    <x v="344"/>
    <x v="354"/>
    <x v="353"/>
    <x v="350"/>
    <x v="348"/>
    <x v="342"/>
    <x v="353"/>
    <x v="345"/>
    <x v="345"/>
    <n v="14725"/>
    <n v="8797"/>
    <n v="5928"/>
  </r>
  <r>
    <x v="36"/>
    <x v="10"/>
    <x v="353"/>
    <x v="352"/>
    <x v="345"/>
    <x v="345"/>
    <x v="355"/>
    <x v="354"/>
    <x v="351"/>
    <x v="349"/>
    <x v="343"/>
    <x v="354"/>
    <x v="346"/>
    <x v="346"/>
    <n v="14468"/>
    <n v="8618"/>
    <n v="5850"/>
  </r>
  <r>
    <x v="36"/>
    <x v="11"/>
    <x v="354"/>
    <x v="353"/>
    <x v="346"/>
    <x v="346"/>
    <x v="356"/>
    <x v="355"/>
    <x v="352"/>
    <x v="350"/>
    <x v="343"/>
    <x v="355"/>
    <x v="347"/>
    <x v="347"/>
    <n v="15608"/>
    <n v="9264"/>
    <n v="6344"/>
  </r>
  <r>
    <x v="36"/>
    <x v="12"/>
    <x v="355"/>
    <x v="354"/>
    <x v="347"/>
    <x v="347"/>
    <x v="357"/>
    <x v="356"/>
    <x v="353"/>
    <x v="351"/>
    <x v="344"/>
    <x v="356"/>
    <x v="348"/>
    <x v="348"/>
    <n v="16549"/>
    <n v="9648"/>
    <n v="6901"/>
  </r>
  <r>
    <x v="36"/>
    <x v="13"/>
    <x v="356"/>
    <x v="355"/>
    <x v="348"/>
    <x v="348"/>
    <x v="358"/>
    <x v="357"/>
    <x v="354"/>
    <x v="352"/>
    <x v="124"/>
    <x v="357"/>
    <x v="349"/>
    <x v="349"/>
    <n v="17105"/>
    <n v="10048"/>
    <n v="70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740845-AC06-4663-B07D-06BE29425B72}" name="PivotTable7"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7" firstHeaderRow="1" firstDataRow="1" firstDataCol="1"/>
  <pivotFields count="17">
    <pivotField showAll="0"/>
    <pivotField axis="axisRow" showAll="0" sortType="ascending">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1"/>
  </rowFields>
  <rowItems count="14">
    <i>
      <x/>
    </i>
    <i>
      <x v="1"/>
    </i>
    <i>
      <x v="2"/>
    </i>
    <i>
      <x v="3"/>
    </i>
    <i>
      <x v="4"/>
    </i>
    <i>
      <x v="5"/>
    </i>
    <i>
      <x v="6"/>
    </i>
    <i>
      <x v="7"/>
    </i>
    <i>
      <x v="8"/>
    </i>
    <i>
      <x v="9"/>
    </i>
    <i>
      <x v="10"/>
    </i>
    <i>
      <x v="11"/>
    </i>
    <i>
      <x v="12"/>
    </i>
    <i>
      <x v="13"/>
    </i>
  </rowItems>
  <colItems count="1">
    <i/>
  </colItems>
  <dataFields count="1">
    <dataField name="Sum of TOTAL" fld="14" showDataAs="percentOfTotal" baseField="0" baseItem="0" numFmtId="10"/>
  </dataFields>
  <chartFormats count="4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1"/>
          </reference>
        </references>
      </pivotArea>
    </chartFormat>
    <chartFormat chart="1" format="2">
      <pivotArea type="data" outline="0" fieldPosition="0">
        <references count="2">
          <reference field="4294967294" count="1" selected="0">
            <x v="0"/>
          </reference>
          <reference field="1" count="1" selected="0">
            <x v="2"/>
          </reference>
        </references>
      </pivotArea>
    </chartFormat>
    <chartFormat chart="1" format="3">
      <pivotArea type="data" outline="0" fieldPosition="0">
        <references count="2">
          <reference field="4294967294" count="1" selected="0">
            <x v="0"/>
          </reference>
          <reference field="1" count="1" selected="0">
            <x v="3"/>
          </reference>
        </references>
      </pivotArea>
    </chartFormat>
    <chartFormat chart="1" format="4">
      <pivotArea type="data" outline="0" fieldPosition="0">
        <references count="2">
          <reference field="4294967294" count="1" selected="0">
            <x v="0"/>
          </reference>
          <reference field="1" count="1" selected="0">
            <x v="10"/>
          </reference>
        </references>
      </pivotArea>
    </chartFormat>
    <chartFormat chart="1" format="5">
      <pivotArea type="data" outline="0" fieldPosition="0">
        <references count="2">
          <reference field="4294967294" count="1" selected="0">
            <x v="0"/>
          </reference>
          <reference field="1" count="1" selected="0">
            <x v="9"/>
          </reference>
        </references>
      </pivotArea>
    </chartFormat>
    <chartFormat chart="1" format="6">
      <pivotArea type="data" outline="0" fieldPosition="0">
        <references count="2">
          <reference field="4294967294" count="1" selected="0">
            <x v="0"/>
          </reference>
          <reference field="1" count="1" selected="0">
            <x v="8"/>
          </reference>
        </references>
      </pivotArea>
    </chartFormat>
    <chartFormat chart="1" format="7">
      <pivotArea type="data" outline="0" fieldPosition="0">
        <references count="2">
          <reference field="4294967294" count="1" selected="0">
            <x v="0"/>
          </reference>
          <reference field="1" count="1" selected="0">
            <x v="7"/>
          </reference>
        </references>
      </pivotArea>
    </chartFormat>
    <chartFormat chart="1" format="8">
      <pivotArea type="data" outline="0" fieldPosition="0">
        <references count="2">
          <reference field="4294967294" count="1" selected="0">
            <x v="0"/>
          </reference>
          <reference field="1" count="1" selected="0">
            <x v="5"/>
          </reference>
        </references>
      </pivotArea>
    </chartFormat>
    <chartFormat chart="1" format="9">
      <pivotArea type="data" outline="0" fieldPosition="0">
        <references count="2">
          <reference field="4294967294" count="1" selected="0">
            <x v="0"/>
          </reference>
          <reference field="1" count="1" selected="0">
            <x v="4"/>
          </reference>
        </references>
      </pivotArea>
    </chartFormat>
    <chartFormat chart="1" format="10">
      <pivotArea type="data" outline="0" fieldPosition="0">
        <references count="2">
          <reference field="4294967294" count="1" selected="0">
            <x v="0"/>
          </reference>
          <reference field="1" count="1" selected="0">
            <x v="11"/>
          </reference>
        </references>
      </pivotArea>
    </chartFormat>
    <chartFormat chart="1" format="11">
      <pivotArea type="data" outline="0" fieldPosition="0">
        <references count="2">
          <reference field="4294967294" count="1" selected="0">
            <x v="0"/>
          </reference>
          <reference field="1" count="1" selected="0">
            <x v="12"/>
          </reference>
        </references>
      </pivotArea>
    </chartFormat>
    <chartFormat chart="1" format="12">
      <pivotArea type="data" outline="0" fieldPosition="0">
        <references count="2">
          <reference field="4294967294" count="1" selected="0">
            <x v="0"/>
          </reference>
          <reference field="1" count="1" selected="0">
            <x v="6"/>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1" count="1" selected="0">
            <x v="1"/>
          </reference>
        </references>
      </pivotArea>
    </chartFormat>
    <chartFormat chart="2" format="15">
      <pivotArea type="data" outline="0" fieldPosition="0">
        <references count="2">
          <reference field="4294967294" count="1" selected="0">
            <x v="0"/>
          </reference>
          <reference field="1" count="1" selected="0">
            <x v="2"/>
          </reference>
        </references>
      </pivotArea>
    </chartFormat>
    <chartFormat chart="2" format="16">
      <pivotArea type="data" outline="0" fieldPosition="0">
        <references count="2">
          <reference field="4294967294" count="1" selected="0">
            <x v="0"/>
          </reference>
          <reference field="1" count="1" selected="0">
            <x v="3"/>
          </reference>
        </references>
      </pivotArea>
    </chartFormat>
    <chartFormat chart="2" format="17">
      <pivotArea type="data" outline="0" fieldPosition="0">
        <references count="2">
          <reference field="4294967294" count="1" selected="0">
            <x v="0"/>
          </reference>
          <reference field="1" count="1" selected="0">
            <x v="4"/>
          </reference>
        </references>
      </pivotArea>
    </chartFormat>
    <chartFormat chart="2" format="18">
      <pivotArea type="data" outline="0" fieldPosition="0">
        <references count="2">
          <reference field="4294967294" count="1" selected="0">
            <x v="0"/>
          </reference>
          <reference field="1" count="1" selected="0">
            <x v="5"/>
          </reference>
        </references>
      </pivotArea>
    </chartFormat>
    <chartFormat chart="2" format="19">
      <pivotArea type="data" outline="0" fieldPosition="0">
        <references count="2">
          <reference field="4294967294" count="1" selected="0">
            <x v="0"/>
          </reference>
          <reference field="1" count="1" selected="0">
            <x v="6"/>
          </reference>
        </references>
      </pivotArea>
    </chartFormat>
    <chartFormat chart="2" format="20">
      <pivotArea type="data" outline="0" fieldPosition="0">
        <references count="2">
          <reference field="4294967294" count="1" selected="0">
            <x v="0"/>
          </reference>
          <reference field="1" count="1" selected="0">
            <x v="7"/>
          </reference>
        </references>
      </pivotArea>
    </chartFormat>
    <chartFormat chart="2" format="21">
      <pivotArea type="data" outline="0" fieldPosition="0">
        <references count="2">
          <reference field="4294967294" count="1" selected="0">
            <x v="0"/>
          </reference>
          <reference field="1" count="1" selected="0">
            <x v="8"/>
          </reference>
        </references>
      </pivotArea>
    </chartFormat>
    <chartFormat chart="2" format="22">
      <pivotArea type="data" outline="0" fieldPosition="0">
        <references count="2">
          <reference field="4294967294" count="1" selected="0">
            <x v="0"/>
          </reference>
          <reference field="1" count="1" selected="0">
            <x v="9"/>
          </reference>
        </references>
      </pivotArea>
    </chartFormat>
    <chartFormat chart="2" format="23">
      <pivotArea type="data" outline="0" fieldPosition="0">
        <references count="2">
          <reference field="4294967294" count="1" selected="0">
            <x v="0"/>
          </reference>
          <reference field="1" count="1" selected="0">
            <x v="10"/>
          </reference>
        </references>
      </pivotArea>
    </chartFormat>
    <chartFormat chart="2" format="24">
      <pivotArea type="data" outline="0" fieldPosition="0">
        <references count="2">
          <reference field="4294967294" count="1" selected="0">
            <x v="0"/>
          </reference>
          <reference field="1" count="1" selected="0">
            <x v="11"/>
          </reference>
        </references>
      </pivotArea>
    </chartFormat>
    <chartFormat chart="2" format="25">
      <pivotArea type="data" outline="0" fieldPosition="0">
        <references count="2">
          <reference field="4294967294" count="1" selected="0">
            <x v="0"/>
          </reference>
          <reference field="1" count="1" selected="0">
            <x v="12"/>
          </reference>
        </references>
      </pivotArea>
    </chartFormat>
    <chartFormat chart="3" format="26" series="1">
      <pivotArea type="data" outline="0" fieldPosition="0">
        <references count="1">
          <reference field="4294967294" count="1" selected="0">
            <x v="0"/>
          </reference>
        </references>
      </pivotArea>
    </chartFormat>
    <chartFormat chart="3" format="27">
      <pivotArea type="data" outline="0" fieldPosition="0">
        <references count="2">
          <reference field="4294967294" count="1" selected="0">
            <x v="0"/>
          </reference>
          <reference field="1" count="1" selected="0">
            <x v="1"/>
          </reference>
        </references>
      </pivotArea>
    </chartFormat>
    <chartFormat chart="3" format="28">
      <pivotArea type="data" outline="0" fieldPosition="0">
        <references count="2">
          <reference field="4294967294" count="1" selected="0">
            <x v="0"/>
          </reference>
          <reference field="1" count="1" selected="0">
            <x v="2"/>
          </reference>
        </references>
      </pivotArea>
    </chartFormat>
    <chartFormat chart="3" format="29">
      <pivotArea type="data" outline="0" fieldPosition="0">
        <references count="2">
          <reference field="4294967294" count="1" selected="0">
            <x v="0"/>
          </reference>
          <reference field="1" count="1" selected="0">
            <x v="3"/>
          </reference>
        </references>
      </pivotArea>
    </chartFormat>
    <chartFormat chart="3" format="30">
      <pivotArea type="data" outline="0" fieldPosition="0">
        <references count="2">
          <reference field="4294967294" count="1" selected="0">
            <x v="0"/>
          </reference>
          <reference field="1" count="1" selected="0">
            <x v="4"/>
          </reference>
        </references>
      </pivotArea>
    </chartFormat>
    <chartFormat chart="3" format="31">
      <pivotArea type="data" outline="0" fieldPosition="0">
        <references count="2">
          <reference field="4294967294" count="1" selected="0">
            <x v="0"/>
          </reference>
          <reference field="1" count="1" selected="0">
            <x v="5"/>
          </reference>
        </references>
      </pivotArea>
    </chartFormat>
    <chartFormat chart="3" format="32">
      <pivotArea type="data" outline="0" fieldPosition="0">
        <references count="2">
          <reference field="4294967294" count="1" selected="0">
            <x v="0"/>
          </reference>
          <reference field="1" count="1" selected="0">
            <x v="6"/>
          </reference>
        </references>
      </pivotArea>
    </chartFormat>
    <chartFormat chart="3" format="33">
      <pivotArea type="data" outline="0" fieldPosition="0">
        <references count="2">
          <reference field="4294967294" count="1" selected="0">
            <x v="0"/>
          </reference>
          <reference field="1" count="1" selected="0">
            <x v="7"/>
          </reference>
        </references>
      </pivotArea>
    </chartFormat>
    <chartFormat chart="3" format="34">
      <pivotArea type="data" outline="0" fieldPosition="0">
        <references count="2">
          <reference field="4294967294" count="1" selected="0">
            <x v="0"/>
          </reference>
          <reference field="1" count="1" selected="0">
            <x v="8"/>
          </reference>
        </references>
      </pivotArea>
    </chartFormat>
    <chartFormat chart="3" format="35">
      <pivotArea type="data" outline="0" fieldPosition="0">
        <references count="2">
          <reference field="4294967294" count="1" selected="0">
            <x v="0"/>
          </reference>
          <reference field="1" count="1" selected="0">
            <x v="9"/>
          </reference>
        </references>
      </pivotArea>
    </chartFormat>
    <chartFormat chart="3" format="36">
      <pivotArea type="data" outline="0" fieldPosition="0">
        <references count="2">
          <reference field="4294967294" count="1" selected="0">
            <x v="0"/>
          </reference>
          <reference field="1" count="1" selected="0">
            <x v="10"/>
          </reference>
        </references>
      </pivotArea>
    </chartFormat>
    <chartFormat chart="3" format="37">
      <pivotArea type="data" outline="0" fieldPosition="0">
        <references count="2">
          <reference field="4294967294" count="1" selected="0">
            <x v="0"/>
          </reference>
          <reference field="1" count="1" selected="0">
            <x v="11"/>
          </reference>
        </references>
      </pivotArea>
    </chartFormat>
    <chartFormat chart="3" format="38">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9CB44B-CE51-4D90-9FE5-B5237BAA124F}"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L4" firstHeaderRow="0" firstDataRow="1" firstDataCol="0"/>
  <pivotFields count="17">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items count="15">
        <item x="0"/>
        <item x="1"/>
        <item x="2"/>
        <item x="3"/>
        <item x="4"/>
        <item x="5"/>
        <item x="6"/>
        <item x="7"/>
        <item x="8"/>
        <item x="9"/>
        <item x="10"/>
        <item x="11"/>
        <item x="12"/>
        <item x="13"/>
        <item t="default"/>
      </items>
    </pivotField>
    <pivotField dataField="1" showAll="0">
      <items count="358">
        <item x="208"/>
        <item x="209"/>
        <item x="87"/>
        <item x="89"/>
        <item x="249"/>
        <item x="88"/>
        <item x="81"/>
        <item x="85"/>
        <item x="0"/>
        <item x="84"/>
        <item x="82"/>
        <item x="86"/>
        <item x="1"/>
        <item x="83"/>
        <item x="24"/>
        <item x="5"/>
        <item x="4"/>
        <item x="2"/>
        <item x="26"/>
        <item x="3"/>
        <item x="25"/>
        <item x="22"/>
        <item x="6"/>
        <item x="7"/>
        <item x="23"/>
        <item x="60"/>
        <item x="28"/>
        <item x="248"/>
        <item x="27"/>
        <item x="58"/>
        <item x="66"/>
        <item x="65"/>
        <item x="63"/>
        <item x="64"/>
        <item x="236"/>
        <item x="242"/>
        <item x="59"/>
        <item x="271"/>
        <item x="61"/>
        <item x="240"/>
        <item x="57"/>
        <item x="314"/>
        <item x="239"/>
        <item x="237"/>
        <item x="62"/>
        <item x="312"/>
        <item x="238"/>
        <item x="241"/>
        <item x="297"/>
        <item x="342"/>
        <item x="246"/>
        <item x="247"/>
        <item x="244"/>
        <item x="319"/>
        <item x="318"/>
        <item x="245"/>
        <item x="316"/>
        <item x="315"/>
        <item x="313"/>
        <item x="243"/>
        <item x="317"/>
        <item x="333"/>
        <item x="168"/>
        <item x="166"/>
        <item x="341"/>
        <item x="167"/>
        <item x="339"/>
        <item x="334"/>
        <item x="106"/>
        <item x="103"/>
        <item x="262"/>
        <item x="270"/>
        <item x="263"/>
        <item x="336"/>
        <item x="261"/>
        <item x="340"/>
        <item x="335"/>
        <item x="267"/>
        <item x="274"/>
        <item x="169"/>
        <item x="265"/>
        <item x="268"/>
        <item x="102"/>
        <item x="266"/>
        <item x="269"/>
        <item x="272"/>
        <item x="337"/>
        <item x="142"/>
        <item x="141"/>
        <item x="338"/>
        <item x="29"/>
        <item x="105"/>
        <item x="143"/>
        <item x="264"/>
        <item x="145"/>
        <item x="144"/>
        <item x="147"/>
        <item x="273"/>
        <item x="104"/>
        <item x="146"/>
        <item x="32"/>
        <item x="275"/>
        <item x="31"/>
        <item x="30"/>
        <item x="152"/>
        <item x="276"/>
        <item x="148"/>
        <item x="151"/>
        <item x="149"/>
        <item x="278"/>
        <item x="150"/>
        <item x="277"/>
        <item x="170"/>
        <item x="173"/>
        <item x="153"/>
        <item x="175"/>
        <item x="47"/>
        <item x="46"/>
        <item x="34"/>
        <item x="48"/>
        <item x="33"/>
        <item x="171"/>
        <item x="176"/>
        <item x="43"/>
        <item x="174"/>
        <item x="159"/>
        <item x="155"/>
        <item x="45"/>
        <item x="107"/>
        <item x="154"/>
        <item x="108"/>
        <item x="161"/>
        <item x="177"/>
        <item x="36"/>
        <item x="44"/>
        <item x="35"/>
        <item x="37"/>
        <item x="110"/>
        <item x="163"/>
        <item x="109"/>
        <item x="179"/>
        <item x="156"/>
        <item x="160"/>
        <item x="164"/>
        <item x="165"/>
        <item x="38"/>
        <item x="67"/>
        <item x="172"/>
        <item x="112"/>
        <item x="157"/>
        <item x="49"/>
        <item x="158"/>
        <item x="50"/>
        <item x="178"/>
        <item x="162"/>
        <item x="129"/>
        <item x="71"/>
        <item x="68"/>
        <item x="127"/>
        <item x="111"/>
        <item x="282"/>
        <item x="281"/>
        <item x="128"/>
        <item x="279"/>
        <item x="280"/>
        <item x="100"/>
        <item x="51"/>
        <item x="70"/>
        <item x="39"/>
        <item x="252"/>
        <item x="98"/>
        <item x="99"/>
        <item x="251"/>
        <item x="250"/>
        <item x="40"/>
        <item x="130"/>
        <item x="97"/>
        <item x="52"/>
        <item x="72"/>
        <item x="131"/>
        <item x="41"/>
        <item x="92"/>
        <item x="101"/>
        <item x="69"/>
        <item x="42"/>
        <item x="76"/>
        <item x="91"/>
        <item x="96"/>
        <item x="90"/>
        <item x="94"/>
        <item x="75"/>
        <item x="93"/>
        <item x="53"/>
        <item x="255"/>
        <item x="138"/>
        <item x="256"/>
        <item x="74"/>
        <item x="56"/>
        <item x="73"/>
        <item x="132"/>
        <item x="54"/>
        <item x="55"/>
        <item x="135"/>
        <item x="259"/>
        <item x="95"/>
        <item x="139"/>
        <item x="133"/>
        <item x="137"/>
        <item x="253"/>
        <item x="254"/>
        <item x="258"/>
        <item x="257"/>
        <item x="77"/>
        <item x="136"/>
        <item x="140"/>
        <item x="344"/>
        <item x="260"/>
        <item x="343"/>
        <item x="134"/>
        <item x="345"/>
        <item x="350"/>
        <item x="347"/>
        <item x="346"/>
        <item x="322"/>
        <item x="348"/>
        <item x="349"/>
        <item x="80"/>
        <item x="351"/>
        <item x="321"/>
        <item x="352"/>
        <item x="78"/>
        <item x="324"/>
        <item x="323"/>
        <item x="354"/>
        <item x="353"/>
        <item x="79"/>
        <item x="284"/>
        <item x="356"/>
        <item x="355"/>
        <item x="117"/>
        <item x="325"/>
        <item x="115"/>
        <item x="326"/>
        <item x="114"/>
        <item x="113"/>
        <item x="116"/>
        <item x="320"/>
        <item x="118"/>
        <item x="210"/>
        <item x="283"/>
        <item x="121"/>
        <item x="214"/>
        <item x="285"/>
        <item x="327"/>
        <item x="287"/>
        <item x="120"/>
        <item x="211"/>
        <item x="122"/>
        <item x="119"/>
        <item x="212"/>
        <item x="286"/>
        <item x="288"/>
        <item x="291"/>
        <item x="328"/>
        <item x="290"/>
        <item x="126"/>
        <item x="295"/>
        <item x="293"/>
        <item x="294"/>
        <item x="289"/>
        <item x="292"/>
        <item x="330"/>
        <item x="213"/>
        <item x="296"/>
        <item x="215"/>
        <item x="8"/>
        <item x="329"/>
        <item x="331"/>
        <item x="125"/>
        <item x="216"/>
        <item x="9"/>
        <item x="219"/>
        <item x="124"/>
        <item x="332"/>
        <item x="221"/>
        <item x="123"/>
        <item x="180"/>
        <item x="10"/>
        <item x="218"/>
        <item x="181"/>
        <item x="220"/>
        <item x="196"/>
        <item x="222"/>
        <item x="11"/>
        <item x="217"/>
        <item x="182"/>
        <item x="195"/>
        <item x="202"/>
        <item x="204"/>
        <item x="224"/>
        <item x="12"/>
        <item x="194"/>
        <item x="203"/>
        <item x="206"/>
        <item x="205"/>
        <item x="207"/>
        <item x="19"/>
        <item x="223"/>
        <item x="183"/>
        <item x="225"/>
        <item x="201"/>
        <item x="184"/>
        <item x="192"/>
        <item x="17"/>
        <item x="18"/>
        <item x="13"/>
        <item x="15"/>
        <item x="185"/>
        <item x="197"/>
        <item x="16"/>
        <item x="226"/>
        <item x="20"/>
        <item x="188"/>
        <item x="200"/>
        <item x="198"/>
        <item x="186"/>
        <item x="21"/>
        <item x="199"/>
        <item x="191"/>
        <item x="193"/>
        <item x="227"/>
        <item x="190"/>
        <item x="14"/>
        <item x="189"/>
        <item x="229"/>
        <item x="228"/>
        <item x="187"/>
        <item x="235"/>
        <item x="232"/>
        <item x="301"/>
        <item x="298"/>
        <item x="300"/>
        <item x="299"/>
        <item x="234"/>
        <item x="231"/>
        <item x="233"/>
        <item x="303"/>
        <item x="230"/>
        <item x="304"/>
        <item x="306"/>
        <item x="305"/>
        <item x="307"/>
        <item x="308"/>
        <item x="311"/>
        <item x="309"/>
        <item x="310"/>
        <item x="30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s>
  <rowItems count="1">
    <i/>
  </rowItems>
  <colFields count="1">
    <field x="-2"/>
  </colFields>
  <colItems count="12">
    <i>
      <x/>
    </i>
    <i i="1">
      <x v="1"/>
    </i>
    <i i="2">
      <x v="2"/>
    </i>
    <i i="3">
      <x v="3"/>
    </i>
    <i i="4">
      <x v="4"/>
    </i>
    <i i="5">
      <x v="5"/>
    </i>
    <i i="6">
      <x v="6"/>
    </i>
    <i i="7">
      <x v="7"/>
    </i>
    <i i="8">
      <x v="8"/>
    </i>
    <i i="9">
      <x v="9"/>
    </i>
    <i i="10">
      <x v="10"/>
    </i>
    <i i="11">
      <x v="11"/>
    </i>
  </colItems>
  <dataFields count="12">
    <dataField name="JAN" fld="2" baseField="0" baseItem="1"/>
    <dataField name="FEB" fld="3" baseField="0" baseItem="1"/>
    <dataField name="MAR" fld="4" baseField="0" baseItem="2"/>
    <dataField name="APR" fld="5" baseField="0" baseItem="3"/>
    <dataField name="-MAY" fld="6" baseField="0" baseItem="4"/>
    <dataField name="JUN" fld="7" baseField="0" baseItem="5"/>
    <dataField name="-JULY" fld="8" baseField="0" baseItem="6"/>
    <dataField name="AUG" fld="9" baseField="0" baseItem="7"/>
    <dataField name="SEP" fld="10" baseField="0" baseItem="8"/>
    <dataField name="OCT" fld="11" baseField="0" baseItem="9"/>
    <dataField name="NOV" fld="12" baseField="0" baseItem="10"/>
    <dataField name="DEC" fld="13" baseField="0" baseItem="11"/>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 chart="2" format="27" series="1">
      <pivotArea type="data" outline="0" fieldPosition="0">
        <references count="1">
          <reference field="4294967294" count="1" selected="0">
            <x v="3"/>
          </reference>
        </references>
      </pivotArea>
    </chartFormat>
    <chartFormat chart="2" format="28" series="1">
      <pivotArea type="data" outline="0" fieldPosition="0">
        <references count="1">
          <reference field="4294967294" count="1" selected="0">
            <x v="4"/>
          </reference>
        </references>
      </pivotArea>
    </chartFormat>
    <chartFormat chart="2" format="29" series="1">
      <pivotArea type="data" outline="0" fieldPosition="0">
        <references count="1">
          <reference field="4294967294" count="1" selected="0">
            <x v="5"/>
          </reference>
        </references>
      </pivotArea>
    </chartFormat>
    <chartFormat chart="2" format="30" series="1">
      <pivotArea type="data" outline="0" fieldPosition="0">
        <references count="1">
          <reference field="4294967294" count="1" selected="0">
            <x v="6"/>
          </reference>
        </references>
      </pivotArea>
    </chartFormat>
    <chartFormat chart="2" format="31" series="1">
      <pivotArea type="data" outline="0" fieldPosition="0">
        <references count="1">
          <reference field="4294967294" count="1" selected="0">
            <x v="7"/>
          </reference>
        </references>
      </pivotArea>
    </chartFormat>
    <chartFormat chart="2" format="32" series="1">
      <pivotArea type="data" outline="0" fieldPosition="0">
        <references count="1">
          <reference field="4294967294" count="1" selected="0">
            <x v="8"/>
          </reference>
        </references>
      </pivotArea>
    </chartFormat>
    <chartFormat chart="2" format="33" series="1">
      <pivotArea type="data" outline="0" fieldPosition="0">
        <references count="1">
          <reference field="4294967294" count="1" selected="0">
            <x v="9"/>
          </reference>
        </references>
      </pivotArea>
    </chartFormat>
    <chartFormat chart="2" format="34" series="1">
      <pivotArea type="data" outline="0" fieldPosition="0">
        <references count="1">
          <reference field="4294967294" count="1" selected="0">
            <x v="10"/>
          </reference>
        </references>
      </pivotArea>
    </chartFormat>
    <chartFormat chart="2" format="35"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74938B-533B-4F6A-ACBD-2603AEC4A842}"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17">
    <pivotField axis="axisRow" showAll="0" measureFilter="1" sortType="descending">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11">
    <i>
      <x v="32"/>
    </i>
    <i>
      <x v="19"/>
    </i>
    <i>
      <x v="22"/>
    </i>
    <i>
      <x v="18"/>
    </i>
    <i>
      <x v="1"/>
    </i>
    <i>
      <x v="21"/>
    </i>
    <i>
      <x v="30"/>
    </i>
    <i>
      <x v="13"/>
    </i>
    <i>
      <x v="34"/>
    </i>
    <i>
      <x v="36"/>
    </i>
    <i t="grand">
      <x/>
    </i>
  </rowItems>
  <colItems count="1">
    <i/>
  </colItems>
  <dataFields count="1">
    <dataField name="Accidents_Day" fld="15" baseField="0" baseItem="32"/>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96970F-5C14-4130-9960-C2578891A4E1}"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7">
    <pivotField axis="axisRow" showAll="0" measureFilter="1" sortType="descending">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11">
    <i>
      <x v="32"/>
    </i>
    <i>
      <x v="22"/>
    </i>
    <i>
      <x v="1"/>
    </i>
    <i>
      <x v="18"/>
    </i>
    <i>
      <x v="19"/>
    </i>
    <i>
      <x v="21"/>
    </i>
    <i>
      <x v="30"/>
    </i>
    <i>
      <x v="34"/>
    </i>
    <i>
      <x v="13"/>
    </i>
    <i>
      <x v="36"/>
    </i>
    <i t="grand">
      <x/>
    </i>
  </rowItems>
  <colItems count="1">
    <i/>
  </colItems>
  <dataFields count="1">
    <dataField name="Accidents_Night" fld="16" baseField="0" baseItem="3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C6A35C-A69A-4B0C-9901-36FE8154BD9E}"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7">
    <pivotField axis="axisRow" showAll="0" measureFilter="1" sortType="ascending">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358">
        <item x="208"/>
        <item x="209"/>
        <item x="87"/>
        <item x="89"/>
        <item x="249"/>
        <item x="88"/>
        <item x="81"/>
        <item x="85"/>
        <item x="0"/>
        <item x="84"/>
        <item x="82"/>
        <item x="86"/>
        <item x="1"/>
        <item x="83"/>
        <item x="24"/>
        <item x="5"/>
        <item x="4"/>
        <item x="2"/>
        <item x="26"/>
        <item x="3"/>
        <item x="25"/>
        <item x="22"/>
        <item x="6"/>
        <item x="7"/>
        <item x="23"/>
        <item x="60"/>
        <item x="28"/>
        <item x="248"/>
        <item x="27"/>
        <item x="58"/>
        <item x="66"/>
        <item x="65"/>
        <item x="63"/>
        <item x="64"/>
        <item x="236"/>
        <item x="242"/>
        <item x="59"/>
        <item x="271"/>
        <item x="61"/>
        <item x="240"/>
        <item x="57"/>
        <item x="314"/>
        <item x="239"/>
        <item x="237"/>
        <item x="62"/>
        <item x="312"/>
        <item x="238"/>
        <item x="241"/>
        <item x="297"/>
        <item x="342"/>
        <item x="246"/>
        <item x="247"/>
        <item x="244"/>
        <item x="319"/>
        <item x="318"/>
        <item x="245"/>
        <item x="316"/>
        <item x="315"/>
        <item x="313"/>
        <item x="243"/>
        <item x="317"/>
        <item x="333"/>
        <item x="168"/>
        <item x="166"/>
        <item x="341"/>
        <item x="167"/>
        <item x="339"/>
        <item x="334"/>
        <item x="106"/>
        <item x="103"/>
        <item x="262"/>
        <item x="270"/>
        <item x="263"/>
        <item x="336"/>
        <item x="261"/>
        <item x="340"/>
        <item x="335"/>
        <item x="267"/>
        <item x="274"/>
        <item x="169"/>
        <item x="265"/>
        <item x="268"/>
        <item x="102"/>
        <item x="266"/>
        <item x="269"/>
        <item x="272"/>
        <item x="337"/>
        <item x="142"/>
        <item x="141"/>
        <item x="338"/>
        <item x="29"/>
        <item x="105"/>
        <item x="143"/>
        <item x="264"/>
        <item x="145"/>
        <item x="144"/>
        <item x="147"/>
        <item x="273"/>
        <item x="104"/>
        <item x="146"/>
        <item x="32"/>
        <item x="275"/>
        <item x="31"/>
        <item x="30"/>
        <item x="152"/>
        <item x="276"/>
        <item x="148"/>
        <item x="151"/>
        <item x="149"/>
        <item x="278"/>
        <item x="150"/>
        <item x="277"/>
        <item x="170"/>
        <item x="173"/>
        <item x="153"/>
        <item x="175"/>
        <item x="47"/>
        <item x="46"/>
        <item x="34"/>
        <item x="48"/>
        <item x="33"/>
        <item x="171"/>
        <item x="176"/>
        <item x="43"/>
        <item x="174"/>
        <item x="159"/>
        <item x="155"/>
        <item x="45"/>
        <item x="107"/>
        <item x="154"/>
        <item x="108"/>
        <item x="161"/>
        <item x="177"/>
        <item x="36"/>
        <item x="44"/>
        <item x="35"/>
        <item x="37"/>
        <item x="110"/>
        <item x="163"/>
        <item x="109"/>
        <item x="179"/>
        <item x="156"/>
        <item x="160"/>
        <item x="164"/>
        <item x="165"/>
        <item x="38"/>
        <item x="67"/>
        <item x="172"/>
        <item x="112"/>
        <item x="157"/>
        <item x="49"/>
        <item x="158"/>
        <item x="50"/>
        <item x="178"/>
        <item x="162"/>
        <item x="129"/>
        <item x="71"/>
        <item x="68"/>
        <item x="127"/>
        <item x="111"/>
        <item x="282"/>
        <item x="281"/>
        <item x="128"/>
        <item x="279"/>
        <item x="280"/>
        <item x="100"/>
        <item x="51"/>
        <item x="70"/>
        <item x="39"/>
        <item x="252"/>
        <item x="98"/>
        <item x="99"/>
        <item x="251"/>
        <item x="250"/>
        <item x="40"/>
        <item x="130"/>
        <item x="97"/>
        <item x="52"/>
        <item x="72"/>
        <item x="131"/>
        <item x="41"/>
        <item x="92"/>
        <item x="101"/>
        <item x="69"/>
        <item x="42"/>
        <item x="76"/>
        <item x="91"/>
        <item x="96"/>
        <item x="90"/>
        <item x="94"/>
        <item x="75"/>
        <item x="93"/>
        <item x="53"/>
        <item x="255"/>
        <item x="138"/>
        <item x="256"/>
        <item x="74"/>
        <item x="56"/>
        <item x="73"/>
        <item x="132"/>
        <item x="54"/>
        <item x="55"/>
        <item x="135"/>
        <item x="259"/>
        <item x="95"/>
        <item x="139"/>
        <item x="133"/>
        <item x="137"/>
        <item x="253"/>
        <item x="254"/>
        <item x="258"/>
        <item x="257"/>
        <item x="77"/>
        <item x="136"/>
        <item x="140"/>
        <item x="344"/>
        <item x="260"/>
        <item x="343"/>
        <item x="134"/>
        <item x="345"/>
        <item x="350"/>
        <item x="347"/>
        <item x="346"/>
        <item x="322"/>
        <item x="348"/>
        <item x="349"/>
        <item x="80"/>
        <item x="351"/>
        <item x="321"/>
        <item x="352"/>
        <item x="78"/>
        <item x="324"/>
        <item x="323"/>
        <item x="354"/>
        <item x="353"/>
        <item x="79"/>
        <item x="284"/>
        <item x="356"/>
        <item x="355"/>
        <item x="117"/>
        <item x="325"/>
        <item x="115"/>
        <item x="326"/>
        <item x="114"/>
        <item x="113"/>
        <item x="116"/>
        <item x="320"/>
        <item x="118"/>
        <item x="210"/>
        <item x="283"/>
        <item x="121"/>
        <item x="214"/>
        <item x="285"/>
        <item x="327"/>
        <item x="287"/>
        <item x="120"/>
        <item x="211"/>
        <item x="122"/>
        <item x="119"/>
        <item x="212"/>
        <item x="286"/>
        <item x="288"/>
        <item x="291"/>
        <item x="328"/>
        <item x="290"/>
        <item x="126"/>
        <item x="295"/>
        <item x="293"/>
        <item x="294"/>
        <item x="289"/>
        <item x="292"/>
        <item x="330"/>
        <item x="213"/>
        <item x="296"/>
        <item x="215"/>
        <item x="8"/>
        <item x="329"/>
        <item x="331"/>
        <item x="125"/>
        <item x="216"/>
        <item x="9"/>
        <item x="219"/>
        <item x="124"/>
        <item x="332"/>
        <item x="221"/>
        <item x="123"/>
        <item x="180"/>
        <item x="10"/>
        <item x="218"/>
        <item x="181"/>
        <item x="220"/>
        <item x="196"/>
        <item x="222"/>
        <item x="11"/>
        <item x="217"/>
        <item x="182"/>
        <item x="195"/>
        <item x="202"/>
        <item x="204"/>
        <item x="224"/>
        <item x="12"/>
        <item x="194"/>
        <item x="203"/>
        <item x="206"/>
        <item x="205"/>
        <item x="207"/>
        <item x="19"/>
        <item x="223"/>
        <item x="183"/>
        <item x="225"/>
        <item x="201"/>
        <item x="184"/>
        <item x="192"/>
        <item x="17"/>
        <item x="18"/>
        <item x="13"/>
        <item x="15"/>
        <item x="185"/>
        <item x="197"/>
        <item x="16"/>
        <item x="226"/>
        <item x="20"/>
        <item x="188"/>
        <item x="200"/>
        <item x="198"/>
        <item x="186"/>
        <item x="21"/>
        <item x="199"/>
        <item x="191"/>
        <item x="193"/>
        <item x="227"/>
        <item x="190"/>
        <item x="14"/>
        <item x="189"/>
        <item x="229"/>
        <item x="228"/>
        <item x="187"/>
        <item x="235"/>
        <item x="232"/>
        <item x="301"/>
        <item x="298"/>
        <item x="300"/>
        <item x="299"/>
        <item x="234"/>
        <item x="231"/>
        <item x="233"/>
        <item x="303"/>
        <item x="230"/>
        <item x="304"/>
        <item x="306"/>
        <item x="305"/>
        <item x="307"/>
        <item x="308"/>
        <item x="311"/>
        <item x="309"/>
        <item x="310"/>
        <item x="302"/>
        <item t="default"/>
      </items>
    </pivotField>
    <pivotField showAll="0">
      <items count="357">
        <item x="206"/>
        <item x="83"/>
        <item x="86"/>
        <item x="84"/>
        <item x="87"/>
        <item x="81"/>
        <item x="80"/>
        <item x="82"/>
        <item x="85"/>
        <item x="247"/>
        <item x="1"/>
        <item x="79"/>
        <item x="2"/>
        <item x="3"/>
        <item x="8"/>
        <item x="5"/>
        <item x="23"/>
        <item x="248"/>
        <item x="246"/>
        <item x="25"/>
        <item x="4"/>
        <item x="6"/>
        <item x="0"/>
        <item x="24"/>
        <item x="55"/>
        <item x="245"/>
        <item x="65"/>
        <item x="299"/>
        <item x="7"/>
        <item x="235"/>
        <item x="62"/>
        <item x="26"/>
        <item x="61"/>
        <item x="57"/>
        <item x="58"/>
        <item x="59"/>
        <item x="60"/>
        <item x="237"/>
        <item x="64"/>
        <item x="56"/>
        <item x="238"/>
        <item x="240"/>
        <item x="63"/>
        <item x="236"/>
        <item x="317"/>
        <item x="315"/>
        <item x="314"/>
        <item x="241"/>
        <item x="316"/>
        <item x="318"/>
        <item x="239"/>
        <item x="244"/>
        <item x="273"/>
        <item x="242"/>
        <item x="243"/>
        <item x="320"/>
        <item x="103"/>
        <item x="166"/>
        <item x="276"/>
        <item x="336"/>
        <item x="335"/>
        <item x="262"/>
        <item x="342"/>
        <item x="319"/>
        <item x="337"/>
        <item x="167"/>
        <item x="101"/>
        <item x="270"/>
        <item x="272"/>
        <item x="263"/>
        <item x="340"/>
        <item x="100"/>
        <item x="339"/>
        <item x="338"/>
        <item x="264"/>
        <item x="267"/>
        <item x="271"/>
        <item x="268"/>
        <item x="27"/>
        <item x="275"/>
        <item x="269"/>
        <item x="141"/>
        <item x="147"/>
        <item x="142"/>
        <item x="265"/>
        <item x="29"/>
        <item x="143"/>
        <item x="102"/>
        <item x="341"/>
        <item x="274"/>
        <item x="145"/>
        <item x="266"/>
        <item x="146"/>
        <item x="30"/>
        <item x="168"/>
        <item x="277"/>
        <item x="279"/>
        <item x="144"/>
        <item x="151"/>
        <item x="281"/>
        <item x="278"/>
        <item x="152"/>
        <item x="171"/>
        <item x="149"/>
        <item x="28"/>
        <item x="150"/>
        <item x="280"/>
        <item x="148"/>
        <item x="45"/>
        <item x="156"/>
        <item x="110"/>
        <item x="104"/>
        <item x="174"/>
        <item x="32"/>
        <item x="31"/>
        <item x="43"/>
        <item x="172"/>
        <item x="46"/>
        <item x="44"/>
        <item x="106"/>
        <item x="107"/>
        <item x="164"/>
        <item x="33"/>
        <item x="112"/>
        <item x="173"/>
        <item x="41"/>
        <item x="105"/>
        <item x="153"/>
        <item x="160"/>
        <item x="42"/>
        <item x="170"/>
        <item x="111"/>
        <item x="175"/>
        <item x="159"/>
        <item x="169"/>
        <item x="154"/>
        <item x="34"/>
        <item x="35"/>
        <item x="157"/>
        <item x="109"/>
        <item x="161"/>
        <item x="158"/>
        <item x="108"/>
        <item x="165"/>
        <item x="176"/>
        <item x="162"/>
        <item x="177"/>
        <item x="66"/>
        <item x="36"/>
        <item x="163"/>
        <item x="155"/>
        <item x="47"/>
        <item x="48"/>
        <item x="284"/>
        <item x="127"/>
        <item x="129"/>
        <item x="69"/>
        <item x="131"/>
        <item x="250"/>
        <item x="128"/>
        <item x="68"/>
        <item x="98"/>
        <item x="37"/>
        <item x="249"/>
        <item x="283"/>
        <item x="99"/>
        <item x="39"/>
        <item x="67"/>
        <item x="254"/>
        <item x="96"/>
        <item x="251"/>
        <item x="38"/>
        <item x="282"/>
        <item x="70"/>
        <item x="253"/>
        <item x="40"/>
        <item x="97"/>
        <item x="74"/>
        <item x="71"/>
        <item x="90"/>
        <item x="130"/>
        <item x="88"/>
        <item x="252"/>
        <item x="73"/>
        <item x="95"/>
        <item x="50"/>
        <item x="49"/>
        <item x="89"/>
        <item x="139"/>
        <item x="72"/>
        <item x="255"/>
        <item x="92"/>
        <item x="93"/>
        <item x="132"/>
        <item x="54"/>
        <item x="259"/>
        <item x="91"/>
        <item x="256"/>
        <item x="133"/>
        <item x="53"/>
        <item x="75"/>
        <item x="257"/>
        <item x="260"/>
        <item x="258"/>
        <item x="51"/>
        <item x="94"/>
        <item x="138"/>
        <item x="261"/>
        <item x="134"/>
        <item x="140"/>
        <item x="137"/>
        <item x="136"/>
        <item x="52"/>
        <item x="343"/>
        <item x="350"/>
        <item x="345"/>
        <item x="344"/>
        <item x="323"/>
        <item x="135"/>
        <item x="346"/>
        <item x="349"/>
        <item x="347"/>
        <item x="348"/>
        <item x="78"/>
        <item x="351"/>
        <item x="76"/>
        <item x="322"/>
        <item x="352"/>
        <item x="325"/>
        <item x="77"/>
        <item x="324"/>
        <item x="354"/>
        <item x="353"/>
        <item x="355"/>
        <item x="115"/>
        <item x="114"/>
        <item x="118"/>
        <item x="286"/>
        <item x="327"/>
        <item x="117"/>
        <item x="116"/>
        <item x="207"/>
        <item x="113"/>
        <item x="121"/>
        <item x="326"/>
        <item x="328"/>
        <item x="287"/>
        <item x="285"/>
        <item x="289"/>
        <item x="122"/>
        <item x="321"/>
        <item x="119"/>
        <item x="329"/>
        <item x="209"/>
        <item x="211"/>
        <item x="297"/>
        <item x="208"/>
        <item x="120"/>
        <item x="295"/>
        <item x="296"/>
        <item x="291"/>
        <item x="290"/>
        <item x="292"/>
        <item x="288"/>
        <item x="298"/>
        <item x="212"/>
        <item x="126"/>
        <item x="293"/>
        <item x="294"/>
        <item x="332"/>
        <item x="210"/>
        <item x="331"/>
        <item x="330"/>
        <item x="333"/>
        <item x="125"/>
        <item x="213"/>
        <item x="334"/>
        <item x="9"/>
        <item x="10"/>
        <item x="218"/>
        <item x="124"/>
        <item x="194"/>
        <item x="216"/>
        <item x="217"/>
        <item x="11"/>
        <item x="178"/>
        <item x="123"/>
        <item x="193"/>
        <item x="215"/>
        <item x="219"/>
        <item x="179"/>
        <item x="214"/>
        <item x="205"/>
        <item x="202"/>
        <item x="200"/>
        <item x="192"/>
        <item x="201"/>
        <item x="180"/>
        <item x="221"/>
        <item x="204"/>
        <item x="203"/>
        <item x="222"/>
        <item x="12"/>
        <item x="220"/>
        <item x="199"/>
        <item x="13"/>
        <item x="19"/>
        <item x="182"/>
        <item x="14"/>
        <item x="183"/>
        <item x="190"/>
        <item x="181"/>
        <item x="223"/>
        <item x="20"/>
        <item x="195"/>
        <item x="197"/>
        <item x="18"/>
        <item x="196"/>
        <item x="198"/>
        <item x="16"/>
        <item x="21"/>
        <item x="17"/>
        <item x="186"/>
        <item x="15"/>
        <item x="184"/>
        <item x="191"/>
        <item x="22"/>
        <item x="188"/>
        <item x="233"/>
        <item x="225"/>
        <item x="224"/>
        <item x="234"/>
        <item x="226"/>
        <item x="189"/>
        <item x="232"/>
        <item x="185"/>
        <item x="187"/>
        <item x="229"/>
        <item x="230"/>
        <item x="231"/>
        <item x="302"/>
        <item x="303"/>
        <item x="228"/>
        <item x="300"/>
        <item x="301"/>
        <item x="227"/>
        <item x="305"/>
        <item x="306"/>
        <item x="307"/>
        <item x="308"/>
        <item x="309"/>
        <item x="310"/>
        <item x="313"/>
        <item x="312"/>
        <item x="311"/>
        <item x="304"/>
        <item t="default"/>
      </items>
    </pivotField>
    <pivotField showAll="0">
      <items count="350">
        <item x="92"/>
        <item x="245"/>
        <item x="87"/>
        <item x="84"/>
        <item x="3"/>
        <item x="91"/>
        <item x="83"/>
        <item x="89"/>
        <item x="90"/>
        <item x="85"/>
        <item x="31"/>
        <item x="88"/>
        <item x="4"/>
        <item x="86"/>
        <item x="1"/>
        <item x="0"/>
        <item x="9"/>
        <item x="26"/>
        <item x="28"/>
        <item x="7"/>
        <item x="29"/>
        <item x="24"/>
        <item x="2"/>
        <item x="5"/>
        <item x="8"/>
        <item x="27"/>
        <item x="6"/>
        <item x="25"/>
        <item x="30"/>
        <item x="69"/>
        <item x="64"/>
        <item x="244"/>
        <item x="60"/>
        <item x="243"/>
        <item x="62"/>
        <item x="238"/>
        <item x="63"/>
        <item x="68"/>
        <item x="65"/>
        <item x="233"/>
        <item x="67"/>
        <item x="61"/>
        <item x="234"/>
        <item x="239"/>
        <item x="66"/>
        <item x="236"/>
        <item x="308"/>
        <item x="307"/>
        <item x="237"/>
        <item x="235"/>
        <item x="240"/>
        <item x="306"/>
        <item x="241"/>
        <item x="267"/>
        <item x="242"/>
        <item x="311"/>
        <item x="167"/>
        <item x="168"/>
        <item x="309"/>
        <item x="327"/>
        <item x="310"/>
        <item x="326"/>
        <item x="110"/>
        <item x="107"/>
        <item x="329"/>
        <item x="333"/>
        <item x="328"/>
        <item x="169"/>
        <item x="269"/>
        <item x="106"/>
        <item x="335"/>
        <item x="265"/>
        <item x="266"/>
        <item x="109"/>
        <item x="331"/>
        <item x="334"/>
        <item x="256"/>
        <item x="264"/>
        <item x="148"/>
        <item x="332"/>
        <item x="257"/>
        <item x="258"/>
        <item x="330"/>
        <item x="259"/>
        <item x="108"/>
        <item x="262"/>
        <item x="263"/>
        <item x="261"/>
        <item x="145"/>
        <item x="268"/>
        <item x="270"/>
        <item x="143"/>
        <item x="272"/>
        <item x="260"/>
        <item x="35"/>
        <item x="271"/>
        <item x="274"/>
        <item x="144"/>
        <item x="33"/>
        <item x="146"/>
        <item x="273"/>
        <item x="34"/>
        <item x="32"/>
        <item x="276"/>
        <item x="275"/>
        <item x="147"/>
        <item x="153"/>
        <item x="172"/>
        <item x="149"/>
        <item x="150"/>
        <item x="152"/>
        <item x="154"/>
        <item x="151"/>
        <item x="170"/>
        <item x="111"/>
        <item x="36"/>
        <item x="112"/>
        <item x="175"/>
        <item x="115"/>
        <item x="117"/>
        <item x="50"/>
        <item x="174"/>
        <item x="37"/>
        <item x="48"/>
        <item x="114"/>
        <item x="116"/>
        <item x="113"/>
        <item x="176"/>
        <item x="38"/>
        <item x="51"/>
        <item x="171"/>
        <item x="39"/>
        <item x="40"/>
        <item x="47"/>
        <item x="70"/>
        <item x="49"/>
        <item x="178"/>
        <item x="156"/>
        <item x="166"/>
        <item x="155"/>
        <item x="177"/>
        <item x="173"/>
        <item x="160"/>
        <item x="165"/>
        <item x="159"/>
        <item x="158"/>
        <item x="46"/>
        <item x="41"/>
        <item x="163"/>
        <item x="52"/>
        <item x="157"/>
        <item x="161"/>
        <item x="132"/>
        <item x="71"/>
        <item x="277"/>
        <item x="164"/>
        <item x="73"/>
        <item x="74"/>
        <item x="162"/>
        <item x="278"/>
        <item x="103"/>
        <item x="246"/>
        <item x="72"/>
        <item x="247"/>
        <item x="133"/>
        <item x="44"/>
        <item x="135"/>
        <item x="43"/>
        <item x="42"/>
        <item x="53"/>
        <item x="104"/>
        <item x="101"/>
        <item x="102"/>
        <item x="75"/>
        <item x="77"/>
        <item x="100"/>
        <item x="134"/>
        <item x="78"/>
        <item x="248"/>
        <item x="45"/>
        <item x="249"/>
        <item x="55"/>
        <item x="251"/>
        <item x="76"/>
        <item x="54"/>
        <item x="95"/>
        <item x="250"/>
        <item x="99"/>
        <item x="93"/>
        <item x="105"/>
        <item x="79"/>
        <item x="58"/>
        <item x="252"/>
        <item x="98"/>
        <item x="94"/>
        <item x="96"/>
        <item x="255"/>
        <item x="59"/>
        <item x="136"/>
        <item x="141"/>
        <item x="97"/>
        <item x="253"/>
        <item x="140"/>
        <item x="314"/>
        <item x="254"/>
        <item x="57"/>
        <item x="337"/>
        <item x="336"/>
        <item x="142"/>
        <item x="56"/>
        <item x="138"/>
        <item x="82"/>
        <item x="137"/>
        <item x="139"/>
        <item x="338"/>
        <item x="342"/>
        <item x="80"/>
        <item x="343"/>
        <item x="119"/>
        <item x="340"/>
        <item x="339"/>
        <item x="313"/>
        <item x="341"/>
        <item x="315"/>
        <item x="81"/>
        <item x="345"/>
        <item x="316"/>
        <item x="344"/>
        <item x="346"/>
        <item x="317"/>
        <item x="120"/>
        <item x="348"/>
        <item x="347"/>
        <item x="318"/>
        <item x="121"/>
        <item x="122"/>
        <item x="312"/>
        <item x="319"/>
        <item x="280"/>
        <item x="123"/>
        <item x="126"/>
        <item x="279"/>
        <item x="205"/>
        <item x="118"/>
        <item x="127"/>
        <item x="209"/>
        <item x="320"/>
        <item x="285"/>
        <item x="207"/>
        <item x="124"/>
        <item x="206"/>
        <item x="125"/>
        <item x="290"/>
        <item x="282"/>
        <item x="289"/>
        <item x="281"/>
        <item x="208"/>
        <item x="288"/>
        <item x="131"/>
        <item x="283"/>
        <item x="284"/>
        <item x="323"/>
        <item x="291"/>
        <item x="287"/>
        <item x="210"/>
        <item x="322"/>
        <item x="286"/>
        <item x="325"/>
        <item x="324"/>
        <item x="130"/>
        <item x="321"/>
        <item x="129"/>
        <item x="10"/>
        <item x="211"/>
        <item x="216"/>
        <item x="214"/>
        <item x="193"/>
        <item x="128"/>
        <item x="192"/>
        <item x="179"/>
        <item x="215"/>
        <item x="213"/>
        <item x="11"/>
        <item x="12"/>
        <item x="180"/>
        <item x="212"/>
        <item x="181"/>
        <item x="217"/>
        <item x="202"/>
        <item x="191"/>
        <item x="204"/>
        <item x="199"/>
        <item x="203"/>
        <item x="198"/>
        <item x="200"/>
        <item x="14"/>
        <item x="13"/>
        <item x="221"/>
        <item x="219"/>
        <item x="182"/>
        <item x="189"/>
        <item x="218"/>
        <item x="194"/>
        <item x="15"/>
        <item x="220"/>
        <item x="197"/>
        <item x="183"/>
        <item x="20"/>
        <item x="201"/>
        <item x="23"/>
        <item x="195"/>
        <item x="222"/>
        <item x="21"/>
        <item x="196"/>
        <item x="22"/>
        <item x="16"/>
        <item x="19"/>
        <item x="184"/>
        <item x="18"/>
        <item x="190"/>
        <item x="223"/>
        <item x="17"/>
        <item x="230"/>
        <item x="187"/>
        <item x="232"/>
        <item x="185"/>
        <item x="231"/>
        <item x="224"/>
        <item x="229"/>
        <item x="227"/>
        <item x="186"/>
        <item x="188"/>
        <item x="228"/>
        <item x="294"/>
        <item x="295"/>
        <item x="226"/>
        <item x="225"/>
        <item x="293"/>
        <item x="292"/>
        <item x="297"/>
        <item x="298"/>
        <item x="300"/>
        <item x="299"/>
        <item x="301"/>
        <item x="304"/>
        <item x="303"/>
        <item x="302"/>
        <item x="305"/>
        <item x="296"/>
        <item t="default"/>
      </items>
    </pivotField>
    <pivotField showAll="0">
      <items count="350">
        <item x="205"/>
        <item x="87"/>
        <item x="85"/>
        <item x="81"/>
        <item x="80"/>
        <item x="79"/>
        <item x="82"/>
        <item x="83"/>
        <item x="78"/>
        <item x="86"/>
        <item x="84"/>
        <item x="23"/>
        <item x="24"/>
        <item x="2"/>
        <item x="247"/>
        <item x="0"/>
        <item x="1"/>
        <item x="3"/>
        <item x="245"/>
        <item x="7"/>
        <item x="243"/>
        <item x="5"/>
        <item x="4"/>
        <item x="22"/>
        <item x="6"/>
        <item x="60"/>
        <item x="25"/>
        <item x="57"/>
        <item x="244"/>
        <item x="61"/>
        <item x="62"/>
        <item x="246"/>
        <item x="58"/>
        <item x="56"/>
        <item x="237"/>
        <item x="55"/>
        <item x="63"/>
        <item x="235"/>
        <item x="59"/>
        <item x="238"/>
        <item x="54"/>
        <item x="234"/>
        <item x="236"/>
        <item x="241"/>
        <item x="242"/>
        <item x="309"/>
        <item x="239"/>
        <item x="311"/>
        <item x="307"/>
        <item x="306"/>
        <item x="240"/>
        <item x="308"/>
        <item x="312"/>
        <item x="327"/>
        <item x="310"/>
        <item x="330"/>
        <item x="167"/>
        <item x="166"/>
        <item x="165"/>
        <item x="329"/>
        <item x="103"/>
        <item x="334"/>
        <item x="266"/>
        <item x="328"/>
        <item x="257"/>
        <item x="99"/>
        <item x="265"/>
        <item x="100"/>
        <item x="268"/>
        <item x="264"/>
        <item x="101"/>
        <item x="168"/>
        <item x="258"/>
        <item x="269"/>
        <item x="261"/>
        <item x="259"/>
        <item x="332"/>
        <item x="102"/>
        <item x="331"/>
        <item x="333"/>
        <item x="267"/>
        <item x="263"/>
        <item x="260"/>
        <item x="140"/>
        <item x="27"/>
        <item x="29"/>
        <item x="270"/>
        <item x="271"/>
        <item x="262"/>
        <item x="143"/>
        <item x="26"/>
        <item x="141"/>
        <item x="145"/>
        <item x="28"/>
        <item x="142"/>
        <item x="274"/>
        <item x="273"/>
        <item x="272"/>
        <item x="144"/>
        <item x="151"/>
        <item x="146"/>
        <item x="149"/>
        <item x="148"/>
        <item x="147"/>
        <item x="150"/>
        <item x="170"/>
        <item x="30"/>
        <item x="104"/>
        <item x="43"/>
        <item x="31"/>
        <item x="107"/>
        <item x="110"/>
        <item x="40"/>
        <item x="44"/>
        <item x="111"/>
        <item x="172"/>
        <item x="106"/>
        <item x="42"/>
        <item x="171"/>
        <item x="33"/>
        <item x="173"/>
        <item x="109"/>
        <item x="152"/>
        <item x="105"/>
        <item x="34"/>
        <item x="45"/>
        <item x="41"/>
        <item x="169"/>
        <item x="108"/>
        <item x="32"/>
        <item x="156"/>
        <item x="176"/>
        <item x="175"/>
        <item x="164"/>
        <item x="64"/>
        <item x="35"/>
        <item x="174"/>
        <item x="160"/>
        <item x="153"/>
        <item x="154"/>
        <item x="157"/>
        <item x="158"/>
        <item x="159"/>
        <item x="155"/>
        <item x="65"/>
        <item x="68"/>
        <item x="36"/>
        <item x="46"/>
        <item x="278"/>
        <item x="276"/>
        <item x="128"/>
        <item x="163"/>
        <item x="162"/>
        <item x="161"/>
        <item x="275"/>
        <item x="126"/>
        <item x="277"/>
        <item x="97"/>
        <item x="95"/>
        <item x="248"/>
        <item x="96"/>
        <item x="249"/>
        <item x="47"/>
        <item x="67"/>
        <item x="98"/>
        <item x="127"/>
        <item x="48"/>
        <item x="130"/>
        <item x="37"/>
        <item x="39"/>
        <item x="129"/>
        <item x="69"/>
        <item x="38"/>
        <item x="94"/>
        <item x="66"/>
        <item x="49"/>
        <item x="251"/>
        <item x="73"/>
        <item x="250"/>
        <item x="72"/>
        <item x="89"/>
        <item x="53"/>
        <item x="90"/>
        <item x="74"/>
        <item x="256"/>
        <item x="70"/>
        <item x="50"/>
        <item x="253"/>
        <item x="93"/>
        <item x="88"/>
        <item x="255"/>
        <item x="91"/>
        <item x="254"/>
        <item x="92"/>
        <item x="252"/>
        <item x="52"/>
        <item x="136"/>
        <item x="132"/>
        <item x="137"/>
        <item x="131"/>
        <item x="71"/>
        <item x="138"/>
        <item x="315"/>
        <item x="139"/>
        <item x="134"/>
        <item x="135"/>
        <item x="337"/>
        <item x="133"/>
        <item x="316"/>
        <item x="342"/>
        <item x="77"/>
        <item x="51"/>
        <item x="339"/>
        <item x="335"/>
        <item x="336"/>
        <item x="340"/>
        <item x="338"/>
        <item x="343"/>
        <item x="317"/>
        <item x="76"/>
        <item x="345"/>
        <item x="318"/>
        <item x="75"/>
        <item x="314"/>
        <item x="341"/>
        <item x="344"/>
        <item x="346"/>
        <item x="348"/>
        <item x="347"/>
        <item x="114"/>
        <item x="113"/>
        <item x="319"/>
        <item x="320"/>
        <item x="116"/>
        <item x="115"/>
        <item x="120"/>
        <item x="313"/>
        <item x="117"/>
        <item x="121"/>
        <item x="206"/>
        <item x="280"/>
        <item x="112"/>
        <item x="279"/>
        <item x="281"/>
        <item x="210"/>
        <item x="321"/>
        <item x="125"/>
        <item x="207"/>
        <item x="323"/>
        <item x="118"/>
        <item x="283"/>
        <item x="208"/>
        <item x="119"/>
        <item x="290"/>
        <item x="289"/>
        <item x="291"/>
        <item x="292"/>
        <item x="322"/>
        <item x="324"/>
        <item x="326"/>
        <item x="284"/>
        <item x="286"/>
        <item x="282"/>
        <item x="288"/>
        <item x="209"/>
        <item x="124"/>
        <item x="325"/>
        <item x="287"/>
        <item x="285"/>
        <item x="211"/>
        <item x="8"/>
        <item x="123"/>
        <item x="122"/>
        <item x="215"/>
        <item x="216"/>
        <item x="193"/>
        <item x="10"/>
        <item x="212"/>
        <item x="204"/>
        <item x="9"/>
        <item x="217"/>
        <item x="201"/>
        <item x="177"/>
        <item x="214"/>
        <item x="199"/>
        <item x="191"/>
        <item x="179"/>
        <item x="202"/>
        <item x="218"/>
        <item x="178"/>
        <item x="12"/>
        <item x="200"/>
        <item x="192"/>
        <item x="11"/>
        <item x="203"/>
        <item x="180"/>
        <item x="198"/>
        <item x="213"/>
        <item x="220"/>
        <item x="181"/>
        <item x="219"/>
        <item x="196"/>
        <item x="18"/>
        <item x="189"/>
        <item x="194"/>
        <item x="222"/>
        <item x="16"/>
        <item x="197"/>
        <item x="221"/>
        <item x="190"/>
        <item x="21"/>
        <item x="19"/>
        <item x="195"/>
        <item x="13"/>
        <item x="20"/>
        <item x="182"/>
        <item x="187"/>
        <item x="223"/>
        <item x="232"/>
        <item x="14"/>
        <item x="185"/>
        <item x="233"/>
        <item x="17"/>
        <item x="224"/>
        <item x="230"/>
        <item x="188"/>
        <item x="15"/>
        <item x="231"/>
        <item x="186"/>
        <item x="225"/>
        <item x="183"/>
        <item x="184"/>
        <item x="228"/>
        <item x="229"/>
        <item x="295"/>
        <item x="293"/>
        <item x="294"/>
        <item x="226"/>
        <item x="297"/>
        <item x="227"/>
        <item x="300"/>
        <item x="305"/>
        <item x="298"/>
        <item x="302"/>
        <item x="299"/>
        <item x="304"/>
        <item x="301"/>
        <item x="303"/>
        <item x="296"/>
        <item t="default"/>
      </items>
    </pivotField>
    <pivotField showAll="0">
      <items count="360">
        <item x="212"/>
        <item x="86"/>
        <item x="87"/>
        <item x="85"/>
        <item x="84"/>
        <item x="82"/>
        <item x="253"/>
        <item x="83"/>
        <item x="81"/>
        <item x="3"/>
        <item x="1"/>
        <item x="30"/>
        <item x="4"/>
        <item x="2"/>
        <item x="0"/>
        <item x="5"/>
        <item x="24"/>
        <item x="25"/>
        <item x="8"/>
        <item x="23"/>
        <item x="26"/>
        <item x="6"/>
        <item x="250"/>
        <item x="27"/>
        <item x="64"/>
        <item x="249"/>
        <item x="29"/>
        <item x="7"/>
        <item x="252"/>
        <item x="65"/>
        <item x="68"/>
        <item x="28"/>
        <item x="244"/>
        <item x="60"/>
        <item x="251"/>
        <item x="59"/>
        <item x="67"/>
        <item x="241"/>
        <item x="63"/>
        <item x="61"/>
        <item x="243"/>
        <item x="247"/>
        <item x="58"/>
        <item x="66"/>
        <item x="242"/>
        <item x="62"/>
        <item x="245"/>
        <item x="318"/>
        <item x="324"/>
        <item x="317"/>
        <item x="246"/>
        <item x="276"/>
        <item x="316"/>
        <item x="248"/>
        <item x="326"/>
        <item x="323"/>
        <item x="320"/>
        <item x="321"/>
        <item x="319"/>
        <item x="322"/>
        <item x="172"/>
        <item x="325"/>
        <item x="173"/>
        <item x="171"/>
        <item x="105"/>
        <item x="102"/>
        <item x="278"/>
        <item x="341"/>
        <item x="343"/>
        <item x="274"/>
        <item x="342"/>
        <item x="267"/>
        <item x="345"/>
        <item x="268"/>
        <item x="270"/>
        <item x="174"/>
        <item x="344"/>
        <item x="101"/>
        <item x="275"/>
        <item x="279"/>
        <item x="269"/>
        <item x="104"/>
        <item x="271"/>
        <item x="150"/>
        <item x="277"/>
        <item x="273"/>
        <item x="280"/>
        <item x="272"/>
        <item x="103"/>
        <item x="281"/>
        <item x="33"/>
        <item x="31"/>
        <item x="32"/>
        <item x="143"/>
        <item x="282"/>
        <item x="284"/>
        <item x="283"/>
        <item x="285"/>
        <item x="145"/>
        <item x="147"/>
        <item x="149"/>
        <item x="146"/>
        <item x="144"/>
        <item x="148"/>
        <item x="154"/>
        <item x="155"/>
        <item x="153"/>
        <item x="152"/>
        <item x="151"/>
        <item x="156"/>
        <item x="34"/>
        <item x="175"/>
        <item x="176"/>
        <item x="37"/>
        <item x="178"/>
        <item x="113"/>
        <item x="35"/>
        <item x="181"/>
        <item x="114"/>
        <item x="109"/>
        <item x="36"/>
        <item x="180"/>
        <item x="107"/>
        <item x="112"/>
        <item x="38"/>
        <item x="39"/>
        <item x="108"/>
        <item x="106"/>
        <item x="47"/>
        <item x="111"/>
        <item x="110"/>
        <item x="49"/>
        <item x="46"/>
        <item x="158"/>
        <item x="183"/>
        <item x="48"/>
        <item x="164"/>
        <item x="179"/>
        <item x="157"/>
        <item x="161"/>
        <item x="160"/>
        <item x="287"/>
        <item x="69"/>
        <item x="163"/>
        <item x="170"/>
        <item x="286"/>
        <item x="177"/>
        <item x="162"/>
        <item x="40"/>
        <item x="44"/>
        <item x="288"/>
        <item x="159"/>
        <item x="166"/>
        <item x="129"/>
        <item x="182"/>
        <item x="99"/>
        <item x="165"/>
        <item x="45"/>
        <item x="289"/>
        <item x="43"/>
        <item x="41"/>
        <item x="131"/>
        <item x="130"/>
        <item x="70"/>
        <item x="72"/>
        <item x="42"/>
        <item x="168"/>
        <item x="98"/>
        <item x="256"/>
        <item x="51"/>
        <item x="71"/>
        <item x="254"/>
        <item x="132"/>
        <item x="50"/>
        <item x="257"/>
        <item x="97"/>
        <item x="167"/>
        <item x="169"/>
        <item x="255"/>
        <item x="96"/>
        <item x="100"/>
        <item x="133"/>
        <item x="259"/>
        <item x="74"/>
        <item x="89"/>
        <item x="76"/>
        <item x="73"/>
        <item x="95"/>
        <item x="90"/>
        <item x="260"/>
        <item x="91"/>
        <item x="94"/>
        <item x="262"/>
        <item x="261"/>
        <item x="93"/>
        <item x="88"/>
        <item x="92"/>
        <item x="264"/>
        <item x="258"/>
        <item x="53"/>
        <item x="140"/>
        <item x="75"/>
        <item x="266"/>
        <item x="134"/>
        <item x="135"/>
        <item x="263"/>
        <item x="139"/>
        <item x="77"/>
        <item x="55"/>
        <item x="347"/>
        <item x="141"/>
        <item x="52"/>
        <item x="138"/>
        <item x="142"/>
        <item x="136"/>
        <item x="346"/>
        <item x="54"/>
        <item x="137"/>
        <item x="57"/>
        <item x="329"/>
        <item x="265"/>
        <item x="352"/>
        <item x="348"/>
        <item x="349"/>
        <item x="350"/>
        <item x="80"/>
        <item x="351"/>
        <item x="353"/>
        <item x="354"/>
        <item x="330"/>
        <item x="78"/>
        <item x="79"/>
        <item x="355"/>
        <item x="56"/>
        <item x="332"/>
        <item x="328"/>
        <item x="356"/>
        <item x="331"/>
        <item x="334"/>
        <item x="333"/>
        <item x="358"/>
        <item x="357"/>
        <item x="327"/>
        <item x="118"/>
        <item x="117"/>
        <item x="116"/>
        <item x="335"/>
        <item x="119"/>
        <item x="115"/>
        <item x="123"/>
        <item x="120"/>
        <item x="290"/>
        <item x="213"/>
        <item x="124"/>
        <item x="122"/>
        <item x="216"/>
        <item x="291"/>
        <item x="299"/>
        <item x="128"/>
        <item x="292"/>
        <item x="121"/>
        <item x="336"/>
        <item x="337"/>
        <item x="215"/>
        <item x="296"/>
        <item x="340"/>
        <item x="295"/>
        <item x="217"/>
        <item x="214"/>
        <item x="297"/>
        <item x="300"/>
        <item x="298"/>
        <item x="338"/>
        <item x="127"/>
        <item x="293"/>
        <item x="294"/>
        <item x="301"/>
        <item x="126"/>
        <item x="218"/>
        <item x="9"/>
        <item x="339"/>
        <item x="200"/>
        <item x="219"/>
        <item x="224"/>
        <item x="198"/>
        <item x="222"/>
        <item x="125"/>
        <item x="223"/>
        <item x="199"/>
        <item x="221"/>
        <item x="220"/>
        <item x="206"/>
        <item x="208"/>
        <item x="207"/>
        <item x="209"/>
        <item x="211"/>
        <item x="10"/>
        <item x="205"/>
        <item x="184"/>
        <item x="210"/>
        <item x="201"/>
        <item x="20"/>
        <item x="12"/>
        <item x="11"/>
        <item x="187"/>
        <item x="185"/>
        <item x="186"/>
        <item x="203"/>
        <item x="13"/>
        <item x="204"/>
        <item x="227"/>
        <item x="196"/>
        <item x="225"/>
        <item x="16"/>
        <item x="202"/>
        <item x="195"/>
        <item x="19"/>
        <item x="18"/>
        <item x="14"/>
        <item x="228"/>
        <item x="22"/>
        <item x="229"/>
        <item x="17"/>
        <item x="197"/>
        <item x="238"/>
        <item x="188"/>
        <item x="15"/>
        <item x="226"/>
        <item x="189"/>
        <item x="192"/>
        <item x="191"/>
        <item x="304"/>
        <item x="240"/>
        <item x="230"/>
        <item x="194"/>
        <item x="190"/>
        <item x="239"/>
        <item x="302"/>
        <item x="21"/>
        <item x="193"/>
        <item x="305"/>
        <item x="231"/>
        <item x="237"/>
        <item x="235"/>
        <item x="234"/>
        <item x="236"/>
        <item x="232"/>
        <item x="303"/>
        <item x="307"/>
        <item x="233"/>
        <item x="310"/>
        <item x="308"/>
        <item x="309"/>
        <item x="315"/>
        <item x="313"/>
        <item x="314"/>
        <item x="312"/>
        <item x="311"/>
        <item x="306"/>
        <item t="default"/>
      </items>
    </pivotField>
    <pivotField showAll="0">
      <items count="359">
        <item x="209"/>
        <item x="91"/>
        <item x="90"/>
        <item x="245"/>
        <item x="88"/>
        <item x="85"/>
        <item x="89"/>
        <item x="1"/>
        <item x="86"/>
        <item x="28"/>
        <item x="87"/>
        <item x="24"/>
        <item x="2"/>
        <item x="29"/>
        <item x="4"/>
        <item x="9"/>
        <item x="8"/>
        <item x="5"/>
        <item x="3"/>
        <item x="0"/>
        <item x="25"/>
        <item x="244"/>
        <item x="296"/>
        <item x="27"/>
        <item x="6"/>
        <item x="70"/>
        <item x="62"/>
        <item x="30"/>
        <item x="7"/>
        <item x="67"/>
        <item x="69"/>
        <item x="26"/>
        <item x="61"/>
        <item x="68"/>
        <item x="60"/>
        <item x="65"/>
        <item x="238"/>
        <item x="243"/>
        <item x="66"/>
        <item x="295"/>
        <item x="64"/>
        <item x="63"/>
        <item x="239"/>
        <item x="59"/>
        <item x="297"/>
        <item x="242"/>
        <item x="314"/>
        <item x="313"/>
        <item x="312"/>
        <item x="270"/>
        <item x="240"/>
        <item x="343"/>
        <item x="317"/>
        <item x="315"/>
        <item x="319"/>
        <item x="316"/>
        <item x="318"/>
        <item x="171"/>
        <item x="170"/>
        <item x="241"/>
        <item x="106"/>
        <item x="109"/>
        <item x="334"/>
        <item x="105"/>
        <item x="172"/>
        <item x="108"/>
        <item x="258"/>
        <item x="268"/>
        <item x="107"/>
        <item x="337"/>
        <item x="342"/>
        <item x="335"/>
        <item x="336"/>
        <item x="261"/>
        <item x="339"/>
        <item x="269"/>
        <item x="272"/>
        <item x="260"/>
        <item x="263"/>
        <item x="340"/>
        <item x="271"/>
        <item x="338"/>
        <item x="31"/>
        <item x="341"/>
        <item x="259"/>
        <item x="267"/>
        <item x="273"/>
        <item x="262"/>
        <item x="266"/>
        <item x="265"/>
        <item x="264"/>
        <item x="274"/>
        <item x="32"/>
        <item x="34"/>
        <item x="152"/>
        <item x="33"/>
        <item x="276"/>
        <item x="277"/>
        <item x="275"/>
        <item x="147"/>
        <item x="150"/>
        <item x="151"/>
        <item x="149"/>
        <item x="156"/>
        <item x="173"/>
        <item x="278"/>
        <item x="148"/>
        <item x="110"/>
        <item x="155"/>
        <item x="154"/>
        <item x="157"/>
        <item x="111"/>
        <item x="117"/>
        <item x="113"/>
        <item x="114"/>
        <item x="35"/>
        <item x="112"/>
        <item x="153"/>
        <item x="38"/>
        <item x="116"/>
        <item x="37"/>
        <item x="176"/>
        <item x="36"/>
        <item x="115"/>
        <item x="118"/>
        <item x="179"/>
        <item x="39"/>
        <item x="49"/>
        <item x="50"/>
        <item x="48"/>
        <item x="174"/>
        <item x="180"/>
        <item x="175"/>
        <item x="181"/>
        <item x="40"/>
        <item x="45"/>
        <item x="71"/>
        <item x="177"/>
        <item x="47"/>
        <item x="178"/>
        <item x="158"/>
        <item x="72"/>
        <item x="46"/>
        <item x="135"/>
        <item x="281"/>
        <item x="159"/>
        <item x="74"/>
        <item x="164"/>
        <item x="133"/>
        <item x="279"/>
        <item x="246"/>
        <item x="52"/>
        <item x="75"/>
        <item x="44"/>
        <item x="280"/>
        <item x="42"/>
        <item x="163"/>
        <item x="165"/>
        <item x="101"/>
        <item x="160"/>
        <item x="51"/>
        <item x="103"/>
        <item x="41"/>
        <item x="100"/>
        <item x="248"/>
        <item x="102"/>
        <item x="162"/>
        <item x="43"/>
        <item x="161"/>
        <item x="247"/>
        <item x="169"/>
        <item x="76"/>
        <item x="80"/>
        <item x="73"/>
        <item x="168"/>
        <item x="249"/>
        <item x="77"/>
        <item x="167"/>
        <item x="137"/>
        <item x="251"/>
        <item x="134"/>
        <item x="250"/>
        <item x="166"/>
        <item x="104"/>
        <item x="93"/>
        <item x="79"/>
        <item x="136"/>
        <item x="99"/>
        <item x="78"/>
        <item x="94"/>
        <item x="97"/>
        <item x="98"/>
        <item x="95"/>
        <item x="96"/>
        <item x="92"/>
        <item x="255"/>
        <item x="144"/>
        <item x="81"/>
        <item x="145"/>
        <item x="256"/>
        <item x="253"/>
        <item x="254"/>
        <item x="257"/>
        <item x="252"/>
        <item x="140"/>
        <item x="345"/>
        <item x="138"/>
        <item x="143"/>
        <item x="139"/>
        <item x="55"/>
        <item x="146"/>
        <item x="322"/>
        <item x="53"/>
        <item x="57"/>
        <item x="142"/>
        <item x="344"/>
        <item x="141"/>
        <item x="346"/>
        <item x="351"/>
        <item x="58"/>
        <item x="56"/>
        <item x="320"/>
        <item x="54"/>
        <item x="347"/>
        <item x="348"/>
        <item x="84"/>
        <item x="323"/>
        <item x="82"/>
        <item x="83"/>
        <item x="349"/>
        <item x="352"/>
        <item x="354"/>
        <item x="350"/>
        <item x="353"/>
        <item x="324"/>
        <item x="325"/>
        <item x="321"/>
        <item x="356"/>
        <item x="355"/>
        <item x="357"/>
        <item x="326"/>
        <item x="327"/>
        <item x="122"/>
        <item x="121"/>
        <item x="124"/>
        <item x="123"/>
        <item x="119"/>
        <item x="127"/>
        <item x="210"/>
        <item x="120"/>
        <item x="128"/>
        <item x="328"/>
        <item x="282"/>
        <item x="126"/>
        <item x="125"/>
        <item x="283"/>
        <item x="214"/>
        <item x="288"/>
        <item x="284"/>
        <item x="213"/>
        <item x="211"/>
        <item x="132"/>
        <item x="287"/>
        <item x="285"/>
        <item x="291"/>
        <item x="292"/>
        <item x="212"/>
        <item x="293"/>
        <item x="286"/>
        <item x="131"/>
        <item x="215"/>
        <item x="290"/>
        <item x="331"/>
        <item x="330"/>
        <item x="333"/>
        <item x="294"/>
        <item x="332"/>
        <item x="10"/>
        <item x="289"/>
        <item x="130"/>
        <item x="329"/>
        <item x="216"/>
        <item x="197"/>
        <item x="220"/>
        <item x="129"/>
        <item x="221"/>
        <item x="219"/>
        <item x="207"/>
        <item x="217"/>
        <item x="218"/>
        <item x="204"/>
        <item x="196"/>
        <item x="205"/>
        <item x="182"/>
        <item x="208"/>
        <item x="195"/>
        <item x="206"/>
        <item x="11"/>
        <item x="202"/>
        <item x="12"/>
        <item x="13"/>
        <item x="203"/>
        <item x="183"/>
        <item x="222"/>
        <item x="185"/>
        <item x="201"/>
        <item x="224"/>
        <item x="21"/>
        <item x="184"/>
        <item x="200"/>
        <item x="14"/>
        <item x="225"/>
        <item x="198"/>
        <item x="186"/>
        <item x="187"/>
        <item x="17"/>
        <item x="15"/>
        <item x="199"/>
        <item x="226"/>
        <item x="16"/>
        <item x="223"/>
        <item x="236"/>
        <item x="23"/>
        <item x="193"/>
        <item x="22"/>
        <item x="18"/>
        <item x="19"/>
        <item x="194"/>
        <item x="192"/>
        <item x="237"/>
        <item x="189"/>
        <item x="20"/>
        <item x="227"/>
        <item x="235"/>
        <item x="188"/>
        <item x="190"/>
        <item x="191"/>
        <item x="234"/>
        <item x="231"/>
        <item x="232"/>
        <item x="228"/>
        <item x="229"/>
        <item x="300"/>
        <item x="233"/>
        <item x="230"/>
        <item x="298"/>
        <item x="301"/>
        <item x="299"/>
        <item x="304"/>
        <item x="303"/>
        <item x="305"/>
        <item x="306"/>
        <item x="307"/>
        <item x="310"/>
        <item x="309"/>
        <item x="302"/>
        <item x="308"/>
        <item x="311"/>
        <item t="default"/>
      </items>
    </pivotField>
    <pivotField showAll="0">
      <items count="356">
        <item x="88"/>
        <item x="82"/>
        <item x="89"/>
        <item x="85"/>
        <item x="80"/>
        <item x="87"/>
        <item x="81"/>
        <item x="83"/>
        <item x="2"/>
        <item x="84"/>
        <item x="86"/>
        <item x="24"/>
        <item x="4"/>
        <item x="5"/>
        <item x="0"/>
        <item x="9"/>
        <item x="1"/>
        <item x="8"/>
        <item x="295"/>
        <item x="25"/>
        <item x="26"/>
        <item x="3"/>
        <item x="7"/>
        <item x="247"/>
        <item x="6"/>
        <item x="28"/>
        <item x="27"/>
        <item x="59"/>
        <item x="248"/>
        <item x="61"/>
        <item x="240"/>
        <item x="246"/>
        <item x="57"/>
        <item x="64"/>
        <item x="65"/>
        <item x="63"/>
        <item x="62"/>
        <item x="245"/>
        <item x="60"/>
        <item x="242"/>
        <item x="58"/>
        <item x="239"/>
        <item x="238"/>
        <item x="314"/>
        <item x="312"/>
        <item x="311"/>
        <item x="243"/>
        <item x="241"/>
        <item x="268"/>
        <item x="310"/>
        <item x="244"/>
        <item x="108"/>
        <item x="105"/>
        <item x="171"/>
        <item x="172"/>
        <item x="313"/>
        <item x="315"/>
        <item x="173"/>
        <item x="170"/>
        <item x="331"/>
        <item x="330"/>
        <item x="341"/>
        <item x="104"/>
        <item x="106"/>
        <item x="107"/>
        <item x="334"/>
        <item x="258"/>
        <item x="340"/>
        <item x="333"/>
        <item x="339"/>
        <item x="332"/>
        <item x="32"/>
        <item x="336"/>
        <item x="335"/>
        <item x="262"/>
        <item x="265"/>
        <item x="260"/>
        <item x="267"/>
        <item x="270"/>
        <item x="29"/>
        <item x="259"/>
        <item x="264"/>
        <item x="337"/>
        <item x="30"/>
        <item x="261"/>
        <item x="269"/>
        <item x="338"/>
        <item x="271"/>
        <item x="266"/>
        <item x="263"/>
        <item x="31"/>
        <item x="272"/>
        <item x="274"/>
        <item x="151"/>
        <item x="275"/>
        <item x="276"/>
        <item x="145"/>
        <item x="149"/>
        <item x="277"/>
        <item x="146"/>
        <item x="174"/>
        <item x="148"/>
        <item x="155"/>
        <item x="273"/>
        <item x="110"/>
        <item x="150"/>
        <item x="46"/>
        <item x="147"/>
        <item x="109"/>
        <item x="176"/>
        <item x="154"/>
        <item x="153"/>
        <item x="111"/>
        <item x="112"/>
        <item x="152"/>
        <item x="116"/>
        <item x="156"/>
        <item x="113"/>
        <item x="33"/>
        <item x="35"/>
        <item x="114"/>
        <item x="115"/>
        <item x="47"/>
        <item x="179"/>
        <item x="117"/>
        <item x="45"/>
        <item x="43"/>
        <item x="180"/>
        <item x="44"/>
        <item x="48"/>
        <item x="178"/>
        <item x="66"/>
        <item x="34"/>
        <item x="36"/>
        <item x="177"/>
        <item x="182"/>
        <item x="37"/>
        <item x="175"/>
        <item x="69"/>
        <item x="157"/>
        <item x="67"/>
        <item x="49"/>
        <item x="181"/>
        <item x="50"/>
        <item x="249"/>
        <item x="38"/>
        <item x="280"/>
        <item x="40"/>
        <item x="281"/>
        <item x="39"/>
        <item x="279"/>
        <item x="278"/>
        <item x="71"/>
        <item x="41"/>
        <item x="163"/>
        <item x="132"/>
        <item x="162"/>
        <item x="158"/>
        <item x="133"/>
        <item x="251"/>
        <item x="165"/>
        <item x="164"/>
        <item x="70"/>
        <item x="161"/>
        <item x="169"/>
        <item x="250"/>
        <item x="101"/>
        <item x="42"/>
        <item x="255"/>
        <item x="68"/>
        <item x="168"/>
        <item x="253"/>
        <item x="252"/>
        <item x="98"/>
        <item x="72"/>
        <item x="103"/>
        <item x="100"/>
        <item x="159"/>
        <item x="74"/>
        <item x="99"/>
        <item x="102"/>
        <item x="166"/>
        <item x="75"/>
        <item x="160"/>
        <item x="73"/>
        <item x="135"/>
        <item x="134"/>
        <item x="254"/>
        <item x="167"/>
        <item x="51"/>
        <item x="52"/>
        <item x="93"/>
        <item x="256"/>
        <item x="97"/>
        <item x="76"/>
        <item x="257"/>
        <item x="56"/>
        <item x="90"/>
        <item x="91"/>
        <item x="53"/>
        <item x="92"/>
        <item x="142"/>
        <item x="94"/>
        <item x="54"/>
        <item x="136"/>
        <item x="96"/>
        <item x="141"/>
        <item x="95"/>
        <item x="137"/>
        <item x="318"/>
        <item x="348"/>
        <item x="55"/>
        <item x="143"/>
        <item x="140"/>
        <item x="138"/>
        <item x="342"/>
        <item x="139"/>
        <item x="79"/>
        <item x="144"/>
        <item x="344"/>
        <item x="345"/>
        <item x="346"/>
        <item x="78"/>
        <item x="343"/>
        <item x="319"/>
        <item x="77"/>
        <item x="349"/>
        <item x="317"/>
        <item x="347"/>
        <item x="320"/>
        <item x="351"/>
        <item x="321"/>
        <item x="350"/>
        <item x="120"/>
        <item x="316"/>
        <item x="353"/>
        <item x="122"/>
        <item x="123"/>
        <item x="126"/>
        <item x="352"/>
        <item x="121"/>
        <item x="354"/>
        <item x="118"/>
        <item x="211"/>
        <item x="322"/>
        <item x="127"/>
        <item x="282"/>
        <item x="119"/>
        <item x="124"/>
        <item x="323"/>
        <item x="125"/>
        <item x="215"/>
        <item x="131"/>
        <item x="324"/>
        <item x="283"/>
        <item x="212"/>
        <item x="213"/>
        <item x="130"/>
        <item x="285"/>
        <item x="288"/>
        <item x="284"/>
        <item x="326"/>
        <item x="289"/>
        <item x="292"/>
        <item x="214"/>
        <item x="287"/>
        <item x="286"/>
        <item x="216"/>
        <item x="293"/>
        <item x="291"/>
        <item x="294"/>
        <item x="325"/>
        <item x="10"/>
        <item x="290"/>
        <item x="328"/>
        <item x="327"/>
        <item x="329"/>
        <item x="129"/>
        <item x="217"/>
        <item x="222"/>
        <item x="128"/>
        <item x="221"/>
        <item x="220"/>
        <item x="219"/>
        <item x="199"/>
        <item x="223"/>
        <item x="209"/>
        <item x="206"/>
        <item x="11"/>
        <item x="183"/>
        <item x="12"/>
        <item x="207"/>
        <item x="218"/>
        <item x="198"/>
        <item x="205"/>
        <item x="225"/>
        <item x="203"/>
        <item x="184"/>
        <item x="13"/>
        <item x="210"/>
        <item x="197"/>
        <item x="208"/>
        <item x="204"/>
        <item x="14"/>
        <item x="195"/>
        <item x="185"/>
        <item x="22"/>
        <item x="226"/>
        <item x="186"/>
        <item x="224"/>
        <item x="202"/>
        <item x="187"/>
        <item x="21"/>
        <item x="200"/>
        <item x="23"/>
        <item x="201"/>
        <item x="19"/>
        <item x="236"/>
        <item x="20"/>
        <item x="17"/>
        <item x="15"/>
        <item x="188"/>
        <item x="194"/>
        <item x="18"/>
        <item x="196"/>
        <item x="227"/>
        <item x="191"/>
        <item x="16"/>
        <item x="232"/>
        <item x="235"/>
        <item x="237"/>
        <item x="228"/>
        <item x="193"/>
        <item x="189"/>
        <item x="190"/>
        <item x="192"/>
        <item x="234"/>
        <item x="229"/>
        <item x="231"/>
        <item x="230"/>
        <item x="233"/>
        <item x="298"/>
        <item x="300"/>
        <item x="301"/>
        <item x="296"/>
        <item x="299"/>
        <item x="297"/>
        <item x="302"/>
        <item x="303"/>
        <item x="304"/>
        <item x="305"/>
        <item x="308"/>
        <item x="307"/>
        <item x="306"/>
        <item x="309"/>
        <item t="default"/>
      </items>
    </pivotField>
    <pivotField showAll="0">
      <items count="354">
        <item x="206"/>
        <item x="86"/>
        <item x="87"/>
        <item x="84"/>
        <item x="85"/>
        <item x="81"/>
        <item x="82"/>
        <item x="80"/>
        <item x="23"/>
        <item x="83"/>
        <item x="4"/>
        <item x="1"/>
        <item x="243"/>
        <item x="297"/>
        <item x="3"/>
        <item x="24"/>
        <item x="2"/>
        <item x="21"/>
        <item x="6"/>
        <item x="0"/>
        <item x="246"/>
        <item x="22"/>
        <item x="25"/>
        <item x="245"/>
        <item x="248"/>
        <item x="5"/>
        <item x="235"/>
        <item x="64"/>
        <item x="26"/>
        <item x="63"/>
        <item x="55"/>
        <item x="65"/>
        <item x="244"/>
        <item x="58"/>
        <item x="62"/>
        <item x="57"/>
        <item x="237"/>
        <item x="238"/>
        <item x="241"/>
        <item x="298"/>
        <item x="236"/>
        <item x="60"/>
        <item x="56"/>
        <item x="61"/>
        <item x="59"/>
        <item x="313"/>
        <item x="242"/>
        <item x="239"/>
        <item x="314"/>
        <item x="273"/>
        <item x="240"/>
        <item x="247"/>
        <item x="319"/>
        <item x="318"/>
        <item x="339"/>
        <item x="315"/>
        <item x="316"/>
        <item x="317"/>
        <item x="167"/>
        <item x="106"/>
        <item x="166"/>
        <item x="168"/>
        <item x="336"/>
        <item x="103"/>
        <item x="334"/>
        <item x="340"/>
        <item x="102"/>
        <item x="335"/>
        <item x="261"/>
        <item x="337"/>
        <item x="338"/>
        <item x="272"/>
        <item x="105"/>
        <item x="104"/>
        <item x="274"/>
        <item x="169"/>
        <item x="270"/>
        <item x="262"/>
        <item x="269"/>
        <item x="267"/>
        <item x="271"/>
        <item x="264"/>
        <item x="276"/>
        <item x="275"/>
        <item x="268"/>
        <item x="263"/>
        <item x="265"/>
        <item x="27"/>
        <item x="266"/>
        <item x="147"/>
        <item x="29"/>
        <item x="30"/>
        <item x="279"/>
        <item x="277"/>
        <item x="146"/>
        <item x="170"/>
        <item x="278"/>
        <item x="280"/>
        <item x="144"/>
        <item x="142"/>
        <item x="151"/>
        <item x="28"/>
        <item x="143"/>
        <item x="43"/>
        <item x="149"/>
        <item x="148"/>
        <item x="44"/>
        <item x="145"/>
        <item x="45"/>
        <item x="150"/>
        <item x="107"/>
        <item x="108"/>
        <item x="174"/>
        <item x="32"/>
        <item x="110"/>
        <item x="42"/>
        <item x="33"/>
        <item x="160"/>
        <item x="171"/>
        <item x="173"/>
        <item x="114"/>
        <item x="109"/>
        <item x="113"/>
        <item x="152"/>
        <item x="35"/>
        <item x="41"/>
        <item x="172"/>
        <item x="46"/>
        <item x="111"/>
        <item x="31"/>
        <item x="175"/>
        <item x="112"/>
        <item x="34"/>
        <item x="66"/>
        <item x="47"/>
        <item x="177"/>
        <item x="176"/>
        <item x="153"/>
        <item x="70"/>
        <item x="69"/>
        <item x="67"/>
        <item x="36"/>
        <item x="38"/>
        <item x="249"/>
        <item x="48"/>
        <item x="251"/>
        <item x="282"/>
        <item x="131"/>
        <item x="250"/>
        <item x="154"/>
        <item x="162"/>
        <item x="157"/>
        <item x="158"/>
        <item x="129"/>
        <item x="37"/>
        <item x="283"/>
        <item x="252"/>
        <item x="68"/>
        <item x="159"/>
        <item x="40"/>
        <item x="71"/>
        <item x="281"/>
        <item x="72"/>
        <item x="155"/>
        <item x="39"/>
        <item x="99"/>
        <item x="156"/>
        <item x="161"/>
        <item x="254"/>
        <item x="253"/>
        <item x="165"/>
        <item x="73"/>
        <item x="164"/>
        <item x="49"/>
        <item x="100"/>
        <item x="74"/>
        <item x="130"/>
        <item x="97"/>
        <item x="75"/>
        <item x="163"/>
        <item x="98"/>
        <item x="51"/>
        <item x="132"/>
        <item x="76"/>
        <item x="54"/>
        <item x="258"/>
        <item x="255"/>
        <item x="259"/>
        <item x="133"/>
        <item x="50"/>
        <item x="260"/>
        <item x="96"/>
        <item x="257"/>
        <item x="256"/>
        <item x="95"/>
        <item x="101"/>
        <item x="53"/>
        <item x="94"/>
        <item x="140"/>
        <item x="52"/>
        <item x="139"/>
        <item x="91"/>
        <item x="89"/>
        <item x="90"/>
        <item x="88"/>
        <item x="322"/>
        <item x="138"/>
        <item x="134"/>
        <item x="93"/>
        <item x="79"/>
        <item x="92"/>
        <item x="135"/>
        <item x="141"/>
        <item x="341"/>
        <item x="346"/>
        <item x="137"/>
        <item x="343"/>
        <item x="136"/>
        <item x="342"/>
        <item x="77"/>
        <item x="78"/>
        <item x="345"/>
        <item x="349"/>
        <item x="347"/>
        <item x="344"/>
        <item x="321"/>
        <item x="118"/>
        <item x="120"/>
        <item x="348"/>
        <item x="350"/>
        <item x="351"/>
        <item x="323"/>
        <item x="324"/>
        <item x="325"/>
        <item x="124"/>
        <item x="119"/>
        <item x="352"/>
        <item x="207"/>
        <item x="326"/>
        <item x="327"/>
        <item x="117"/>
        <item x="122"/>
        <item x="320"/>
        <item x="121"/>
        <item x="116"/>
        <item x="115"/>
        <item x="123"/>
        <item x="284"/>
        <item x="285"/>
        <item x="128"/>
        <item x="211"/>
        <item x="208"/>
        <item x="210"/>
        <item x="295"/>
        <item x="209"/>
        <item x="287"/>
        <item x="212"/>
        <item x="289"/>
        <item x="328"/>
        <item x="331"/>
        <item x="294"/>
        <item x="286"/>
        <item x="293"/>
        <item x="127"/>
        <item x="291"/>
        <item x="288"/>
        <item x="296"/>
        <item x="329"/>
        <item x="290"/>
        <item x="330"/>
        <item x="332"/>
        <item x="218"/>
        <item x="333"/>
        <item x="292"/>
        <item x="126"/>
        <item x="7"/>
        <item x="213"/>
        <item x="125"/>
        <item x="217"/>
        <item x="216"/>
        <item x="215"/>
        <item x="219"/>
        <item x="178"/>
        <item x="194"/>
        <item x="8"/>
        <item x="193"/>
        <item x="201"/>
        <item x="221"/>
        <item x="204"/>
        <item x="202"/>
        <item x="200"/>
        <item x="199"/>
        <item x="179"/>
        <item x="181"/>
        <item x="205"/>
        <item x="203"/>
        <item x="9"/>
        <item x="220"/>
        <item x="222"/>
        <item x="190"/>
        <item x="180"/>
        <item x="192"/>
        <item x="182"/>
        <item x="11"/>
        <item x="10"/>
        <item x="233"/>
        <item x="17"/>
        <item x="198"/>
        <item x="18"/>
        <item x="214"/>
        <item x="224"/>
        <item x="12"/>
        <item x="14"/>
        <item x="195"/>
        <item x="13"/>
        <item x="187"/>
        <item x="232"/>
        <item x="197"/>
        <item x="225"/>
        <item x="16"/>
        <item x="191"/>
        <item x="188"/>
        <item x="231"/>
        <item x="234"/>
        <item x="196"/>
        <item x="19"/>
        <item x="183"/>
        <item x="15"/>
        <item x="226"/>
        <item x="223"/>
        <item x="186"/>
        <item x="185"/>
        <item x="189"/>
        <item x="20"/>
        <item x="228"/>
        <item x="184"/>
        <item x="230"/>
        <item x="229"/>
        <item x="227"/>
        <item x="303"/>
        <item x="301"/>
        <item x="299"/>
        <item x="300"/>
        <item x="302"/>
        <item x="304"/>
        <item x="309"/>
        <item x="307"/>
        <item x="305"/>
        <item x="308"/>
        <item x="306"/>
        <item x="311"/>
        <item x="310"/>
        <item x="312"/>
        <item t="default"/>
      </items>
    </pivotField>
    <pivotField showAll="0">
      <items count="346">
        <item x="88"/>
        <item x="91"/>
        <item x="89"/>
        <item x="90"/>
        <item x="85"/>
        <item x="86"/>
        <item x="84"/>
        <item x="0"/>
        <item x="5"/>
        <item x="83"/>
        <item x="87"/>
        <item x="6"/>
        <item x="241"/>
        <item x="7"/>
        <item x="11"/>
        <item x="4"/>
        <item x="3"/>
        <item x="2"/>
        <item x="10"/>
        <item x="27"/>
        <item x="242"/>
        <item x="26"/>
        <item x="28"/>
        <item x="1"/>
        <item x="30"/>
        <item x="9"/>
        <item x="66"/>
        <item x="29"/>
        <item x="67"/>
        <item x="8"/>
        <item x="240"/>
        <item x="232"/>
        <item x="64"/>
        <item x="68"/>
        <item x="59"/>
        <item x="60"/>
        <item x="230"/>
        <item x="239"/>
        <item x="233"/>
        <item x="62"/>
        <item x="290"/>
        <item x="65"/>
        <item x="231"/>
        <item x="235"/>
        <item x="58"/>
        <item x="234"/>
        <item x="63"/>
        <item x="61"/>
        <item x="236"/>
        <item x="306"/>
        <item x="305"/>
        <item x="266"/>
        <item x="237"/>
        <item x="309"/>
        <item x="307"/>
        <item x="164"/>
        <item x="308"/>
        <item x="238"/>
        <item x="311"/>
        <item x="163"/>
        <item x="108"/>
        <item x="327"/>
        <item x="325"/>
        <item x="326"/>
        <item x="310"/>
        <item x="331"/>
        <item x="332"/>
        <item x="253"/>
        <item x="105"/>
        <item x="165"/>
        <item x="104"/>
        <item x="329"/>
        <item x="328"/>
        <item x="264"/>
        <item x="106"/>
        <item x="254"/>
        <item x="107"/>
        <item x="262"/>
        <item x="330"/>
        <item x="31"/>
        <item x="265"/>
        <item x="267"/>
        <item x="260"/>
        <item x="263"/>
        <item x="256"/>
        <item x="261"/>
        <item x="255"/>
        <item x="257"/>
        <item x="258"/>
        <item x="259"/>
        <item x="34"/>
        <item x="166"/>
        <item x="32"/>
        <item x="268"/>
        <item x="271"/>
        <item x="141"/>
        <item x="140"/>
        <item x="145"/>
        <item x="33"/>
        <item x="269"/>
        <item x="144"/>
        <item x="272"/>
        <item x="46"/>
        <item x="270"/>
        <item x="149"/>
        <item x="142"/>
        <item x="143"/>
        <item x="49"/>
        <item x="147"/>
        <item x="148"/>
        <item x="47"/>
        <item x="146"/>
        <item x="151"/>
        <item x="150"/>
        <item x="116"/>
        <item x="35"/>
        <item x="170"/>
        <item x="109"/>
        <item x="37"/>
        <item x="110"/>
        <item x="167"/>
        <item x="113"/>
        <item x="45"/>
        <item x="48"/>
        <item x="111"/>
        <item x="168"/>
        <item x="169"/>
        <item x="112"/>
        <item x="36"/>
        <item x="173"/>
        <item x="38"/>
        <item x="114"/>
        <item x="50"/>
        <item x="172"/>
        <item x="171"/>
        <item x="115"/>
        <item x="39"/>
        <item x="69"/>
        <item x="152"/>
        <item x="158"/>
        <item x="42"/>
        <item x="51"/>
        <item x="153"/>
        <item x="73"/>
        <item x="72"/>
        <item x="70"/>
        <item x="44"/>
        <item x="160"/>
        <item x="275"/>
        <item x="274"/>
        <item x="276"/>
        <item x="273"/>
        <item x="245"/>
        <item x="71"/>
        <item x="243"/>
        <item x="40"/>
        <item x="157"/>
        <item x="74"/>
        <item x="154"/>
        <item x="155"/>
        <item x="244"/>
        <item x="156"/>
        <item x="41"/>
        <item x="247"/>
        <item x="129"/>
        <item x="131"/>
        <item x="53"/>
        <item x="250"/>
        <item x="162"/>
        <item x="130"/>
        <item x="159"/>
        <item x="133"/>
        <item x="248"/>
        <item x="52"/>
        <item x="246"/>
        <item x="100"/>
        <item x="43"/>
        <item x="78"/>
        <item x="99"/>
        <item x="161"/>
        <item x="77"/>
        <item x="54"/>
        <item x="102"/>
        <item x="79"/>
        <item x="75"/>
        <item x="132"/>
        <item x="101"/>
        <item x="252"/>
        <item x="251"/>
        <item x="57"/>
        <item x="249"/>
        <item x="76"/>
        <item x="98"/>
        <item x="55"/>
        <item x="56"/>
        <item x="103"/>
        <item x="94"/>
        <item x="92"/>
        <item x="93"/>
        <item x="314"/>
        <item x="96"/>
        <item x="137"/>
        <item x="95"/>
        <item x="97"/>
        <item x="134"/>
        <item x="336"/>
        <item x="139"/>
        <item x="135"/>
        <item x="138"/>
        <item x="136"/>
        <item x="337"/>
        <item x="340"/>
        <item x="82"/>
        <item x="334"/>
        <item x="335"/>
        <item x="333"/>
        <item x="81"/>
        <item x="338"/>
        <item x="80"/>
        <item x="316"/>
        <item x="313"/>
        <item x="343"/>
        <item x="342"/>
        <item x="315"/>
        <item x="339"/>
        <item x="341"/>
        <item x="317"/>
        <item x="344"/>
        <item x="121"/>
        <item x="124"/>
        <item x="318"/>
        <item x="119"/>
        <item x="122"/>
        <item x="118"/>
        <item x="117"/>
        <item x="120"/>
        <item x="319"/>
        <item x="128"/>
        <item x="202"/>
        <item x="206"/>
        <item x="277"/>
        <item x="123"/>
        <item x="312"/>
        <item x="204"/>
        <item x="203"/>
        <item x="288"/>
        <item x="320"/>
        <item x="282"/>
        <item x="286"/>
        <item x="287"/>
        <item x="324"/>
        <item x="278"/>
        <item x="289"/>
        <item x="279"/>
        <item x="281"/>
        <item x="127"/>
        <item x="205"/>
        <item x="207"/>
        <item x="321"/>
        <item x="323"/>
        <item x="322"/>
        <item x="280"/>
        <item x="283"/>
        <item x="126"/>
        <item x="12"/>
        <item x="285"/>
        <item x="213"/>
        <item x="212"/>
        <item x="284"/>
        <item x="208"/>
        <item x="125"/>
        <item x="211"/>
        <item x="174"/>
        <item x="210"/>
        <item x="13"/>
        <item x="209"/>
        <item x="214"/>
        <item x="190"/>
        <item x="196"/>
        <item x="16"/>
        <item x="14"/>
        <item x="216"/>
        <item x="200"/>
        <item x="175"/>
        <item x="189"/>
        <item x="198"/>
        <item x="197"/>
        <item x="217"/>
        <item x="23"/>
        <item x="201"/>
        <item x="194"/>
        <item x="215"/>
        <item x="15"/>
        <item x="176"/>
        <item x="186"/>
        <item x="20"/>
        <item x="199"/>
        <item x="188"/>
        <item x="22"/>
        <item x="195"/>
        <item x="177"/>
        <item x="192"/>
        <item x="21"/>
        <item x="19"/>
        <item x="178"/>
        <item x="228"/>
        <item x="25"/>
        <item x="17"/>
        <item x="18"/>
        <item x="187"/>
        <item x="229"/>
        <item x="227"/>
        <item x="193"/>
        <item x="191"/>
        <item x="181"/>
        <item x="183"/>
        <item x="24"/>
        <item x="184"/>
        <item x="220"/>
        <item x="185"/>
        <item x="219"/>
        <item x="218"/>
        <item x="180"/>
        <item x="179"/>
        <item x="226"/>
        <item x="182"/>
        <item x="223"/>
        <item x="221"/>
        <item x="222"/>
        <item x="224"/>
        <item x="225"/>
        <item x="291"/>
        <item x="295"/>
        <item x="292"/>
        <item x="294"/>
        <item x="293"/>
        <item x="296"/>
        <item x="297"/>
        <item x="298"/>
        <item x="302"/>
        <item x="299"/>
        <item x="300"/>
        <item x="303"/>
        <item x="301"/>
        <item x="304"/>
        <item t="default"/>
      </items>
    </pivotField>
    <pivotField showAll="0">
      <items count="359">
        <item x="208"/>
        <item x="88"/>
        <item x="89"/>
        <item x="81"/>
        <item x="84"/>
        <item x="87"/>
        <item x="85"/>
        <item x="6"/>
        <item x="80"/>
        <item x="86"/>
        <item x="82"/>
        <item x="0"/>
        <item x="83"/>
        <item x="5"/>
        <item x="10"/>
        <item x="28"/>
        <item x="7"/>
        <item x="26"/>
        <item x="4"/>
        <item x="3"/>
        <item x="1"/>
        <item x="8"/>
        <item x="11"/>
        <item x="300"/>
        <item x="2"/>
        <item x="301"/>
        <item x="249"/>
        <item x="27"/>
        <item x="9"/>
        <item x="65"/>
        <item x="250"/>
        <item x="302"/>
        <item x="64"/>
        <item x="55"/>
        <item x="56"/>
        <item x="237"/>
        <item x="61"/>
        <item x="57"/>
        <item x="239"/>
        <item x="63"/>
        <item x="59"/>
        <item x="240"/>
        <item x="241"/>
        <item x="238"/>
        <item x="244"/>
        <item x="58"/>
        <item x="62"/>
        <item x="248"/>
        <item x="243"/>
        <item x="242"/>
        <item x="60"/>
        <item x="318"/>
        <item x="317"/>
        <item x="245"/>
        <item x="320"/>
        <item x="246"/>
        <item x="169"/>
        <item x="247"/>
        <item x="319"/>
        <item x="336"/>
        <item x="168"/>
        <item x="322"/>
        <item x="321"/>
        <item x="167"/>
        <item x="344"/>
        <item x="107"/>
        <item x="337"/>
        <item x="338"/>
        <item x="340"/>
        <item x="263"/>
        <item x="170"/>
        <item x="341"/>
        <item x="343"/>
        <item x="104"/>
        <item x="103"/>
        <item x="276"/>
        <item x="106"/>
        <item x="273"/>
        <item x="342"/>
        <item x="274"/>
        <item x="268"/>
        <item x="264"/>
        <item x="265"/>
        <item x="339"/>
        <item x="271"/>
        <item x="29"/>
        <item x="267"/>
        <item x="105"/>
        <item x="272"/>
        <item x="269"/>
        <item x="270"/>
        <item x="266"/>
        <item x="275"/>
        <item x="32"/>
        <item x="143"/>
        <item x="277"/>
        <item x="30"/>
        <item x="31"/>
        <item x="144"/>
        <item x="171"/>
        <item x="282"/>
        <item x="149"/>
        <item x="278"/>
        <item x="279"/>
        <item x="146"/>
        <item x="152"/>
        <item x="147"/>
        <item x="280"/>
        <item x="142"/>
        <item x="145"/>
        <item x="281"/>
        <item x="151"/>
        <item x="45"/>
        <item x="148"/>
        <item x="44"/>
        <item x="150"/>
        <item x="153"/>
        <item x="42"/>
        <item x="43"/>
        <item x="177"/>
        <item x="174"/>
        <item x="154"/>
        <item x="108"/>
        <item x="35"/>
        <item x="33"/>
        <item x="115"/>
        <item x="109"/>
        <item x="111"/>
        <item x="172"/>
        <item x="34"/>
        <item x="113"/>
        <item x="110"/>
        <item x="114"/>
        <item x="176"/>
        <item x="175"/>
        <item x="173"/>
        <item x="112"/>
        <item x="46"/>
        <item x="36"/>
        <item x="178"/>
        <item x="179"/>
        <item x="155"/>
        <item x="66"/>
        <item x="47"/>
        <item x="251"/>
        <item x="48"/>
        <item x="156"/>
        <item x="70"/>
        <item x="157"/>
        <item x="160"/>
        <item x="252"/>
        <item x="67"/>
        <item x="159"/>
        <item x="284"/>
        <item x="37"/>
        <item x="163"/>
        <item x="158"/>
        <item x="69"/>
        <item x="255"/>
        <item x="161"/>
        <item x="254"/>
        <item x="130"/>
        <item x="39"/>
        <item x="38"/>
        <item x="165"/>
        <item x="132"/>
        <item x="285"/>
        <item x="71"/>
        <item x="253"/>
        <item x="283"/>
        <item x="68"/>
        <item x="162"/>
        <item x="101"/>
        <item x="50"/>
        <item x="99"/>
        <item x="261"/>
        <item x="164"/>
        <item x="49"/>
        <item x="98"/>
        <item x="74"/>
        <item x="166"/>
        <item x="131"/>
        <item x="72"/>
        <item x="41"/>
        <item x="75"/>
        <item x="100"/>
        <item x="102"/>
        <item x="256"/>
        <item x="40"/>
        <item x="257"/>
        <item x="97"/>
        <item x="259"/>
        <item x="54"/>
        <item x="91"/>
        <item x="260"/>
        <item x="258"/>
        <item x="51"/>
        <item x="52"/>
        <item x="53"/>
        <item x="76"/>
        <item x="262"/>
        <item x="93"/>
        <item x="94"/>
        <item x="73"/>
        <item x="90"/>
        <item x="345"/>
        <item x="95"/>
        <item x="92"/>
        <item x="139"/>
        <item x="141"/>
        <item x="134"/>
        <item x="325"/>
        <item x="133"/>
        <item x="351"/>
        <item x="140"/>
        <item x="346"/>
        <item x="136"/>
        <item x="348"/>
        <item x="347"/>
        <item x="138"/>
        <item x="137"/>
        <item x="79"/>
        <item x="349"/>
        <item x="78"/>
        <item x="135"/>
        <item x="324"/>
        <item x="77"/>
        <item x="350"/>
        <item x="352"/>
        <item x="96"/>
        <item x="326"/>
        <item x="327"/>
        <item x="354"/>
        <item x="353"/>
        <item x="355"/>
        <item x="356"/>
        <item x="328"/>
        <item x="357"/>
        <item x="323"/>
        <item x="119"/>
        <item x="120"/>
        <item x="329"/>
        <item x="121"/>
        <item x="116"/>
        <item x="117"/>
        <item x="118"/>
        <item x="286"/>
        <item x="125"/>
        <item x="209"/>
        <item x="287"/>
        <item x="123"/>
        <item x="122"/>
        <item x="124"/>
        <item x="330"/>
        <item x="333"/>
        <item x="129"/>
        <item x="297"/>
        <item x="289"/>
        <item x="213"/>
        <item x="296"/>
        <item x="332"/>
        <item x="290"/>
        <item x="334"/>
        <item x="211"/>
        <item x="210"/>
        <item x="331"/>
        <item x="128"/>
        <item x="295"/>
        <item x="288"/>
        <item x="291"/>
        <item x="298"/>
        <item x="292"/>
        <item x="335"/>
        <item x="299"/>
        <item x="212"/>
        <item x="214"/>
        <item x="294"/>
        <item x="293"/>
        <item x="127"/>
        <item x="12"/>
        <item x="215"/>
        <item x="220"/>
        <item x="204"/>
        <item x="219"/>
        <item x="180"/>
        <item x="218"/>
        <item x="203"/>
        <item x="126"/>
        <item x="13"/>
        <item x="206"/>
        <item x="221"/>
        <item x="217"/>
        <item x="196"/>
        <item x="14"/>
        <item x="195"/>
        <item x="181"/>
        <item x="202"/>
        <item x="207"/>
        <item x="16"/>
        <item x="216"/>
        <item x="205"/>
        <item x="183"/>
        <item x="223"/>
        <item x="15"/>
        <item x="194"/>
        <item x="201"/>
        <item x="24"/>
        <item x="182"/>
        <item x="192"/>
        <item x="23"/>
        <item x="200"/>
        <item x="224"/>
        <item x="184"/>
        <item x="20"/>
        <item x="222"/>
        <item x="236"/>
        <item x="235"/>
        <item x="17"/>
        <item x="19"/>
        <item x="22"/>
        <item x="25"/>
        <item x="199"/>
        <item x="21"/>
        <item x="18"/>
        <item x="198"/>
        <item x="234"/>
        <item x="233"/>
        <item x="189"/>
        <item x="193"/>
        <item x="191"/>
        <item x="188"/>
        <item x="197"/>
        <item x="190"/>
        <item x="226"/>
        <item x="185"/>
        <item x="187"/>
        <item x="225"/>
        <item x="227"/>
        <item x="186"/>
        <item x="230"/>
        <item x="231"/>
        <item x="303"/>
        <item x="232"/>
        <item x="307"/>
        <item x="229"/>
        <item x="228"/>
        <item x="304"/>
        <item x="306"/>
        <item x="308"/>
        <item x="305"/>
        <item x="309"/>
        <item x="310"/>
        <item x="313"/>
        <item x="311"/>
        <item x="315"/>
        <item x="312"/>
        <item x="314"/>
        <item x="316"/>
        <item t="default"/>
      </items>
    </pivotField>
    <pivotField showAll="0">
      <items count="351">
        <item x="85"/>
        <item x="207"/>
        <item x="87"/>
        <item x="89"/>
        <item x="88"/>
        <item x="82"/>
        <item x="5"/>
        <item x="86"/>
        <item x="84"/>
        <item x="83"/>
        <item x="4"/>
        <item x="1"/>
        <item x="246"/>
        <item x="0"/>
        <item x="2"/>
        <item x="3"/>
        <item x="26"/>
        <item x="9"/>
        <item x="8"/>
        <item x="247"/>
        <item x="6"/>
        <item x="28"/>
        <item x="31"/>
        <item x="29"/>
        <item x="27"/>
        <item x="25"/>
        <item x="7"/>
        <item x="70"/>
        <item x="30"/>
        <item x="24"/>
        <item x="236"/>
        <item x="64"/>
        <item x="68"/>
        <item x="69"/>
        <item x="60"/>
        <item x="237"/>
        <item x="66"/>
        <item x="61"/>
        <item x="240"/>
        <item x="67"/>
        <item x="62"/>
        <item x="65"/>
        <item x="293"/>
        <item x="238"/>
        <item x="63"/>
        <item x="241"/>
        <item x="244"/>
        <item x="243"/>
        <item x="239"/>
        <item x="242"/>
        <item x="313"/>
        <item x="308"/>
        <item x="245"/>
        <item x="169"/>
        <item x="170"/>
        <item x="310"/>
        <item x="335"/>
        <item x="312"/>
        <item x="309"/>
        <item x="314"/>
        <item x="311"/>
        <item x="328"/>
        <item x="168"/>
        <item x="264"/>
        <item x="329"/>
        <item x="334"/>
        <item x="266"/>
        <item x="171"/>
        <item x="108"/>
        <item x="261"/>
        <item x="262"/>
        <item x="331"/>
        <item x="267"/>
        <item x="268"/>
        <item x="105"/>
        <item x="104"/>
        <item x="330"/>
        <item x="333"/>
        <item x="265"/>
        <item x="32"/>
        <item x="270"/>
        <item x="332"/>
        <item x="107"/>
        <item x="263"/>
        <item x="271"/>
        <item x="269"/>
        <item x="106"/>
        <item x="150"/>
        <item x="272"/>
        <item x="144"/>
        <item x="34"/>
        <item x="35"/>
        <item x="149"/>
        <item x="145"/>
        <item x="274"/>
        <item x="273"/>
        <item x="147"/>
        <item x="148"/>
        <item x="146"/>
        <item x="275"/>
        <item x="33"/>
        <item x="172"/>
        <item x="276"/>
        <item x="48"/>
        <item x="151"/>
        <item x="38"/>
        <item x="154"/>
        <item x="152"/>
        <item x="36"/>
        <item x="153"/>
        <item x="49"/>
        <item x="50"/>
        <item x="109"/>
        <item x="174"/>
        <item x="155"/>
        <item x="177"/>
        <item x="46"/>
        <item x="47"/>
        <item x="176"/>
        <item x="111"/>
        <item x="39"/>
        <item x="110"/>
        <item x="117"/>
        <item x="173"/>
        <item x="40"/>
        <item x="112"/>
        <item x="179"/>
        <item x="175"/>
        <item x="116"/>
        <item x="37"/>
        <item x="51"/>
        <item x="113"/>
        <item x="115"/>
        <item x="71"/>
        <item x="156"/>
        <item x="114"/>
        <item x="178"/>
        <item x="41"/>
        <item x="72"/>
        <item x="160"/>
        <item x="161"/>
        <item x="73"/>
        <item x="52"/>
        <item x="162"/>
        <item x="159"/>
        <item x="163"/>
        <item x="157"/>
        <item x="158"/>
        <item x="250"/>
        <item x="43"/>
        <item x="249"/>
        <item x="248"/>
        <item x="165"/>
        <item x="132"/>
        <item x="277"/>
        <item x="164"/>
        <item x="167"/>
        <item x="42"/>
        <item x="53"/>
        <item x="100"/>
        <item x="279"/>
        <item x="166"/>
        <item x="255"/>
        <item x="75"/>
        <item x="253"/>
        <item x="74"/>
        <item x="278"/>
        <item x="133"/>
        <item x="101"/>
        <item x="251"/>
        <item x="252"/>
        <item x="44"/>
        <item x="45"/>
        <item x="98"/>
        <item x="99"/>
        <item x="76"/>
        <item x="77"/>
        <item x="134"/>
        <item x="55"/>
        <item x="91"/>
        <item x="97"/>
        <item x="135"/>
        <item x="54"/>
        <item x="102"/>
        <item x="254"/>
        <item x="103"/>
        <item x="78"/>
        <item x="257"/>
        <item x="258"/>
        <item x="256"/>
        <item x="56"/>
        <item x="92"/>
        <item x="90"/>
        <item x="259"/>
        <item x="59"/>
        <item x="137"/>
        <item x="94"/>
        <item x="57"/>
        <item x="338"/>
        <item x="93"/>
        <item x="58"/>
        <item x="260"/>
        <item x="95"/>
        <item x="141"/>
        <item x="136"/>
        <item x="343"/>
        <item x="339"/>
        <item x="140"/>
        <item x="96"/>
        <item x="336"/>
        <item x="138"/>
        <item x="337"/>
        <item x="143"/>
        <item x="81"/>
        <item x="340"/>
        <item x="142"/>
        <item x="80"/>
        <item x="317"/>
        <item x="342"/>
        <item x="139"/>
        <item x="341"/>
        <item x="79"/>
        <item x="319"/>
        <item x="346"/>
        <item x="344"/>
        <item x="347"/>
        <item x="318"/>
        <item x="320"/>
        <item x="315"/>
        <item x="316"/>
        <item x="345"/>
        <item x="348"/>
        <item x="349"/>
        <item x="120"/>
        <item x="321"/>
        <item x="123"/>
        <item x="280"/>
        <item x="125"/>
        <item x="322"/>
        <item x="119"/>
        <item x="122"/>
        <item x="121"/>
        <item x="126"/>
        <item x="131"/>
        <item x="281"/>
        <item x="208"/>
        <item x="212"/>
        <item x="118"/>
        <item x="285"/>
        <item x="127"/>
        <item x="124"/>
        <item x="211"/>
        <item x="210"/>
        <item x="282"/>
        <item x="290"/>
        <item x="289"/>
        <item x="287"/>
        <item x="130"/>
        <item x="284"/>
        <item x="283"/>
        <item x="323"/>
        <item x="286"/>
        <item x="209"/>
        <item x="288"/>
        <item x="291"/>
        <item x="292"/>
        <item x="10"/>
        <item x="324"/>
        <item x="326"/>
        <item x="325"/>
        <item x="327"/>
        <item x="213"/>
        <item x="129"/>
        <item x="214"/>
        <item x="215"/>
        <item x="219"/>
        <item x="128"/>
        <item x="218"/>
        <item x="216"/>
        <item x="220"/>
        <item x="217"/>
        <item x="11"/>
        <item x="180"/>
        <item x="205"/>
        <item x="195"/>
        <item x="203"/>
        <item x="202"/>
        <item x="194"/>
        <item x="181"/>
        <item x="201"/>
        <item x="206"/>
        <item x="14"/>
        <item x="21"/>
        <item x="204"/>
        <item x="200"/>
        <item x="12"/>
        <item x="222"/>
        <item x="13"/>
        <item x="184"/>
        <item x="223"/>
        <item x="199"/>
        <item x="193"/>
        <item x="192"/>
        <item x="15"/>
        <item x="221"/>
        <item x="18"/>
        <item x="182"/>
        <item x="183"/>
        <item x="17"/>
        <item x="23"/>
        <item x="19"/>
        <item x="196"/>
        <item x="22"/>
        <item x="234"/>
        <item x="20"/>
        <item x="235"/>
        <item x="185"/>
        <item x="198"/>
        <item x="233"/>
        <item x="187"/>
        <item x="298"/>
        <item x="197"/>
        <item x="190"/>
        <item x="191"/>
        <item x="16"/>
        <item x="224"/>
        <item x="225"/>
        <item x="186"/>
        <item x="232"/>
        <item x="189"/>
        <item x="188"/>
        <item x="229"/>
        <item x="295"/>
        <item x="230"/>
        <item x="226"/>
        <item x="296"/>
        <item x="299"/>
        <item x="227"/>
        <item x="297"/>
        <item x="231"/>
        <item x="294"/>
        <item x="228"/>
        <item x="302"/>
        <item x="300"/>
        <item x="301"/>
        <item x="304"/>
        <item x="307"/>
        <item x="303"/>
        <item x="306"/>
        <item x="305"/>
        <item t="default"/>
      </items>
    </pivotField>
    <pivotField showAll="0">
      <items count="351">
        <item x="91"/>
        <item x="88"/>
        <item x="250"/>
        <item x="89"/>
        <item x="90"/>
        <item x="85"/>
        <item x="84"/>
        <item x="83"/>
        <item x="86"/>
        <item x="251"/>
        <item x="248"/>
        <item x="10"/>
        <item x="6"/>
        <item x="87"/>
        <item x="29"/>
        <item x="2"/>
        <item x="4"/>
        <item x="1"/>
        <item x="5"/>
        <item x="9"/>
        <item x="249"/>
        <item x="8"/>
        <item x="0"/>
        <item x="26"/>
        <item x="3"/>
        <item x="25"/>
        <item x="7"/>
        <item x="27"/>
        <item x="30"/>
        <item x="28"/>
        <item x="68"/>
        <item x="61"/>
        <item x="65"/>
        <item x="67"/>
        <item x="66"/>
        <item x="62"/>
        <item x="238"/>
        <item x="237"/>
        <item x="311"/>
        <item x="63"/>
        <item x="319"/>
        <item x="60"/>
        <item x="241"/>
        <item x="64"/>
        <item x="59"/>
        <item x="312"/>
        <item x="240"/>
        <item x="244"/>
        <item x="239"/>
        <item x="242"/>
        <item x="243"/>
        <item x="313"/>
        <item x="245"/>
        <item x="337"/>
        <item x="247"/>
        <item x="170"/>
        <item x="171"/>
        <item x="169"/>
        <item x="316"/>
        <item x="318"/>
        <item x="246"/>
        <item x="314"/>
        <item x="317"/>
        <item x="315"/>
        <item x="331"/>
        <item x="332"/>
        <item x="263"/>
        <item x="274"/>
        <item x="172"/>
        <item x="272"/>
        <item x="336"/>
        <item x="333"/>
        <item x="271"/>
        <item x="109"/>
        <item x="106"/>
        <item x="264"/>
        <item x="266"/>
        <item x="273"/>
        <item x="269"/>
        <item x="270"/>
        <item x="268"/>
        <item x="334"/>
        <item x="265"/>
        <item x="267"/>
        <item x="31"/>
        <item x="105"/>
        <item x="335"/>
        <item x="107"/>
        <item x="276"/>
        <item x="275"/>
        <item x="108"/>
        <item x="145"/>
        <item x="34"/>
        <item x="149"/>
        <item x="33"/>
        <item x="32"/>
        <item x="148"/>
        <item x="146"/>
        <item x="151"/>
        <item x="147"/>
        <item x="150"/>
        <item x="279"/>
        <item x="278"/>
        <item x="173"/>
        <item x="155"/>
        <item x="281"/>
        <item x="277"/>
        <item x="280"/>
        <item x="152"/>
        <item x="153"/>
        <item x="35"/>
        <item x="156"/>
        <item x="37"/>
        <item x="154"/>
        <item x="47"/>
        <item x="46"/>
        <item x="178"/>
        <item x="175"/>
        <item x="157"/>
        <item x="45"/>
        <item x="48"/>
        <item x="49"/>
        <item x="50"/>
        <item x="38"/>
        <item x="36"/>
        <item x="110"/>
        <item x="111"/>
        <item x="174"/>
        <item x="176"/>
        <item x="177"/>
        <item x="39"/>
        <item x="112"/>
        <item x="115"/>
        <item x="158"/>
        <item x="116"/>
        <item x="159"/>
        <item x="160"/>
        <item x="117"/>
        <item x="180"/>
        <item x="179"/>
        <item x="164"/>
        <item x="114"/>
        <item x="69"/>
        <item x="51"/>
        <item x="163"/>
        <item x="181"/>
        <item x="113"/>
        <item x="167"/>
        <item x="40"/>
        <item x="73"/>
        <item x="162"/>
        <item x="72"/>
        <item x="168"/>
        <item x="165"/>
        <item x="52"/>
        <item x="161"/>
        <item x="70"/>
        <item x="252"/>
        <item x="134"/>
        <item x="166"/>
        <item x="132"/>
        <item x="282"/>
        <item x="284"/>
        <item x="74"/>
        <item x="101"/>
        <item x="71"/>
        <item x="41"/>
        <item x="283"/>
        <item x="253"/>
        <item x="42"/>
        <item x="43"/>
        <item x="44"/>
        <item x="102"/>
        <item x="133"/>
        <item x="100"/>
        <item x="77"/>
        <item x="75"/>
        <item x="78"/>
        <item x="54"/>
        <item x="55"/>
        <item x="135"/>
        <item x="104"/>
        <item x="94"/>
        <item x="99"/>
        <item x="53"/>
        <item x="93"/>
        <item x="256"/>
        <item x="103"/>
        <item x="76"/>
        <item x="95"/>
        <item x="79"/>
        <item x="255"/>
        <item x="92"/>
        <item x="254"/>
        <item x="96"/>
        <item x="58"/>
        <item x="57"/>
        <item x="258"/>
        <item x="56"/>
        <item x="97"/>
        <item x="257"/>
        <item x="259"/>
        <item x="137"/>
        <item x="141"/>
        <item x="261"/>
        <item x="262"/>
        <item x="260"/>
        <item x="136"/>
        <item x="82"/>
        <item x="344"/>
        <item x="138"/>
        <item x="144"/>
        <item x="143"/>
        <item x="142"/>
        <item x="140"/>
        <item x="340"/>
        <item x="339"/>
        <item x="139"/>
        <item x="342"/>
        <item x="341"/>
        <item x="81"/>
        <item x="338"/>
        <item x="80"/>
        <item x="321"/>
        <item x="322"/>
        <item x="98"/>
        <item x="343"/>
        <item x="345"/>
        <item x="324"/>
        <item x="346"/>
        <item x="320"/>
        <item x="348"/>
        <item x="323"/>
        <item x="347"/>
        <item x="349"/>
        <item x="285"/>
        <item x="288"/>
        <item x="286"/>
        <item x="210"/>
        <item x="291"/>
        <item x="122"/>
        <item x="287"/>
        <item x="294"/>
        <item x="290"/>
        <item x="289"/>
        <item x="325"/>
        <item x="119"/>
        <item x="120"/>
        <item x="121"/>
        <item x="214"/>
        <item x="295"/>
        <item x="125"/>
        <item x="292"/>
        <item x="124"/>
        <item x="123"/>
        <item x="118"/>
        <item x="296"/>
        <item x="297"/>
        <item x="326"/>
        <item x="126"/>
        <item x="131"/>
        <item x="293"/>
        <item x="213"/>
        <item x="212"/>
        <item x="127"/>
        <item x="211"/>
        <item x="215"/>
        <item x="130"/>
        <item x="129"/>
        <item x="221"/>
        <item x="327"/>
        <item x="216"/>
        <item x="328"/>
        <item x="330"/>
        <item x="329"/>
        <item x="11"/>
        <item x="128"/>
        <item x="220"/>
        <item x="219"/>
        <item x="217"/>
        <item x="222"/>
        <item x="218"/>
        <item x="12"/>
        <item x="198"/>
        <item x="205"/>
        <item x="197"/>
        <item x="223"/>
        <item x="182"/>
        <item x="208"/>
        <item x="206"/>
        <item x="204"/>
        <item x="207"/>
        <item x="203"/>
        <item x="13"/>
        <item x="15"/>
        <item x="183"/>
        <item x="19"/>
        <item x="209"/>
        <item x="14"/>
        <item x="21"/>
        <item x="224"/>
        <item x="22"/>
        <item x="184"/>
        <item x="196"/>
        <item x="186"/>
        <item x="194"/>
        <item x="202"/>
        <item x="20"/>
        <item x="16"/>
        <item x="18"/>
        <item x="17"/>
        <item x="201"/>
        <item x="23"/>
        <item x="185"/>
        <item x="200"/>
        <item x="191"/>
        <item x="199"/>
        <item x="236"/>
        <item x="225"/>
        <item x="189"/>
        <item x="195"/>
        <item x="192"/>
        <item x="226"/>
        <item x="187"/>
        <item x="298"/>
        <item x="193"/>
        <item x="235"/>
        <item x="188"/>
        <item x="233"/>
        <item x="24"/>
        <item x="190"/>
        <item x="227"/>
        <item x="234"/>
        <item x="301"/>
        <item x="299"/>
        <item x="230"/>
        <item x="229"/>
        <item x="300"/>
        <item x="231"/>
        <item x="232"/>
        <item x="228"/>
        <item x="302"/>
        <item x="303"/>
        <item x="304"/>
        <item x="306"/>
        <item x="305"/>
        <item x="309"/>
        <item x="307"/>
        <item x="308"/>
        <item x="310"/>
        <item t="default"/>
      </items>
    </pivotField>
    <pivotField dataField="1" showAll="0"/>
    <pivotField showAll="0"/>
    <pivotField showAll="0"/>
  </pivotFields>
  <rowFields count="1">
    <field x="0"/>
  </rowFields>
  <rowItems count="6">
    <i>
      <x v="19"/>
    </i>
    <i>
      <x v="1"/>
    </i>
    <i>
      <x v="18"/>
    </i>
    <i>
      <x v="22"/>
    </i>
    <i>
      <x v="32"/>
    </i>
    <i t="grand">
      <x/>
    </i>
  </rowItems>
  <colItems count="1">
    <i/>
  </colItems>
  <dataFields count="1">
    <dataField name="Sum of TOTAL" fld="1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18" unboundColumnsRight="2">
    <queryTableFields count="17">
      <queryTableField id="1" name="STATE/UT" tableColumnId="1"/>
      <queryTableField id="2" name="YEAR" tableColumnId="2"/>
      <queryTableField id="3" name="JANUARY" tableColumnId="3"/>
      <queryTableField id="4" name="FEBRUARY" tableColumnId="4"/>
      <queryTableField id="5" name="MARCH" tableColumnId="5"/>
      <queryTableField id="6" name="APRIL" tableColumnId="6"/>
      <queryTableField id="7" name="MAY" tableColumnId="7"/>
      <queryTableField id="8" name="JUNE" tableColumnId="8"/>
      <queryTableField id="9" name="JULY" tableColumnId="9"/>
      <queryTableField id="10" name="AUGUST" tableColumnId="10"/>
      <queryTableField id="11" name="SEPTEMBER" tableColumnId="11"/>
      <queryTableField id="12" name="OCTOBER" tableColumnId="12"/>
      <queryTableField id="13" name="NOVEMBER" tableColumnId="13"/>
      <queryTableField id="14" name="DECEMBER" tableColumnId="14"/>
      <queryTableField id="15" name="TOTAL" tableColumnId="15"/>
      <queryTableField id="16" dataBound="0" tableColumnId="16"/>
      <queryTableField id="17" dataBound="0"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4F0FC10-10B9-4317-AA64-D658BF5B3AEE}" sourceName="YEAR">
  <pivotTables>
    <pivotTable tabId="15" name="PivotTable5"/>
    <pivotTable tabId="13" name="PivotTable3"/>
    <pivotTable tabId="14" name="PivotTable4"/>
    <pivotTable tabId="16" name="PivotTable6"/>
  </pivotTables>
  <data>
    <tabular pivotCacheId="85642213">
      <items count="14">
        <i x="0" s="1"/>
        <i x="1" s="1"/>
        <i x="2" s="1"/>
        <i x="3" s="1"/>
        <i x="4" s="1"/>
        <i x="5" s="1"/>
        <i x="6" s="1"/>
        <i x="7" s="1"/>
        <i x="8" s="1"/>
        <i x="9" s="1"/>
        <i x="10" s="1"/>
        <i x="11" s="1"/>
        <i x="12"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 xr10:uid="{5D1CD196-AF91-4F8B-BD19-F72182B0D43A}" sourceName="STATE/UT">
  <pivotTables>
    <pivotTable tabId="16" name="PivotTable6"/>
  </pivotTables>
  <data>
    <tabular pivotCacheId="85642213">
      <items count="3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6E0DF6F-DC82-4002-9200-072E50DBFA0D}" cache="Slicer_YEAR" caption="YEAR" style="SlicerStyleLight4" rowHeight="234950"/>
  <slicer name="STATE/UT" xr10:uid="{60D75D3C-66D5-4192-A161-4352ECC67907}" cache="Slicer_STATE_UT" caption="STATE/UT" style="SlicerStyleLight4"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M491" totalsRowShown="0">
  <autoFilter ref="A1:M491" xr:uid="{00000000-0009-0000-0100-000001000000}"/>
  <tableColumns count="13">
    <tableColumn id="1" xr3:uid="{00000000-0010-0000-0100-000001000000}" name="STATE/UT"/>
    <tableColumn id="2" xr3:uid="{00000000-0010-0000-0100-000002000000}" name="YEAR"/>
    <tableColumn id="3" xr3:uid="{00000000-0010-0000-0100-000003000000}" name="0-3 hrs. (Night)"/>
    <tableColumn id="4" xr3:uid="{00000000-0010-0000-0100-000004000000}" name="3-6 hrs. (Night)"/>
    <tableColumn id="5" xr3:uid="{00000000-0010-0000-0100-000005000000}" name="6-9 hrs (Day)"/>
    <tableColumn id="6" xr3:uid="{00000000-0010-0000-0100-000006000000}" name="9-12 hrs (Day)"/>
    <tableColumn id="7" xr3:uid="{00000000-0010-0000-0100-000007000000}" name="12-15 hrs (Day)"/>
    <tableColumn id="8" xr3:uid="{00000000-0010-0000-0100-000008000000}" name="15-18 hrs (Day)"/>
    <tableColumn id="9" xr3:uid="{00000000-0010-0000-0100-000009000000}" name="18-21 hrs (Night)"/>
    <tableColumn id="10" xr3:uid="{00000000-0010-0000-0100-00000A000000}" name="21-24 hrs (Night)"/>
    <tableColumn id="14" xr3:uid="{00000000-0010-0000-0100-00000E000000}" name="Day(6-18hrs.)" dataDxfId="4">
      <calculatedColumnFormula>SUM(Table1[[#This Row],[6-9 hrs (Day)]:[15-18 hrs (Day)]])</calculatedColumnFormula>
    </tableColumn>
    <tableColumn id="13" xr3:uid="{00000000-0010-0000-0100-00000D000000}" name="Night(18-6hrs.)" dataDxfId="3">
      <calculatedColumnFormula>SUM(Table1[[#This Row],[0-3 hrs. (Night)]:[3-6 hrs. (Night)]],Table1[[#This Row],[18-21 hrs (Night)]:[21-24 hrs (Night)]])</calculatedColumnFormula>
    </tableColumn>
    <tableColumn id="11" xr3:uid="{00000000-0010-0000-0100-00000B000000}" name="Tot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only_road_accidents_data_month2" displayName="Table_only_road_accidents_data_month2" ref="A1:Q491" tableType="queryTable" totalsRowShown="0">
  <autoFilter ref="A1:Q491" xr:uid="{00000000-0009-0000-0100-000002000000}">
    <filterColumn colId="0">
      <filters>
        <filter val="D &amp; N Haveli"/>
        <filter val="D&amp;N Haveli"/>
        <filter val="Delhi (Ut)"/>
        <filter val="Delhi Ut"/>
      </filters>
    </filterColumn>
  </autoFilter>
  <tableColumns count="17">
    <tableColumn id="1" xr3:uid="{00000000-0010-0000-0000-000001000000}" uniqueName="1" name="STATE/UT" queryTableFieldId="1" dataDxfId="2"/>
    <tableColumn id="2" xr3:uid="{00000000-0010-0000-0000-000002000000}" uniqueName="2" name="YEAR" queryTableFieldId="2"/>
    <tableColumn id="3" xr3:uid="{00000000-0010-0000-0000-000003000000}" uniqueName="3" name="JANUARY" queryTableFieldId="3"/>
    <tableColumn id="4" xr3:uid="{00000000-0010-0000-0000-000004000000}" uniqueName="4" name="FEBRUARY" queryTableFieldId="4"/>
    <tableColumn id="5" xr3:uid="{00000000-0010-0000-0000-000005000000}" uniqueName="5" name="MARCH" queryTableFieldId="5"/>
    <tableColumn id="6" xr3:uid="{00000000-0010-0000-0000-000006000000}" uniqueName="6" name="APRIL" queryTableFieldId="6"/>
    <tableColumn id="7" xr3:uid="{00000000-0010-0000-0000-000007000000}" uniqueName="7" name="MAY" queryTableFieldId="7"/>
    <tableColumn id="8" xr3:uid="{00000000-0010-0000-0000-000008000000}" uniqueName="8" name="JUNE" queryTableFieldId="8"/>
    <tableColumn id="9" xr3:uid="{00000000-0010-0000-0000-000009000000}" uniqueName="9" name="JULY" queryTableFieldId="9"/>
    <tableColumn id="10" xr3:uid="{00000000-0010-0000-0000-00000A000000}" uniqueName="10" name="AUGUST" queryTableFieldId="10"/>
    <tableColumn id="11" xr3:uid="{00000000-0010-0000-0000-00000B000000}" uniqueName="11" name="SEPTEMBER" queryTableFieldId="11"/>
    <tableColumn id="12" xr3:uid="{00000000-0010-0000-0000-00000C000000}" uniqueName="12" name="OCTOBER" queryTableFieldId="12"/>
    <tableColumn id="13" xr3:uid="{00000000-0010-0000-0000-00000D000000}" uniqueName="13" name="NOVEMBER" queryTableFieldId="13"/>
    <tableColumn id="14" xr3:uid="{00000000-0010-0000-0000-00000E000000}" uniqueName="14" name="DECEMBER" queryTableFieldId="14"/>
    <tableColumn id="15" xr3:uid="{00000000-0010-0000-0000-00000F000000}" uniqueName="15" name="TOTAL" queryTableFieldId="15"/>
    <tableColumn id="16" xr3:uid="{A8AFADF5-7C86-42F2-BBEC-5D03E47CAC8F}" uniqueName="16" name="Day" queryTableFieldId="16" dataDxfId="1">
      <calculatedColumnFormula>SUM(Table1[[#This Row],[6-9 hrs (Day)]:[15-18 hrs (Day)]])</calculatedColumnFormula>
    </tableColumn>
    <tableColumn id="17" xr3:uid="{F353F95A-7A75-4F87-9BD8-9E91AF608C55}" uniqueName="17" name="Night" queryTableFieldId="17" dataDxfId="0">
      <calculatedColumnFormula>SUM(Table1[[#This Row],[0-3 hrs. (Night)]:[3-6 hrs. (Night)]],Table1[[#This Row],[18-21 hrs (Night)]:[21-24 hrs (Night)]])</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91"/>
  <sheetViews>
    <sheetView topLeftCell="A2" workbookViewId="0">
      <selection activeCell="E17" sqref="E17"/>
    </sheetView>
  </sheetViews>
  <sheetFormatPr defaultRowHeight="14.4" x14ac:dyDescent="0.3"/>
  <cols>
    <col min="1" max="1" width="16.109375" bestFit="1" customWidth="1"/>
    <col min="2" max="2" width="7.21875" customWidth="1"/>
    <col min="3" max="4" width="15.44140625" customWidth="1"/>
    <col min="5" max="5" width="13.5546875" customWidth="1"/>
    <col min="6" max="6" width="14.5546875" customWidth="1"/>
    <col min="7" max="8" width="15.5546875" customWidth="1"/>
    <col min="9" max="11" width="16.88671875" customWidth="1"/>
    <col min="12" max="12" width="16" bestFit="1" customWidth="1"/>
  </cols>
  <sheetData>
    <row r="1" spans="1:13" x14ac:dyDescent="0.3">
      <c r="A1" t="s">
        <v>0</v>
      </c>
      <c r="B1" t="s">
        <v>1</v>
      </c>
      <c r="C1" t="s">
        <v>2</v>
      </c>
      <c r="D1" t="s">
        <v>3</v>
      </c>
      <c r="E1" t="s">
        <v>4</v>
      </c>
      <c r="F1" t="s">
        <v>5</v>
      </c>
      <c r="G1" t="s">
        <v>6</v>
      </c>
      <c r="H1" t="s">
        <v>7</v>
      </c>
      <c r="I1" t="s">
        <v>8</v>
      </c>
      <c r="J1" t="s">
        <v>9</v>
      </c>
      <c r="K1" t="s">
        <v>64</v>
      </c>
      <c r="L1" t="s">
        <v>63</v>
      </c>
      <c r="M1" t="s">
        <v>10</v>
      </c>
    </row>
    <row r="2" spans="1:13" x14ac:dyDescent="0.3">
      <c r="A2" t="s">
        <v>11</v>
      </c>
      <c r="B2">
        <v>2001</v>
      </c>
      <c r="C2">
        <v>2</v>
      </c>
      <c r="D2">
        <v>6</v>
      </c>
      <c r="E2">
        <v>29</v>
      </c>
      <c r="F2">
        <v>40</v>
      </c>
      <c r="G2">
        <v>39</v>
      </c>
      <c r="H2">
        <v>40</v>
      </c>
      <c r="I2">
        <v>18</v>
      </c>
      <c r="J2">
        <v>7</v>
      </c>
      <c r="K2">
        <f>SUM(Table1[[#This Row],[6-9 hrs (Day)]:[15-18 hrs (Day)]])</f>
        <v>148</v>
      </c>
      <c r="L2">
        <f>SUM(Table1[[#This Row],[0-3 hrs. (Night)]:[3-6 hrs. (Night)]],Table1[[#This Row],[18-21 hrs (Night)]:[21-24 hrs (Night)]])</f>
        <v>33</v>
      </c>
      <c r="M2">
        <v>181</v>
      </c>
    </row>
    <row r="3" spans="1:13" x14ac:dyDescent="0.3">
      <c r="A3" t="s">
        <v>11</v>
      </c>
      <c r="B3">
        <v>2002</v>
      </c>
      <c r="C3">
        <v>2</v>
      </c>
      <c r="D3">
        <v>6</v>
      </c>
      <c r="E3">
        <v>22</v>
      </c>
      <c r="F3">
        <v>41</v>
      </c>
      <c r="G3">
        <v>33</v>
      </c>
      <c r="H3">
        <v>33</v>
      </c>
      <c r="I3">
        <v>23</v>
      </c>
      <c r="J3">
        <v>8</v>
      </c>
      <c r="K3">
        <f>SUM(Table1[[#This Row],[6-9 hrs (Day)]:[15-18 hrs (Day)]])</f>
        <v>129</v>
      </c>
      <c r="L3">
        <f>SUM(Table1[[#This Row],[0-3 hrs. (Night)]:[3-6 hrs. (Night)]],Table1[[#This Row],[18-21 hrs (Night)]:[21-24 hrs (Night)]])</f>
        <v>39</v>
      </c>
      <c r="M3">
        <v>168</v>
      </c>
    </row>
    <row r="4" spans="1:13" x14ac:dyDescent="0.3">
      <c r="A4" t="s">
        <v>11</v>
      </c>
      <c r="B4">
        <v>2003</v>
      </c>
      <c r="C4">
        <v>2</v>
      </c>
      <c r="D4">
        <v>8</v>
      </c>
      <c r="E4">
        <v>31</v>
      </c>
      <c r="F4">
        <v>35</v>
      </c>
      <c r="G4">
        <v>28</v>
      </c>
      <c r="H4">
        <v>36</v>
      </c>
      <c r="I4">
        <v>25</v>
      </c>
      <c r="J4">
        <v>15</v>
      </c>
      <c r="K4">
        <f>SUM(Table1[[#This Row],[6-9 hrs (Day)]:[15-18 hrs (Day)]])</f>
        <v>130</v>
      </c>
      <c r="L4">
        <f>SUM(Table1[[#This Row],[0-3 hrs. (Night)]:[3-6 hrs. (Night)]],Table1[[#This Row],[18-21 hrs (Night)]:[21-24 hrs (Night)]])</f>
        <v>50</v>
      </c>
      <c r="M4">
        <v>180</v>
      </c>
    </row>
    <row r="5" spans="1:13" x14ac:dyDescent="0.3">
      <c r="A5" t="s">
        <v>11</v>
      </c>
      <c r="B5">
        <v>2004</v>
      </c>
      <c r="C5">
        <v>2</v>
      </c>
      <c r="D5">
        <v>5</v>
      </c>
      <c r="E5">
        <v>29</v>
      </c>
      <c r="F5">
        <v>42</v>
      </c>
      <c r="G5">
        <v>43</v>
      </c>
      <c r="H5">
        <v>43</v>
      </c>
      <c r="I5">
        <v>37</v>
      </c>
      <c r="J5">
        <v>14</v>
      </c>
      <c r="K5">
        <f>SUM(Table1[[#This Row],[6-9 hrs (Day)]:[15-18 hrs (Day)]])</f>
        <v>157</v>
      </c>
      <c r="L5">
        <f>SUM(Table1[[#This Row],[0-3 hrs. (Night)]:[3-6 hrs. (Night)]],Table1[[#This Row],[18-21 hrs (Night)]:[21-24 hrs (Night)]])</f>
        <v>58</v>
      </c>
      <c r="M5">
        <v>215</v>
      </c>
    </row>
    <row r="6" spans="1:13" x14ac:dyDescent="0.3">
      <c r="A6" t="s">
        <v>11</v>
      </c>
      <c r="B6">
        <v>2005</v>
      </c>
      <c r="C6">
        <v>0</v>
      </c>
      <c r="D6">
        <v>8</v>
      </c>
      <c r="E6">
        <v>27</v>
      </c>
      <c r="F6">
        <v>28</v>
      </c>
      <c r="G6">
        <v>38</v>
      </c>
      <c r="H6">
        <v>42</v>
      </c>
      <c r="I6">
        <v>50</v>
      </c>
      <c r="J6">
        <v>13</v>
      </c>
      <c r="K6">
        <f>SUM(Table1[[#This Row],[6-9 hrs (Day)]:[15-18 hrs (Day)]])</f>
        <v>135</v>
      </c>
      <c r="L6">
        <f>SUM(Table1[[#This Row],[0-3 hrs. (Night)]:[3-6 hrs. (Night)]],Table1[[#This Row],[18-21 hrs (Night)]:[21-24 hrs (Night)]])</f>
        <v>71</v>
      </c>
      <c r="M6">
        <v>206</v>
      </c>
    </row>
    <row r="7" spans="1:13" x14ac:dyDescent="0.3">
      <c r="A7" t="s">
        <v>11</v>
      </c>
      <c r="B7">
        <v>2006</v>
      </c>
      <c r="C7">
        <v>1</v>
      </c>
      <c r="D7">
        <v>3</v>
      </c>
      <c r="E7">
        <v>17</v>
      </c>
      <c r="F7">
        <v>33</v>
      </c>
      <c r="G7">
        <v>33</v>
      </c>
      <c r="H7">
        <v>23</v>
      </c>
      <c r="I7">
        <v>38</v>
      </c>
      <c r="J7">
        <v>7</v>
      </c>
      <c r="K7">
        <f>SUM(Table1[[#This Row],[6-9 hrs (Day)]:[15-18 hrs (Day)]])</f>
        <v>106</v>
      </c>
      <c r="L7">
        <f>SUM(Table1[[#This Row],[0-3 hrs. (Night)]:[3-6 hrs. (Night)]],Table1[[#This Row],[18-21 hrs (Night)]:[21-24 hrs (Night)]])</f>
        <v>49</v>
      </c>
      <c r="M7">
        <v>155</v>
      </c>
    </row>
    <row r="8" spans="1:13" x14ac:dyDescent="0.3">
      <c r="A8" t="s">
        <v>11</v>
      </c>
      <c r="B8">
        <v>2007</v>
      </c>
      <c r="C8">
        <v>2</v>
      </c>
      <c r="D8">
        <v>5</v>
      </c>
      <c r="E8">
        <v>20</v>
      </c>
      <c r="F8">
        <v>30</v>
      </c>
      <c r="G8">
        <v>30</v>
      </c>
      <c r="H8">
        <v>27</v>
      </c>
      <c r="I8">
        <v>31</v>
      </c>
      <c r="J8">
        <v>7</v>
      </c>
      <c r="K8">
        <f>SUM(Table1[[#This Row],[6-9 hrs (Day)]:[15-18 hrs (Day)]])</f>
        <v>107</v>
      </c>
      <c r="L8">
        <f>SUM(Table1[[#This Row],[0-3 hrs. (Night)]:[3-6 hrs. (Night)]],Table1[[#This Row],[18-21 hrs (Night)]:[21-24 hrs (Night)]])</f>
        <v>45</v>
      </c>
      <c r="M8">
        <v>152</v>
      </c>
    </row>
    <row r="9" spans="1:13" x14ac:dyDescent="0.3">
      <c r="A9" t="s">
        <v>11</v>
      </c>
      <c r="B9">
        <v>2008</v>
      </c>
      <c r="C9">
        <v>3</v>
      </c>
      <c r="D9">
        <v>7</v>
      </c>
      <c r="E9">
        <v>33</v>
      </c>
      <c r="F9">
        <v>24</v>
      </c>
      <c r="G9">
        <v>40</v>
      </c>
      <c r="H9">
        <v>31</v>
      </c>
      <c r="I9">
        <v>40</v>
      </c>
      <c r="J9">
        <v>13</v>
      </c>
      <c r="K9">
        <f>SUM(Table1[[#This Row],[6-9 hrs (Day)]:[15-18 hrs (Day)]])</f>
        <v>128</v>
      </c>
      <c r="L9">
        <f>SUM(Table1[[#This Row],[0-3 hrs. (Night)]:[3-6 hrs. (Night)]],Table1[[#This Row],[18-21 hrs (Night)]:[21-24 hrs (Night)]])</f>
        <v>63</v>
      </c>
      <c r="M9">
        <v>191</v>
      </c>
    </row>
    <row r="10" spans="1:13" x14ac:dyDescent="0.3">
      <c r="A10" t="s">
        <v>11</v>
      </c>
      <c r="B10">
        <v>2009</v>
      </c>
      <c r="C10">
        <v>2</v>
      </c>
      <c r="D10">
        <v>6</v>
      </c>
      <c r="E10">
        <v>35</v>
      </c>
      <c r="F10">
        <v>41</v>
      </c>
      <c r="G10">
        <v>64</v>
      </c>
      <c r="H10">
        <v>54</v>
      </c>
      <c r="I10">
        <v>50</v>
      </c>
      <c r="J10">
        <v>19</v>
      </c>
      <c r="K10">
        <f>SUM(Table1[[#This Row],[6-9 hrs (Day)]:[15-18 hrs (Day)]])</f>
        <v>194</v>
      </c>
      <c r="L10">
        <f>SUM(Table1[[#This Row],[0-3 hrs. (Night)]:[3-6 hrs. (Night)]],Table1[[#This Row],[18-21 hrs (Night)]:[21-24 hrs (Night)]])</f>
        <v>77</v>
      </c>
      <c r="M10">
        <v>271</v>
      </c>
    </row>
    <row r="11" spans="1:13" x14ac:dyDescent="0.3">
      <c r="A11" t="s">
        <v>11</v>
      </c>
      <c r="B11">
        <v>2010</v>
      </c>
      <c r="C11">
        <v>2</v>
      </c>
      <c r="D11">
        <v>10</v>
      </c>
      <c r="E11">
        <v>36</v>
      </c>
      <c r="F11">
        <v>45</v>
      </c>
      <c r="G11">
        <v>64</v>
      </c>
      <c r="H11">
        <v>57</v>
      </c>
      <c r="I11">
        <v>53</v>
      </c>
      <c r="J11">
        <v>18</v>
      </c>
      <c r="K11">
        <f>SUM(Table1[[#This Row],[6-9 hrs (Day)]:[15-18 hrs (Day)]])</f>
        <v>202</v>
      </c>
      <c r="L11">
        <f>SUM(Table1[[#This Row],[0-3 hrs. (Night)]:[3-6 hrs. (Night)]],Table1[[#This Row],[18-21 hrs (Night)]:[21-24 hrs (Night)]])</f>
        <v>83</v>
      </c>
      <c r="M11">
        <v>285</v>
      </c>
    </row>
    <row r="12" spans="1:13" x14ac:dyDescent="0.3">
      <c r="A12" t="s">
        <v>11</v>
      </c>
      <c r="B12">
        <v>2011</v>
      </c>
      <c r="C12">
        <v>4</v>
      </c>
      <c r="D12">
        <v>3</v>
      </c>
      <c r="E12">
        <v>36</v>
      </c>
      <c r="F12">
        <v>27</v>
      </c>
      <c r="G12">
        <v>46</v>
      </c>
      <c r="H12">
        <v>50</v>
      </c>
      <c r="I12">
        <v>51</v>
      </c>
      <c r="J12">
        <v>18</v>
      </c>
      <c r="K12">
        <f>SUM(Table1[[#This Row],[6-9 hrs (Day)]:[15-18 hrs (Day)]])</f>
        <v>159</v>
      </c>
      <c r="L12">
        <f>SUM(Table1[[#This Row],[0-3 hrs. (Night)]:[3-6 hrs. (Night)]],Table1[[#This Row],[18-21 hrs (Night)]:[21-24 hrs (Night)]])</f>
        <v>76</v>
      </c>
      <c r="M12">
        <v>235</v>
      </c>
    </row>
    <row r="13" spans="1:13" x14ac:dyDescent="0.3">
      <c r="A13" t="s">
        <v>11</v>
      </c>
      <c r="B13">
        <v>2012</v>
      </c>
      <c r="C13">
        <v>4</v>
      </c>
      <c r="D13">
        <v>6</v>
      </c>
      <c r="E13">
        <v>26</v>
      </c>
      <c r="F13">
        <v>29</v>
      </c>
      <c r="G13">
        <v>54</v>
      </c>
      <c r="H13">
        <v>45</v>
      </c>
      <c r="I13">
        <v>58</v>
      </c>
      <c r="J13">
        <v>14</v>
      </c>
      <c r="K13">
        <f>SUM(Table1[[#This Row],[6-9 hrs (Day)]:[15-18 hrs (Day)]])</f>
        <v>154</v>
      </c>
      <c r="L13">
        <f>SUM(Table1[[#This Row],[0-3 hrs. (Night)]:[3-6 hrs. (Night)]],Table1[[#This Row],[18-21 hrs (Night)]:[21-24 hrs (Night)]])</f>
        <v>82</v>
      </c>
      <c r="M13">
        <v>236</v>
      </c>
    </row>
    <row r="14" spans="1:13" x14ac:dyDescent="0.3">
      <c r="A14" t="s">
        <v>11</v>
      </c>
      <c r="B14">
        <v>2013</v>
      </c>
      <c r="C14">
        <v>2</v>
      </c>
      <c r="D14">
        <v>3</v>
      </c>
      <c r="E14">
        <v>22</v>
      </c>
      <c r="F14">
        <v>31</v>
      </c>
      <c r="G14">
        <v>40</v>
      </c>
      <c r="H14">
        <v>40</v>
      </c>
      <c r="I14">
        <v>37</v>
      </c>
      <c r="J14">
        <v>25</v>
      </c>
      <c r="K14">
        <f>SUM(Table1[[#This Row],[6-9 hrs (Day)]:[15-18 hrs (Day)]])</f>
        <v>133</v>
      </c>
      <c r="L14">
        <f>SUM(Table1[[#This Row],[0-3 hrs. (Night)]:[3-6 hrs. (Night)]],Table1[[#This Row],[18-21 hrs (Night)]:[21-24 hrs (Night)]])</f>
        <v>67</v>
      </c>
      <c r="M14">
        <v>200</v>
      </c>
    </row>
    <row r="15" spans="1:13" x14ac:dyDescent="0.3">
      <c r="A15" t="s">
        <v>11</v>
      </c>
      <c r="B15">
        <v>2014</v>
      </c>
      <c r="C15">
        <v>4</v>
      </c>
      <c r="D15">
        <v>6</v>
      </c>
      <c r="E15">
        <v>25</v>
      </c>
      <c r="F15">
        <v>28</v>
      </c>
      <c r="G15">
        <v>55</v>
      </c>
      <c r="H15">
        <v>36</v>
      </c>
      <c r="I15">
        <v>41</v>
      </c>
      <c r="J15">
        <v>23</v>
      </c>
      <c r="K15">
        <f>SUM(Table1[[#This Row],[6-9 hrs (Day)]:[15-18 hrs (Day)]])</f>
        <v>144</v>
      </c>
      <c r="L15">
        <f>SUM(Table1[[#This Row],[0-3 hrs. (Night)]:[3-6 hrs. (Night)]],Table1[[#This Row],[18-21 hrs (Night)]:[21-24 hrs (Night)]])</f>
        <v>74</v>
      </c>
      <c r="M15">
        <v>218</v>
      </c>
    </row>
    <row r="16" spans="1:13" x14ac:dyDescent="0.3">
      <c r="A16" t="s">
        <v>12</v>
      </c>
      <c r="B16">
        <v>2001</v>
      </c>
      <c r="C16">
        <v>2239</v>
      </c>
      <c r="D16">
        <v>3265</v>
      </c>
      <c r="E16">
        <v>3198</v>
      </c>
      <c r="F16">
        <v>3729</v>
      </c>
      <c r="G16">
        <v>3604</v>
      </c>
      <c r="H16">
        <v>3792</v>
      </c>
      <c r="I16">
        <v>4098</v>
      </c>
      <c r="J16">
        <v>3263</v>
      </c>
      <c r="K16">
        <f>SUM(Table1[[#This Row],[6-9 hrs (Day)]:[15-18 hrs (Day)]])</f>
        <v>14323</v>
      </c>
      <c r="L16">
        <f>SUM(Table1[[#This Row],[0-3 hrs. (Night)]:[3-6 hrs. (Night)]],Table1[[#This Row],[18-21 hrs (Night)]:[21-24 hrs (Night)]])</f>
        <v>12865</v>
      </c>
      <c r="M16">
        <v>27188</v>
      </c>
    </row>
    <row r="17" spans="1:13" x14ac:dyDescent="0.3">
      <c r="A17" t="s">
        <v>12</v>
      </c>
      <c r="B17">
        <v>2002</v>
      </c>
      <c r="C17">
        <v>2931</v>
      </c>
      <c r="D17">
        <v>3857</v>
      </c>
      <c r="E17">
        <v>3671</v>
      </c>
      <c r="F17">
        <v>4255</v>
      </c>
      <c r="G17">
        <v>4153</v>
      </c>
      <c r="H17">
        <v>4778</v>
      </c>
      <c r="I17">
        <v>4844</v>
      </c>
      <c r="J17">
        <v>4088</v>
      </c>
      <c r="K17">
        <f>SUM(Table1[[#This Row],[6-9 hrs (Day)]:[15-18 hrs (Day)]])</f>
        <v>16857</v>
      </c>
      <c r="L17">
        <f>SUM(Table1[[#This Row],[0-3 hrs. (Night)]:[3-6 hrs. (Night)]],Table1[[#This Row],[18-21 hrs (Night)]:[21-24 hrs (Night)]])</f>
        <v>15720</v>
      </c>
      <c r="M17">
        <v>32577</v>
      </c>
    </row>
    <row r="18" spans="1:13" x14ac:dyDescent="0.3">
      <c r="A18" t="s">
        <v>12</v>
      </c>
      <c r="B18">
        <v>2003</v>
      </c>
      <c r="C18">
        <v>3158</v>
      </c>
      <c r="D18">
        <v>4865</v>
      </c>
      <c r="E18">
        <v>3749</v>
      </c>
      <c r="F18">
        <v>4319</v>
      </c>
      <c r="G18">
        <v>4266</v>
      </c>
      <c r="H18">
        <v>4853</v>
      </c>
      <c r="I18">
        <v>5218</v>
      </c>
      <c r="J18">
        <v>4109</v>
      </c>
      <c r="K18">
        <f>SUM(Table1[[#This Row],[6-9 hrs (Day)]:[15-18 hrs (Day)]])</f>
        <v>17187</v>
      </c>
      <c r="L18">
        <f>SUM(Table1[[#This Row],[0-3 hrs. (Night)]:[3-6 hrs. (Night)]],Table1[[#This Row],[18-21 hrs (Night)]:[21-24 hrs (Night)]])</f>
        <v>17350</v>
      </c>
      <c r="M18">
        <v>34537</v>
      </c>
    </row>
    <row r="19" spans="1:13" x14ac:dyDescent="0.3">
      <c r="A19" t="s">
        <v>12</v>
      </c>
      <c r="B19">
        <v>2004</v>
      </c>
      <c r="C19">
        <v>3191</v>
      </c>
      <c r="D19">
        <v>4770</v>
      </c>
      <c r="E19">
        <v>4598</v>
      </c>
      <c r="F19">
        <v>5030</v>
      </c>
      <c r="G19">
        <v>4033</v>
      </c>
      <c r="H19">
        <v>4971</v>
      </c>
      <c r="I19">
        <v>6031</v>
      </c>
      <c r="J19">
        <v>4454</v>
      </c>
      <c r="K19">
        <f>SUM(Table1[[#This Row],[6-9 hrs (Day)]:[15-18 hrs (Day)]])</f>
        <v>18632</v>
      </c>
      <c r="L19">
        <f>SUM(Table1[[#This Row],[0-3 hrs. (Night)]:[3-6 hrs. (Night)]],Table1[[#This Row],[18-21 hrs (Night)]:[21-24 hrs (Night)]])</f>
        <v>18446</v>
      </c>
      <c r="M19">
        <v>37078</v>
      </c>
    </row>
    <row r="20" spans="1:13" x14ac:dyDescent="0.3">
      <c r="A20" t="s">
        <v>12</v>
      </c>
      <c r="B20">
        <v>2005</v>
      </c>
      <c r="C20">
        <v>3826</v>
      </c>
      <c r="D20">
        <v>6011</v>
      </c>
      <c r="E20">
        <v>5002</v>
      </c>
      <c r="F20">
        <v>4137</v>
      </c>
      <c r="G20">
        <v>4261</v>
      </c>
      <c r="H20">
        <v>4524</v>
      </c>
      <c r="I20">
        <v>5096</v>
      </c>
      <c r="J20">
        <v>4432</v>
      </c>
      <c r="K20">
        <f>SUM(Table1[[#This Row],[6-9 hrs (Day)]:[15-18 hrs (Day)]])</f>
        <v>17924</v>
      </c>
      <c r="L20">
        <f>SUM(Table1[[#This Row],[0-3 hrs. (Night)]:[3-6 hrs. (Night)]],Table1[[#This Row],[18-21 hrs (Night)]:[21-24 hrs (Night)]])</f>
        <v>19365</v>
      </c>
      <c r="M20">
        <v>37289</v>
      </c>
    </row>
    <row r="21" spans="1:13" x14ac:dyDescent="0.3">
      <c r="A21" t="s">
        <v>12</v>
      </c>
      <c r="B21">
        <v>2006</v>
      </c>
      <c r="C21">
        <v>3635</v>
      </c>
      <c r="D21">
        <v>5525</v>
      </c>
      <c r="E21">
        <v>4270</v>
      </c>
      <c r="F21">
        <v>5108</v>
      </c>
      <c r="G21">
        <v>4918</v>
      </c>
      <c r="H21">
        <v>6101</v>
      </c>
      <c r="I21">
        <v>6757</v>
      </c>
      <c r="J21">
        <v>5009</v>
      </c>
      <c r="K21">
        <f>SUM(Table1[[#This Row],[6-9 hrs (Day)]:[15-18 hrs (Day)]])</f>
        <v>20397</v>
      </c>
      <c r="L21">
        <f>SUM(Table1[[#This Row],[0-3 hrs. (Night)]:[3-6 hrs. (Night)]],Table1[[#This Row],[18-21 hrs (Night)]:[21-24 hrs (Night)]])</f>
        <v>20926</v>
      </c>
      <c r="M21">
        <v>41323</v>
      </c>
    </row>
    <row r="22" spans="1:13" x14ac:dyDescent="0.3">
      <c r="A22" t="s">
        <v>12</v>
      </c>
      <c r="B22">
        <v>2007</v>
      </c>
      <c r="C22">
        <v>4054</v>
      </c>
      <c r="D22">
        <v>4890</v>
      </c>
      <c r="E22">
        <v>4748</v>
      </c>
      <c r="F22">
        <v>5826</v>
      </c>
      <c r="G22">
        <v>5547</v>
      </c>
      <c r="H22">
        <v>6236</v>
      </c>
      <c r="I22">
        <v>6719</v>
      </c>
      <c r="J22">
        <v>5574</v>
      </c>
      <c r="K22">
        <f>SUM(Table1[[#This Row],[6-9 hrs (Day)]:[15-18 hrs (Day)]])</f>
        <v>22357</v>
      </c>
      <c r="L22">
        <f>SUM(Table1[[#This Row],[0-3 hrs. (Night)]:[3-6 hrs. (Night)]],Table1[[#This Row],[18-21 hrs (Night)]:[21-24 hrs (Night)]])</f>
        <v>21237</v>
      </c>
      <c r="M22">
        <v>43594</v>
      </c>
    </row>
    <row r="23" spans="1:13" x14ac:dyDescent="0.3">
      <c r="A23" t="s">
        <v>12</v>
      </c>
      <c r="B23">
        <v>2008</v>
      </c>
      <c r="C23">
        <v>4051</v>
      </c>
      <c r="D23">
        <v>4492</v>
      </c>
      <c r="E23">
        <v>4532</v>
      </c>
      <c r="F23">
        <v>5558</v>
      </c>
      <c r="G23">
        <v>5620</v>
      </c>
      <c r="H23">
        <v>6045</v>
      </c>
      <c r="I23">
        <v>6453</v>
      </c>
      <c r="J23">
        <v>5355</v>
      </c>
      <c r="K23">
        <f>SUM(Table1[[#This Row],[6-9 hrs (Day)]:[15-18 hrs (Day)]])</f>
        <v>21755</v>
      </c>
      <c r="L23">
        <f>SUM(Table1[[#This Row],[0-3 hrs. (Night)]:[3-6 hrs. (Night)]],Table1[[#This Row],[18-21 hrs (Night)]:[21-24 hrs (Night)]])</f>
        <v>20351</v>
      </c>
      <c r="M23">
        <v>42106</v>
      </c>
    </row>
    <row r="24" spans="1:13" x14ac:dyDescent="0.3">
      <c r="A24" t="s">
        <v>12</v>
      </c>
      <c r="B24">
        <v>2009</v>
      </c>
      <c r="C24">
        <v>3718</v>
      </c>
      <c r="D24">
        <v>4433</v>
      </c>
      <c r="E24">
        <v>4569</v>
      </c>
      <c r="F24">
        <v>5332</v>
      </c>
      <c r="G24">
        <v>5320</v>
      </c>
      <c r="H24">
        <v>6154</v>
      </c>
      <c r="I24">
        <v>6302</v>
      </c>
      <c r="J24">
        <v>6183</v>
      </c>
      <c r="K24">
        <f>SUM(Table1[[#This Row],[6-9 hrs (Day)]:[15-18 hrs (Day)]])</f>
        <v>21375</v>
      </c>
      <c r="L24">
        <f>SUM(Table1[[#This Row],[0-3 hrs. (Night)]:[3-6 hrs. (Night)]],Table1[[#This Row],[18-21 hrs (Night)]:[21-24 hrs (Night)]])</f>
        <v>20636</v>
      </c>
      <c r="M24">
        <v>42011</v>
      </c>
    </row>
    <row r="25" spans="1:13" x14ac:dyDescent="0.3">
      <c r="A25" t="s">
        <v>12</v>
      </c>
      <c r="B25">
        <v>2010</v>
      </c>
      <c r="C25">
        <v>3822</v>
      </c>
      <c r="D25">
        <v>5347</v>
      </c>
      <c r="E25">
        <v>5553</v>
      </c>
      <c r="F25">
        <v>5438</v>
      </c>
      <c r="G25">
        <v>5176</v>
      </c>
      <c r="H25">
        <v>5548</v>
      </c>
      <c r="I25">
        <v>6363</v>
      </c>
      <c r="J25">
        <v>5181</v>
      </c>
      <c r="K25">
        <f>SUM(Table1[[#This Row],[6-9 hrs (Day)]:[15-18 hrs (Day)]])</f>
        <v>21715</v>
      </c>
      <c r="L25">
        <f>SUM(Table1[[#This Row],[0-3 hrs. (Night)]:[3-6 hrs. (Night)]],Table1[[#This Row],[18-21 hrs (Night)]:[21-24 hrs (Night)]])</f>
        <v>20713</v>
      </c>
      <c r="M25">
        <v>42428</v>
      </c>
    </row>
    <row r="26" spans="1:13" x14ac:dyDescent="0.3">
      <c r="A26" t="s">
        <v>12</v>
      </c>
      <c r="B26">
        <v>2011</v>
      </c>
      <c r="C26">
        <v>3577</v>
      </c>
      <c r="D26">
        <v>4958</v>
      </c>
      <c r="E26">
        <v>4494</v>
      </c>
      <c r="F26">
        <v>5897</v>
      </c>
      <c r="G26">
        <v>5420</v>
      </c>
      <c r="H26">
        <v>5716</v>
      </c>
      <c r="I26">
        <v>6418</v>
      </c>
      <c r="J26">
        <v>4586</v>
      </c>
      <c r="K26">
        <f>SUM(Table1[[#This Row],[6-9 hrs (Day)]:[15-18 hrs (Day)]])</f>
        <v>21527</v>
      </c>
      <c r="L26">
        <f>SUM(Table1[[#This Row],[0-3 hrs. (Night)]:[3-6 hrs. (Night)]],Table1[[#This Row],[18-21 hrs (Night)]:[21-24 hrs (Night)]])</f>
        <v>19539</v>
      </c>
      <c r="M26">
        <v>41066</v>
      </c>
    </row>
    <row r="27" spans="1:13" x14ac:dyDescent="0.3">
      <c r="A27" t="s">
        <v>12</v>
      </c>
      <c r="B27">
        <v>2012</v>
      </c>
      <c r="C27">
        <v>3026</v>
      </c>
      <c r="D27">
        <v>3795</v>
      </c>
      <c r="E27">
        <v>4413</v>
      </c>
      <c r="F27">
        <v>5413</v>
      </c>
      <c r="G27">
        <v>4978</v>
      </c>
      <c r="H27">
        <v>5616</v>
      </c>
      <c r="I27">
        <v>6877</v>
      </c>
      <c r="J27">
        <v>5226</v>
      </c>
      <c r="K27">
        <f>SUM(Table1[[#This Row],[6-9 hrs (Day)]:[15-18 hrs (Day)]])</f>
        <v>20420</v>
      </c>
      <c r="L27">
        <f>SUM(Table1[[#This Row],[0-3 hrs. (Night)]:[3-6 hrs. (Night)]],Table1[[#This Row],[18-21 hrs (Night)]:[21-24 hrs (Night)]])</f>
        <v>18924</v>
      </c>
      <c r="M27">
        <v>39344</v>
      </c>
    </row>
    <row r="28" spans="1:13" x14ac:dyDescent="0.3">
      <c r="A28" t="s">
        <v>12</v>
      </c>
      <c r="B28">
        <v>2013</v>
      </c>
      <c r="C28">
        <v>3742</v>
      </c>
      <c r="D28">
        <v>4679</v>
      </c>
      <c r="E28">
        <v>4857</v>
      </c>
      <c r="F28">
        <v>5539</v>
      </c>
      <c r="G28">
        <v>5430</v>
      </c>
      <c r="H28">
        <v>6171</v>
      </c>
      <c r="I28">
        <v>7269</v>
      </c>
      <c r="J28">
        <v>5361</v>
      </c>
      <c r="K28">
        <f>SUM(Table1[[#This Row],[6-9 hrs (Day)]:[15-18 hrs (Day)]])</f>
        <v>21997</v>
      </c>
      <c r="L28">
        <f>SUM(Table1[[#This Row],[0-3 hrs. (Night)]:[3-6 hrs. (Night)]],Table1[[#This Row],[18-21 hrs (Night)]:[21-24 hrs (Night)]])</f>
        <v>21051</v>
      </c>
      <c r="M28">
        <v>43048</v>
      </c>
    </row>
    <row r="29" spans="1:13" x14ac:dyDescent="0.3">
      <c r="A29" t="s">
        <v>12</v>
      </c>
      <c r="B29">
        <v>2014</v>
      </c>
      <c r="C29">
        <v>3336</v>
      </c>
      <c r="D29">
        <v>4466</v>
      </c>
      <c r="E29">
        <v>4312</v>
      </c>
      <c r="F29">
        <v>5631</v>
      </c>
      <c r="G29">
        <v>5882</v>
      </c>
      <c r="H29">
        <v>6669</v>
      </c>
      <c r="I29">
        <v>7177</v>
      </c>
      <c r="J29">
        <v>5759</v>
      </c>
      <c r="K29">
        <f>SUM(Table1[[#This Row],[6-9 hrs (Day)]:[15-18 hrs (Day)]])</f>
        <v>22494</v>
      </c>
      <c r="L29">
        <f>SUM(Table1[[#This Row],[0-3 hrs. (Night)]:[3-6 hrs. (Night)]],Table1[[#This Row],[18-21 hrs (Night)]:[21-24 hrs (Night)]])</f>
        <v>20738</v>
      </c>
      <c r="M29">
        <v>43232</v>
      </c>
    </row>
    <row r="30" spans="1:13" x14ac:dyDescent="0.3">
      <c r="A30" t="s">
        <v>13</v>
      </c>
      <c r="B30">
        <v>2001</v>
      </c>
      <c r="C30">
        <v>9</v>
      </c>
      <c r="D30">
        <v>24</v>
      </c>
      <c r="E30">
        <v>21</v>
      </c>
      <c r="F30">
        <v>46</v>
      </c>
      <c r="G30">
        <v>31</v>
      </c>
      <c r="H30">
        <v>45</v>
      </c>
      <c r="I30">
        <v>36</v>
      </c>
      <c r="J30">
        <v>24</v>
      </c>
      <c r="K30">
        <f>SUM(Table1[[#This Row],[6-9 hrs (Day)]:[15-18 hrs (Day)]])</f>
        <v>143</v>
      </c>
      <c r="L30">
        <f>SUM(Table1[[#This Row],[0-3 hrs. (Night)]:[3-6 hrs. (Night)]],Table1[[#This Row],[18-21 hrs (Night)]:[21-24 hrs (Night)]])</f>
        <v>93</v>
      </c>
      <c r="M30">
        <v>236</v>
      </c>
    </row>
    <row r="31" spans="1:13" x14ac:dyDescent="0.3">
      <c r="A31" t="s">
        <v>13</v>
      </c>
      <c r="B31">
        <v>2002</v>
      </c>
      <c r="C31">
        <v>8</v>
      </c>
      <c r="D31">
        <v>22</v>
      </c>
      <c r="E31">
        <v>32</v>
      </c>
      <c r="F31">
        <v>46</v>
      </c>
      <c r="G31">
        <v>40</v>
      </c>
      <c r="H31">
        <v>36</v>
      </c>
      <c r="I31">
        <v>38</v>
      </c>
      <c r="J31">
        <v>13</v>
      </c>
      <c r="K31">
        <f>SUM(Table1[[#This Row],[6-9 hrs (Day)]:[15-18 hrs (Day)]])</f>
        <v>154</v>
      </c>
      <c r="L31">
        <f>SUM(Table1[[#This Row],[0-3 hrs. (Night)]:[3-6 hrs. (Night)]],Table1[[#This Row],[18-21 hrs (Night)]:[21-24 hrs (Night)]])</f>
        <v>81</v>
      </c>
      <c r="M31">
        <v>235</v>
      </c>
    </row>
    <row r="32" spans="1:13" x14ac:dyDescent="0.3">
      <c r="A32" t="s">
        <v>13</v>
      </c>
      <c r="B32">
        <v>2003</v>
      </c>
      <c r="C32">
        <v>9</v>
      </c>
      <c r="D32">
        <v>21</v>
      </c>
      <c r="E32">
        <v>29</v>
      </c>
      <c r="F32">
        <v>47</v>
      </c>
      <c r="G32">
        <v>36</v>
      </c>
      <c r="H32">
        <v>37</v>
      </c>
      <c r="I32">
        <v>36</v>
      </c>
      <c r="J32">
        <v>14</v>
      </c>
      <c r="K32">
        <f>SUM(Table1[[#This Row],[6-9 hrs (Day)]:[15-18 hrs (Day)]])</f>
        <v>149</v>
      </c>
      <c r="L32">
        <f>SUM(Table1[[#This Row],[0-3 hrs. (Night)]:[3-6 hrs. (Night)]],Table1[[#This Row],[18-21 hrs (Night)]:[21-24 hrs (Night)]])</f>
        <v>80</v>
      </c>
      <c r="M32">
        <v>229</v>
      </c>
    </row>
    <row r="33" spans="1:13" x14ac:dyDescent="0.3">
      <c r="A33" t="s">
        <v>13</v>
      </c>
      <c r="B33">
        <v>2004</v>
      </c>
      <c r="C33">
        <v>6</v>
      </c>
      <c r="D33">
        <v>9</v>
      </c>
      <c r="E33">
        <v>32</v>
      </c>
      <c r="F33">
        <v>47</v>
      </c>
      <c r="G33">
        <v>39</v>
      </c>
      <c r="H33">
        <v>45</v>
      </c>
      <c r="I33">
        <v>30</v>
      </c>
      <c r="J33">
        <v>9</v>
      </c>
      <c r="K33">
        <f>SUM(Table1[[#This Row],[6-9 hrs (Day)]:[15-18 hrs (Day)]])</f>
        <v>163</v>
      </c>
      <c r="L33">
        <f>SUM(Table1[[#This Row],[0-3 hrs. (Night)]:[3-6 hrs. (Night)]],Table1[[#This Row],[18-21 hrs (Night)]:[21-24 hrs (Night)]])</f>
        <v>54</v>
      </c>
      <c r="M33">
        <v>217</v>
      </c>
    </row>
    <row r="34" spans="1:13" x14ac:dyDescent="0.3">
      <c r="A34" t="s">
        <v>13</v>
      </c>
      <c r="B34">
        <v>2005</v>
      </c>
      <c r="C34">
        <v>5</v>
      </c>
      <c r="D34">
        <v>12</v>
      </c>
      <c r="E34">
        <v>29</v>
      </c>
      <c r="F34">
        <v>46</v>
      </c>
      <c r="G34">
        <v>44</v>
      </c>
      <c r="H34">
        <v>49</v>
      </c>
      <c r="I34">
        <v>38</v>
      </c>
      <c r="J34">
        <v>14</v>
      </c>
      <c r="K34">
        <f>SUM(Table1[[#This Row],[6-9 hrs (Day)]:[15-18 hrs (Day)]])</f>
        <v>168</v>
      </c>
      <c r="L34">
        <f>SUM(Table1[[#This Row],[0-3 hrs. (Night)]:[3-6 hrs. (Night)]],Table1[[#This Row],[18-21 hrs (Night)]:[21-24 hrs (Night)]])</f>
        <v>69</v>
      </c>
      <c r="M34">
        <v>237</v>
      </c>
    </row>
    <row r="35" spans="1:13" x14ac:dyDescent="0.3">
      <c r="A35" t="s">
        <v>13</v>
      </c>
      <c r="B35">
        <v>2006</v>
      </c>
      <c r="C35">
        <v>16</v>
      </c>
      <c r="D35">
        <v>19</v>
      </c>
      <c r="E35">
        <v>32</v>
      </c>
      <c r="F35">
        <v>44</v>
      </c>
      <c r="G35">
        <v>40</v>
      </c>
      <c r="H35">
        <v>43</v>
      </c>
      <c r="I35">
        <v>33</v>
      </c>
      <c r="J35">
        <v>16</v>
      </c>
      <c r="K35">
        <f>SUM(Table1[[#This Row],[6-9 hrs (Day)]:[15-18 hrs (Day)]])</f>
        <v>159</v>
      </c>
      <c r="L35">
        <f>SUM(Table1[[#This Row],[0-3 hrs. (Night)]:[3-6 hrs. (Night)]],Table1[[#This Row],[18-21 hrs (Night)]:[21-24 hrs (Night)]])</f>
        <v>84</v>
      </c>
      <c r="M35">
        <v>243</v>
      </c>
    </row>
    <row r="36" spans="1:13" x14ac:dyDescent="0.3">
      <c r="A36" t="s">
        <v>13</v>
      </c>
      <c r="B36">
        <v>2007</v>
      </c>
      <c r="C36">
        <v>20</v>
      </c>
      <c r="D36">
        <v>23</v>
      </c>
      <c r="E36">
        <v>24</v>
      </c>
      <c r="F36">
        <v>40</v>
      </c>
      <c r="G36">
        <v>37</v>
      </c>
      <c r="H36">
        <v>45</v>
      </c>
      <c r="I36">
        <v>25</v>
      </c>
      <c r="J36">
        <v>16</v>
      </c>
      <c r="K36">
        <f>SUM(Table1[[#This Row],[6-9 hrs (Day)]:[15-18 hrs (Day)]])</f>
        <v>146</v>
      </c>
      <c r="L36">
        <f>SUM(Table1[[#This Row],[0-3 hrs. (Night)]:[3-6 hrs. (Night)]],Table1[[#This Row],[18-21 hrs (Night)]:[21-24 hrs (Night)]])</f>
        <v>84</v>
      </c>
      <c r="M36">
        <v>230</v>
      </c>
    </row>
    <row r="37" spans="1:13" x14ac:dyDescent="0.3">
      <c r="A37" t="s">
        <v>13</v>
      </c>
      <c r="B37">
        <v>2008</v>
      </c>
      <c r="C37">
        <v>21</v>
      </c>
      <c r="D37">
        <v>15</v>
      </c>
      <c r="E37">
        <v>17</v>
      </c>
      <c r="F37">
        <v>44</v>
      </c>
      <c r="G37">
        <v>58</v>
      </c>
      <c r="H37">
        <v>50</v>
      </c>
      <c r="I37">
        <v>41</v>
      </c>
      <c r="J37">
        <v>15</v>
      </c>
      <c r="K37">
        <f>SUM(Table1[[#This Row],[6-9 hrs (Day)]:[15-18 hrs (Day)]])</f>
        <v>169</v>
      </c>
      <c r="L37">
        <f>SUM(Table1[[#This Row],[0-3 hrs. (Night)]:[3-6 hrs. (Night)]],Table1[[#This Row],[18-21 hrs (Night)]:[21-24 hrs (Night)]])</f>
        <v>92</v>
      </c>
      <c r="M37">
        <v>261</v>
      </c>
    </row>
    <row r="38" spans="1:13" x14ac:dyDescent="0.3">
      <c r="A38" t="s">
        <v>13</v>
      </c>
      <c r="B38">
        <v>2009</v>
      </c>
      <c r="C38">
        <v>21</v>
      </c>
      <c r="D38">
        <v>15</v>
      </c>
      <c r="E38">
        <v>17</v>
      </c>
      <c r="F38">
        <v>44</v>
      </c>
      <c r="G38">
        <v>58</v>
      </c>
      <c r="H38">
        <v>50</v>
      </c>
      <c r="I38">
        <v>41</v>
      </c>
      <c r="J38">
        <v>15</v>
      </c>
      <c r="K38">
        <f>SUM(Table1[[#This Row],[6-9 hrs (Day)]:[15-18 hrs (Day)]])</f>
        <v>169</v>
      </c>
      <c r="L38">
        <f>SUM(Table1[[#This Row],[0-3 hrs. (Night)]:[3-6 hrs. (Night)]],Table1[[#This Row],[18-21 hrs (Night)]:[21-24 hrs (Night)]])</f>
        <v>92</v>
      </c>
      <c r="M38">
        <v>261</v>
      </c>
    </row>
    <row r="39" spans="1:13" x14ac:dyDescent="0.3">
      <c r="A39" t="s">
        <v>13</v>
      </c>
      <c r="B39">
        <v>2010</v>
      </c>
      <c r="C39">
        <v>8</v>
      </c>
      <c r="D39">
        <v>16</v>
      </c>
      <c r="E39">
        <v>38</v>
      </c>
      <c r="F39">
        <v>48</v>
      </c>
      <c r="G39">
        <v>50</v>
      </c>
      <c r="H39">
        <v>68</v>
      </c>
      <c r="I39">
        <v>35</v>
      </c>
      <c r="J39">
        <v>17</v>
      </c>
      <c r="K39">
        <f>SUM(Table1[[#This Row],[6-9 hrs (Day)]:[15-18 hrs (Day)]])</f>
        <v>204</v>
      </c>
      <c r="L39">
        <f>SUM(Table1[[#This Row],[0-3 hrs. (Night)]:[3-6 hrs. (Night)]],Table1[[#This Row],[18-21 hrs (Night)]:[21-24 hrs (Night)]])</f>
        <v>76</v>
      </c>
      <c r="M39">
        <v>280</v>
      </c>
    </row>
    <row r="40" spans="1:13" x14ac:dyDescent="0.3">
      <c r="A40" t="s">
        <v>13</v>
      </c>
      <c r="B40">
        <v>2011</v>
      </c>
      <c r="C40">
        <v>12</v>
      </c>
      <c r="D40">
        <v>12</v>
      </c>
      <c r="E40">
        <v>36</v>
      </c>
      <c r="F40">
        <v>46</v>
      </c>
      <c r="G40">
        <v>52</v>
      </c>
      <c r="H40">
        <v>55</v>
      </c>
      <c r="I40">
        <v>39</v>
      </c>
      <c r="J40">
        <v>11</v>
      </c>
      <c r="K40">
        <f>SUM(Table1[[#This Row],[6-9 hrs (Day)]:[15-18 hrs (Day)]])</f>
        <v>189</v>
      </c>
      <c r="L40">
        <f>SUM(Table1[[#This Row],[0-3 hrs. (Night)]:[3-6 hrs. (Night)]],Table1[[#This Row],[18-21 hrs (Night)]:[21-24 hrs (Night)]])</f>
        <v>74</v>
      </c>
      <c r="M40">
        <v>263</v>
      </c>
    </row>
    <row r="41" spans="1:13" x14ac:dyDescent="0.3">
      <c r="A41" t="s">
        <v>13</v>
      </c>
      <c r="B41">
        <v>2012</v>
      </c>
      <c r="C41">
        <v>4</v>
      </c>
      <c r="D41">
        <v>17</v>
      </c>
      <c r="E41">
        <v>22</v>
      </c>
      <c r="F41">
        <v>41</v>
      </c>
      <c r="G41">
        <v>34</v>
      </c>
      <c r="H41">
        <v>51</v>
      </c>
      <c r="I41">
        <v>23</v>
      </c>
      <c r="J41">
        <v>12</v>
      </c>
      <c r="K41">
        <f>SUM(Table1[[#This Row],[6-9 hrs (Day)]:[15-18 hrs (Day)]])</f>
        <v>148</v>
      </c>
      <c r="L41">
        <f>SUM(Table1[[#This Row],[0-3 hrs. (Night)]:[3-6 hrs. (Night)]],Table1[[#This Row],[18-21 hrs (Night)]:[21-24 hrs (Night)]])</f>
        <v>56</v>
      </c>
      <c r="M41">
        <v>204</v>
      </c>
    </row>
    <row r="42" spans="1:13" x14ac:dyDescent="0.3">
      <c r="A42" t="s">
        <v>13</v>
      </c>
      <c r="B42">
        <v>2013</v>
      </c>
      <c r="C42">
        <v>4</v>
      </c>
      <c r="D42">
        <v>16</v>
      </c>
      <c r="E42">
        <v>27</v>
      </c>
      <c r="F42">
        <v>56</v>
      </c>
      <c r="G42">
        <v>61</v>
      </c>
      <c r="H42">
        <v>76</v>
      </c>
      <c r="I42">
        <v>51</v>
      </c>
      <c r="J42">
        <v>17</v>
      </c>
      <c r="K42">
        <f>SUM(Table1[[#This Row],[6-9 hrs (Day)]:[15-18 hrs (Day)]])</f>
        <v>220</v>
      </c>
      <c r="L42">
        <f>SUM(Table1[[#This Row],[0-3 hrs. (Night)]:[3-6 hrs. (Night)]],Table1[[#This Row],[18-21 hrs (Night)]:[21-24 hrs (Night)]])</f>
        <v>88</v>
      </c>
      <c r="M42">
        <v>308</v>
      </c>
    </row>
    <row r="43" spans="1:13" x14ac:dyDescent="0.3">
      <c r="A43" t="s">
        <v>13</v>
      </c>
      <c r="B43">
        <v>2014</v>
      </c>
      <c r="C43">
        <v>6</v>
      </c>
      <c r="D43">
        <v>5</v>
      </c>
      <c r="E43">
        <v>13</v>
      </c>
      <c r="F43">
        <v>24</v>
      </c>
      <c r="G43">
        <v>26</v>
      </c>
      <c r="H43">
        <v>45</v>
      </c>
      <c r="I43">
        <v>36</v>
      </c>
      <c r="J43">
        <v>30</v>
      </c>
      <c r="K43">
        <f>SUM(Table1[[#This Row],[6-9 hrs (Day)]:[15-18 hrs (Day)]])</f>
        <v>108</v>
      </c>
      <c r="L43">
        <f>SUM(Table1[[#This Row],[0-3 hrs. (Night)]:[3-6 hrs. (Night)]],Table1[[#This Row],[18-21 hrs (Night)]:[21-24 hrs (Night)]])</f>
        <v>77</v>
      </c>
      <c r="M43">
        <v>185</v>
      </c>
    </row>
    <row r="44" spans="1:13" x14ac:dyDescent="0.3">
      <c r="A44" t="s">
        <v>14</v>
      </c>
      <c r="B44">
        <v>2001</v>
      </c>
      <c r="C44">
        <v>133</v>
      </c>
      <c r="D44">
        <v>150</v>
      </c>
      <c r="E44">
        <v>259</v>
      </c>
      <c r="F44">
        <v>346</v>
      </c>
      <c r="G44">
        <v>300</v>
      </c>
      <c r="H44">
        <v>285</v>
      </c>
      <c r="I44">
        <v>234</v>
      </c>
      <c r="J44">
        <v>99</v>
      </c>
      <c r="K44">
        <f>SUM(Table1[[#This Row],[6-9 hrs (Day)]:[15-18 hrs (Day)]])</f>
        <v>1190</v>
      </c>
      <c r="L44">
        <f>SUM(Table1[[#This Row],[0-3 hrs. (Night)]:[3-6 hrs. (Night)]],Table1[[#This Row],[18-21 hrs (Night)]:[21-24 hrs (Night)]])</f>
        <v>616</v>
      </c>
      <c r="M44">
        <v>1806</v>
      </c>
    </row>
    <row r="45" spans="1:13" x14ac:dyDescent="0.3">
      <c r="A45" t="s">
        <v>14</v>
      </c>
      <c r="B45">
        <v>2002</v>
      </c>
      <c r="C45">
        <v>167</v>
      </c>
      <c r="D45">
        <v>240</v>
      </c>
      <c r="E45">
        <v>322</v>
      </c>
      <c r="F45">
        <v>411</v>
      </c>
      <c r="G45">
        <v>335</v>
      </c>
      <c r="H45">
        <v>339</v>
      </c>
      <c r="I45">
        <v>272</v>
      </c>
      <c r="J45">
        <v>157</v>
      </c>
      <c r="K45">
        <f>SUM(Table1[[#This Row],[6-9 hrs (Day)]:[15-18 hrs (Day)]])</f>
        <v>1407</v>
      </c>
      <c r="L45">
        <f>SUM(Table1[[#This Row],[0-3 hrs. (Night)]:[3-6 hrs. (Night)]],Table1[[#This Row],[18-21 hrs (Night)]:[21-24 hrs (Night)]])</f>
        <v>836</v>
      </c>
      <c r="M45">
        <v>2243</v>
      </c>
    </row>
    <row r="46" spans="1:13" x14ac:dyDescent="0.3">
      <c r="A46" t="s">
        <v>14</v>
      </c>
      <c r="B46">
        <v>2003</v>
      </c>
      <c r="C46">
        <v>129</v>
      </c>
      <c r="D46">
        <v>219</v>
      </c>
      <c r="E46">
        <v>295</v>
      </c>
      <c r="F46">
        <v>434</v>
      </c>
      <c r="G46">
        <v>330</v>
      </c>
      <c r="H46">
        <v>364</v>
      </c>
      <c r="I46">
        <v>247</v>
      </c>
      <c r="J46">
        <v>127</v>
      </c>
      <c r="K46">
        <f>SUM(Table1[[#This Row],[6-9 hrs (Day)]:[15-18 hrs (Day)]])</f>
        <v>1423</v>
      </c>
      <c r="L46">
        <f>SUM(Table1[[#This Row],[0-3 hrs. (Night)]:[3-6 hrs. (Night)]],Table1[[#This Row],[18-21 hrs (Night)]:[21-24 hrs (Night)]])</f>
        <v>722</v>
      </c>
      <c r="M46">
        <v>2145</v>
      </c>
    </row>
    <row r="47" spans="1:13" x14ac:dyDescent="0.3">
      <c r="A47" t="s">
        <v>14</v>
      </c>
      <c r="B47">
        <v>2004</v>
      </c>
      <c r="C47">
        <v>101</v>
      </c>
      <c r="D47">
        <v>170</v>
      </c>
      <c r="E47">
        <v>287</v>
      </c>
      <c r="F47">
        <v>457</v>
      </c>
      <c r="G47">
        <v>340</v>
      </c>
      <c r="H47">
        <v>339</v>
      </c>
      <c r="I47">
        <v>204</v>
      </c>
      <c r="J47">
        <v>104</v>
      </c>
      <c r="K47">
        <f>SUM(Table1[[#This Row],[6-9 hrs (Day)]:[15-18 hrs (Day)]])</f>
        <v>1423</v>
      </c>
      <c r="L47">
        <f>SUM(Table1[[#This Row],[0-3 hrs. (Night)]:[3-6 hrs. (Night)]],Table1[[#This Row],[18-21 hrs (Night)]:[21-24 hrs (Night)]])</f>
        <v>579</v>
      </c>
      <c r="M47">
        <v>2002</v>
      </c>
    </row>
    <row r="48" spans="1:13" x14ac:dyDescent="0.3">
      <c r="A48" t="s">
        <v>14</v>
      </c>
      <c r="B48">
        <v>2005</v>
      </c>
      <c r="C48">
        <v>172</v>
      </c>
      <c r="D48">
        <v>282</v>
      </c>
      <c r="E48">
        <v>584</v>
      </c>
      <c r="F48">
        <v>731</v>
      </c>
      <c r="G48">
        <v>664</v>
      </c>
      <c r="H48">
        <v>668</v>
      </c>
      <c r="I48">
        <v>365</v>
      </c>
      <c r="J48">
        <v>190</v>
      </c>
      <c r="K48">
        <f>SUM(Table1[[#This Row],[6-9 hrs (Day)]:[15-18 hrs (Day)]])</f>
        <v>2647</v>
      </c>
      <c r="L48">
        <f>SUM(Table1[[#This Row],[0-3 hrs. (Night)]:[3-6 hrs. (Night)]],Table1[[#This Row],[18-21 hrs (Night)]:[21-24 hrs (Night)]])</f>
        <v>1009</v>
      </c>
      <c r="M48">
        <v>3656</v>
      </c>
    </row>
    <row r="49" spans="1:13" x14ac:dyDescent="0.3">
      <c r="A49" t="s">
        <v>14</v>
      </c>
      <c r="B49">
        <v>2006</v>
      </c>
      <c r="C49">
        <v>159</v>
      </c>
      <c r="D49">
        <v>275</v>
      </c>
      <c r="E49">
        <v>679</v>
      </c>
      <c r="F49">
        <v>916</v>
      </c>
      <c r="G49">
        <v>753</v>
      </c>
      <c r="H49">
        <v>799</v>
      </c>
      <c r="I49">
        <v>313</v>
      </c>
      <c r="J49">
        <v>186</v>
      </c>
      <c r="K49">
        <f>SUM(Table1[[#This Row],[6-9 hrs (Day)]:[15-18 hrs (Day)]])</f>
        <v>3147</v>
      </c>
      <c r="L49">
        <f>SUM(Table1[[#This Row],[0-3 hrs. (Night)]:[3-6 hrs. (Night)]],Table1[[#This Row],[18-21 hrs (Night)]:[21-24 hrs (Night)]])</f>
        <v>933</v>
      </c>
      <c r="M49">
        <v>4080</v>
      </c>
    </row>
    <row r="50" spans="1:13" x14ac:dyDescent="0.3">
      <c r="A50" t="s">
        <v>14</v>
      </c>
      <c r="B50">
        <v>2007</v>
      </c>
      <c r="C50">
        <v>195</v>
      </c>
      <c r="D50">
        <v>230</v>
      </c>
      <c r="E50">
        <v>690</v>
      </c>
      <c r="F50">
        <v>941</v>
      </c>
      <c r="G50">
        <v>752</v>
      </c>
      <c r="H50">
        <v>610</v>
      </c>
      <c r="I50">
        <v>362</v>
      </c>
      <c r="J50">
        <v>215</v>
      </c>
      <c r="K50">
        <f>SUM(Table1[[#This Row],[6-9 hrs (Day)]:[15-18 hrs (Day)]])</f>
        <v>2993</v>
      </c>
      <c r="L50">
        <f>SUM(Table1[[#This Row],[0-3 hrs. (Night)]:[3-6 hrs. (Night)]],Table1[[#This Row],[18-21 hrs (Night)]:[21-24 hrs (Night)]])</f>
        <v>1002</v>
      </c>
      <c r="M50">
        <v>3995</v>
      </c>
    </row>
    <row r="51" spans="1:13" x14ac:dyDescent="0.3">
      <c r="A51" t="s">
        <v>14</v>
      </c>
      <c r="B51">
        <v>2008</v>
      </c>
      <c r="C51">
        <v>220</v>
      </c>
      <c r="D51">
        <v>259</v>
      </c>
      <c r="E51">
        <v>777</v>
      </c>
      <c r="F51">
        <v>915</v>
      </c>
      <c r="G51">
        <v>747</v>
      </c>
      <c r="H51">
        <v>780</v>
      </c>
      <c r="I51">
        <v>369</v>
      </c>
      <c r="J51">
        <v>195</v>
      </c>
      <c r="K51">
        <f>SUM(Table1[[#This Row],[6-9 hrs (Day)]:[15-18 hrs (Day)]])</f>
        <v>3219</v>
      </c>
      <c r="L51">
        <f>SUM(Table1[[#This Row],[0-3 hrs. (Night)]:[3-6 hrs. (Night)]],Table1[[#This Row],[18-21 hrs (Night)]:[21-24 hrs (Night)]])</f>
        <v>1043</v>
      </c>
      <c r="M51">
        <v>4262</v>
      </c>
    </row>
    <row r="52" spans="1:13" x14ac:dyDescent="0.3">
      <c r="A52" t="s">
        <v>14</v>
      </c>
      <c r="B52">
        <v>2009</v>
      </c>
      <c r="C52">
        <v>165</v>
      </c>
      <c r="D52">
        <v>218</v>
      </c>
      <c r="E52">
        <v>667</v>
      </c>
      <c r="F52">
        <v>1039</v>
      </c>
      <c r="G52">
        <v>912</v>
      </c>
      <c r="H52">
        <v>961</v>
      </c>
      <c r="I52">
        <v>437</v>
      </c>
      <c r="J52">
        <v>186</v>
      </c>
      <c r="K52">
        <f>SUM(Table1[[#This Row],[6-9 hrs (Day)]:[15-18 hrs (Day)]])</f>
        <v>3579</v>
      </c>
      <c r="L52">
        <f>SUM(Table1[[#This Row],[0-3 hrs. (Night)]:[3-6 hrs. (Night)]],Table1[[#This Row],[18-21 hrs (Night)]:[21-24 hrs (Night)]])</f>
        <v>1006</v>
      </c>
      <c r="M52">
        <v>4585</v>
      </c>
    </row>
    <row r="53" spans="1:13" x14ac:dyDescent="0.3">
      <c r="A53" t="s">
        <v>14</v>
      </c>
      <c r="B53">
        <v>2010</v>
      </c>
      <c r="C53">
        <v>231</v>
      </c>
      <c r="D53">
        <v>255</v>
      </c>
      <c r="E53">
        <v>898</v>
      </c>
      <c r="F53">
        <v>1313</v>
      </c>
      <c r="G53">
        <v>972</v>
      </c>
      <c r="H53">
        <v>1058</v>
      </c>
      <c r="I53">
        <v>480</v>
      </c>
      <c r="J53">
        <v>278</v>
      </c>
      <c r="K53">
        <f>SUM(Table1[[#This Row],[6-9 hrs (Day)]:[15-18 hrs (Day)]])</f>
        <v>4241</v>
      </c>
      <c r="L53">
        <f>SUM(Table1[[#This Row],[0-3 hrs. (Night)]:[3-6 hrs. (Night)]],Table1[[#This Row],[18-21 hrs (Night)]:[21-24 hrs (Night)]])</f>
        <v>1244</v>
      </c>
      <c r="M53">
        <v>5485</v>
      </c>
    </row>
    <row r="54" spans="1:13" x14ac:dyDescent="0.3">
      <c r="A54" t="s">
        <v>14</v>
      </c>
      <c r="B54">
        <v>2011</v>
      </c>
      <c r="C54">
        <v>275</v>
      </c>
      <c r="D54">
        <v>216</v>
      </c>
      <c r="E54">
        <v>1110</v>
      </c>
      <c r="F54">
        <v>1494</v>
      </c>
      <c r="G54">
        <v>1166</v>
      </c>
      <c r="H54">
        <v>1118</v>
      </c>
      <c r="I54">
        <v>762</v>
      </c>
      <c r="J54">
        <v>428</v>
      </c>
      <c r="K54">
        <f>SUM(Table1[[#This Row],[6-9 hrs (Day)]:[15-18 hrs (Day)]])</f>
        <v>4888</v>
      </c>
      <c r="L54">
        <f>SUM(Table1[[#This Row],[0-3 hrs. (Night)]:[3-6 hrs. (Night)]],Table1[[#This Row],[18-21 hrs (Night)]:[21-24 hrs (Night)]])</f>
        <v>1681</v>
      </c>
      <c r="M54">
        <v>6569</v>
      </c>
    </row>
    <row r="55" spans="1:13" x14ac:dyDescent="0.3">
      <c r="A55" t="s">
        <v>14</v>
      </c>
      <c r="B55">
        <v>2012</v>
      </c>
      <c r="C55">
        <v>176</v>
      </c>
      <c r="D55">
        <v>206</v>
      </c>
      <c r="E55">
        <v>955</v>
      </c>
      <c r="F55">
        <v>1357</v>
      </c>
      <c r="G55">
        <v>1260</v>
      </c>
      <c r="H55">
        <v>1219</v>
      </c>
      <c r="I55">
        <v>905</v>
      </c>
      <c r="J55">
        <v>457</v>
      </c>
      <c r="K55">
        <f>SUM(Table1[[#This Row],[6-9 hrs (Day)]:[15-18 hrs (Day)]])</f>
        <v>4791</v>
      </c>
      <c r="L55">
        <f>SUM(Table1[[#This Row],[0-3 hrs. (Night)]:[3-6 hrs. (Night)]],Table1[[#This Row],[18-21 hrs (Night)]:[21-24 hrs (Night)]])</f>
        <v>1744</v>
      </c>
      <c r="M55">
        <v>6535</v>
      </c>
    </row>
    <row r="56" spans="1:13" x14ac:dyDescent="0.3">
      <c r="A56" t="s">
        <v>14</v>
      </c>
      <c r="B56">
        <v>2013</v>
      </c>
      <c r="C56">
        <v>181</v>
      </c>
      <c r="D56">
        <v>283</v>
      </c>
      <c r="E56">
        <v>1078</v>
      </c>
      <c r="F56">
        <v>1501</v>
      </c>
      <c r="G56">
        <v>1356</v>
      </c>
      <c r="H56">
        <v>1315</v>
      </c>
      <c r="I56">
        <v>942</v>
      </c>
      <c r="J56">
        <v>555</v>
      </c>
      <c r="K56">
        <f>SUM(Table1[[#This Row],[6-9 hrs (Day)]:[15-18 hrs (Day)]])</f>
        <v>5250</v>
      </c>
      <c r="L56">
        <f>SUM(Table1[[#This Row],[0-3 hrs. (Night)]:[3-6 hrs. (Night)]],Table1[[#This Row],[18-21 hrs (Night)]:[21-24 hrs (Night)]])</f>
        <v>1961</v>
      </c>
      <c r="M56">
        <v>7211</v>
      </c>
    </row>
    <row r="57" spans="1:13" x14ac:dyDescent="0.3">
      <c r="A57" t="s">
        <v>14</v>
      </c>
      <c r="B57">
        <v>2014</v>
      </c>
      <c r="C57">
        <v>212</v>
      </c>
      <c r="D57">
        <v>277</v>
      </c>
      <c r="E57">
        <v>939</v>
      </c>
      <c r="F57">
        <v>1475</v>
      </c>
      <c r="G57">
        <v>1225</v>
      </c>
      <c r="H57">
        <v>1438</v>
      </c>
      <c r="I57">
        <v>1023</v>
      </c>
      <c r="J57">
        <v>555</v>
      </c>
      <c r="K57">
        <f>SUM(Table1[[#This Row],[6-9 hrs (Day)]:[15-18 hrs (Day)]])</f>
        <v>5077</v>
      </c>
      <c r="L57">
        <f>SUM(Table1[[#This Row],[0-3 hrs. (Night)]:[3-6 hrs. (Night)]],Table1[[#This Row],[18-21 hrs (Night)]:[21-24 hrs (Night)]])</f>
        <v>2067</v>
      </c>
      <c r="M57">
        <v>7144</v>
      </c>
    </row>
    <row r="58" spans="1:13" x14ac:dyDescent="0.3">
      <c r="A58" t="s">
        <v>15</v>
      </c>
      <c r="B58">
        <v>2001</v>
      </c>
      <c r="C58">
        <v>344</v>
      </c>
      <c r="D58">
        <v>541</v>
      </c>
      <c r="E58">
        <v>618</v>
      </c>
      <c r="F58">
        <v>690</v>
      </c>
      <c r="G58">
        <v>552</v>
      </c>
      <c r="H58">
        <v>625</v>
      </c>
      <c r="I58">
        <v>503</v>
      </c>
      <c r="J58">
        <v>461</v>
      </c>
      <c r="K58">
        <f>SUM(Table1[[#This Row],[6-9 hrs (Day)]:[15-18 hrs (Day)]])</f>
        <v>2485</v>
      </c>
      <c r="L58">
        <f>SUM(Table1[[#This Row],[0-3 hrs. (Night)]:[3-6 hrs. (Night)]],Table1[[#This Row],[18-21 hrs (Night)]:[21-24 hrs (Night)]])</f>
        <v>1849</v>
      </c>
      <c r="M58">
        <v>4334</v>
      </c>
    </row>
    <row r="59" spans="1:13" x14ac:dyDescent="0.3">
      <c r="A59" t="s">
        <v>15</v>
      </c>
      <c r="B59">
        <v>2002</v>
      </c>
      <c r="C59">
        <v>297</v>
      </c>
      <c r="D59">
        <v>395</v>
      </c>
      <c r="E59">
        <v>710</v>
      </c>
      <c r="F59">
        <v>777</v>
      </c>
      <c r="G59">
        <v>718</v>
      </c>
      <c r="H59">
        <v>637</v>
      </c>
      <c r="I59">
        <v>495</v>
      </c>
      <c r="J59">
        <v>343</v>
      </c>
      <c r="K59">
        <f>SUM(Table1[[#This Row],[6-9 hrs (Day)]:[15-18 hrs (Day)]])</f>
        <v>2842</v>
      </c>
      <c r="L59">
        <f>SUM(Table1[[#This Row],[0-3 hrs. (Night)]:[3-6 hrs. (Night)]],Table1[[#This Row],[18-21 hrs (Night)]:[21-24 hrs (Night)]])</f>
        <v>1530</v>
      </c>
      <c r="M59">
        <v>4372</v>
      </c>
    </row>
    <row r="60" spans="1:13" x14ac:dyDescent="0.3">
      <c r="A60" t="s">
        <v>15</v>
      </c>
      <c r="B60">
        <v>2003</v>
      </c>
      <c r="C60">
        <v>374</v>
      </c>
      <c r="D60">
        <v>423</v>
      </c>
      <c r="E60">
        <v>531</v>
      </c>
      <c r="F60">
        <v>664</v>
      </c>
      <c r="G60">
        <v>580</v>
      </c>
      <c r="H60">
        <v>567</v>
      </c>
      <c r="I60">
        <v>477</v>
      </c>
      <c r="J60">
        <v>286</v>
      </c>
      <c r="K60">
        <f>SUM(Table1[[#This Row],[6-9 hrs (Day)]:[15-18 hrs (Day)]])</f>
        <v>2342</v>
      </c>
      <c r="L60">
        <f>SUM(Table1[[#This Row],[0-3 hrs. (Night)]:[3-6 hrs. (Night)]],Table1[[#This Row],[18-21 hrs (Night)]:[21-24 hrs (Night)]])</f>
        <v>1560</v>
      </c>
      <c r="M60">
        <v>3902</v>
      </c>
    </row>
    <row r="61" spans="1:13" x14ac:dyDescent="0.3">
      <c r="A61" t="s">
        <v>15</v>
      </c>
      <c r="B61">
        <v>2004</v>
      </c>
      <c r="C61">
        <v>286</v>
      </c>
      <c r="D61">
        <v>494</v>
      </c>
      <c r="E61">
        <v>466</v>
      </c>
      <c r="F61">
        <v>638</v>
      </c>
      <c r="G61">
        <v>689</v>
      </c>
      <c r="H61">
        <v>537</v>
      </c>
      <c r="I61">
        <v>436</v>
      </c>
      <c r="J61">
        <v>344</v>
      </c>
      <c r="K61">
        <f>SUM(Table1[[#This Row],[6-9 hrs (Day)]:[15-18 hrs (Day)]])</f>
        <v>2330</v>
      </c>
      <c r="L61">
        <f>SUM(Table1[[#This Row],[0-3 hrs. (Night)]:[3-6 hrs. (Night)]],Table1[[#This Row],[18-21 hrs (Night)]:[21-24 hrs (Night)]])</f>
        <v>1560</v>
      </c>
      <c r="M61">
        <v>3890</v>
      </c>
    </row>
    <row r="62" spans="1:13" x14ac:dyDescent="0.3">
      <c r="A62" t="s">
        <v>15</v>
      </c>
      <c r="B62">
        <v>2005</v>
      </c>
      <c r="C62">
        <v>233</v>
      </c>
      <c r="D62">
        <v>435</v>
      </c>
      <c r="E62">
        <v>643</v>
      </c>
      <c r="F62">
        <v>632</v>
      </c>
      <c r="G62">
        <v>644</v>
      </c>
      <c r="H62">
        <v>540</v>
      </c>
      <c r="I62">
        <v>419</v>
      </c>
      <c r="J62">
        <v>200</v>
      </c>
      <c r="K62">
        <f>SUM(Table1[[#This Row],[6-9 hrs (Day)]:[15-18 hrs (Day)]])</f>
        <v>2459</v>
      </c>
      <c r="L62">
        <f>SUM(Table1[[#This Row],[0-3 hrs. (Night)]:[3-6 hrs. (Night)]],Table1[[#This Row],[18-21 hrs (Night)]:[21-24 hrs (Night)]])</f>
        <v>1287</v>
      </c>
      <c r="M62">
        <v>3746</v>
      </c>
    </row>
    <row r="63" spans="1:13" x14ac:dyDescent="0.3">
      <c r="A63" t="s">
        <v>15</v>
      </c>
      <c r="B63">
        <v>2006</v>
      </c>
      <c r="C63">
        <v>263</v>
      </c>
      <c r="D63">
        <v>524</v>
      </c>
      <c r="E63">
        <v>661</v>
      </c>
      <c r="F63">
        <v>745</v>
      </c>
      <c r="G63">
        <v>709</v>
      </c>
      <c r="H63">
        <v>610</v>
      </c>
      <c r="I63">
        <v>500</v>
      </c>
      <c r="J63">
        <v>370</v>
      </c>
      <c r="K63">
        <f>SUM(Table1[[#This Row],[6-9 hrs (Day)]:[15-18 hrs (Day)]])</f>
        <v>2725</v>
      </c>
      <c r="L63">
        <f>SUM(Table1[[#This Row],[0-3 hrs. (Night)]:[3-6 hrs. (Night)]],Table1[[#This Row],[18-21 hrs (Night)]:[21-24 hrs (Night)]])</f>
        <v>1657</v>
      </c>
      <c r="M63">
        <v>4382</v>
      </c>
    </row>
    <row r="64" spans="1:13" x14ac:dyDescent="0.3">
      <c r="A64" t="s">
        <v>15</v>
      </c>
      <c r="B64">
        <v>2007</v>
      </c>
      <c r="C64">
        <v>356</v>
      </c>
      <c r="D64">
        <v>739</v>
      </c>
      <c r="E64">
        <v>868</v>
      </c>
      <c r="F64">
        <v>866</v>
      </c>
      <c r="G64">
        <v>838</v>
      </c>
      <c r="H64">
        <v>918</v>
      </c>
      <c r="I64">
        <v>664</v>
      </c>
      <c r="J64">
        <v>382</v>
      </c>
      <c r="K64">
        <f>SUM(Table1[[#This Row],[6-9 hrs (Day)]:[15-18 hrs (Day)]])</f>
        <v>3490</v>
      </c>
      <c r="L64">
        <f>SUM(Table1[[#This Row],[0-3 hrs. (Night)]:[3-6 hrs. (Night)]],Table1[[#This Row],[18-21 hrs (Night)]:[21-24 hrs (Night)]])</f>
        <v>2141</v>
      </c>
      <c r="M64">
        <v>5631</v>
      </c>
    </row>
    <row r="65" spans="1:13" x14ac:dyDescent="0.3">
      <c r="A65" t="s">
        <v>15</v>
      </c>
      <c r="B65">
        <v>2008</v>
      </c>
      <c r="C65">
        <v>361</v>
      </c>
      <c r="D65">
        <v>907</v>
      </c>
      <c r="E65">
        <v>928</v>
      </c>
      <c r="F65">
        <v>1006</v>
      </c>
      <c r="G65">
        <v>845</v>
      </c>
      <c r="H65">
        <v>1002</v>
      </c>
      <c r="I65">
        <v>702</v>
      </c>
      <c r="J65">
        <v>429</v>
      </c>
      <c r="K65">
        <f>SUM(Table1[[#This Row],[6-9 hrs (Day)]:[15-18 hrs (Day)]])</f>
        <v>3781</v>
      </c>
      <c r="L65">
        <f>SUM(Table1[[#This Row],[0-3 hrs. (Night)]:[3-6 hrs. (Night)]],Table1[[#This Row],[18-21 hrs (Night)]:[21-24 hrs (Night)]])</f>
        <v>2399</v>
      </c>
      <c r="M65">
        <v>6180</v>
      </c>
    </row>
    <row r="66" spans="1:13" x14ac:dyDescent="0.3">
      <c r="A66" t="s">
        <v>15</v>
      </c>
      <c r="B66">
        <v>2009</v>
      </c>
      <c r="C66">
        <v>703</v>
      </c>
      <c r="D66">
        <v>1052</v>
      </c>
      <c r="E66">
        <v>1232</v>
      </c>
      <c r="F66">
        <v>1215</v>
      </c>
      <c r="G66">
        <v>1007</v>
      </c>
      <c r="H66">
        <v>1335</v>
      </c>
      <c r="I66">
        <v>1126</v>
      </c>
      <c r="J66">
        <v>696</v>
      </c>
      <c r="K66">
        <f>SUM(Table1[[#This Row],[6-9 hrs (Day)]:[15-18 hrs (Day)]])</f>
        <v>4789</v>
      </c>
      <c r="L66">
        <f>SUM(Table1[[#This Row],[0-3 hrs. (Night)]:[3-6 hrs. (Night)]],Table1[[#This Row],[18-21 hrs (Night)]:[21-24 hrs (Night)]])</f>
        <v>3577</v>
      </c>
      <c r="M66">
        <v>8366</v>
      </c>
    </row>
    <row r="67" spans="1:13" x14ac:dyDescent="0.3">
      <c r="A67" t="s">
        <v>15</v>
      </c>
      <c r="B67">
        <v>2010</v>
      </c>
      <c r="C67">
        <v>720</v>
      </c>
      <c r="D67">
        <v>923</v>
      </c>
      <c r="E67">
        <v>1037</v>
      </c>
      <c r="F67">
        <v>1267</v>
      </c>
      <c r="G67">
        <v>1210</v>
      </c>
      <c r="H67">
        <v>1288</v>
      </c>
      <c r="I67">
        <v>1168</v>
      </c>
      <c r="J67">
        <v>828</v>
      </c>
      <c r="K67">
        <f>SUM(Table1[[#This Row],[6-9 hrs (Day)]:[15-18 hrs (Day)]])</f>
        <v>4802</v>
      </c>
      <c r="L67">
        <f>SUM(Table1[[#This Row],[0-3 hrs. (Night)]:[3-6 hrs. (Night)]],Table1[[#This Row],[18-21 hrs (Night)]:[21-24 hrs (Night)]])</f>
        <v>3639</v>
      </c>
      <c r="M67">
        <v>8441</v>
      </c>
    </row>
    <row r="68" spans="1:13" x14ac:dyDescent="0.3">
      <c r="A68" t="s">
        <v>15</v>
      </c>
      <c r="B68">
        <v>2011</v>
      </c>
      <c r="C68">
        <v>690</v>
      </c>
      <c r="D68">
        <v>903</v>
      </c>
      <c r="E68">
        <v>1167</v>
      </c>
      <c r="F68">
        <v>1512</v>
      </c>
      <c r="G68">
        <v>1511</v>
      </c>
      <c r="H68">
        <v>1492</v>
      </c>
      <c r="I68">
        <v>1240</v>
      </c>
      <c r="J68">
        <v>840</v>
      </c>
      <c r="K68">
        <f>SUM(Table1[[#This Row],[6-9 hrs (Day)]:[15-18 hrs (Day)]])</f>
        <v>5682</v>
      </c>
      <c r="L68">
        <f>SUM(Table1[[#This Row],[0-3 hrs. (Night)]:[3-6 hrs. (Night)]],Table1[[#This Row],[18-21 hrs (Night)]:[21-24 hrs (Night)]])</f>
        <v>3673</v>
      </c>
      <c r="M68">
        <v>9355</v>
      </c>
    </row>
    <row r="69" spans="1:13" x14ac:dyDescent="0.3">
      <c r="A69" t="s">
        <v>15</v>
      </c>
      <c r="B69">
        <v>2012</v>
      </c>
      <c r="C69">
        <v>666</v>
      </c>
      <c r="D69">
        <v>763</v>
      </c>
      <c r="E69">
        <v>1733</v>
      </c>
      <c r="F69">
        <v>1725</v>
      </c>
      <c r="G69">
        <v>1653</v>
      </c>
      <c r="H69">
        <v>1569</v>
      </c>
      <c r="I69">
        <v>1269</v>
      </c>
      <c r="J69">
        <v>942</v>
      </c>
      <c r="K69">
        <f>SUM(Table1[[#This Row],[6-9 hrs (Day)]:[15-18 hrs (Day)]])</f>
        <v>6680</v>
      </c>
      <c r="L69">
        <f>SUM(Table1[[#This Row],[0-3 hrs. (Night)]:[3-6 hrs. (Night)]],Table1[[#This Row],[18-21 hrs (Night)]:[21-24 hrs (Night)]])</f>
        <v>3640</v>
      </c>
      <c r="M69">
        <v>10320</v>
      </c>
    </row>
    <row r="70" spans="1:13" x14ac:dyDescent="0.3">
      <c r="A70" t="s">
        <v>15</v>
      </c>
      <c r="B70">
        <v>2013</v>
      </c>
      <c r="C70">
        <v>640</v>
      </c>
      <c r="D70">
        <v>1622</v>
      </c>
      <c r="E70">
        <v>1555</v>
      </c>
      <c r="F70">
        <v>1500</v>
      </c>
      <c r="G70">
        <v>1369</v>
      </c>
      <c r="H70">
        <v>1455</v>
      </c>
      <c r="I70">
        <v>1337</v>
      </c>
      <c r="J70">
        <v>720</v>
      </c>
      <c r="K70">
        <f>SUM(Table1[[#This Row],[6-9 hrs (Day)]:[15-18 hrs (Day)]])</f>
        <v>5879</v>
      </c>
      <c r="L70">
        <f>SUM(Table1[[#This Row],[0-3 hrs. (Night)]:[3-6 hrs. (Night)]],Table1[[#This Row],[18-21 hrs (Night)]:[21-24 hrs (Night)]])</f>
        <v>4319</v>
      </c>
      <c r="M70">
        <v>10198</v>
      </c>
    </row>
    <row r="71" spans="1:13" x14ac:dyDescent="0.3">
      <c r="A71" t="s">
        <v>15</v>
      </c>
      <c r="B71">
        <v>2014</v>
      </c>
      <c r="C71">
        <v>672</v>
      </c>
      <c r="D71">
        <v>987</v>
      </c>
      <c r="E71">
        <v>1429</v>
      </c>
      <c r="F71">
        <v>1429</v>
      </c>
      <c r="G71">
        <v>1460</v>
      </c>
      <c r="H71">
        <v>1421</v>
      </c>
      <c r="I71">
        <v>1262</v>
      </c>
      <c r="J71">
        <v>871</v>
      </c>
      <c r="K71">
        <f>SUM(Table1[[#This Row],[6-9 hrs (Day)]:[15-18 hrs (Day)]])</f>
        <v>5739</v>
      </c>
      <c r="L71">
        <f>SUM(Table1[[#This Row],[0-3 hrs. (Night)]:[3-6 hrs. (Night)]],Table1[[#This Row],[18-21 hrs (Night)]:[21-24 hrs (Night)]])</f>
        <v>3792</v>
      </c>
      <c r="M71">
        <v>9531</v>
      </c>
    </row>
    <row r="72" spans="1:13" x14ac:dyDescent="0.3">
      <c r="A72" t="s">
        <v>16</v>
      </c>
      <c r="B72">
        <v>2001</v>
      </c>
      <c r="C72">
        <v>15</v>
      </c>
      <c r="D72">
        <v>10</v>
      </c>
      <c r="E72">
        <v>41</v>
      </c>
      <c r="F72">
        <v>81</v>
      </c>
      <c r="G72">
        <v>81</v>
      </c>
      <c r="H72">
        <v>90</v>
      </c>
      <c r="I72">
        <v>94</v>
      </c>
      <c r="J72">
        <v>81</v>
      </c>
      <c r="K72">
        <f>SUM(Table1[[#This Row],[6-9 hrs (Day)]:[15-18 hrs (Day)]])</f>
        <v>293</v>
      </c>
      <c r="L72">
        <f>SUM(Table1[[#This Row],[0-3 hrs. (Night)]:[3-6 hrs. (Night)]],Table1[[#This Row],[18-21 hrs (Night)]:[21-24 hrs (Night)]])</f>
        <v>200</v>
      </c>
      <c r="M72">
        <v>493</v>
      </c>
    </row>
    <row r="73" spans="1:13" x14ac:dyDescent="0.3">
      <c r="A73" t="s">
        <v>16</v>
      </c>
      <c r="B73">
        <v>2002</v>
      </c>
      <c r="C73">
        <v>40</v>
      </c>
      <c r="D73">
        <v>49</v>
      </c>
      <c r="E73">
        <v>54</v>
      </c>
      <c r="F73">
        <v>63</v>
      </c>
      <c r="G73">
        <v>68</v>
      </c>
      <c r="H73">
        <v>74</v>
      </c>
      <c r="I73">
        <v>89</v>
      </c>
      <c r="J73">
        <v>57</v>
      </c>
      <c r="K73">
        <f>SUM(Table1[[#This Row],[6-9 hrs (Day)]:[15-18 hrs (Day)]])</f>
        <v>259</v>
      </c>
      <c r="L73">
        <f>SUM(Table1[[#This Row],[0-3 hrs. (Night)]:[3-6 hrs. (Night)]],Table1[[#This Row],[18-21 hrs (Night)]:[21-24 hrs (Night)]])</f>
        <v>235</v>
      </c>
      <c r="M73">
        <v>494</v>
      </c>
    </row>
    <row r="74" spans="1:13" x14ac:dyDescent="0.3">
      <c r="A74" t="s">
        <v>16</v>
      </c>
      <c r="B74">
        <v>2003</v>
      </c>
      <c r="C74">
        <v>17</v>
      </c>
      <c r="D74">
        <v>10</v>
      </c>
      <c r="E74">
        <v>35</v>
      </c>
      <c r="F74">
        <v>54</v>
      </c>
      <c r="G74">
        <v>63</v>
      </c>
      <c r="H74">
        <v>85</v>
      </c>
      <c r="I74">
        <v>111</v>
      </c>
      <c r="J74">
        <v>68</v>
      </c>
      <c r="K74">
        <f>SUM(Table1[[#This Row],[6-9 hrs (Day)]:[15-18 hrs (Day)]])</f>
        <v>237</v>
      </c>
      <c r="L74">
        <f>SUM(Table1[[#This Row],[0-3 hrs. (Night)]:[3-6 hrs. (Night)]],Table1[[#This Row],[18-21 hrs (Night)]:[21-24 hrs (Night)]])</f>
        <v>206</v>
      </c>
      <c r="M74">
        <v>443</v>
      </c>
    </row>
    <row r="75" spans="1:13" x14ac:dyDescent="0.3">
      <c r="A75" t="s">
        <v>16</v>
      </c>
      <c r="B75">
        <v>2004</v>
      </c>
      <c r="C75">
        <v>20</v>
      </c>
      <c r="D75">
        <v>4</v>
      </c>
      <c r="E75">
        <v>27</v>
      </c>
      <c r="F75">
        <v>65</v>
      </c>
      <c r="G75">
        <v>80</v>
      </c>
      <c r="H75">
        <v>72</v>
      </c>
      <c r="I75">
        <v>72</v>
      </c>
      <c r="J75">
        <v>71</v>
      </c>
      <c r="K75">
        <f>SUM(Table1[[#This Row],[6-9 hrs (Day)]:[15-18 hrs (Day)]])</f>
        <v>244</v>
      </c>
      <c r="L75">
        <f>SUM(Table1[[#This Row],[0-3 hrs. (Night)]:[3-6 hrs. (Night)]],Table1[[#This Row],[18-21 hrs (Night)]:[21-24 hrs (Night)]])</f>
        <v>167</v>
      </c>
      <c r="M75">
        <v>411</v>
      </c>
    </row>
    <row r="76" spans="1:13" x14ac:dyDescent="0.3">
      <c r="A76" t="s">
        <v>16</v>
      </c>
      <c r="B76">
        <v>2005</v>
      </c>
      <c r="C76">
        <v>23</v>
      </c>
      <c r="D76">
        <v>15</v>
      </c>
      <c r="E76">
        <v>30</v>
      </c>
      <c r="F76">
        <v>70</v>
      </c>
      <c r="G76">
        <v>88</v>
      </c>
      <c r="H76">
        <v>95</v>
      </c>
      <c r="I76">
        <v>117</v>
      </c>
      <c r="J76">
        <v>90</v>
      </c>
      <c r="K76">
        <f>SUM(Table1[[#This Row],[6-9 hrs (Day)]:[15-18 hrs (Day)]])</f>
        <v>283</v>
      </c>
      <c r="L76">
        <f>SUM(Table1[[#This Row],[0-3 hrs. (Night)]:[3-6 hrs. (Night)]],Table1[[#This Row],[18-21 hrs (Night)]:[21-24 hrs (Night)]])</f>
        <v>245</v>
      </c>
      <c r="M76">
        <v>528</v>
      </c>
    </row>
    <row r="77" spans="1:13" x14ac:dyDescent="0.3">
      <c r="A77" t="s">
        <v>16</v>
      </c>
      <c r="B77">
        <v>2006</v>
      </c>
      <c r="C77">
        <v>28</v>
      </c>
      <c r="D77">
        <v>8</v>
      </c>
      <c r="E77">
        <v>35</v>
      </c>
      <c r="F77">
        <v>58</v>
      </c>
      <c r="G77">
        <v>93</v>
      </c>
      <c r="H77">
        <v>83</v>
      </c>
      <c r="I77">
        <v>114</v>
      </c>
      <c r="J77">
        <v>102</v>
      </c>
      <c r="K77">
        <f>SUM(Table1[[#This Row],[6-9 hrs (Day)]:[15-18 hrs (Day)]])</f>
        <v>269</v>
      </c>
      <c r="L77">
        <f>SUM(Table1[[#This Row],[0-3 hrs. (Night)]:[3-6 hrs. (Night)]],Table1[[#This Row],[18-21 hrs (Night)]:[21-24 hrs (Night)]])</f>
        <v>252</v>
      </c>
      <c r="M77">
        <v>521</v>
      </c>
    </row>
    <row r="78" spans="1:13" x14ac:dyDescent="0.3">
      <c r="A78" t="s">
        <v>16</v>
      </c>
      <c r="B78">
        <v>2007</v>
      </c>
      <c r="C78">
        <v>29</v>
      </c>
      <c r="D78">
        <v>9</v>
      </c>
      <c r="E78">
        <v>39</v>
      </c>
      <c r="F78">
        <v>77</v>
      </c>
      <c r="G78">
        <v>80</v>
      </c>
      <c r="H78">
        <v>75</v>
      </c>
      <c r="I78">
        <v>122</v>
      </c>
      <c r="J78">
        <v>105</v>
      </c>
      <c r="K78">
        <f>SUM(Table1[[#This Row],[6-9 hrs (Day)]:[15-18 hrs (Day)]])</f>
        <v>271</v>
      </c>
      <c r="L78">
        <f>SUM(Table1[[#This Row],[0-3 hrs. (Night)]:[3-6 hrs. (Night)]],Table1[[#This Row],[18-21 hrs (Night)]:[21-24 hrs (Night)]])</f>
        <v>265</v>
      </c>
      <c r="M78">
        <v>536</v>
      </c>
    </row>
    <row r="79" spans="1:13" x14ac:dyDescent="0.3">
      <c r="A79" t="s">
        <v>16</v>
      </c>
      <c r="B79">
        <v>2008</v>
      </c>
      <c r="C79">
        <v>27</v>
      </c>
      <c r="D79">
        <v>15</v>
      </c>
      <c r="E79">
        <v>35</v>
      </c>
      <c r="F79">
        <v>50</v>
      </c>
      <c r="G79">
        <v>76</v>
      </c>
      <c r="H79">
        <v>68</v>
      </c>
      <c r="I79">
        <v>108</v>
      </c>
      <c r="J79">
        <v>98</v>
      </c>
      <c r="K79">
        <f>SUM(Table1[[#This Row],[6-9 hrs (Day)]:[15-18 hrs (Day)]])</f>
        <v>229</v>
      </c>
      <c r="L79">
        <f>SUM(Table1[[#This Row],[0-3 hrs. (Night)]:[3-6 hrs. (Night)]],Table1[[#This Row],[18-21 hrs (Night)]:[21-24 hrs (Night)]])</f>
        <v>248</v>
      </c>
      <c r="M79">
        <v>477</v>
      </c>
    </row>
    <row r="80" spans="1:13" x14ac:dyDescent="0.3">
      <c r="A80" t="s">
        <v>16</v>
      </c>
      <c r="B80">
        <v>2009</v>
      </c>
      <c r="C80">
        <v>29</v>
      </c>
      <c r="D80">
        <v>15</v>
      </c>
      <c r="E80">
        <v>43</v>
      </c>
      <c r="F80">
        <v>54</v>
      </c>
      <c r="G80">
        <v>56</v>
      </c>
      <c r="H80">
        <v>53</v>
      </c>
      <c r="I80">
        <v>91</v>
      </c>
      <c r="J80">
        <v>83</v>
      </c>
      <c r="K80">
        <f>SUM(Table1[[#This Row],[6-9 hrs (Day)]:[15-18 hrs (Day)]])</f>
        <v>206</v>
      </c>
      <c r="L80">
        <f>SUM(Table1[[#This Row],[0-3 hrs. (Night)]:[3-6 hrs. (Night)]],Table1[[#This Row],[18-21 hrs (Night)]:[21-24 hrs (Night)]])</f>
        <v>218</v>
      </c>
      <c r="M80">
        <v>424</v>
      </c>
    </row>
    <row r="81" spans="1:13" x14ac:dyDescent="0.3">
      <c r="A81" t="s">
        <v>16</v>
      </c>
      <c r="B81">
        <v>2010</v>
      </c>
      <c r="C81">
        <v>17</v>
      </c>
      <c r="D81">
        <v>19</v>
      </c>
      <c r="E81">
        <v>45</v>
      </c>
      <c r="F81">
        <v>62</v>
      </c>
      <c r="G81">
        <v>57</v>
      </c>
      <c r="H81">
        <v>78</v>
      </c>
      <c r="I81">
        <v>94</v>
      </c>
      <c r="J81">
        <v>84</v>
      </c>
      <c r="K81">
        <f>SUM(Table1[[#This Row],[6-9 hrs (Day)]:[15-18 hrs (Day)]])</f>
        <v>242</v>
      </c>
      <c r="L81">
        <f>SUM(Table1[[#This Row],[0-3 hrs. (Night)]:[3-6 hrs. (Night)]],Table1[[#This Row],[18-21 hrs (Night)]:[21-24 hrs (Night)]])</f>
        <v>214</v>
      </c>
      <c r="M81">
        <v>456</v>
      </c>
    </row>
    <row r="82" spans="1:13" x14ac:dyDescent="0.3">
      <c r="A82" t="s">
        <v>16</v>
      </c>
      <c r="B82">
        <v>2011</v>
      </c>
      <c r="C82">
        <v>33</v>
      </c>
      <c r="D82">
        <v>47</v>
      </c>
      <c r="E82">
        <v>27</v>
      </c>
      <c r="F82">
        <v>52</v>
      </c>
      <c r="G82">
        <v>47</v>
      </c>
      <c r="H82">
        <v>38</v>
      </c>
      <c r="I82">
        <v>109</v>
      </c>
      <c r="J82">
        <v>88</v>
      </c>
      <c r="K82">
        <f>SUM(Table1[[#This Row],[6-9 hrs (Day)]:[15-18 hrs (Day)]])</f>
        <v>164</v>
      </c>
      <c r="L82">
        <f>SUM(Table1[[#This Row],[0-3 hrs. (Night)]:[3-6 hrs. (Night)]],Table1[[#This Row],[18-21 hrs (Night)]:[21-24 hrs (Night)]])</f>
        <v>277</v>
      </c>
      <c r="M82">
        <v>441</v>
      </c>
    </row>
    <row r="83" spans="1:13" x14ac:dyDescent="0.3">
      <c r="A83" t="s">
        <v>16</v>
      </c>
      <c r="B83">
        <v>2012</v>
      </c>
      <c r="C83">
        <v>22</v>
      </c>
      <c r="D83">
        <v>7</v>
      </c>
      <c r="E83">
        <v>36</v>
      </c>
      <c r="F83">
        <v>49</v>
      </c>
      <c r="G83">
        <v>60</v>
      </c>
      <c r="H83">
        <v>62</v>
      </c>
      <c r="I83">
        <v>94</v>
      </c>
      <c r="J83">
        <v>82</v>
      </c>
      <c r="K83">
        <f>SUM(Table1[[#This Row],[6-9 hrs (Day)]:[15-18 hrs (Day)]])</f>
        <v>207</v>
      </c>
      <c r="L83">
        <f>SUM(Table1[[#This Row],[0-3 hrs. (Night)]:[3-6 hrs. (Night)]],Table1[[#This Row],[18-21 hrs (Night)]:[21-24 hrs (Night)]])</f>
        <v>205</v>
      </c>
      <c r="M83">
        <v>412</v>
      </c>
    </row>
    <row r="84" spans="1:13" x14ac:dyDescent="0.3">
      <c r="A84" t="s">
        <v>16</v>
      </c>
      <c r="B84">
        <v>2013</v>
      </c>
      <c r="C84">
        <v>41</v>
      </c>
      <c r="D84">
        <v>16</v>
      </c>
      <c r="E84">
        <v>26</v>
      </c>
      <c r="F84">
        <v>40</v>
      </c>
      <c r="G84">
        <v>59</v>
      </c>
      <c r="H84">
        <v>65</v>
      </c>
      <c r="I84">
        <v>87</v>
      </c>
      <c r="J84">
        <v>75</v>
      </c>
      <c r="K84">
        <f>SUM(Table1[[#This Row],[6-9 hrs (Day)]:[15-18 hrs (Day)]])</f>
        <v>190</v>
      </c>
      <c r="L84">
        <f>SUM(Table1[[#This Row],[0-3 hrs. (Night)]:[3-6 hrs. (Night)]],Table1[[#This Row],[18-21 hrs (Night)]:[21-24 hrs (Night)]])</f>
        <v>219</v>
      </c>
      <c r="M84">
        <v>409</v>
      </c>
    </row>
    <row r="85" spans="1:13" x14ac:dyDescent="0.3">
      <c r="A85" t="s">
        <v>16</v>
      </c>
      <c r="B85">
        <v>2014</v>
      </c>
      <c r="C85">
        <v>32</v>
      </c>
      <c r="D85">
        <v>29</v>
      </c>
      <c r="E85">
        <v>42</v>
      </c>
      <c r="F85">
        <v>51</v>
      </c>
      <c r="G85">
        <v>41</v>
      </c>
      <c r="H85">
        <v>56</v>
      </c>
      <c r="I85">
        <v>66</v>
      </c>
      <c r="J85">
        <v>49</v>
      </c>
      <c r="K85">
        <f>SUM(Table1[[#This Row],[6-9 hrs (Day)]:[15-18 hrs (Day)]])</f>
        <v>190</v>
      </c>
      <c r="L85">
        <f>SUM(Table1[[#This Row],[0-3 hrs. (Night)]:[3-6 hrs. (Night)]],Table1[[#This Row],[18-21 hrs (Night)]:[21-24 hrs (Night)]])</f>
        <v>176</v>
      </c>
      <c r="M85">
        <v>366</v>
      </c>
    </row>
    <row r="86" spans="1:13" x14ac:dyDescent="0.3">
      <c r="A86" t="s">
        <v>17</v>
      </c>
      <c r="B86">
        <v>2001</v>
      </c>
      <c r="C86">
        <v>279</v>
      </c>
      <c r="D86">
        <v>353</v>
      </c>
      <c r="E86">
        <v>632</v>
      </c>
      <c r="F86">
        <v>1026</v>
      </c>
      <c r="G86">
        <v>762</v>
      </c>
      <c r="H86">
        <v>859</v>
      </c>
      <c r="I86">
        <v>684</v>
      </c>
      <c r="J86">
        <v>392</v>
      </c>
      <c r="K86">
        <f>SUM(Table1[[#This Row],[6-9 hrs (Day)]:[15-18 hrs (Day)]])</f>
        <v>3279</v>
      </c>
      <c r="L86">
        <f>SUM(Table1[[#This Row],[0-3 hrs. (Night)]:[3-6 hrs. (Night)]],Table1[[#This Row],[18-21 hrs (Night)]:[21-24 hrs (Night)]])</f>
        <v>1708</v>
      </c>
      <c r="M86">
        <v>4987</v>
      </c>
    </row>
    <row r="87" spans="1:13" x14ac:dyDescent="0.3">
      <c r="A87" t="s">
        <v>17</v>
      </c>
      <c r="B87">
        <v>2002</v>
      </c>
      <c r="C87">
        <v>384</v>
      </c>
      <c r="D87">
        <v>528</v>
      </c>
      <c r="E87">
        <v>847</v>
      </c>
      <c r="F87">
        <v>813</v>
      </c>
      <c r="G87">
        <v>892</v>
      </c>
      <c r="H87">
        <v>927</v>
      </c>
      <c r="I87">
        <v>794</v>
      </c>
      <c r="J87">
        <v>616</v>
      </c>
      <c r="K87">
        <f>SUM(Table1[[#This Row],[6-9 hrs (Day)]:[15-18 hrs (Day)]])</f>
        <v>3479</v>
      </c>
      <c r="L87">
        <f>SUM(Table1[[#This Row],[0-3 hrs. (Night)]:[3-6 hrs. (Night)]],Table1[[#This Row],[18-21 hrs (Night)]:[21-24 hrs (Night)]])</f>
        <v>2322</v>
      </c>
      <c r="M87">
        <v>5801</v>
      </c>
    </row>
    <row r="88" spans="1:13" x14ac:dyDescent="0.3">
      <c r="A88" t="s">
        <v>17</v>
      </c>
      <c r="B88">
        <v>2003</v>
      </c>
      <c r="C88">
        <v>611</v>
      </c>
      <c r="D88">
        <v>732</v>
      </c>
      <c r="E88">
        <v>859</v>
      </c>
      <c r="F88">
        <v>1099</v>
      </c>
      <c r="G88">
        <v>959</v>
      </c>
      <c r="H88">
        <v>929</v>
      </c>
      <c r="I88">
        <v>938</v>
      </c>
      <c r="J88">
        <v>896</v>
      </c>
      <c r="K88">
        <f>SUM(Table1[[#This Row],[6-9 hrs (Day)]:[15-18 hrs (Day)]])</f>
        <v>3846</v>
      </c>
      <c r="L88">
        <f>SUM(Table1[[#This Row],[0-3 hrs. (Night)]:[3-6 hrs. (Night)]],Table1[[#This Row],[18-21 hrs (Night)]:[21-24 hrs (Night)]])</f>
        <v>3177</v>
      </c>
      <c r="M88">
        <v>7023</v>
      </c>
    </row>
    <row r="89" spans="1:13" x14ac:dyDescent="0.3">
      <c r="A89" t="s">
        <v>17</v>
      </c>
      <c r="B89">
        <v>2004</v>
      </c>
      <c r="C89">
        <v>359</v>
      </c>
      <c r="D89">
        <v>431</v>
      </c>
      <c r="E89">
        <v>719</v>
      </c>
      <c r="F89">
        <v>1165</v>
      </c>
      <c r="G89">
        <v>868</v>
      </c>
      <c r="H89">
        <v>910</v>
      </c>
      <c r="I89">
        <v>818</v>
      </c>
      <c r="J89">
        <v>805</v>
      </c>
      <c r="K89">
        <f>SUM(Table1[[#This Row],[6-9 hrs (Day)]:[15-18 hrs (Day)]])</f>
        <v>3662</v>
      </c>
      <c r="L89">
        <f>SUM(Table1[[#This Row],[0-3 hrs. (Night)]:[3-6 hrs. (Night)]],Table1[[#This Row],[18-21 hrs (Night)]:[21-24 hrs (Night)]])</f>
        <v>2413</v>
      </c>
      <c r="M89">
        <v>6075</v>
      </c>
    </row>
    <row r="90" spans="1:13" x14ac:dyDescent="0.3">
      <c r="A90" t="s">
        <v>17</v>
      </c>
      <c r="B90">
        <v>2005</v>
      </c>
      <c r="C90">
        <v>445</v>
      </c>
      <c r="D90">
        <v>712</v>
      </c>
      <c r="E90">
        <v>782</v>
      </c>
      <c r="F90">
        <v>1016</v>
      </c>
      <c r="G90">
        <v>920</v>
      </c>
      <c r="H90">
        <v>805</v>
      </c>
      <c r="I90">
        <v>716</v>
      </c>
      <c r="J90">
        <v>600</v>
      </c>
      <c r="K90">
        <f>SUM(Table1[[#This Row],[6-9 hrs (Day)]:[15-18 hrs (Day)]])</f>
        <v>3523</v>
      </c>
      <c r="L90">
        <f>SUM(Table1[[#This Row],[0-3 hrs. (Night)]:[3-6 hrs. (Night)]],Table1[[#This Row],[18-21 hrs (Night)]:[21-24 hrs (Night)]])</f>
        <v>2473</v>
      </c>
      <c r="M90">
        <v>5996</v>
      </c>
    </row>
    <row r="91" spans="1:13" x14ac:dyDescent="0.3">
      <c r="A91" t="s">
        <v>17</v>
      </c>
      <c r="B91">
        <v>2006</v>
      </c>
      <c r="C91">
        <v>531</v>
      </c>
      <c r="D91">
        <v>570</v>
      </c>
      <c r="E91">
        <v>918</v>
      </c>
      <c r="F91">
        <v>1229</v>
      </c>
      <c r="G91">
        <v>1197</v>
      </c>
      <c r="H91">
        <v>1069</v>
      </c>
      <c r="I91">
        <v>958</v>
      </c>
      <c r="J91">
        <v>639</v>
      </c>
      <c r="K91">
        <f>SUM(Table1[[#This Row],[6-9 hrs (Day)]:[15-18 hrs (Day)]])</f>
        <v>4413</v>
      </c>
      <c r="L91">
        <f>SUM(Table1[[#This Row],[0-3 hrs. (Night)]:[3-6 hrs. (Night)]],Table1[[#This Row],[18-21 hrs (Night)]:[21-24 hrs (Night)]])</f>
        <v>2698</v>
      </c>
      <c r="M91">
        <v>7111</v>
      </c>
    </row>
    <row r="92" spans="1:13" x14ac:dyDescent="0.3">
      <c r="A92" t="s">
        <v>17</v>
      </c>
      <c r="B92">
        <v>2007</v>
      </c>
      <c r="C92">
        <v>498</v>
      </c>
      <c r="D92">
        <v>846</v>
      </c>
      <c r="E92">
        <v>1081</v>
      </c>
      <c r="F92">
        <v>1230</v>
      </c>
      <c r="G92">
        <v>1210</v>
      </c>
      <c r="H92">
        <v>1173</v>
      </c>
      <c r="I92">
        <v>990</v>
      </c>
      <c r="J92">
        <v>809</v>
      </c>
      <c r="K92">
        <f>SUM(Table1[[#This Row],[6-9 hrs (Day)]:[15-18 hrs (Day)]])</f>
        <v>4694</v>
      </c>
      <c r="L92">
        <f>SUM(Table1[[#This Row],[0-3 hrs. (Night)]:[3-6 hrs. (Night)]],Table1[[#This Row],[18-21 hrs (Night)]:[21-24 hrs (Night)]])</f>
        <v>3143</v>
      </c>
      <c r="M92">
        <v>7837</v>
      </c>
    </row>
    <row r="93" spans="1:13" x14ac:dyDescent="0.3">
      <c r="A93" t="s">
        <v>17</v>
      </c>
      <c r="B93">
        <v>2008</v>
      </c>
      <c r="C93">
        <v>594</v>
      </c>
      <c r="D93">
        <v>957</v>
      </c>
      <c r="E93">
        <v>1199</v>
      </c>
      <c r="F93">
        <v>1452</v>
      </c>
      <c r="G93">
        <v>1414</v>
      </c>
      <c r="H93">
        <v>1141</v>
      </c>
      <c r="I93">
        <v>1133</v>
      </c>
      <c r="J93">
        <v>879</v>
      </c>
      <c r="K93">
        <f>SUM(Table1[[#This Row],[6-9 hrs (Day)]:[15-18 hrs (Day)]])</f>
        <v>5206</v>
      </c>
      <c r="L93">
        <f>SUM(Table1[[#This Row],[0-3 hrs. (Night)]:[3-6 hrs. (Night)]],Table1[[#This Row],[18-21 hrs (Night)]:[21-24 hrs (Night)]])</f>
        <v>3563</v>
      </c>
      <c r="M93">
        <v>8769</v>
      </c>
    </row>
    <row r="94" spans="1:13" x14ac:dyDescent="0.3">
      <c r="A94" t="s">
        <v>17</v>
      </c>
      <c r="B94">
        <v>2009</v>
      </c>
      <c r="C94">
        <v>414</v>
      </c>
      <c r="D94">
        <v>692</v>
      </c>
      <c r="E94">
        <v>998</v>
      </c>
      <c r="F94">
        <v>1408</v>
      </c>
      <c r="G94">
        <v>1219</v>
      </c>
      <c r="H94">
        <v>1165</v>
      </c>
      <c r="I94">
        <v>1193</v>
      </c>
      <c r="J94">
        <v>824</v>
      </c>
      <c r="K94">
        <f>SUM(Table1[[#This Row],[6-9 hrs (Day)]:[15-18 hrs (Day)]])</f>
        <v>4790</v>
      </c>
      <c r="L94">
        <f>SUM(Table1[[#This Row],[0-3 hrs. (Night)]:[3-6 hrs. (Night)]],Table1[[#This Row],[18-21 hrs (Night)]:[21-24 hrs (Night)]])</f>
        <v>3123</v>
      </c>
      <c r="M94">
        <v>7913</v>
      </c>
    </row>
    <row r="95" spans="1:13" x14ac:dyDescent="0.3">
      <c r="A95" t="s">
        <v>17</v>
      </c>
      <c r="B95">
        <v>2010</v>
      </c>
      <c r="C95">
        <v>579</v>
      </c>
      <c r="D95">
        <v>756</v>
      </c>
      <c r="E95">
        <v>1007</v>
      </c>
      <c r="F95">
        <v>1417</v>
      </c>
      <c r="G95">
        <v>1254</v>
      </c>
      <c r="H95">
        <v>1095</v>
      </c>
      <c r="I95">
        <v>1034</v>
      </c>
      <c r="J95">
        <v>660</v>
      </c>
      <c r="K95">
        <f>SUM(Table1[[#This Row],[6-9 hrs (Day)]:[15-18 hrs (Day)]])</f>
        <v>4773</v>
      </c>
      <c r="L95">
        <f>SUM(Table1[[#This Row],[0-3 hrs. (Night)]:[3-6 hrs. (Night)]],Table1[[#This Row],[18-21 hrs (Night)]:[21-24 hrs (Night)]])</f>
        <v>3029</v>
      </c>
      <c r="M95">
        <v>7802</v>
      </c>
    </row>
    <row r="96" spans="1:13" x14ac:dyDescent="0.3">
      <c r="A96" t="s">
        <v>17</v>
      </c>
      <c r="B96">
        <v>2011</v>
      </c>
      <c r="C96">
        <v>572</v>
      </c>
      <c r="D96">
        <v>814</v>
      </c>
      <c r="E96">
        <v>1275</v>
      </c>
      <c r="F96">
        <v>1514</v>
      </c>
      <c r="G96">
        <v>1493</v>
      </c>
      <c r="H96">
        <v>1385</v>
      </c>
      <c r="I96">
        <v>1293</v>
      </c>
      <c r="J96">
        <v>849</v>
      </c>
      <c r="K96">
        <f>SUM(Table1[[#This Row],[6-9 hrs (Day)]:[15-18 hrs (Day)]])</f>
        <v>5667</v>
      </c>
      <c r="L96">
        <f>SUM(Table1[[#This Row],[0-3 hrs. (Night)]:[3-6 hrs. (Night)]],Table1[[#This Row],[18-21 hrs (Night)]:[21-24 hrs (Night)]])</f>
        <v>3528</v>
      </c>
      <c r="M96">
        <v>9195</v>
      </c>
    </row>
    <row r="97" spans="1:13" x14ac:dyDescent="0.3">
      <c r="A97" t="s">
        <v>17</v>
      </c>
      <c r="B97">
        <v>2012</v>
      </c>
      <c r="C97">
        <v>1159</v>
      </c>
      <c r="D97">
        <v>1415</v>
      </c>
      <c r="E97">
        <v>1708</v>
      </c>
      <c r="F97">
        <v>1885</v>
      </c>
      <c r="G97">
        <v>1936</v>
      </c>
      <c r="H97">
        <v>1886</v>
      </c>
      <c r="I97">
        <v>1995</v>
      </c>
      <c r="J97">
        <v>1527</v>
      </c>
      <c r="K97">
        <f>SUM(Table1[[#This Row],[6-9 hrs (Day)]:[15-18 hrs (Day)]])</f>
        <v>7415</v>
      </c>
      <c r="L97">
        <f>SUM(Table1[[#This Row],[0-3 hrs. (Night)]:[3-6 hrs. (Night)]],Table1[[#This Row],[18-21 hrs (Night)]:[21-24 hrs (Night)]])</f>
        <v>6096</v>
      </c>
      <c r="M97">
        <v>13511</v>
      </c>
    </row>
    <row r="98" spans="1:13" x14ac:dyDescent="0.3">
      <c r="A98" t="s">
        <v>17</v>
      </c>
      <c r="B98">
        <v>2013</v>
      </c>
      <c r="C98">
        <v>1261</v>
      </c>
      <c r="D98">
        <v>1477</v>
      </c>
      <c r="E98">
        <v>1691</v>
      </c>
      <c r="F98">
        <v>1863</v>
      </c>
      <c r="G98">
        <v>1889</v>
      </c>
      <c r="H98">
        <v>2035</v>
      </c>
      <c r="I98">
        <v>1993</v>
      </c>
      <c r="J98">
        <v>1448</v>
      </c>
      <c r="K98">
        <f>SUM(Table1[[#This Row],[6-9 hrs (Day)]:[15-18 hrs (Day)]])</f>
        <v>7478</v>
      </c>
      <c r="L98">
        <f>SUM(Table1[[#This Row],[0-3 hrs. (Night)]:[3-6 hrs. (Night)]],Table1[[#This Row],[18-21 hrs (Night)]:[21-24 hrs (Night)]])</f>
        <v>6179</v>
      </c>
      <c r="M98">
        <v>13657</v>
      </c>
    </row>
    <row r="99" spans="1:13" x14ac:dyDescent="0.3">
      <c r="A99" t="s">
        <v>17</v>
      </c>
      <c r="B99">
        <v>2014</v>
      </c>
      <c r="C99">
        <v>648</v>
      </c>
      <c r="D99">
        <v>849</v>
      </c>
      <c r="E99">
        <v>1469</v>
      </c>
      <c r="F99">
        <v>1916</v>
      </c>
      <c r="G99">
        <v>1702</v>
      </c>
      <c r="H99">
        <v>2102</v>
      </c>
      <c r="I99">
        <v>2072</v>
      </c>
      <c r="J99">
        <v>1382</v>
      </c>
      <c r="K99">
        <f>SUM(Table1[[#This Row],[6-9 hrs (Day)]:[15-18 hrs (Day)]])</f>
        <v>7189</v>
      </c>
      <c r="L99">
        <f>SUM(Table1[[#This Row],[0-3 hrs. (Night)]:[3-6 hrs. (Night)]],Table1[[#This Row],[18-21 hrs (Night)]:[21-24 hrs (Night)]])</f>
        <v>4951</v>
      </c>
      <c r="M99">
        <v>12140</v>
      </c>
    </row>
    <row r="100" spans="1:13" x14ac:dyDescent="0.3">
      <c r="A100" t="s">
        <v>18</v>
      </c>
      <c r="B100">
        <v>2001</v>
      </c>
      <c r="C100">
        <v>3</v>
      </c>
      <c r="D100">
        <v>0</v>
      </c>
      <c r="E100">
        <v>13</v>
      </c>
      <c r="F100">
        <v>13</v>
      </c>
      <c r="G100">
        <v>13</v>
      </c>
      <c r="H100">
        <v>17</v>
      </c>
      <c r="I100">
        <v>20</v>
      </c>
      <c r="J100">
        <v>8</v>
      </c>
      <c r="K100">
        <f>SUM(Table1[[#This Row],[6-9 hrs (Day)]:[15-18 hrs (Day)]])</f>
        <v>56</v>
      </c>
      <c r="L100">
        <f>SUM(Table1[[#This Row],[0-3 hrs. (Night)]:[3-6 hrs. (Night)]],Table1[[#This Row],[18-21 hrs (Night)]:[21-24 hrs (Night)]])</f>
        <v>31</v>
      </c>
      <c r="M100">
        <v>87</v>
      </c>
    </row>
    <row r="101" spans="1:13" x14ac:dyDescent="0.3">
      <c r="A101" t="s">
        <v>18</v>
      </c>
      <c r="B101">
        <v>2002</v>
      </c>
      <c r="C101">
        <v>1</v>
      </c>
      <c r="D101">
        <v>2</v>
      </c>
      <c r="E101">
        <v>11</v>
      </c>
      <c r="F101">
        <v>11</v>
      </c>
      <c r="G101">
        <v>7</v>
      </c>
      <c r="H101">
        <v>17</v>
      </c>
      <c r="I101">
        <v>19</v>
      </c>
      <c r="J101">
        <v>12</v>
      </c>
      <c r="K101">
        <f>SUM(Table1[[#This Row],[6-9 hrs (Day)]:[15-18 hrs (Day)]])</f>
        <v>46</v>
      </c>
      <c r="L101">
        <f>SUM(Table1[[#This Row],[0-3 hrs. (Night)]:[3-6 hrs. (Night)]],Table1[[#This Row],[18-21 hrs (Night)]:[21-24 hrs (Night)]])</f>
        <v>34</v>
      </c>
      <c r="M101">
        <v>80</v>
      </c>
    </row>
    <row r="102" spans="1:13" x14ac:dyDescent="0.3">
      <c r="A102" t="s">
        <v>18</v>
      </c>
      <c r="B102">
        <v>2003</v>
      </c>
      <c r="C102">
        <v>4</v>
      </c>
      <c r="D102">
        <v>2</v>
      </c>
      <c r="E102">
        <v>4</v>
      </c>
      <c r="F102">
        <v>12</v>
      </c>
      <c r="G102">
        <v>10</v>
      </c>
      <c r="H102">
        <v>12</v>
      </c>
      <c r="I102">
        <v>17</v>
      </c>
      <c r="J102">
        <v>12</v>
      </c>
      <c r="K102">
        <f>SUM(Table1[[#This Row],[6-9 hrs (Day)]:[15-18 hrs (Day)]])</f>
        <v>38</v>
      </c>
      <c r="L102">
        <f>SUM(Table1[[#This Row],[0-3 hrs. (Night)]:[3-6 hrs. (Night)]],Table1[[#This Row],[18-21 hrs (Night)]:[21-24 hrs (Night)]])</f>
        <v>35</v>
      </c>
      <c r="M102">
        <v>73</v>
      </c>
    </row>
    <row r="103" spans="1:13" x14ac:dyDescent="0.3">
      <c r="A103" t="s">
        <v>18</v>
      </c>
      <c r="B103">
        <v>2004</v>
      </c>
      <c r="C103">
        <v>7</v>
      </c>
      <c r="D103">
        <v>8</v>
      </c>
      <c r="E103">
        <v>7</v>
      </c>
      <c r="F103">
        <v>15</v>
      </c>
      <c r="G103">
        <v>19</v>
      </c>
      <c r="H103">
        <v>22</v>
      </c>
      <c r="I103">
        <v>22</v>
      </c>
      <c r="J103">
        <v>11</v>
      </c>
      <c r="K103">
        <f>SUM(Table1[[#This Row],[6-9 hrs (Day)]:[15-18 hrs (Day)]])</f>
        <v>63</v>
      </c>
      <c r="L103">
        <f>SUM(Table1[[#This Row],[0-3 hrs. (Night)]:[3-6 hrs. (Night)]],Table1[[#This Row],[18-21 hrs (Night)]:[21-24 hrs (Night)]])</f>
        <v>48</v>
      </c>
      <c r="M103">
        <v>111</v>
      </c>
    </row>
    <row r="104" spans="1:13" x14ac:dyDescent="0.3">
      <c r="A104" t="s">
        <v>18</v>
      </c>
      <c r="B104">
        <v>2005</v>
      </c>
      <c r="C104">
        <v>6</v>
      </c>
      <c r="D104">
        <v>3</v>
      </c>
      <c r="E104">
        <v>14</v>
      </c>
      <c r="F104">
        <v>20</v>
      </c>
      <c r="G104">
        <v>17</v>
      </c>
      <c r="H104">
        <v>24</v>
      </c>
      <c r="I104">
        <v>32</v>
      </c>
      <c r="J104">
        <v>11</v>
      </c>
      <c r="K104">
        <f>SUM(Table1[[#This Row],[6-9 hrs (Day)]:[15-18 hrs (Day)]])</f>
        <v>75</v>
      </c>
      <c r="L104">
        <f>SUM(Table1[[#This Row],[0-3 hrs. (Night)]:[3-6 hrs. (Night)]],Table1[[#This Row],[18-21 hrs (Night)]:[21-24 hrs (Night)]])</f>
        <v>52</v>
      </c>
      <c r="M104">
        <v>127</v>
      </c>
    </row>
    <row r="105" spans="1:13" x14ac:dyDescent="0.3">
      <c r="A105" t="s">
        <v>18</v>
      </c>
      <c r="B105">
        <v>2006</v>
      </c>
      <c r="C105">
        <v>2</v>
      </c>
      <c r="D105">
        <v>6</v>
      </c>
      <c r="E105">
        <v>8</v>
      </c>
      <c r="F105">
        <v>10</v>
      </c>
      <c r="G105">
        <v>17</v>
      </c>
      <c r="H105">
        <v>18</v>
      </c>
      <c r="I105">
        <v>28</v>
      </c>
      <c r="J105">
        <v>14</v>
      </c>
      <c r="K105">
        <f>SUM(Table1[[#This Row],[6-9 hrs (Day)]:[15-18 hrs (Day)]])</f>
        <v>53</v>
      </c>
      <c r="L105">
        <f>SUM(Table1[[#This Row],[0-3 hrs. (Night)]:[3-6 hrs. (Night)]],Table1[[#This Row],[18-21 hrs (Night)]:[21-24 hrs (Night)]])</f>
        <v>50</v>
      </c>
      <c r="M105">
        <v>103</v>
      </c>
    </row>
    <row r="106" spans="1:13" x14ac:dyDescent="0.3">
      <c r="A106" t="s">
        <v>18</v>
      </c>
      <c r="B106">
        <v>2007</v>
      </c>
      <c r="C106">
        <v>9</v>
      </c>
      <c r="D106">
        <v>1</v>
      </c>
      <c r="E106">
        <v>10</v>
      </c>
      <c r="F106">
        <v>13</v>
      </c>
      <c r="G106">
        <v>16</v>
      </c>
      <c r="H106">
        <v>17</v>
      </c>
      <c r="I106">
        <v>29</v>
      </c>
      <c r="J106">
        <v>21</v>
      </c>
      <c r="K106">
        <f>SUM(Table1[[#This Row],[6-9 hrs (Day)]:[15-18 hrs (Day)]])</f>
        <v>56</v>
      </c>
      <c r="L106">
        <f>SUM(Table1[[#This Row],[0-3 hrs. (Night)]:[3-6 hrs. (Night)]],Table1[[#This Row],[18-21 hrs (Night)]:[21-24 hrs (Night)]])</f>
        <v>60</v>
      </c>
      <c r="M106">
        <v>116</v>
      </c>
    </row>
    <row r="107" spans="1:13" x14ac:dyDescent="0.3">
      <c r="A107" t="s">
        <v>18</v>
      </c>
      <c r="B107">
        <v>2008</v>
      </c>
      <c r="C107">
        <v>2</v>
      </c>
      <c r="D107">
        <v>2</v>
      </c>
      <c r="E107">
        <v>7</v>
      </c>
      <c r="F107">
        <v>17</v>
      </c>
      <c r="G107">
        <v>15</v>
      </c>
      <c r="H107">
        <v>20</v>
      </c>
      <c r="I107">
        <v>30</v>
      </c>
      <c r="J107">
        <v>23</v>
      </c>
      <c r="K107">
        <f>SUM(Table1[[#This Row],[6-9 hrs (Day)]:[15-18 hrs (Day)]])</f>
        <v>59</v>
      </c>
      <c r="L107">
        <f>SUM(Table1[[#This Row],[0-3 hrs. (Night)]:[3-6 hrs. (Night)]],Table1[[#This Row],[18-21 hrs (Night)]:[21-24 hrs (Night)]])</f>
        <v>57</v>
      </c>
      <c r="M107">
        <v>116</v>
      </c>
    </row>
    <row r="108" spans="1:13" x14ac:dyDescent="0.3">
      <c r="A108" t="s">
        <v>18</v>
      </c>
      <c r="B108">
        <v>2009</v>
      </c>
      <c r="C108">
        <v>1</v>
      </c>
      <c r="D108">
        <v>0</v>
      </c>
      <c r="E108">
        <v>5</v>
      </c>
      <c r="F108">
        <v>6</v>
      </c>
      <c r="G108">
        <v>3</v>
      </c>
      <c r="H108">
        <v>6</v>
      </c>
      <c r="I108">
        <v>14</v>
      </c>
      <c r="J108">
        <v>10</v>
      </c>
      <c r="K108">
        <f>SUM(Table1[[#This Row],[6-9 hrs (Day)]:[15-18 hrs (Day)]])</f>
        <v>20</v>
      </c>
      <c r="L108">
        <f>SUM(Table1[[#This Row],[0-3 hrs. (Night)]:[3-6 hrs. (Night)]],Table1[[#This Row],[18-21 hrs (Night)]:[21-24 hrs (Night)]])</f>
        <v>25</v>
      </c>
      <c r="M108">
        <v>45</v>
      </c>
    </row>
    <row r="109" spans="1:13" x14ac:dyDescent="0.3">
      <c r="A109" t="s">
        <v>18</v>
      </c>
      <c r="B109">
        <v>2010</v>
      </c>
      <c r="C109">
        <v>2</v>
      </c>
      <c r="D109">
        <v>0</v>
      </c>
      <c r="E109">
        <v>11</v>
      </c>
      <c r="F109">
        <v>8</v>
      </c>
      <c r="G109">
        <v>11</v>
      </c>
      <c r="H109">
        <v>13</v>
      </c>
      <c r="I109">
        <v>21</v>
      </c>
      <c r="J109">
        <v>13</v>
      </c>
      <c r="K109">
        <f>SUM(Table1[[#This Row],[6-9 hrs (Day)]:[15-18 hrs (Day)]])</f>
        <v>43</v>
      </c>
      <c r="L109">
        <f>SUM(Table1[[#This Row],[0-3 hrs. (Night)]:[3-6 hrs. (Night)]],Table1[[#This Row],[18-21 hrs (Night)]:[21-24 hrs (Night)]])</f>
        <v>36</v>
      </c>
      <c r="M109">
        <v>79</v>
      </c>
    </row>
    <row r="110" spans="1:13" x14ac:dyDescent="0.3">
      <c r="A110" t="s">
        <v>18</v>
      </c>
      <c r="B110">
        <v>2011</v>
      </c>
      <c r="C110">
        <v>4</v>
      </c>
      <c r="D110">
        <v>2</v>
      </c>
      <c r="E110">
        <v>8</v>
      </c>
      <c r="F110">
        <v>10</v>
      </c>
      <c r="G110">
        <v>13</v>
      </c>
      <c r="H110">
        <v>20</v>
      </c>
      <c r="I110">
        <v>32</v>
      </c>
      <c r="J110">
        <v>14</v>
      </c>
      <c r="K110">
        <f>SUM(Table1[[#This Row],[6-9 hrs (Day)]:[15-18 hrs (Day)]])</f>
        <v>51</v>
      </c>
      <c r="L110">
        <f>SUM(Table1[[#This Row],[0-3 hrs. (Night)]:[3-6 hrs. (Night)]],Table1[[#This Row],[18-21 hrs (Night)]:[21-24 hrs (Night)]])</f>
        <v>52</v>
      </c>
      <c r="M110">
        <v>103</v>
      </c>
    </row>
    <row r="111" spans="1:13" x14ac:dyDescent="0.3">
      <c r="A111" t="s">
        <v>18</v>
      </c>
      <c r="B111">
        <v>2012</v>
      </c>
      <c r="C111">
        <v>3</v>
      </c>
      <c r="D111">
        <v>1</v>
      </c>
      <c r="E111">
        <v>9</v>
      </c>
      <c r="F111">
        <v>9</v>
      </c>
      <c r="G111">
        <v>11</v>
      </c>
      <c r="H111">
        <v>18</v>
      </c>
      <c r="I111">
        <v>21</v>
      </c>
      <c r="J111">
        <v>13</v>
      </c>
      <c r="K111">
        <f>SUM(Table1[[#This Row],[6-9 hrs (Day)]:[15-18 hrs (Day)]])</f>
        <v>47</v>
      </c>
      <c r="L111">
        <f>SUM(Table1[[#This Row],[0-3 hrs. (Night)]:[3-6 hrs. (Night)]],Table1[[#This Row],[18-21 hrs (Night)]:[21-24 hrs (Night)]])</f>
        <v>38</v>
      </c>
      <c r="M111">
        <v>85</v>
      </c>
    </row>
    <row r="112" spans="1:13" x14ac:dyDescent="0.3">
      <c r="A112" t="s">
        <v>18</v>
      </c>
      <c r="B112">
        <v>2013</v>
      </c>
      <c r="C112">
        <v>3</v>
      </c>
      <c r="D112">
        <v>2</v>
      </c>
      <c r="E112">
        <v>7</v>
      </c>
      <c r="F112">
        <v>12</v>
      </c>
      <c r="G112">
        <v>20</v>
      </c>
      <c r="H112">
        <v>19</v>
      </c>
      <c r="I112">
        <v>19</v>
      </c>
      <c r="J112">
        <v>9</v>
      </c>
      <c r="K112">
        <f>SUM(Table1[[#This Row],[6-9 hrs (Day)]:[15-18 hrs (Day)]])</f>
        <v>58</v>
      </c>
      <c r="L112">
        <f>SUM(Table1[[#This Row],[0-3 hrs. (Night)]:[3-6 hrs. (Night)]],Table1[[#This Row],[18-21 hrs (Night)]:[21-24 hrs (Night)]])</f>
        <v>33</v>
      </c>
      <c r="M112">
        <v>91</v>
      </c>
    </row>
    <row r="113" spans="1:13" x14ac:dyDescent="0.3">
      <c r="A113" t="s">
        <v>18</v>
      </c>
      <c r="B113">
        <v>2014</v>
      </c>
      <c r="C113">
        <v>1</v>
      </c>
      <c r="D113">
        <v>1</v>
      </c>
      <c r="E113">
        <v>8</v>
      </c>
      <c r="F113">
        <v>7</v>
      </c>
      <c r="G113">
        <v>13</v>
      </c>
      <c r="H113">
        <v>22</v>
      </c>
      <c r="I113">
        <v>27</v>
      </c>
      <c r="J113">
        <v>8</v>
      </c>
      <c r="K113">
        <f>SUM(Table1[[#This Row],[6-9 hrs (Day)]:[15-18 hrs (Day)]])</f>
        <v>50</v>
      </c>
      <c r="L113">
        <f>SUM(Table1[[#This Row],[0-3 hrs. (Night)]:[3-6 hrs. (Night)]],Table1[[#This Row],[18-21 hrs (Night)]:[21-24 hrs (Night)]])</f>
        <v>37</v>
      </c>
      <c r="M113">
        <v>87</v>
      </c>
    </row>
    <row r="114" spans="1:13" x14ac:dyDescent="0.3">
      <c r="A114" t="s">
        <v>19</v>
      </c>
      <c r="B114">
        <v>2001</v>
      </c>
      <c r="C114">
        <v>0</v>
      </c>
      <c r="D114">
        <v>2</v>
      </c>
      <c r="E114">
        <v>2</v>
      </c>
      <c r="F114">
        <v>6</v>
      </c>
      <c r="G114">
        <v>9</v>
      </c>
      <c r="H114">
        <v>9</v>
      </c>
      <c r="I114">
        <v>5</v>
      </c>
      <c r="J114">
        <v>2</v>
      </c>
      <c r="K114">
        <f>SUM(Table1[[#This Row],[6-9 hrs (Day)]:[15-18 hrs (Day)]])</f>
        <v>26</v>
      </c>
      <c r="L114">
        <f>SUM(Table1[[#This Row],[0-3 hrs. (Night)]:[3-6 hrs. (Night)]],Table1[[#This Row],[18-21 hrs (Night)]:[21-24 hrs (Night)]])</f>
        <v>9</v>
      </c>
      <c r="M114">
        <v>35</v>
      </c>
    </row>
    <row r="115" spans="1:13" x14ac:dyDescent="0.3">
      <c r="A115" t="s">
        <v>19</v>
      </c>
      <c r="B115">
        <v>2002</v>
      </c>
      <c r="C115">
        <v>7</v>
      </c>
      <c r="D115">
        <v>6</v>
      </c>
      <c r="E115">
        <v>7</v>
      </c>
      <c r="F115">
        <v>8</v>
      </c>
      <c r="G115">
        <v>7</v>
      </c>
      <c r="H115">
        <v>10</v>
      </c>
      <c r="I115">
        <v>13</v>
      </c>
      <c r="J115">
        <v>10</v>
      </c>
      <c r="K115">
        <f>SUM(Table1[[#This Row],[6-9 hrs (Day)]:[15-18 hrs (Day)]])</f>
        <v>32</v>
      </c>
      <c r="L115">
        <f>SUM(Table1[[#This Row],[0-3 hrs. (Night)]:[3-6 hrs. (Night)]],Table1[[#This Row],[18-21 hrs (Night)]:[21-24 hrs (Night)]])</f>
        <v>36</v>
      </c>
      <c r="M115">
        <v>68</v>
      </c>
    </row>
    <row r="116" spans="1:13" x14ac:dyDescent="0.3">
      <c r="A116" t="s">
        <v>19</v>
      </c>
      <c r="B116">
        <v>2003</v>
      </c>
      <c r="C116">
        <v>4</v>
      </c>
      <c r="D116">
        <v>0</v>
      </c>
      <c r="E116">
        <v>3</v>
      </c>
      <c r="F116">
        <v>5</v>
      </c>
      <c r="G116">
        <v>10</v>
      </c>
      <c r="H116">
        <v>15</v>
      </c>
      <c r="I116">
        <v>17</v>
      </c>
      <c r="J116">
        <v>18</v>
      </c>
      <c r="K116">
        <f>SUM(Table1[[#This Row],[6-9 hrs (Day)]:[15-18 hrs (Day)]])</f>
        <v>33</v>
      </c>
      <c r="L116">
        <f>SUM(Table1[[#This Row],[0-3 hrs. (Night)]:[3-6 hrs. (Night)]],Table1[[#This Row],[18-21 hrs (Night)]:[21-24 hrs (Night)]])</f>
        <v>39</v>
      </c>
      <c r="M116">
        <v>72</v>
      </c>
    </row>
    <row r="117" spans="1:13" x14ac:dyDescent="0.3">
      <c r="A117" t="s">
        <v>19</v>
      </c>
      <c r="B117">
        <v>2004</v>
      </c>
      <c r="C117">
        <v>5</v>
      </c>
      <c r="D117">
        <v>0</v>
      </c>
      <c r="E117">
        <v>4</v>
      </c>
      <c r="F117">
        <v>7</v>
      </c>
      <c r="G117">
        <v>6</v>
      </c>
      <c r="H117">
        <v>9</v>
      </c>
      <c r="I117">
        <v>10</v>
      </c>
      <c r="J117">
        <v>6</v>
      </c>
      <c r="K117">
        <f>SUM(Table1[[#This Row],[6-9 hrs (Day)]:[15-18 hrs (Day)]])</f>
        <v>26</v>
      </c>
      <c r="L117">
        <f>SUM(Table1[[#This Row],[0-3 hrs. (Night)]:[3-6 hrs. (Night)]],Table1[[#This Row],[18-21 hrs (Night)]:[21-24 hrs (Night)]])</f>
        <v>21</v>
      </c>
      <c r="M117">
        <v>47</v>
      </c>
    </row>
    <row r="118" spans="1:13" x14ac:dyDescent="0.3">
      <c r="A118" t="s">
        <v>19</v>
      </c>
      <c r="B118">
        <v>2005</v>
      </c>
      <c r="C118">
        <v>4</v>
      </c>
      <c r="D118">
        <v>0</v>
      </c>
      <c r="E118">
        <v>1</v>
      </c>
      <c r="F118">
        <v>10</v>
      </c>
      <c r="G118">
        <v>9</v>
      </c>
      <c r="H118">
        <v>11</v>
      </c>
      <c r="I118">
        <v>12</v>
      </c>
      <c r="J118">
        <v>10</v>
      </c>
      <c r="K118">
        <f>SUM(Table1[[#This Row],[6-9 hrs (Day)]:[15-18 hrs (Day)]])</f>
        <v>31</v>
      </c>
      <c r="L118">
        <f>SUM(Table1[[#This Row],[0-3 hrs. (Night)]:[3-6 hrs. (Night)]],Table1[[#This Row],[18-21 hrs (Night)]:[21-24 hrs (Night)]])</f>
        <v>26</v>
      </c>
      <c r="M118">
        <v>57</v>
      </c>
    </row>
    <row r="119" spans="1:13" x14ac:dyDescent="0.3">
      <c r="A119" t="s">
        <v>19</v>
      </c>
      <c r="B119">
        <v>2006</v>
      </c>
      <c r="C119">
        <v>3</v>
      </c>
      <c r="D119">
        <v>1</v>
      </c>
      <c r="E119">
        <v>5</v>
      </c>
      <c r="F119">
        <v>7</v>
      </c>
      <c r="G119">
        <v>10</v>
      </c>
      <c r="H119">
        <v>12</v>
      </c>
      <c r="I119">
        <v>7</v>
      </c>
      <c r="J119">
        <v>12</v>
      </c>
      <c r="K119">
        <f>SUM(Table1[[#This Row],[6-9 hrs (Day)]:[15-18 hrs (Day)]])</f>
        <v>34</v>
      </c>
      <c r="L119">
        <f>SUM(Table1[[#This Row],[0-3 hrs. (Night)]:[3-6 hrs. (Night)]],Table1[[#This Row],[18-21 hrs (Night)]:[21-24 hrs (Night)]])</f>
        <v>23</v>
      </c>
      <c r="M119">
        <v>57</v>
      </c>
    </row>
    <row r="120" spans="1:13" x14ac:dyDescent="0.3">
      <c r="A120" t="s">
        <v>19</v>
      </c>
      <c r="B120">
        <v>2007</v>
      </c>
      <c r="C120">
        <v>7</v>
      </c>
      <c r="D120">
        <v>0</v>
      </c>
      <c r="E120">
        <v>1</v>
      </c>
      <c r="F120">
        <v>2</v>
      </c>
      <c r="G120">
        <v>14</v>
      </c>
      <c r="H120">
        <v>10</v>
      </c>
      <c r="I120">
        <v>17</v>
      </c>
      <c r="J120">
        <v>9</v>
      </c>
      <c r="K120">
        <f>SUM(Table1[[#This Row],[6-9 hrs (Day)]:[15-18 hrs (Day)]])</f>
        <v>27</v>
      </c>
      <c r="L120">
        <f>SUM(Table1[[#This Row],[0-3 hrs. (Night)]:[3-6 hrs. (Night)]],Table1[[#This Row],[18-21 hrs (Night)]:[21-24 hrs (Night)]])</f>
        <v>33</v>
      </c>
      <c r="M120">
        <v>60</v>
      </c>
    </row>
    <row r="121" spans="1:13" x14ac:dyDescent="0.3">
      <c r="A121" t="s">
        <v>19</v>
      </c>
      <c r="B121">
        <v>2008</v>
      </c>
      <c r="C121">
        <v>4</v>
      </c>
      <c r="D121">
        <v>1</v>
      </c>
      <c r="E121">
        <v>3</v>
      </c>
      <c r="F121">
        <v>6</v>
      </c>
      <c r="G121">
        <v>6</v>
      </c>
      <c r="H121">
        <v>9</v>
      </c>
      <c r="I121">
        <v>11</v>
      </c>
      <c r="J121">
        <v>10</v>
      </c>
      <c r="K121">
        <f>SUM(Table1[[#This Row],[6-9 hrs (Day)]:[15-18 hrs (Day)]])</f>
        <v>24</v>
      </c>
      <c r="L121">
        <f>SUM(Table1[[#This Row],[0-3 hrs. (Night)]:[3-6 hrs. (Night)]],Table1[[#This Row],[18-21 hrs (Night)]:[21-24 hrs (Night)]])</f>
        <v>26</v>
      </c>
      <c r="M121">
        <v>50</v>
      </c>
    </row>
    <row r="122" spans="1:13" x14ac:dyDescent="0.3">
      <c r="A122" t="s">
        <v>19</v>
      </c>
      <c r="B122">
        <v>2009</v>
      </c>
      <c r="C122">
        <v>1</v>
      </c>
      <c r="D122">
        <v>0</v>
      </c>
      <c r="E122">
        <v>3</v>
      </c>
      <c r="F122">
        <v>2</v>
      </c>
      <c r="G122">
        <v>5</v>
      </c>
      <c r="H122">
        <v>5</v>
      </c>
      <c r="I122">
        <v>4</v>
      </c>
      <c r="J122">
        <v>1</v>
      </c>
      <c r="K122">
        <f>SUM(Table1[[#This Row],[6-9 hrs (Day)]:[15-18 hrs (Day)]])</f>
        <v>15</v>
      </c>
      <c r="L122">
        <f>SUM(Table1[[#This Row],[0-3 hrs. (Night)]:[3-6 hrs. (Night)]],Table1[[#This Row],[18-21 hrs (Night)]:[21-24 hrs (Night)]])</f>
        <v>6</v>
      </c>
      <c r="M122">
        <v>21</v>
      </c>
    </row>
    <row r="123" spans="1:13" x14ac:dyDescent="0.3">
      <c r="A123" t="s">
        <v>19</v>
      </c>
      <c r="B123">
        <v>2010</v>
      </c>
      <c r="C123">
        <v>1</v>
      </c>
      <c r="D123">
        <v>1</v>
      </c>
      <c r="E123">
        <v>1</v>
      </c>
      <c r="F123">
        <v>4</v>
      </c>
      <c r="G123">
        <v>5</v>
      </c>
      <c r="H123">
        <v>8</v>
      </c>
      <c r="I123">
        <v>8</v>
      </c>
      <c r="J123">
        <v>8</v>
      </c>
      <c r="K123">
        <f>SUM(Table1[[#This Row],[6-9 hrs (Day)]:[15-18 hrs (Day)]])</f>
        <v>18</v>
      </c>
      <c r="L123">
        <f>SUM(Table1[[#This Row],[0-3 hrs. (Night)]:[3-6 hrs. (Night)]],Table1[[#This Row],[18-21 hrs (Night)]:[21-24 hrs (Night)]])</f>
        <v>18</v>
      </c>
      <c r="M123">
        <v>36</v>
      </c>
    </row>
    <row r="124" spans="1:13" x14ac:dyDescent="0.3">
      <c r="A124" t="s">
        <v>19</v>
      </c>
      <c r="B124">
        <v>2011</v>
      </c>
      <c r="C124">
        <v>2</v>
      </c>
      <c r="D124">
        <v>0</v>
      </c>
      <c r="E124">
        <v>2</v>
      </c>
      <c r="F124">
        <v>4</v>
      </c>
      <c r="G124">
        <v>7</v>
      </c>
      <c r="H124">
        <v>3</v>
      </c>
      <c r="I124">
        <v>2</v>
      </c>
      <c r="J124">
        <v>1</v>
      </c>
      <c r="K124">
        <f>SUM(Table1[[#This Row],[6-9 hrs (Day)]:[15-18 hrs (Day)]])</f>
        <v>16</v>
      </c>
      <c r="L124">
        <f>SUM(Table1[[#This Row],[0-3 hrs. (Night)]:[3-6 hrs. (Night)]],Table1[[#This Row],[18-21 hrs (Night)]:[21-24 hrs (Night)]])</f>
        <v>5</v>
      </c>
      <c r="M124">
        <v>21</v>
      </c>
    </row>
    <row r="125" spans="1:13" x14ac:dyDescent="0.3">
      <c r="A125" t="s">
        <v>19</v>
      </c>
      <c r="B125">
        <v>2012</v>
      </c>
      <c r="C125">
        <v>1</v>
      </c>
      <c r="D125">
        <v>1</v>
      </c>
      <c r="E125">
        <v>4</v>
      </c>
      <c r="F125">
        <v>4</v>
      </c>
      <c r="G125">
        <v>9</v>
      </c>
      <c r="H125">
        <v>11</v>
      </c>
      <c r="I125">
        <v>13</v>
      </c>
      <c r="J125">
        <v>7</v>
      </c>
      <c r="K125">
        <f>SUM(Table1[[#This Row],[6-9 hrs (Day)]:[15-18 hrs (Day)]])</f>
        <v>28</v>
      </c>
      <c r="L125">
        <f>SUM(Table1[[#This Row],[0-3 hrs. (Night)]:[3-6 hrs. (Night)]],Table1[[#This Row],[18-21 hrs (Night)]:[21-24 hrs (Night)]])</f>
        <v>22</v>
      </c>
      <c r="M125">
        <v>50</v>
      </c>
    </row>
    <row r="126" spans="1:13" x14ac:dyDescent="0.3">
      <c r="A126" t="s">
        <v>19</v>
      </c>
      <c r="B126">
        <v>2013</v>
      </c>
      <c r="C126">
        <v>3</v>
      </c>
      <c r="D126">
        <v>0</v>
      </c>
      <c r="E126">
        <v>1</v>
      </c>
      <c r="F126">
        <v>4</v>
      </c>
      <c r="G126">
        <v>4</v>
      </c>
      <c r="H126">
        <v>7</v>
      </c>
      <c r="I126">
        <v>5</v>
      </c>
      <c r="J126">
        <v>6</v>
      </c>
      <c r="K126">
        <f>SUM(Table1[[#This Row],[6-9 hrs (Day)]:[15-18 hrs (Day)]])</f>
        <v>16</v>
      </c>
      <c r="L126">
        <f>SUM(Table1[[#This Row],[0-3 hrs. (Night)]:[3-6 hrs. (Night)]],Table1[[#This Row],[18-21 hrs (Night)]:[21-24 hrs (Night)]])</f>
        <v>14</v>
      </c>
      <c r="M126">
        <v>30</v>
      </c>
    </row>
    <row r="127" spans="1:13" x14ac:dyDescent="0.3">
      <c r="A127" t="s">
        <v>19</v>
      </c>
      <c r="B127">
        <v>2014</v>
      </c>
      <c r="C127">
        <v>3</v>
      </c>
      <c r="D127">
        <v>0</v>
      </c>
      <c r="E127">
        <v>4</v>
      </c>
      <c r="F127">
        <v>6</v>
      </c>
      <c r="G127">
        <v>5</v>
      </c>
      <c r="H127">
        <v>7</v>
      </c>
      <c r="I127">
        <v>12</v>
      </c>
      <c r="J127">
        <v>2</v>
      </c>
      <c r="K127">
        <f>SUM(Table1[[#This Row],[6-9 hrs (Day)]:[15-18 hrs (Day)]])</f>
        <v>22</v>
      </c>
      <c r="L127">
        <f>SUM(Table1[[#This Row],[0-3 hrs. (Night)]:[3-6 hrs. (Night)]],Table1[[#This Row],[18-21 hrs (Night)]:[21-24 hrs (Night)]])</f>
        <v>17</v>
      </c>
      <c r="M127">
        <v>39</v>
      </c>
    </row>
    <row r="128" spans="1:13" x14ac:dyDescent="0.3">
      <c r="A128" t="s">
        <v>20</v>
      </c>
      <c r="B128">
        <v>2001</v>
      </c>
      <c r="C128">
        <v>998</v>
      </c>
      <c r="D128">
        <v>762</v>
      </c>
      <c r="E128">
        <v>1102</v>
      </c>
      <c r="F128">
        <v>1176</v>
      </c>
      <c r="G128">
        <v>1140</v>
      </c>
      <c r="H128">
        <v>1189</v>
      </c>
      <c r="I128">
        <v>1393</v>
      </c>
      <c r="J128">
        <v>1522</v>
      </c>
      <c r="K128">
        <f>SUM(Table1[[#This Row],[6-9 hrs (Day)]:[15-18 hrs (Day)]])</f>
        <v>4607</v>
      </c>
      <c r="L128">
        <f>SUM(Table1[[#This Row],[0-3 hrs. (Night)]:[3-6 hrs. (Night)]],Table1[[#This Row],[18-21 hrs (Night)]:[21-24 hrs (Night)]])</f>
        <v>4675</v>
      </c>
      <c r="M128">
        <v>9282</v>
      </c>
    </row>
    <row r="129" spans="1:13" x14ac:dyDescent="0.3">
      <c r="A129" t="s">
        <v>20</v>
      </c>
      <c r="B129">
        <v>2002</v>
      </c>
      <c r="C129">
        <v>788</v>
      </c>
      <c r="D129">
        <v>527</v>
      </c>
      <c r="E129">
        <v>931</v>
      </c>
      <c r="F129">
        <v>1132</v>
      </c>
      <c r="G129">
        <v>1148</v>
      </c>
      <c r="H129">
        <v>1200</v>
      </c>
      <c r="I129">
        <v>1491</v>
      </c>
      <c r="J129">
        <v>1493</v>
      </c>
      <c r="K129">
        <f>SUM(Table1[[#This Row],[6-9 hrs (Day)]:[15-18 hrs (Day)]])</f>
        <v>4411</v>
      </c>
      <c r="L129">
        <f>SUM(Table1[[#This Row],[0-3 hrs. (Night)]:[3-6 hrs. (Night)]],Table1[[#This Row],[18-21 hrs (Night)]:[21-24 hrs (Night)]])</f>
        <v>4299</v>
      </c>
      <c r="M129">
        <v>8710</v>
      </c>
    </row>
    <row r="130" spans="1:13" x14ac:dyDescent="0.3">
      <c r="A130" t="s">
        <v>20</v>
      </c>
      <c r="B130">
        <v>2003</v>
      </c>
      <c r="C130">
        <v>764</v>
      </c>
      <c r="D130">
        <v>565</v>
      </c>
      <c r="E130">
        <v>906</v>
      </c>
      <c r="F130">
        <v>1091</v>
      </c>
      <c r="G130">
        <v>1151</v>
      </c>
      <c r="H130">
        <v>1248</v>
      </c>
      <c r="I130">
        <v>1507</v>
      </c>
      <c r="J130">
        <v>1637</v>
      </c>
      <c r="K130">
        <f>SUM(Table1[[#This Row],[6-9 hrs (Day)]:[15-18 hrs (Day)]])</f>
        <v>4396</v>
      </c>
      <c r="L130">
        <f>SUM(Table1[[#This Row],[0-3 hrs. (Night)]:[3-6 hrs. (Night)]],Table1[[#This Row],[18-21 hrs (Night)]:[21-24 hrs (Night)]])</f>
        <v>4473</v>
      </c>
      <c r="M130">
        <v>8869</v>
      </c>
    </row>
    <row r="131" spans="1:13" x14ac:dyDescent="0.3">
      <c r="A131" t="s">
        <v>20</v>
      </c>
      <c r="B131">
        <v>2004</v>
      </c>
      <c r="C131">
        <v>836</v>
      </c>
      <c r="D131">
        <v>709</v>
      </c>
      <c r="E131">
        <v>817</v>
      </c>
      <c r="F131">
        <v>1189</v>
      </c>
      <c r="G131">
        <v>1230</v>
      </c>
      <c r="H131">
        <v>1206</v>
      </c>
      <c r="I131">
        <v>1617</v>
      </c>
      <c r="J131">
        <v>1506</v>
      </c>
      <c r="K131">
        <f>SUM(Table1[[#This Row],[6-9 hrs (Day)]:[15-18 hrs (Day)]])</f>
        <v>4442</v>
      </c>
      <c r="L131">
        <f>SUM(Table1[[#This Row],[0-3 hrs. (Night)]:[3-6 hrs. (Night)]],Table1[[#This Row],[18-21 hrs (Night)]:[21-24 hrs (Night)]])</f>
        <v>4668</v>
      </c>
      <c r="M131">
        <v>9110</v>
      </c>
    </row>
    <row r="132" spans="1:13" x14ac:dyDescent="0.3">
      <c r="A132" t="s">
        <v>20</v>
      </c>
      <c r="B132">
        <v>2005</v>
      </c>
      <c r="C132">
        <v>825</v>
      </c>
      <c r="D132">
        <v>640</v>
      </c>
      <c r="E132">
        <v>988</v>
      </c>
      <c r="F132">
        <v>1250</v>
      </c>
      <c r="G132">
        <v>1264</v>
      </c>
      <c r="H132">
        <v>1387</v>
      </c>
      <c r="I132">
        <v>1708</v>
      </c>
      <c r="J132">
        <v>1518</v>
      </c>
      <c r="K132">
        <f>SUM(Table1[[#This Row],[6-9 hrs (Day)]:[15-18 hrs (Day)]])</f>
        <v>4889</v>
      </c>
      <c r="L132">
        <f>SUM(Table1[[#This Row],[0-3 hrs. (Night)]:[3-6 hrs. (Night)]],Table1[[#This Row],[18-21 hrs (Night)]:[21-24 hrs (Night)]])</f>
        <v>4691</v>
      </c>
      <c r="M132">
        <v>9580</v>
      </c>
    </row>
    <row r="133" spans="1:13" x14ac:dyDescent="0.3">
      <c r="A133" t="s">
        <v>20</v>
      </c>
      <c r="B133">
        <v>2006</v>
      </c>
      <c r="C133">
        <v>964</v>
      </c>
      <c r="D133">
        <v>743</v>
      </c>
      <c r="E133">
        <v>946</v>
      </c>
      <c r="F133">
        <v>1270</v>
      </c>
      <c r="G133">
        <v>1207</v>
      </c>
      <c r="H133">
        <v>1328</v>
      </c>
      <c r="I133">
        <v>1592</v>
      </c>
      <c r="J133">
        <v>1649</v>
      </c>
      <c r="K133">
        <f>SUM(Table1[[#This Row],[6-9 hrs (Day)]:[15-18 hrs (Day)]])</f>
        <v>4751</v>
      </c>
      <c r="L133">
        <f>SUM(Table1[[#This Row],[0-3 hrs. (Night)]:[3-6 hrs. (Night)]],Table1[[#This Row],[18-21 hrs (Night)]:[21-24 hrs (Night)]])</f>
        <v>4948</v>
      </c>
      <c r="M133">
        <v>9699</v>
      </c>
    </row>
    <row r="134" spans="1:13" x14ac:dyDescent="0.3">
      <c r="A134" t="s">
        <v>20</v>
      </c>
      <c r="B134">
        <v>2007</v>
      </c>
      <c r="C134">
        <v>1183</v>
      </c>
      <c r="D134">
        <v>902</v>
      </c>
      <c r="E134">
        <v>1087</v>
      </c>
      <c r="F134">
        <v>1296</v>
      </c>
      <c r="G134">
        <v>1250</v>
      </c>
      <c r="H134">
        <v>1434</v>
      </c>
      <c r="I134">
        <v>1818</v>
      </c>
      <c r="J134">
        <v>1558</v>
      </c>
      <c r="K134">
        <f>SUM(Table1[[#This Row],[6-9 hrs (Day)]:[15-18 hrs (Day)]])</f>
        <v>5067</v>
      </c>
      <c r="L134">
        <f>SUM(Table1[[#This Row],[0-3 hrs. (Night)]:[3-6 hrs. (Night)]],Table1[[#This Row],[18-21 hrs (Night)]:[21-24 hrs (Night)]])</f>
        <v>5461</v>
      </c>
      <c r="M134">
        <v>10528</v>
      </c>
    </row>
    <row r="135" spans="1:13" x14ac:dyDescent="0.3">
      <c r="A135" t="s">
        <v>20</v>
      </c>
      <c r="B135">
        <v>2008</v>
      </c>
      <c r="C135">
        <v>839</v>
      </c>
      <c r="D135">
        <v>730</v>
      </c>
      <c r="E135">
        <v>865</v>
      </c>
      <c r="F135">
        <v>1003</v>
      </c>
      <c r="G135">
        <v>1138</v>
      </c>
      <c r="H135">
        <v>1255</v>
      </c>
      <c r="I135">
        <v>1373</v>
      </c>
      <c r="J135">
        <v>1363</v>
      </c>
      <c r="K135">
        <f>SUM(Table1[[#This Row],[6-9 hrs (Day)]:[15-18 hrs (Day)]])</f>
        <v>4261</v>
      </c>
      <c r="L135">
        <f>SUM(Table1[[#This Row],[0-3 hrs. (Night)]:[3-6 hrs. (Night)]],Table1[[#This Row],[18-21 hrs (Night)]:[21-24 hrs (Night)]])</f>
        <v>4305</v>
      </c>
      <c r="M135">
        <v>8566</v>
      </c>
    </row>
    <row r="136" spans="1:13" x14ac:dyDescent="0.3">
      <c r="A136" t="s">
        <v>20</v>
      </c>
      <c r="B136">
        <v>2009</v>
      </c>
      <c r="C136">
        <v>644</v>
      </c>
      <c r="D136">
        <v>574</v>
      </c>
      <c r="E136">
        <v>886</v>
      </c>
      <c r="F136">
        <v>944</v>
      </c>
      <c r="G136">
        <v>1069</v>
      </c>
      <c r="H136">
        <v>1066</v>
      </c>
      <c r="I136">
        <v>1306</v>
      </c>
      <c r="J136">
        <v>1125</v>
      </c>
      <c r="K136">
        <f>SUM(Table1[[#This Row],[6-9 hrs (Day)]:[15-18 hrs (Day)]])</f>
        <v>3965</v>
      </c>
      <c r="L136">
        <f>SUM(Table1[[#This Row],[0-3 hrs. (Night)]:[3-6 hrs. (Night)]],Table1[[#This Row],[18-21 hrs (Night)]:[21-24 hrs (Night)]])</f>
        <v>3649</v>
      </c>
      <c r="M136">
        <v>7614</v>
      </c>
    </row>
    <row r="137" spans="1:13" x14ac:dyDescent="0.3">
      <c r="A137" t="s">
        <v>20</v>
      </c>
      <c r="B137">
        <v>2010</v>
      </c>
      <c r="C137">
        <v>597</v>
      </c>
      <c r="D137">
        <v>502</v>
      </c>
      <c r="E137">
        <v>778</v>
      </c>
      <c r="F137">
        <v>905</v>
      </c>
      <c r="G137">
        <v>928</v>
      </c>
      <c r="H137">
        <v>998</v>
      </c>
      <c r="I137">
        <v>1234</v>
      </c>
      <c r="J137">
        <v>1278</v>
      </c>
      <c r="K137">
        <f>SUM(Table1[[#This Row],[6-9 hrs (Day)]:[15-18 hrs (Day)]])</f>
        <v>3609</v>
      </c>
      <c r="L137">
        <f>SUM(Table1[[#This Row],[0-3 hrs. (Night)]:[3-6 hrs. (Night)]],Table1[[#This Row],[18-21 hrs (Night)]:[21-24 hrs (Night)]])</f>
        <v>3611</v>
      </c>
      <c r="M137">
        <v>7220</v>
      </c>
    </row>
    <row r="138" spans="1:13" x14ac:dyDescent="0.3">
      <c r="A138" t="s">
        <v>20</v>
      </c>
      <c r="B138">
        <v>2011</v>
      </c>
      <c r="C138">
        <v>607</v>
      </c>
      <c r="D138">
        <v>535</v>
      </c>
      <c r="E138">
        <v>794</v>
      </c>
      <c r="F138">
        <v>936</v>
      </c>
      <c r="G138">
        <v>963</v>
      </c>
      <c r="H138">
        <v>1087</v>
      </c>
      <c r="I138">
        <v>1100</v>
      </c>
      <c r="J138">
        <v>1258</v>
      </c>
      <c r="K138">
        <f>SUM(Table1[[#This Row],[6-9 hrs (Day)]:[15-18 hrs (Day)]])</f>
        <v>3780</v>
      </c>
      <c r="L138">
        <f>SUM(Table1[[#This Row],[0-3 hrs. (Night)]:[3-6 hrs. (Night)]],Table1[[#This Row],[18-21 hrs (Night)]:[21-24 hrs (Night)]])</f>
        <v>3500</v>
      </c>
      <c r="M138">
        <v>7280</v>
      </c>
    </row>
    <row r="139" spans="1:13" x14ac:dyDescent="0.3">
      <c r="A139" t="s">
        <v>20</v>
      </c>
      <c r="B139">
        <v>2012</v>
      </c>
      <c r="C139">
        <v>638</v>
      </c>
      <c r="D139">
        <v>509</v>
      </c>
      <c r="E139">
        <v>648</v>
      </c>
      <c r="F139">
        <v>872</v>
      </c>
      <c r="G139">
        <v>920</v>
      </c>
      <c r="H139">
        <v>1039</v>
      </c>
      <c r="I139">
        <v>1131</v>
      </c>
      <c r="J139">
        <v>1180</v>
      </c>
      <c r="K139">
        <f>SUM(Table1[[#This Row],[6-9 hrs (Day)]:[15-18 hrs (Day)]])</f>
        <v>3479</v>
      </c>
      <c r="L139">
        <f>SUM(Table1[[#This Row],[0-3 hrs. (Night)]:[3-6 hrs. (Night)]],Table1[[#This Row],[18-21 hrs (Night)]:[21-24 hrs (Night)]])</f>
        <v>3458</v>
      </c>
      <c r="M139">
        <v>6937</v>
      </c>
    </row>
    <row r="140" spans="1:13" x14ac:dyDescent="0.3">
      <c r="A140" t="s">
        <v>20</v>
      </c>
      <c r="B140">
        <v>2013</v>
      </c>
      <c r="C140">
        <v>764</v>
      </c>
      <c r="D140">
        <v>662</v>
      </c>
      <c r="E140">
        <v>718</v>
      </c>
      <c r="F140">
        <v>828</v>
      </c>
      <c r="G140">
        <v>896</v>
      </c>
      <c r="H140">
        <v>981</v>
      </c>
      <c r="I140">
        <v>1341</v>
      </c>
      <c r="J140">
        <v>1379</v>
      </c>
      <c r="K140">
        <f>SUM(Table1[[#This Row],[6-9 hrs (Day)]:[15-18 hrs (Day)]])</f>
        <v>3423</v>
      </c>
      <c r="L140">
        <f>SUM(Table1[[#This Row],[0-3 hrs. (Night)]:[3-6 hrs. (Night)]],Table1[[#This Row],[18-21 hrs (Night)]:[21-24 hrs (Night)]])</f>
        <v>4146</v>
      </c>
      <c r="M140">
        <v>7569</v>
      </c>
    </row>
    <row r="141" spans="1:13" x14ac:dyDescent="0.3">
      <c r="A141" t="s">
        <v>20</v>
      </c>
      <c r="B141">
        <v>2014</v>
      </c>
      <c r="C141">
        <v>757</v>
      </c>
      <c r="D141">
        <v>581</v>
      </c>
      <c r="E141">
        <v>867</v>
      </c>
      <c r="F141">
        <v>925</v>
      </c>
      <c r="G141">
        <v>909</v>
      </c>
      <c r="H141">
        <v>1208</v>
      </c>
      <c r="I141">
        <v>1502</v>
      </c>
      <c r="J141">
        <v>1561</v>
      </c>
      <c r="K141">
        <f>SUM(Table1[[#This Row],[6-9 hrs (Day)]:[15-18 hrs (Day)]])</f>
        <v>3909</v>
      </c>
      <c r="L141">
        <f>SUM(Table1[[#This Row],[0-3 hrs. (Night)]:[3-6 hrs. (Night)]],Table1[[#This Row],[18-21 hrs (Night)]:[21-24 hrs (Night)]])</f>
        <v>4401</v>
      </c>
      <c r="M141">
        <v>8310</v>
      </c>
    </row>
    <row r="142" spans="1:13" x14ac:dyDescent="0.3">
      <c r="A142" t="s">
        <v>21</v>
      </c>
      <c r="B142">
        <v>2001</v>
      </c>
      <c r="C142">
        <v>52</v>
      </c>
      <c r="D142">
        <v>33</v>
      </c>
      <c r="E142">
        <v>152</v>
      </c>
      <c r="F142">
        <v>248</v>
      </c>
      <c r="G142">
        <v>233</v>
      </c>
      <c r="H142">
        <v>299</v>
      </c>
      <c r="I142">
        <v>229</v>
      </c>
      <c r="J142">
        <v>129</v>
      </c>
      <c r="K142">
        <f>SUM(Table1[[#This Row],[6-9 hrs (Day)]:[15-18 hrs (Day)]])</f>
        <v>932</v>
      </c>
      <c r="L142">
        <f>SUM(Table1[[#This Row],[0-3 hrs. (Night)]:[3-6 hrs. (Night)]],Table1[[#This Row],[18-21 hrs (Night)]:[21-24 hrs (Night)]])</f>
        <v>443</v>
      </c>
      <c r="M142">
        <v>1375</v>
      </c>
    </row>
    <row r="143" spans="1:13" x14ac:dyDescent="0.3">
      <c r="A143" t="s">
        <v>21</v>
      </c>
      <c r="B143">
        <v>2002</v>
      </c>
      <c r="C143">
        <v>57</v>
      </c>
      <c r="D143">
        <v>44</v>
      </c>
      <c r="E143">
        <v>147</v>
      </c>
      <c r="F143">
        <v>204</v>
      </c>
      <c r="G143">
        <v>173</v>
      </c>
      <c r="H143">
        <v>209</v>
      </c>
      <c r="I143">
        <v>239</v>
      </c>
      <c r="J143">
        <v>128</v>
      </c>
      <c r="K143">
        <f>SUM(Table1[[#This Row],[6-9 hrs (Day)]:[15-18 hrs (Day)]])</f>
        <v>733</v>
      </c>
      <c r="L143">
        <f>SUM(Table1[[#This Row],[0-3 hrs. (Night)]:[3-6 hrs. (Night)]],Table1[[#This Row],[18-21 hrs (Night)]:[21-24 hrs (Night)]])</f>
        <v>468</v>
      </c>
      <c r="M143">
        <v>1201</v>
      </c>
    </row>
    <row r="144" spans="1:13" x14ac:dyDescent="0.3">
      <c r="A144" t="s">
        <v>21</v>
      </c>
      <c r="B144">
        <v>2003</v>
      </c>
      <c r="C144">
        <v>81</v>
      </c>
      <c r="D144">
        <v>38</v>
      </c>
      <c r="E144">
        <v>144</v>
      </c>
      <c r="F144">
        <v>284</v>
      </c>
      <c r="G144">
        <v>306</v>
      </c>
      <c r="H144">
        <v>345</v>
      </c>
      <c r="I144">
        <v>323</v>
      </c>
      <c r="J144">
        <v>157</v>
      </c>
      <c r="K144">
        <f>SUM(Table1[[#This Row],[6-9 hrs (Day)]:[15-18 hrs (Day)]])</f>
        <v>1079</v>
      </c>
      <c r="L144">
        <f>SUM(Table1[[#This Row],[0-3 hrs. (Night)]:[3-6 hrs. (Night)]],Table1[[#This Row],[18-21 hrs (Night)]:[21-24 hrs (Night)]])</f>
        <v>599</v>
      </c>
      <c r="M144">
        <v>1678</v>
      </c>
    </row>
    <row r="145" spans="1:13" x14ac:dyDescent="0.3">
      <c r="A145" t="s">
        <v>21</v>
      </c>
      <c r="B145">
        <v>2004</v>
      </c>
      <c r="C145">
        <v>74</v>
      </c>
      <c r="D145">
        <v>33</v>
      </c>
      <c r="E145">
        <v>161</v>
      </c>
      <c r="F145">
        <v>220</v>
      </c>
      <c r="G145">
        <v>274</v>
      </c>
      <c r="H145">
        <v>263</v>
      </c>
      <c r="I145">
        <v>248</v>
      </c>
      <c r="J145">
        <v>269</v>
      </c>
      <c r="K145">
        <f>SUM(Table1[[#This Row],[6-9 hrs (Day)]:[15-18 hrs (Day)]])</f>
        <v>918</v>
      </c>
      <c r="L145">
        <f>SUM(Table1[[#This Row],[0-3 hrs. (Night)]:[3-6 hrs. (Night)]],Table1[[#This Row],[18-21 hrs (Night)]:[21-24 hrs (Night)]])</f>
        <v>624</v>
      </c>
      <c r="M145">
        <v>1542</v>
      </c>
    </row>
    <row r="146" spans="1:13" x14ac:dyDescent="0.3">
      <c r="A146" t="s">
        <v>21</v>
      </c>
      <c r="B146">
        <v>2005</v>
      </c>
      <c r="C146">
        <v>56</v>
      </c>
      <c r="D146">
        <v>38</v>
      </c>
      <c r="E146">
        <v>110</v>
      </c>
      <c r="F146">
        <v>165</v>
      </c>
      <c r="G146">
        <v>187</v>
      </c>
      <c r="H146">
        <v>208</v>
      </c>
      <c r="I146">
        <v>191</v>
      </c>
      <c r="J146">
        <v>114</v>
      </c>
      <c r="K146">
        <f>SUM(Table1[[#This Row],[6-9 hrs (Day)]:[15-18 hrs (Day)]])</f>
        <v>670</v>
      </c>
      <c r="L146">
        <f>SUM(Table1[[#This Row],[0-3 hrs. (Night)]:[3-6 hrs. (Night)]],Table1[[#This Row],[18-21 hrs (Night)]:[21-24 hrs (Night)]])</f>
        <v>399</v>
      </c>
      <c r="M146">
        <v>1069</v>
      </c>
    </row>
    <row r="147" spans="1:13" x14ac:dyDescent="0.3">
      <c r="A147" t="s">
        <v>21</v>
      </c>
      <c r="B147">
        <v>2006</v>
      </c>
      <c r="C147">
        <v>200</v>
      </c>
      <c r="D147">
        <v>138</v>
      </c>
      <c r="E147">
        <v>335</v>
      </c>
      <c r="F147">
        <v>559</v>
      </c>
      <c r="G147">
        <v>702</v>
      </c>
      <c r="H147">
        <v>712</v>
      </c>
      <c r="I147">
        <v>692</v>
      </c>
      <c r="J147">
        <v>411</v>
      </c>
      <c r="K147">
        <f>SUM(Table1[[#This Row],[6-9 hrs (Day)]:[15-18 hrs (Day)]])</f>
        <v>2308</v>
      </c>
      <c r="L147">
        <f>SUM(Table1[[#This Row],[0-3 hrs. (Night)]:[3-6 hrs. (Night)]],Table1[[#This Row],[18-21 hrs (Night)]:[21-24 hrs (Night)]])</f>
        <v>1441</v>
      </c>
      <c r="M147">
        <v>3749</v>
      </c>
    </row>
    <row r="148" spans="1:13" x14ac:dyDescent="0.3">
      <c r="A148" t="s">
        <v>21</v>
      </c>
      <c r="B148">
        <v>2007</v>
      </c>
      <c r="C148">
        <v>212</v>
      </c>
      <c r="D148">
        <v>117</v>
      </c>
      <c r="E148">
        <v>407</v>
      </c>
      <c r="F148">
        <v>599</v>
      </c>
      <c r="G148">
        <v>719</v>
      </c>
      <c r="H148">
        <v>798</v>
      </c>
      <c r="I148">
        <v>755</v>
      </c>
      <c r="J148">
        <v>415</v>
      </c>
      <c r="K148">
        <f>SUM(Table1[[#This Row],[6-9 hrs (Day)]:[15-18 hrs (Day)]])</f>
        <v>2523</v>
      </c>
      <c r="L148">
        <f>SUM(Table1[[#This Row],[0-3 hrs. (Night)]:[3-6 hrs. (Night)]],Table1[[#This Row],[18-21 hrs (Night)]:[21-24 hrs (Night)]])</f>
        <v>1499</v>
      </c>
      <c r="M148">
        <v>4022</v>
      </c>
    </row>
    <row r="149" spans="1:13" x14ac:dyDescent="0.3">
      <c r="A149" t="s">
        <v>21</v>
      </c>
      <c r="B149">
        <v>2008</v>
      </c>
      <c r="C149">
        <v>194</v>
      </c>
      <c r="D149">
        <v>139</v>
      </c>
      <c r="E149">
        <v>378</v>
      </c>
      <c r="F149">
        <v>618</v>
      </c>
      <c r="G149">
        <v>772</v>
      </c>
      <c r="H149">
        <v>828</v>
      </c>
      <c r="I149">
        <v>760</v>
      </c>
      <c r="J149">
        <v>490</v>
      </c>
      <c r="K149">
        <f>SUM(Table1[[#This Row],[6-9 hrs (Day)]:[15-18 hrs (Day)]])</f>
        <v>2596</v>
      </c>
      <c r="L149">
        <f>SUM(Table1[[#This Row],[0-3 hrs. (Night)]:[3-6 hrs. (Night)]],Table1[[#This Row],[18-21 hrs (Night)]:[21-24 hrs (Night)]])</f>
        <v>1583</v>
      </c>
      <c r="M149">
        <v>4179</v>
      </c>
    </row>
    <row r="150" spans="1:13" x14ac:dyDescent="0.3">
      <c r="A150" t="s">
        <v>21</v>
      </c>
      <c r="B150">
        <v>2009</v>
      </c>
      <c r="C150">
        <v>200</v>
      </c>
      <c r="D150">
        <v>132</v>
      </c>
      <c r="E150">
        <v>410</v>
      </c>
      <c r="F150">
        <v>635</v>
      </c>
      <c r="G150">
        <v>740</v>
      </c>
      <c r="H150">
        <v>837</v>
      </c>
      <c r="I150">
        <v>756</v>
      </c>
      <c r="J150">
        <v>460</v>
      </c>
      <c r="K150">
        <f>SUM(Table1[[#This Row],[6-9 hrs (Day)]:[15-18 hrs (Day)]])</f>
        <v>2622</v>
      </c>
      <c r="L150">
        <f>SUM(Table1[[#This Row],[0-3 hrs. (Night)]:[3-6 hrs. (Night)]],Table1[[#This Row],[18-21 hrs (Night)]:[21-24 hrs (Night)]])</f>
        <v>1548</v>
      </c>
      <c r="M150">
        <v>4170</v>
      </c>
    </row>
    <row r="151" spans="1:13" x14ac:dyDescent="0.3">
      <c r="A151" t="s">
        <v>21</v>
      </c>
      <c r="B151">
        <v>2010</v>
      </c>
      <c r="C151">
        <v>195</v>
      </c>
      <c r="D151">
        <v>164</v>
      </c>
      <c r="E151">
        <v>443</v>
      </c>
      <c r="F151">
        <v>736</v>
      </c>
      <c r="G151">
        <v>848</v>
      </c>
      <c r="H151">
        <v>873</v>
      </c>
      <c r="I151">
        <v>876</v>
      </c>
      <c r="J151">
        <v>439</v>
      </c>
      <c r="K151">
        <f>SUM(Table1[[#This Row],[6-9 hrs (Day)]:[15-18 hrs (Day)]])</f>
        <v>2900</v>
      </c>
      <c r="L151">
        <f>SUM(Table1[[#This Row],[0-3 hrs. (Night)]:[3-6 hrs. (Night)]],Table1[[#This Row],[18-21 hrs (Night)]:[21-24 hrs (Night)]])</f>
        <v>1674</v>
      </c>
      <c r="M151">
        <v>4574</v>
      </c>
    </row>
    <row r="152" spans="1:13" x14ac:dyDescent="0.3">
      <c r="A152" t="s">
        <v>21</v>
      </c>
      <c r="B152">
        <v>2011</v>
      </c>
      <c r="C152">
        <v>261</v>
      </c>
      <c r="D152">
        <v>178</v>
      </c>
      <c r="E152">
        <v>431</v>
      </c>
      <c r="F152">
        <v>749</v>
      </c>
      <c r="G152">
        <v>783</v>
      </c>
      <c r="H152">
        <v>901</v>
      </c>
      <c r="I152">
        <v>812</v>
      </c>
      <c r="J152">
        <v>446</v>
      </c>
      <c r="K152">
        <f>SUM(Table1[[#This Row],[6-9 hrs (Day)]:[15-18 hrs (Day)]])</f>
        <v>2864</v>
      </c>
      <c r="L152">
        <f>SUM(Table1[[#This Row],[0-3 hrs. (Night)]:[3-6 hrs. (Night)]],Table1[[#This Row],[18-21 hrs (Night)]:[21-24 hrs (Night)]])</f>
        <v>1697</v>
      </c>
      <c r="M152">
        <v>4561</v>
      </c>
    </row>
    <row r="153" spans="1:13" x14ac:dyDescent="0.3">
      <c r="A153" t="s">
        <v>21</v>
      </c>
      <c r="B153">
        <v>2012</v>
      </c>
      <c r="C153">
        <v>208</v>
      </c>
      <c r="D153">
        <v>155</v>
      </c>
      <c r="E153">
        <v>424</v>
      </c>
      <c r="F153">
        <v>666</v>
      </c>
      <c r="G153">
        <v>807</v>
      </c>
      <c r="H153">
        <v>799</v>
      </c>
      <c r="I153">
        <v>775</v>
      </c>
      <c r="J153">
        <v>454</v>
      </c>
      <c r="K153">
        <f>SUM(Table1[[#This Row],[6-9 hrs (Day)]:[15-18 hrs (Day)]])</f>
        <v>2696</v>
      </c>
      <c r="L153">
        <f>SUM(Table1[[#This Row],[0-3 hrs. (Night)]:[3-6 hrs. (Night)]],Table1[[#This Row],[18-21 hrs (Night)]:[21-24 hrs (Night)]])</f>
        <v>1592</v>
      </c>
      <c r="M153">
        <v>4288</v>
      </c>
    </row>
    <row r="154" spans="1:13" x14ac:dyDescent="0.3">
      <c r="A154" t="s">
        <v>21</v>
      </c>
      <c r="B154">
        <v>2013</v>
      </c>
      <c r="C154">
        <v>226</v>
      </c>
      <c r="D154">
        <v>175</v>
      </c>
      <c r="E154">
        <v>374</v>
      </c>
      <c r="F154">
        <v>703</v>
      </c>
      <c r="G154">
        <v>785</v>
      </c>
      <c r="H154">
        <v>819</v>
      </c>
      <c r="I154">
        <v>753</v>
      </c>
      <c r="J154">
        <v>458</v>
      </c>
      <c r="K154">
        <f>SUM(Table1[[#This Row],[6-9 hrs (Day)]:[15-18 hrs (Day)]])</f>
        <v>2681</v>
      </c>
      <c r="L154">
        <f>SUM(Table1[[#This Row],[0-3 hrs. (Night)]:[3-6 hrs. (Night)]],Table1[[#This Row],[18-21 hrs (Night)]:[21-24 hrs (Night)]])</f>
        <v>1612</v>
      </c>
      <c r="M154">
        <v>4293</v>
      </c>
    </row>
    <row r="155" spans="1:13" x14ac:dyDescent="0.3">
      <c r="A155" t="s">
        <v>21</v>
      </c>
      <c r="B155">
        <v>2014</v>
      </c>
      <c r="C155">
        <v>189</v>
      </c>
      <c r="D155">
        <v>173</v>
      </c>
      <c r="E155">
        <v>371</v>
      </c>
      <c r="F155">
        <v>712</v>
      </c>
      <c r="G155">
        <v>752</v>
      </c>
      <c r="H155">
        <v>791</v>
      </c>
      <c r="I155">
        <v>785</v>
      </c>
      <c r="J155">
        <v>457</v>
      </c>
      <c r="K155">
        <f>SUM(Table1[[#This Row],[6-9 hrs (Day)]:[15-18 hrs (Day)]])</f>
        <v>2626</v>
      </c>
      <c r="L155">
        <f>SUM(Table1[[#This Row],[0-3 hrs. (Night)]:[3-6 hrs. (Night)]],Table1[[#This Row],[18-21 hrs (Night)]:[21-24 hrs (Night)]])</f>
        <v>1604</v>
      </c>
      <c r="M155">
        <v>4230</v>
      </c>
    </row>
    <row r="156" spans="1:13" x14ac:dyDescent="0.3">
      <c r="A156" t="s">
        <v>22</v>
      </c>
      <c r="B156">
        <v>2001</v>
      </c>
      <c r="C156">
        <v>1267</v>
      </c>
      <c r="D156">
        <v>1338</v>
      </c>
      <c r="E156">
        <v>2316</v>
      </c>
      <c r="F156">
        <v>3263</v>
      </c>
      <c r="G156">
        <v>3119</v>
      </c>
      <c r="H156">
        <v>3163</v>
      </c>
      <c r="I156">
        <v>3161</v>
      </c>
      <c r="J156">
        <v>2181</v>
      </c>
      <c r="K156">
        <f>SUM(Table1[[#This Row],[6-9 hrs (Day)]:[15-18 hrs (Day)]])</f>
        <v>11861</v>
      </c>
      <c r="L156">
        <f>SUM(Table1[[#This Row],[0-3 hrs. (Night)]:[3-6 hrs. (Night)]],Table1[[#This Row],[18-21 hrs (Night)]:[21-24 hrs (Night)]])</f>
        <v>7947</v>
      </c>
      <c r="M156">
        <v>19808</v>
      </c>
    </row>
    <row r="157" spans="1:13" x14ac:dyDescent="0.3">
      <c r="A157" t="s">
        <v>22</v>
      </c>
      <c r="B157">
        <v>2002</v>
      </c>
      <c r="C157">
        <v>1106</v>
      </c>
      <c r="D157">
        <v>1120</v>
      </c>
      <c r="E157">
        <v>2239</v>
      </c>
      <c r="F157">
        <v>3150</v>
      </c>
      <c r="G157">
        <v>2968</v>
      </c>
      <c r="H157">
        <v>3030</v>
      </c>
      <c r="I157">
        <v>2985</v>
      </c>
      <c r="J157">
        <v>2142</v>
      </c>
      <c r="K157">
        <f>SUM(Table1[[#This Row],[6-9 hrs (Day)]:[15-18 hrs (Day)]])</f>
        <v>11387</v>
      </c>
      <c r="L157">
        <f>SUM(Table1[[#This Row],[0-3 hrs. (Night)]:[3-6 hrs. (Night)]],Table1[[#This Row],[18-21 hrs (Night)]:[21-24 hrs (Night)]])</f>
        <v>7353</v>
      </c>
      <c r="M157">
        <v>18740</v>
      </c>
    </row>
    <row r="158" spans="1:13" x14ac:dyDescent="0.3">
      <c r="A158" t="s">
        <v>22</v>
      </c>
      <c r="B158">
        <v>2003</v>
      </c>
      <c r="C158">
        <v>1070</v>
      </c>
      <c r="D158">
        <v>1238</v>
      </c>
      <c r="E158">
        <v>2170</v>
      </c>
      <c r="F158">
        <v>3094</v>
      </c>
      <c r="G158">
        <v>2733</v>
      </c>
      <c r="H158">
        <v>2881</v>
      </c>
      <c r="I158">
        <v>2998</v>
      </c>
      <c r="J158">
        <v>1918</v>
      </c>
      <c r="K158">
        <f>SUM(Table1[[#This Row],[6-9 hrs (Day)]:[15-18 hrs (Day)]])</f>
        <v>10878</v>
      </c>
      <c r="L158">
        <f>SUM(Table1[[#This Row],[0-3 hrs. (Night)]:[3-6 hrs. (Night)]],Table1[[#This Row],[18-21 hrs (Night)]:[21-24 hrs (Night)]])</f>
        <v>7224</v>
      </c>
      <c r="M158">
        <v>18102</v>
      </c>
    </row>
    <row r="159" spans="1:13" x14ac:dyDescent="0.3">
      <c r="A159" t="s">
        <v>22</v>
      </c>
      <c r="B159">
        <v>2004</v>
      </c>
      <c r="C159">
        <v>1152</v>
      </c>
      <c r="D159">
        <v>1339</v>
      </c>
      <c r="E159">
        <v>2109</v>
      </c>
      <c r="F159">
        <v>2895</v>
      </c>
      <c r="G159">
        <v>2856</v>
      </c>
      <c r="H159">
        <v>3079</v>
      </c>
      <c r="I159">
        <v>2994</v>
      </c>
      <c r="J159">
        <v>2054</v>
      </c>
      <c r="K159">
        <f>SUM(Table1[[#This Row],[6-9 hrs (Day)]:[15-18 hrs (Day)]])</f>
        <v>10939</v>
      </c>
      <c r="L159">
        <f>SUM(Table1[[#This Row],[0-3 hrs. (Night)]:[3-6 hrs. (Night)]],Table1[[#This Row],[18-21 hrs (Night)]:[21-24 hrs (Night)]])</f>
        <v>7539</v>
      </c>
      <c r="M159">
        <v>18478</v>
      </c>
    </row>
    <row r="160" spans="1:13" x14ac:dyDescent="0.3">
      <c r="A160" t="s">
        <v>22</v>
      </c>
      <c r="B160">
        <v>2005</v>
      </c>
      <c r="C160">
        <v>1428</v>
      </c>
      <c r="D160">
        <v>1324</v>
      </c>
      <c r="E160">
        <v>2091</v>
      </c>
      <c r="F160">
        <v>2860</v>
      </c>
      <c r="G160">
        <v>2917</v>
      </c>
      <c r="H160">
        <v>2846</v>
      </c>
      <c r="I160">
        <v>2928</v>
      </c>
      <c r="J160">
        <v>2147</v>
      </c>
      <c r="K160">
        <f>SUM(Table1[[#This Row],[6-9 hrs (Day)]:[15-18 hrs (Day)]])</f>
        <v>10714</v>
      </c>
      <c r="L160">
        <f>SUM(Table1[[#This Row],[0-3 hrs. (Night)]:[3-6 hrs. (Night)]],Table1[[#This Row],[18-21 hrs (Night)]:[21-24 hrs (Night)]])</f>
        <v>7827</v>
      </c>
      <c r="M160">
        <v>18541</v>
      </c>
    </row>
    <row r="161" spans="1:13" x14ac:dyDescent="0.3">
      <c r="A161" t="s">
        <v>22</v>
      </c>
      <c r="B161">
        <v>2006</v>
      </c>
      <c r="C161">
        <v>1277</v>
      </c>
      <c r="D161">
        <v>1533</v>
      </c>
      <c r="E161">
        <v>2216</v>
      </c>
      <c r="F161">
        <v>2837</v>
      </c>
      <c r="G161">
        <v>2968</v>
      </c>
      <c r="H161">
        <v>2960</v>
      </c>
      <c r="I161">
        <v>3029</v>
      </c>
      <c r="J161">
        <v>2124</v>
      </c>
      <c r="K161">
        <f>SUM(Table1[[#This Row],[6-9 hrs (Day)]:[15-18 hrs (Day)]])</f>
        <v>10981</v>
      </c>
      <c r="L161">
        <f>SUM(Table1[[#This Row],[0-3 hrs. (Night)]:[3-6 hrs. (Night)]],Table1[[#This Row],[18-21 hrs (Night)]:[21-24 hrs (Night)]])</f>
        <v>7963</v>
      </c>
      <c r="M161">
        <v>18944</v>
      </c>
    </row>
    <row r="162" spans="1:13" x14ac:dyDescent="0.3">
      <c r="A162" t="s">
        <v>22</v>
      </c>
      <c r="B162">
        <v>2007</v>
      </c>
      <c r="C162">
        <v>1468</v>
      </c>
      <c r="D162">
        <v>2013</v>
      </c>
      <c r="E162">
        <v>2503</v>
      </c>
      <c r="F162">
        <v>3085</v>
      </c>
      <c r="G162">
        <v>3009</v>
      </c>
      <c r="H162">
        <v>3419</v>
      </c>
      <c r="I162">
        <v>3319</v>
      </c>
      <c r="J162">
        <v>2617</v>
      </c>
      <c r="K162">
        <f>SUM(Table1[[#This Row],[6-9 hrs (Day)]:[15-18 hrs (Day)]])</f>
        <v>12016</v>
      </c>
      <c r="L162">
        <f>SUM(Table1[[#This Row],[0-3 hrs. (Night)]:[3-6 hrs. (Night)]],Table1[[#This Row],[18-21 hrs (Night)]:[21-24 hrs (Night)]])</f>
        <v>9417</v>
      </c>
      <c r="M162">
        <v>21433</v>
      </c>
    </row>
    <row r="163" spans="1:13" x14ac:dyDescent="0.3">
      <c r="A163" t="s">
        <v>22</v>
      </c>
      <c r="B163">
        <v>2008</v>
      </c>
      <c r="C163">
        <v>1432</v>
      </c>
      <c r="D163">
        <v>1631</v>
      </c>
      <c r="E163">
        <v>2535</v>
      </c>
      <c r="F163">
        <v>3263</v>
      </c>
      <c r="G163">
        <v>3169</v>
      </c>
      <c r="H163">
        <v>3323</v>
      </c>
      <c r="I163">
        <v>3449</v>
      </c>
      <c r="J163">
        <v>2225</v>
      </c>
      <c r="K163">
        <f>SUM(Table1[[#This Row],[6-9 hrs (Day)]:[15-18 hrs (Day)]])</f>
        <v>12290</v>
      </c>
      <c r="L163">
        <f>SUM(Table1[[#This Row],[0-3 hrs. (Night)]:[3-6 hrs. (Night)]],Table1[[#This Row],[18-21 hrs (Night)]:[21-24 hrs (Night)]])</f>
        <v>8737</v>
      </c>
      <c r="M163">
        <v>21027</v>
      </c>
    </row>
    <row r="164" spans="1:13" x14ac:dyDescent="0.3">
      <c r="A164" t="s">
        <v>22</v>
      </c>
      <c r="B164">
        <v>2009</v>
      </c>
      <c r="C164">
        <v>1239</v>
      </c>
      <c r="D164">
        <v>1640</v>
      </c>
      <c r="E164">
        <v>2545</v>
      </c>
      <c r="F164">
        <v>3110</v>
      </c>
      <c r="G164">
        <v>2918</v>
      </c>
      <c r="H164">
        <v>3282</v>
      </c>
      <c r="I164">
        <v>3255</v>
      </c>
      <c r="J164">
        <v>2112</v>
      </c>
      <c r="K164">
        <f>SUM(Table1[[#This Row],[6-9 hrs (Day)]:[15-18 hrs (Day)]])</f>
        <v>11855</v>
      </c>
      <c r="L164">
        <f>SUM(Table1[[#This Row],[0-3 hrs. (Night)]:[3-6 hrs. (Night)]],Table1[[#This Row],[18-21 hrs (Night)]:[21-24 hrs (Night)]])</f>
        <v>8246</v>
      </c>
      <c r="M164">
        <v>20101</v>
      </c>
    </row>
    <row r="165" spans="1:13" x14ac:dyDescent="0.3">
      <c r="A165" t="s">
        <v>22</v>
      </c>
      <c r="B165">
        <v>2010</v>
      </c>
      <c r="C165">
        <v>1348</v>
      </c>
      <c r="D165">
        <v>1670</v>
      </c>
      <c r="E165">
        <v>2507</v>
      </c>
      <c r="F165">
        <v>3232</v>
      </c>
      <c r="G165">
        <v>2968</v>
      </c>
      <c r="H165">
        <v>3267</v>
      </c>
      <c r="I165">
        <v>3341</v>
      </c>
      <c r="J165">
        <v>2165</v>
      </c>
      <c r="K165">
        <f>SUM(Table1[[#This Row],[6-9 hrs (Day)]:[15-18 hrs (Day)]])</f>
        <v>11974</v>
      </c>
      <c r="L165">
        <f>SUM(Table1[[#This Row],[0-3 hrs. (Night)]:[3-6 hrs. (Night)]],Table1[[#This Row],[18-21 hrs (Night)]:[21-24 hrs (Night)]])</f>
        <v>8524</v>
      </c>
      <c r="M165">
        <v>20498</v>
      </c>
    </row>
    <row r="166" spans="1:13" x14ac:dyDescent="0.3">
      <c r="A166" t="s">
        <v>22</v>
      </c>
      <c r="B166">
        <v>2011</v>
      </c>
      <c r="C166">
        <v>1962</v>
      </c>
      <c r="D166">
        <v>2282</v>
      </c>
      <c r="E166">
        <v>3571</v>
      </c>
      <c r="F166">
        <v>4941</v>
      </c>
      <c r="G166">
        <v>4595</v>
      </c>
      <c r="H166">
        <v>4751</v>
      </c>
      <c r="I166">
        <v>4767</v>
      </c>
      <c r="J166">
        <v>3330</v>
      </c>
      <c r="K166">
        <f>SUM(Table1[[#This Row],[6-9 hrs (Day)]:[15-18 hrs (Day)]])</f>
        <v>17858</v>
      </c>
      <c r="L166">
        <f>SUM(Table1[[#This Row],[0-3 hrs. (Night)]:[3-6 hrs. (Night)]],Table1[[#This Row],[18-21 hrs (Night)]:[21-24 hrs (Night)]])</f>
        <v>12341</v>
      </c>
      <c r="M166">
        <v>30199</v>
      </c>
    </row>
    <row r="167" spans="1:13" x14ac:dyDescent="0.3">
      <c r="A167" t="s">
        <v>22</v>
      </c>
      <c r="B167">
        <v>2012</v>
      </c>
      <c r="C167">
        <v>2085</v>
      </c>
      <c r="D167">
        <v>2603</v>
      </c>
      <c r="E167">
        <v>3286</v>
      </c>
      <c r="F167">
        <v>4190</v>
      </c>
      <c r="G167">
        <v>3802</v>
      </c>
      <c r="H167">
        <v>4045</v>
      </c>
      <c r="I167">
        <v>4403</v>
      </c>
      <c r="J167">
        <v>2853</v>
      </c>
      <c r="K167">
        <f>SUM(Table1[[#This Row],[6-9 hrs (Day)]:[15-18 hrs (Day)]])</f>
        <v>15323</v>
      </c>
      <c r="L167">
        <f>SUM(Table1[[#This Row],[0-3 hrs. (Night)]:[3-6 hrs. (Night)]],Table1[[#This Row],[18-21 hrs (Night)]:[21-24 hrs (Night)]])</f>
        <v>11944</v>
      </c>
      <c r="M167">
        <v>27267</v>
      </c>
    </row>
    <row r="168" spans="1:13" x14ac:dyDescent="0.3">
      <c r="A168" t="s">
        <v>22</v>
      </c>
      <c r="B168">
        <v>2013</v>
      </c>
      <c r="C168">
        <v>1747</v>
      </c>
      <c r="D168">
        <v>2023</v>
      </c>
      <c r="E168">
        <v>2910</v>
      </c>
      <c r="F168">
        <v>3836</v>
      </c>
      <c r="G168">
        <v>3681</v>
      </c>
      <c r="H168">
        <v>4003</v>
      </c>
      <c r="I168">
        <v>4134</v>
      </c>
      <c r="J168">
        <v>2701</v>
      </c>
      <c r="K168">
        <f>SUM(Table1[[#This Row],[6-9 hrs (Day)]:[15-18 hrs (Day)]])</f>
        <v>14430</v>
      </c>
      <c r="L168">
        <f>SUM(Table1[[#This Row],[0-3 hrs. (Night)]:[3-6 hrs. (Night)]],Table1[[#This Row],[18-21 hrs (Night)]:[21-24 hrs (Night)]])</f>
        <v>10605</v>
      </c>
      <c r="M168">
        <v>25035</v>
      </c>
    </row>
    <row r="169" spans="1:13" x14ac:dyDescent="0.3">
      <c r="A169" t="s">
        <v>22</v>
      </c>
      <c r="B169">
        <v>2014</v>
      </c>
      <c r="C169">
        <v>1232</v>
      </c>
      <c r="D169">
        <v>1541</v>
      </c>
      <c r="E169">
        <v>2496</v>
      </c>
      <c r="F169">
        <v>3595</v>
      </c>
      <c r="G169">
        <v>3328</v>
      </c>
      <c r="H169">
        <v>3735</v>
      </c>
      <c r="I169">
        <v>3791</v>
      </c>
      <c r="J169">
        <v>2434</v>
      </c>
      <c r="K169">
        <f>SUM(Table1[[#This Row],[6-9 hrs (Day)]:[15-18 hrs (Day)]])</f>
        <v>13154</v>
      </c>
      <c r="L169">
        <f>SUM(Table1[[#This Row],[0-3 hrs. (Night)]:[3-6 hrs. (Night)]],Table1[[#This Row],[18-21 hrs (Night)]:[21-24 hrs (Night)]])</f>
        <v>8998</v>
      </c>
      <c r="M169">
        <v>22152</v>
      </c>
    </row>
    <row r="170" spans="1:13" x14ac:dyDescent="0.3">
      <c r="A170" t="s">
        <v>23</v>
      </c>
      <c r="B170">
        <v>2001</v>
      </c>
      <c r="C170">
        <v>407</v>
      </c>
      <c r="D170">
        <v>625</v>
      </c>
      <c r="E170">
        <v>1003</v>
      </c>
      <c r="F170">
        <v>1015</v>
      </c>
      <c r="G170">
        <v>894</v>
      </c>
      <c r="H170">
        <v>882</v>
      </c>
      <c r="I170">
        <v>832</v>
      </c>
      <c r="J170">
        <v>715</v>
      </c>
      <c r="K170">
        <f>SUM(Table1[[#This Row],[6-9 hrs (Day)]:[15-18 hrs (Day)]])</f>
        <v>3794</v>
      </c>
      <c r="L170">
        <f>SUM(Table1[[#This Row],[0-3 hrs. (Night)]:[3-6 hrs. (Night)]],Table1[[#This Row],[18-21 hrs (Night)]:[21-24 hrs (Night)]])</f>
        <v>2579</v>
      </c>
      <c r="M170">
        <v>6373</v>
      </c>
    </row>
    <row r="171" spans="1:13" x14ac:dyDescent="0.3">
      <c r="A171" t="s">
        <v>23</v>
      </c>
      <c r="B171">
        <v>2002</v>
      </c>
      <c r="C171">
        <v>615</v>
      </c>
      <c r="D171">
        <v>740</v>
      </c>
      <c r="E171">
        <v>1070</v>
      </c>
      <c r="F171">
        <v>1004</v>
      </c>
      <c r="G171">
        <v>877</v>
      </c>
      <c r="H171">
        <v>992</v>
      </c>
      <c r="I171">
        <v>1006</v>
      </c>
      <c r="J171">
        <v>783</v>
      </c>
      <c r="K171">
        <f>SUM(Table1[[#This Row],[6-9 hrs (Day)]:[15-18 hrs (Day)]])</f>
        <v>3943</v>
      </c>
      <c r="L171">
        <f>SUM(Table1[[#This Row],[0-3 hrs. (Night)]:[3-6 hrs. (Night)]],Table1[[#This Row],[18-21 hrs (Night)]:[21-24 hrs (Night)]])</f>
        <v>3144</v>
      </c>
      <c r="M171">
        <v>7087</v>
      </c>
    </row>
    <row r="172" spans="1:13" x14ac:dyDescent="0.3">
      <c r="A172" t="s">
        <v>23</v>
      </c>
      <c r="B172">
        <v>2003</v>
      </c>
      <c r="C172">
        <v>709</v>
      </c>
      <c r="D172">
        <v>910</v>
      </c>
      <c r="E172">
        <v>793</v>
      </c>
      <c r="F172">
        <v>888</v>
      </c>
      <c r="G172">
        <v>823</v>
      </c>
      <c r="H172">
        <v>837</v>
      </c>
      <c r="I172">
        <v>826</v>
      </c>
      <c r="J172">
        <v>638</v>
      </c>
      <c r="K172">
        <f>SUM(Table1[[#This Row],[6-9 hrs (Day)]:[15-18 hrs (Day)]])</f>
        <v>3341</v>
      </c>
      <c r="L172">
        <f>SUM(Table1[[#This Row],[0-3 hrs. (Night)]:[3-6 hrs. (Night)]],Table1[[#This Row],[18-21 hrs (Night)]:[21-24 hrs (Night)]])</f>
        <v>3083</v>
      </c>
      <c r="M172">
        <v>6424</v>
      </c>
    </row>
    <row r="173" spans="1:13" x14ac:dyDescent="0.3">
      <c r="A173" t="s">
        <v>23</v>
      </c>
      <c r="B173">
        <v>2004</v>
      </c>
      <c r="C173">
        <v>845</v>
      </c>
      <c r="D173">
        <v>1014</v>
      </c>
      <c r="E173">
        <v>1042</v>
      </c>
      <c r="F173">
        <v>1069</v>
      </c>
      <c r="G173">
        <v>998</v>
      </c>
      <c r="H173">
        <v>989</v>
      </c>
      <c r="I173">
        <v>1070</v>
      </c>
      <c r="J173">
        <v>881</v>
      </c>
      <c r="K173">
        <f>SUM(Table1[[#This Row],[6-9 hrs (Day)]:[15-18 hrs (Day)]])</f>
        <v>4098</v>
      </c>
      <c r="L173">
        <f>SUM(Table1[[#This Row],[0-3 hrs. (Night)]:[3-6 hrs. (Night)]],Table1[[#This Row],[18-21 hrs (Night)]:[21-24 hrs (Night)]])</f>
        <v>3810</v>
      </c>
      <c r="M173">
        <v>7908</v>
      </c>
    </row>
    <row r="174" spans="1:13" x14ac:dyDescent="0.3">
      <c r="A174" t="s">
        <v>23</v>
      </c>
      <c r="B174">
        <v>2005</v>
      </c>
      <c r="C174">
        <v>760</v>
      </c>
      <c r="D174">
        <v>859</v>
      </c>
      <c r="E174">
        <v>1020</v>
      </c>
      <c r="F174">
        <v>962</v>
      </c>
      <c r="G174">
        <v>898</v>
      </c>
      <c r="H174">
        <v>1065</v>
      </c>
      <c r="I174">
        <v>1165</v>
      </c>
      <c r="J174">
        <v>953</v>
      </c>
      <c r="K174">
        <f>SUM(Table1[[#This Row],[6-9 hrs (Day)]:[15-18 hrs (Day)]])</f>
        <v>3945</v>
      </c>
      <c r="L174">
        <f>SUM(Table1[[#This Row],[0-3 hrs. (Night)]:[3-6 hrs. (Night)]],Table1[[#This Row],[18-21 hrs (Night)]:[21-24 hrs (Night)]])</f>
        <v>3737</v>
      </c>
      <c r="M174">
        <v>7682</v>
      </c>
    </row>
    <row r="175" spans="1:13" x14ac:dyDescent="0.3">
      <c r="A175" t="s">
        <v>23</v>
      </c>
      <c r="B175">
        <v>2006</v>
      </c>
      <c r="C175">
        <v>1155</v>
      </c>
      <c r="D175">
        <v>1112</v>
      </c>
      <c r="E175">
        <v>1277</v>
      </c>
      <c r="F175">
        <v>1191</v>
      </c>
      <c r="G175">
        <v>1114</v>
      </c>
      <c r="H175">
        <v>1317</v>
      </c>
      <c r="I175">
        <v>1760</v>
      </c>
      <c r="J175">
        <v>1336</v>
      </c>
      <c r="K175">
        <f>SUM(Table1[[#This Row],[6-9 hrs (Day)]:[15-18 hrs (Day)]])</f>
        <v>4899</v>
      </c>
      <c r="L175">
        <f>SUM(Table1[[#This Row],[0-3 hrs. (Night)]:[3-6 hrs. (Night)]],Table1[[#This Row],[18-21 hrs (Night)]:[21-24 hrs (Night)]])</f>
        <v>5363</v>
      </c>
      <c r="M175">
        <v>10262</v>
      </c>
    </row>
    <row r="176" spans="1:13" x14ac:dyDescent="0.3">
      <c r="A176" t="s">
        <v>23</v>
      </c>
      <c r="B176">
        <v>2007</v>
      </c>
      <c r="C176">
        <v>1080</v>
      </c>
      <c r="D176">
        <v>1033</v>
      </c>
      <c r="E176">
        <v>1313</v>
      </c>
      <c r="F176">
        <v>1312</v>
      </c>
      <c r="G176">
        <v>1267</v>
      </c>
      <c r="H176">
        <v>1407</v>
      </c>
      <c r="I176">
        <v>1767</v>
      </c>
      <c r="J176">
        <v>1137</v>
      </c>
      <c r="K176">
        <f>SUM(Table1[[#This Row],[6-9 hrs (Day)]:[15-18 hrs (Day)]])</f>
        <v>5299</v>
      </c>
      <c r="L176">
        <f>SUM(Table1[[#This Row],[0-3 hrs. (Night)]:[3-6 hrs. (Night)]],Table1[[#This Row],[18-21 hrs (Night)]:[21-24 hrs (Night)]])</f>
        <v>5017</v>
      </c>
      <c r="M176">
        <v>10316</v>
      </c>
    </row>
    <row r="177" spans="1:13" x14ac:dyDescent="0.3">
      <c r="A177" t="s">
        <v>23</v>
      </c>
      <c r="B177">
        <v>2008</v>
      </c>
      <c r="C177">
        <v>1089</v>
      </c>
      <c r="D177">
        <v>1236</v>
      </c>
      <c r="E177">
        <v>1367</v>
      </c>
      <c r="F177">
        <v>1374</v>
      </c>
      <c r="G177">
        <v>1380</v>
      </c>
      <c r="H177">
        <v>1622</v>
      </c>
      <c r="I177">
        <v>1911</v>
      </c>
      <c r="J177">
        <v>1262</v>
      </c>
      <c r="K177">
        <f>SUM(Table1[[#This Row],[6-9 hrs (Day)]:[15-18 hrs (Day)]])</f>
        <v>5743</v>
      </c>
      <c r="L177">
        <f>SUM(Table1[[#This Row],[0-3 hrs. (Night)]:[3-6 hrs. (Night)]],Table1[[#This Row],[18-21 hrs (Night)]:[21-24 hrs (Night)]])</f>
        <v>5498</v>
      </c>
      <c r="M177">
        <v>11241</v>
      </c>
    </row>
    <row r="178" spans="1:13" x14ac:dyDescent="0.3">
      <c r="A178" t="s">
        <v>23</v>
      </c>
      <c r="B178">
        <v>2009</v>
      </c>
      <c r="C178">
        <v>860</v>
      </c>
      <c r="D178">
        <v>1184</v>
      </c>
      <c r="E178">
        <v>1488</v>
      </c>
      <c r="F178">
        <v>1580</v>
      </c>
      <c r="G178">
        <v>1526</v>
      </c>
      <c r="H178">
        <v>1670</v>
      </c>
      <c r="I178">
        <v>1870</v>
      </c>
      <c r="J178">
        <v>1249</v>
      </c>
      <c r="K178">
        <f>SUM(Table1[[#This Row],[6-9 hrs (Day)]:[15-18 hrs (Day)]])</f>
        <v>6264</v>
      </c>
      <c r="L178">
        <f>SUM(Table1[[#This Row],[0-3 hrs. (Night)]:[3-6 hrs. (Night)]],Table1[[#This Row],[18-21 hrs (Night)]:[21-24 hrs (Night)]])</f>
        <v>5163</v>
      </c>
      <c r="M178">
        <v>11427</v>
      </c>
    </row>
    <row r="179" spans="1:13" x14ac:dyDescent="0.3">
      <c r="A179" t="s">
        <v>23</v>
      </c>
      <c r="B179">
        <v>2010</v>
      </c>
      <c r="C179">
        <v>799</v>
      </c>
      <c r="D179">
        <v>1105</v>
      </c>
      <c r="E179">
        <v>1617</v>
      </c>
      <c r="F179">
        <v>1517</v>
      </c>
      <c r="G179">
        <v>1481</v>
      </c>
      <c r="H179">
        <v>1715</v>
      </c>
      <c r="I179">
        <v>1756</v>
      </c>
      <c r="J179">
        <v>1171</v>
      </c>
      <c r="K179">
        <f>SUM(Table1[[#This Row],[6-9 hrs (Day)]:[15-18 hrs (Day)]])</f>
        <v>6330</v>
      </c>
      <c r="L179">
        <f>SUM(Table1[[#This Row],[0-3 hrs. (Night)]:[3-6 hrs. (Night)]],Table1[[#This Row],[18-21 hrs (Night)]:[21-24 hrs (Night)]])</f>
        <v>4831</v>
      </c>
      <c r="M179">
        <v>11161</v>
      </c>
    </row>
    <row r="180" spans="1:13" x14ac:dyDescent="0.3">
      <c r="A180" t="s">
        <v>23</v>
      </c>
      <c r="B180">
        <v>2011</v>
      </c>
      <c r="C180">
        <v>685</v>
      </c>
      <c r="D180">
        <v>1049</v>
      </c>
      <c r="E180">
        <v>1319</v>
      </c>
      <c r="F180">
        <v>1302</v>
      </c>
      <c r="G180">
        <v>1364</v>
      </c>
      <c r="H180">
        <v>1720</v>
      </c>
      <c r="I180">
        <v>1811</v>
      </c>
      <c r="J180">
        <v>1303</v>
      </c>
      <c r="K180">
        <f>SUM(Table1[[#This Row],[6-9 hrs (Day)]:[15-18 hrs (Day)]])</f>
        <v>5705</v>
      </c>
      <c r="L180">
        <f>SUM(Table1[[#This Row],[0-3 hrs. (Night)]:[3-6 hrs. (Night)]],Table1[[#This Row],[18-21 hrs (Night)]:[21-24 hrs (Night)]])</f>
        <v>4848</v>
      </c>
      <c r="M180">
        <v>10553</v>
      </c>
    </row>
    <row r="181" spans="1:13" x14ac:dyDescent="0.3">
      <c r="A181" t="s">
        <v>23</v>
      </c>
      <c r="B181">
        <v>2012</v>
      </c>
      <c r="C181">
        <v>578</v>
      </c>
      <c r="D181">
        <v>941</v>
      </c>
      <c r="E181">
        <v>1263</v>
      </c>
      <c r="F181">
        <v>1268</v>
      </c>
      <c r="G181">
        <v>1350</v>
      </c>
      <c r="H181">
        <v>1613</v>
      </c>
      <c r="I181">
        <v>1802</v>
      </c>
      <c r="J181">
        <v>1156</v>
      </c>
      <c r="K181">
        <f>SUM(Table1[[#This Row],[6-9 hrs (Day)]:[15-18 hrs (Day)]])</f>
        <v>5494</v>
      </c>
      <c r="L181">
        <f>SUM(Table1[[#This Row],[0-3 hrs. (Night)]:[3-6 hrs. (Night)]],Table1[[#This Row],[18-21 hrs (Night)]:[21-24 hrs (Night)]])</f>
        <v>4477</v>
      </c>
      <c r="M181">
        <v>9971</v>
      </c>
    </row>
    <row r="182" spans="1:13" x14ac:dyDescent="0.3">
      <c r="A182" t="s">
        <v>23</v>
      </c>
      <c r="B182">
        <v>2013</v>
      </c>
      <c r="C182">
        <v>651</v>
      </c>
      <c r="D182">
        <v>957</v>
      </c>
      <c r="E182">
        <v>1423</v>
      </c>
      <c r="F182">
        <v>1485</v>
      </c>
      <c r="G182">
        <v>1474</v>
      </c>
      <c r="H182">
        <v>1546</v>
      </c>
      <c r="I182">
        <v>1714</v>
      </c>
      <c r="J182">
        <v>1223</v>
      </c>
      <c r="K182">
        <f>SUM(Table1[[#This Row],[6-9 hrs (Day)]:[15-18 hrs (Day)]])</f>
        <v>5928</v>
      </c>
      <c r="L182">
        <f>SUM(Table1[[#This Row],[0-3 hrs. (Night)]:[3-6 hrs. (Night)]],Table1[[#This Row],[18-21 hrs (Night)]:[21-24 hrs (Night)]])</f>
        <v>4545</v>
      </c>
      <c r="M182">
        <v>10473</v>
      </c>
    </row>
    <row r="183" spans="1:13" x14ac:dyDescent="0.3">
      <c r="A183" t="s">
        <v>23</v>
      </c>
      <c r="B183">
        <v>2014</v>
      </c>
      <c r="C183">
        <v>726</v>
      </c>
      <c r="D183">
        <v>868</v>
      </c>
      <c r="E183">
        <v>1459</v>
      </c>
      <c r="F183">
        <v>1646</v>
      </c>
      <c r="G183">
        <v>1493</v>
      </c>
      <c r="H183">
        <v>1740</v>
      </c>
      <c r="I183">
        <v>1887</v>
      </c>
      <c r="J183">
        <v>1224</v>
      </c>
      <c r="K183">
        <f>SUM(Table1[[#This Row],[6-9 hrs (Day)]:[15-18 hrs (Day)]])</f>
        <v>6338</v>
      </c>
      <c r="L183">
        <f>SUM(Table1[[#This Row],[0-3 hrs. (Night)]:[3-6 hrs. (Night)]],Table1[[#This Row],[18-21 hrs (Night)]:[21-24 hrs (Night)]])</f>
        <v>4705</v>
      </c>
      <c r="M183">
        <v>11043</v>
      </c>
    </row>
    <row r="184" spans="1:13" x14ac:dyDescent="0.3">
      <c r="A184" t="s">
        <v>24</v>
      </c>
      <c r="B184">
        <v>2001</v>
      </c>
      <c r="C184">
        <v>75</v>
      </c>
      <c r="D184">
        <v>145</v>
      </c>
      <c r="E184">
        <v>207</v>
      </c>
      <c r="F184">
        <v>271</v>
      </c>
      <c r="G184">
        <v>252</v>
      </c>
      <c r="H184">
        <v>362</v>
      </c>
      <c r="I184">
        <v>446</v>
      </c>
      <c r="J184">
        <v>352</v>
      </c>
      <c r="K184">
        <f>SUM(Table1[[#This Row],[6-9 hrs (Day)]:[15-18 hrs (Day)]])</f>
        <v>1092</v>
      </c>
      <c r="L184">
        <f>SUM(Table1[[#This Row],[0-3 hrs. (Night)]:[3-6 hrs. (Night)]],Table1[[#This Row],[18-21 hrs (Night)]:[21-24 hrs (Night)]])</f>
        <v>1018</v>
      </c>
      <c r="M184">
        <v>2110</v>
      </c>
    </row>
    <row r="185" spans="1:13" x14ac:dyDescent="0.3">
      <c r="A185" t="s">
        <v>24</v>
      </c>
      <c r="B185">
        <v>2002</v>
      </c>
      <c r="C185">
        <v>81</v>
      </c>
      <c r="D185">
        <v>124</v>
      </c>
      <c r="E185">
        <v>267</v>
      </c>
      <c r="F185">
        <v>352</v>
      </c>
      <c r="G185">
        <v>255</v>
      </c>
      <c r="H185">
        <v>345</v>
      </c>
      <c r="I185">
        <v>497</v>
      </c>
      <c r="J185">
        <v>360</v>
      </c>
      <c r="K185">
        <f>SUM(Table1[[#This Row],[6-9 hrs (Day)]:[15-18 hrs (Day)]])</f>
        <v>1219</v>
      </c>
      <c r="L185">
        <f>SUM(Table1[[#This Row],[0-3 hrs. (Night)]:[3-6 hrs. (Night)]],Table1[[#This Row],[18-21 hrs (Night)]:[21-24 hrs (Night)]])</f>
        <v>1062</v>
      </c>
      <c r="M185">
        <v>2281</v>
      </c>
    </row>
    <row r="186" spans="1:13" x14ac:dyDescent="0.3">
      <c r="A186" t="s">
        <v>24</v>
      </c>
      <c r="B186">
        <v>2003</v>
      </c>
      <c r="C186">
        <v>87</v>
      </c>
      <c r="D186">
        <v>85</v>
      </c>
      <c r="E186">
        <v>320</v>
      </c>
      <c r="F186">
        <v>484</v>
      </c>
      <c r="G186">
        <v>334</v>
      </c>
      <c r="H186">
        <v>377</v>
      </c>
      <c r="I186">
        <v>402</v>
      </c>
      <c r="J186">
        <v>270</v>
      </c>
      <c r="K186">
        <f>SUM(Table1[[#This Row],[6-9 hrs (Day)]:[15-18 hrs (Day)]])</f>
        <v>1515</v>
      </c>
      <c r="L186">
        <f>SUM(Table1[[#This Row],[0-3 hrs. (Night)]:[3-6 hrs. (Night)]],Table1[[#This Row],[18-21 hrs (Night)]:[21-24 hrs (Night)]])</f>
        <v>844</v>
      </c>
      <c r="M186">
        <v>2359</v>
      </c>
    </row>
    <row r="187" spans="1:13" x14ac:dyDescent="0.3">
      <c r="A187" t="s">
        <v>24</v>
      </c>
      <c r="B187">
        <v>2004</v>
      </c>
      <c r="C187">
        <v>135</v>
      </c>
      <c r="D187">
        <v>141</v>
      </c>
      <c r="E187">
        <v>323</v>
      </c>
      <c r="F187">
        <v>451</v>
      </c>
      <c r="G187">
        <v>358</v>
      </c>
      <c r="H187">
        <v>453</v>
      </c>
      <c r="I187">
        <v>357</v>
      </c>
      <c r="J187">
        <v>297</v>
      </c>
      <c r="K187">
        <f>SUM(Table1[[#This Row],[6-9 hrs (Day)]:[15-18 hrs (Day)]])</f>
        <v>1585</v>
      </c>
      <c r="L187">
        <f>SUM(Table1[[#This Row],[0-3 hrs. (Night)]:[3-6 hrs. (Night)]],Table1[[#This Row],[18-21 hrs (Night)]:[21-24 hrs (Night)]])</f>
        <v>930</v>
      </c>
      <c r="M187">
        <v>2515</v>
      </c>
    </row>
    <row r="188" spans="1:13" x14ac:dyDescent="0.3">
      <c r="A188" t="s">
        <v>24</v>
      </c>
      <c r="B188">
        <v>2005</v>
      </c>
      <c r="C188">
        <v>123</v>
      </c>
      <c r="D188">
        <v>88</v>
      </c>
      <c r="E188">
        <v>268</v>
      </c>
      <c r="F188">
        <v>395</v>
      </c>
      <c r="G188">
        <v>397</v>
      </c>
      <c r="H188">
        <v>396</v>
      </c>
      <c r="I188">
        <v>444</v>
      </c>
      <c r="J188">
        <v>290</v>
      </c>
      <c r="K188">
        <f>SUM(Table1[[#This Row],[6-9 hrs (Day)]:[15-18 hrs (Day)]])</f>
        <v>1456</v>
      </c>
      <c r="L188">
        <f>SUM(Table1[[#This Row],[0-3 hrs. (Night)]:[3-6 hrs. (Night)]],Table1[[#This Row],[18-21 hrs (Night)]:[21-24 hrs (Night)]])</f>
        <v>945</v>
      </c>
      <c r="M188">
        <v>2401</v>
      </c>
    </row>
    <row r="189" spans="1:13" x14ac:dyDescent="0.3">
      <c r="A189" t="s">
        <v>24</v>
      </c>
      <c r="B189">
        <v>2006</v>
      </c>
      <c r="C189">
        <v>112</v>
      </c>
      <c r="D189">
        <v>120</v>
      </c>
      <c r="E189">
        <v>314</v>
      </c>
      <c r="F189">
        <v>495</v>
      </c>
      <c r="G189">
        <v>444</v>
      </c>
      <c r="H189">
        <v>425</v>
      </c>
      <c r="I189">
        <v>307</v>
      </c>
      <c r="J189">
        <v>199</v>
      </c>
      <c r="K189">
        <f>SUM(Table1[[#This Row],[6-9 hrs (Day)]:[15-18 hrs (Day)]])</f>
        <v>1678</v>
      </c>
      <c r="L189">
        <f>SUM(Table1[[#This Row],[0-3 hrs. (Night)]:[3-6 hrs. (Night)]],Table1[[#This Row],[18-21 hrs (Night)]:[21-24 hrs (Night)]])</f>
        <v>738</v>
      </c>
      <c r="M189">
        <v>2416</v>
      </c>
    </row>
    <row r="190" spans="1:13" x14ac:dyDescent="0.3">
      <c r="A190" t="s">
        <v>24</v>
      </c>
      <c r="B190">
        <v>2007</v>
      </c>
      <c r="C190">
        <v>120</v>
      </c>
      <c r="D190">
        <v>151</v>
      </c>
      <c r="E190">
        <v>273</v>
      </c>
      <c r="F190">
        <v>309</v>
      </c>
      <c r="G190">
        <v>436</v>
      </c>
      <c r="H190">
        <v>443</v>
      </c>
      <c r="I190">
        <v>513</v>
      </c>
      <c r="J190">
        <v>337</v>
      </c>
      <c r="K190">
        <f>SUM(Table1[[#This Row],[6-9 hrs (Day)]:[15-18 hrs (Day)]])</f>
        <v>1461</v>
      </c>
      <c r="L190">
        <f>SUM(Table1[[#This Row],[0-3 hrs. (Night)]:[3-6 hrs. (Night)]],Table1[[#This Row],[18-21 hrs (Night)]:[21-24 hrs (Night)]])</f>
        <v>1121</v>
      </c>
      <c r="M190">
        <v>2582</v>
      </c>
    </row>
    <row r="191" spans="1:13" x14ac:dyDescent="0.3">
      <c r="A191" t="s">
        <v>24</v>
      </c>
      <c r="B191">
        <v>2008</v>
      </c>
      <c r="C191">
        <v>103</v>
      </c>
      <c r="D191">
        <v>106</v>
      </c>
      <c r="E191">
        <v>219</v>
      </c>
      <c r="F191">
        <v>255</v>
      </c>
      <c r="G191">
        <v>297</v>
      </c>
      <c r="H191">
        <v>414</v>
      </c>
      <c r="I191">
        <v>382</v>
      </c>
      <c r="J191">
        <v>206</v>
      </c>
      <c r="K191">
        <f>SUM(Table1[[#This Row],[6-9 hrs (Day)]:[15-18 hrs (Day)]])</f>
        <v>1185</v>
      </c>
      <c r="L191">
        <f>SUM(Table1[[#This Row],[0-3 hrs. (Night)]:[3-6 hrs. (Night)]],Table1[[#This Row],[18-21 hrs (Night)]:[21-24 hrs (Night)]])</f>
        <v>797</v>
      </c>
      <c r="M191">
        <v>1982</v>
      </c>
    </row>
    <row r="192" spans="1:13" x14ac:dyDescent="0.3">
      <c r="A192" t="s">
        <v>24</v>
      </c>
      <c r="B192">
        <v>2009</v>
      </c>
      <c r="C192">
        <v>135</v>
      </c>
      <c r="D192">
        <v>153</v>
      </c>
      <c r="E192">
        <v>322</v>
      </c>
      <c r="F192">
        <v>366</v>
      </c>
      <c r="G192">
        <v>500</v>
      </c>
      <c r="H192">
        <v>653</v>
      </c>
      <c r="I192">
        <v>566</v>
      </c>
      <c r="J192">
        <v>383</v>
      </c>
      <c r="K192">
        <f>SUM(Table1[[#This Row],[6-9 hrs (Day)]:[15-18 hrs (Day)]])</f>
        <v>1841</v>
      </c>
      <c r="L192">
        <f>SUM(Table1[[#This Row],[0-3 hrs. (Night)]:[3-6 hrs. (Night)]],Table1[[#This Row],[18-21 hrs (Night)]:[21-24 hrs (Night)]])</f>
        <v>1237</v>
      </c>
      <c r="M192">
        <v>3078</v>
      </c>
    </row>
    <row r="193" spans="1:13" x14ac:dyDescent="0.3">
      <c r="A193" t="s">
        <v>24</v>
      </c>
      <c r="B193">
        <v>2010</v>
      </c>
      <c r="C193">
        <v>153</v>
      </c>
      <c r="D193">
        <v>192</v>
      </c>
      <c r="E193">
        <v>372</v>
      </c>
      <c r="F193">
        <v>360</v>
      </c>
      <c r="G193">
        <v>396</v>
      </c>
      <c r="H193">
        <v>633</v>
      </c>
      <c r="I193">
        <v>626</v>
      </c>
      <c r="J193">
        <v>345</v>
      </c>
      <c r="K193">
        <f>SUM(Table1[[#This Row],[6-9 hrs (Day)]:[15-18 hrs (Day)]])</f>
        <v>1761</v>
      </c>
      <c r="L193">
        <f>SUM(Table1[[#This Row],[0-3 hrs. (Night)]:[3-6 hrs. (Night)]],Table1[[#This Row],[18-21 hrs (Night)]:[21-24 hrs (Night)]])</f>
        <v>1316</v>
      </c>
      <c r="M193">
        <v>3077</v>
      </c>
    </row>
    <row r="194" spans="1:13" x14ac:dyDescent="0.3">
      <c r="A194" t="s">
        <v>24</v>
      </c>
      <c r="B194">
        <v>2011</v>
      </c>
      <c r="C194">
        <v>100</v>
      </c>
      <c r="D194">
        <v>124</v>
      </c>
      <c r="E194">
        <v>353</v>
      </c>
      <c r="F194">
        <v>465</v>
      </c>
      <c r="G194">
        <v>472</v>
      </c>
      <c r="H194">
        <v>693</v>
      </c>
      <c r="I194">
        <v>577</v>
      </c>
      <c r="J194">
        <v>315</v>
      </c>
      <c r="K194">
        <f>SUM(Table1[[#This Row],[6-9 hrs (Day)]:[15-18 hrs (Day)]])</f>
        <v>1983</v>
      </c>
      <c r="L194">
        <f>SUM(Table1[[#This Row],[0-3 hrs. (Night)]:[3-6 hrs. (Night)]],Table1[[#This Row],[18-21 hrs (Night)]:[21-24 hrs (Night)]])</f>
        <v>1116</v>
      </c>
      <c r="M194">
        <v>3099</v>
      </c>
    </row>
    <row r="195" spans="1:13" x14ac:dyDescent="0.3">
      <c r="A195" t="s">
        <v>24</v>
      </c>
      <c r="B195">
        <v>2012</v>
      </c>
      <c r="C195">
        <v>114</v>
      </c>
      <c r="D195">
        <v>128</v>
      </c>
      <c r="E195">
        <v>332</v>
      </c>
      <c r="F195">
        <v>459</v>
      </c>
      <c r="G195">
        <v>434</v>
      </c>
      <c r="H195">
        <v>539</v>
      </c>
      <c r="I195">
        <v>558</v>
      </c>
      <c r="J195">
        <v>335</v>
      </c>
      <c r="K195">
        <f>SUM(Table1[[#This Row],[6-9 hrs (Day)]:[15-18 hrs (Day)]])</f>
        <v>1764</v>
      </c>
      <c r="L195">
        <f>SUM(Table1[[#This Row],[0-3 hrs. (Night)]:[3-6 hrs. (Night)]],Table1[[#This Row],[18-21 hrs (Night)]:[21-24 hrs (Night)]])</f>
        <v>1135</v>
      </c>
      <c r="M195">
        <v>2899</v>
      </c>
    </row>
    <row r="196" spans="1:13" x14ac:dyDescent="0.3">
      <c r="A196" t="s">
        <v>24</v>
      </c>
      <c r="B196">
        <v>2013</v>
      </c>
      <c r="C196">
        <v>100</v>
      </c>
      <c r="D196">
        <v>116</v>
      </c>
      <c r="E196">
        <v>353</v>
      </c>
      <c r="F196">
        <v>502</v>
      </c>
      <c r="G196">
        <v>489</v>
      </c>
      <c r="H196">
        <v>547</v>
      </c>
      <c r="I196">
        <v>548</v>
      </c>
      <c r="J196">
        <v>326</v>
      </c>
      <c r="K196">
        <f>SUM(Table1[[#This Row],[6-9 hrs (Day)]:[15-18 hrs (Day)]])</f>
        <v>1891</v>
      </c>
      <c r="L196">
        <f>SUM(Table1[[#This Row],[0-3 hrs. (Night)]:[3-6 hrs. (Night)]],Table1[[#This Row],[18-21 hrs (Night)]:[21-24 hrs (Night)]])</f>
        <v>1090</v>
      </c>
      <c r="M196">
        <v>2981</v>
      </c>
    </row>
    <row r="197" spans="1:13" x14ac:dyDescent="0.3">
      <c r="A197" t="s">
        <v>24</v>
      </c>
      <c r="B197">
        <v>2014</v>
      </c>
      <c r="C197">
        <v>199</v>
      </c>
      <c r="D197">
        <v>183</v>
      </c>
      <c r="E197">
        <v>418</v>
      </c>
      <c r="F197">
        <v>517</v>
      </c>
      <c r="G197">
        <v>517</v>
      </c>
      <c r="H197">
        <v>603</v>
      </c>
      <c r="I197">
        <v>558</v>
      </c>
      <c r="J197">
        <v>330</v>
      </c>
      <c r="K197">
        <f>SUM(Table1[[#This Row],[6-9 hrs (Day)]:[15-18 hrs (Day)]])</f>
        <v>2055</v>
      </c>
      <c r="L197">
        <f>SUM(Table1[[#This Row],[0-3 hrs. (Night)]:[3-6 hrs. (Night)]],Table1[[#This Row],[18-21 hrs (Night)]:[21-24 hrs (Night)]])</f>
        <v>1270</v>
      </c>
      <c r="M197">
        <v>3325</v>
      </c>
    </row>
    <row r="198" spans="1:13" x14ac:dyDescent="0.3">
      <c r="A198" t="s">
        <v>25</v>
      </c>
      <c r="B198">
        <v>2001</v>
      </c>
      <c r="C198">
        <v>337</v>
      </c>
      <c r="D198">
        <v>352</v>
      </c>
      <c r="E198">
        <v>658</v>
      </c>
      <c r="F198">
        <v>1099</v>
      </c>
      <c r="G198">
        <v>1062</v>
      </c>
      <c r="H198">
        <v>864</v>
      </c>
      <c r="I198">
        <v>386</v>
      </c>
      <c r="J198">
        <v>253</v>
      </c>
      <c r="K198">
        <f>SUM(Table1[[#This Row],[6-9 hrs (Day)]:[15-18 hrs (Day)]])</f>
        <v>3683</v>
      </c>
      <c r="L198">
        <f>SUM(Table1[[#This Row],[0-3 hrs. (Night)]:[3-6 hrs. (Night)]],Table1[[#This Row],[18-21 hrs (Night)]:[21-24 hrs (Night)]])</f>
        <v>1328</v>
      </c>
      <c r="M198">
        <v>5011</v>
      </c>
    </row>
    <row r="199" spans="1:13" x14ac:dyDescent="0.3">
      <c r="A199" t="s">
        <v>25</v>
      </c>
      <c r="B199">
        <v>2002</v>
      </c>
      <c r="C199">
        <v>154</v>
      </c>
      <c r="D199">
        <v>180</v>
      </c>
      <c r="E199">
        <v>582</v>
      </c>
      <c r="F199">
        <v>1293</v>
      </c>
      <c r="G199">
        <v>1118</v>
      </c>
      <c r="H199">
        <v>1001</v>
      </c>
      <c r="I199">
        <v>641</v>
      </c>
      <c r="J199">
        <v>404</v>
      </c>
      <c r="K199">
        <f>SUM(Table1[[#This Row],[6-9 hrs (Day)]:[15-18 hrs (Day)]])</f>
        <v>3994</v>
      </c>
      <c r="L199">
        <f>SUM(Table1[[#This Row],[0-3 hrs. (Night)]:[3-6 hrs. (Night)]],Table1[[#This Row],[18-21 hrs (Night)]:[21-24 hrs (Night)]])</f>
        <v>1379</v>
      </c>
      <c r="M199">
        <v>5373</v>
      </c>
    </row>
    <row r="200" spans="1:13" x14ac:dyDescent="0.3">
      <c r="A200" t="s">
        <v>25</v>
      </c>
      <c r="B200">
        <v>2003</v>
      </c>
      <c r="C200">
        <v>298</v>
      </c>
      <c r="D200">
        <v>304</v>
      </c>
      <c r="E200">
        <v>639</v>
      </c>
      <c r="F200">
        <v>1038</v>
      </c>
      <c r="G200">
        <v>1292</v>
      </c>
      <c r="H200">
        <v>1177</v>
      </c>
      <c r="I200">
        <v>795</v>
      </c>
      <c r="J200">
        <v>345</v>
      </c>
      <c r="K200">
        <f>SUM(Table1[[#This Row],[6-9 hrs (Day)]:[15-18 hrs (Day)]])</f>
        <v>4146</v>
      </c>
      <c r="L200">
        <f>SUM(Table1[[#This Row],[0-3 hrs. (Night)]:[3-6 hrs. (Night)]],Table1[[#This Row],[18-21 hrs (Night)]:[21-24 hrs (Night)]])</f>
        <v>1742</v>
      </c>
      <c r="M200">
        <v>5888</v>
      </c>
    </row>
    <row r="201" spans="1:13" x14ac:dyDescent="0.3">
      <c r="A201" t="s">
        <v>25</v>
      </c>
      <c r="B201">
        <v>2004</v>
      </c>
      <c r="C201">
        <v>333</v>
      </c>
      <c r="D201">
        <v>239</v>
      </c>
      <c r="E201">
        <v>958</v>
      </c>
      <c r="F201">
        <v>1677</v>
      </c>
      <c r="G201">
        <v>1441</v>
      </c>
      <c r="H201">
        <v>966</v>
      </c>
      <c r="I201">
        <v>501</v>
      </c>
      <c r="J201">
        <v>166</v>
      </c>
      <c r="K201">
        <f>SUM(Table1[[#This Row],[6-9 hrs (Day)]:[15-18 hrs (Day)]])</f>
        <v>5042</v>
      </c>
      <c r="L201">
        <f>SUM(Table1[[#This Row],[0-3 hrs. (Night)]:[3-6 hrs. (Night)]],Table1[[#This Row],[18-21 hrs (Night)]:[21-24 hrs (Night)]])</f>
        <v>1239</v>
      </c>
      <c r="M201">
        <v>6281</v>
      </c>
    </row>
    <row r="202" spans="1:13" x14ac:dyDescent="0.3">
      <c r="A202" t="s">
        <v>25</v>
      </c>
      <c r="B202">
        <v>2005</v>
      </c>
      <c r="C202">
        <v>188</v>
      </c>
      <c r="D202">
        <v>396</v>
      </c>
      <c r="E202">
        <v>811</v>
      </c>
      <c r="F202">
        <v>1233</v>
      </c>
      <c r="G202">
        <v>1057</v>
      </c>
      <c r="H202">
        <v>1173</v>
      </c>
      <c r="I202">
        <v>532</v>
      </c>
      <c r="J202">
        <v>279</v>
      </c>
      <c r="K202">
        <f>SUM(Table1[[#This Row],[6-9 hrs (Day)]:[15-18 hrs (Day)]])</f>
        <v>4274</v>
      </c>
      <c r="L202">
        <f>SUM(Table1[[#This Row],[0-3 hrs. (Night)]:[3-6 hrs. (Night)]],Table1[[#This Row],[18-21 hrs (Night)]:[21-24 hrs (Night)]])</f>
        <v>1395</v>
      </c>
      <c r="M202">
        <v>5669</v>
      </c>
    </row>
    <row r="203" spans="1:13" x14ac:dyDescent="0.3">
      <c r="A203" t="s">
        <v>25</v>
      </c>
      <c r="B203">
        <v>2006</v>
      </c>
      <c r="C203">
        <v>350</v>
      </c>
      <c r="D203">
        <v>235</v>
      </c>
      <c r="E203">
        <v>541</v>
      </c>
      <c r="F203">
        <v>1110</v>
      </c>
      <c r="G203">
        <v>1061</v>
      </c>
      <c r="H203">
        <v>1116</v>
      </c>
      <c r="I203">
        <v>728</v>
      </c>
      <c r="J203">
        <v>468</v>
      </c>
      <c r="K203">
        <f>SUM(Table1[[#This Row],[6-9 hrs (Day)]:[15-18 hrs (Day)]])</f>
        <v>3828</v>
      </c>
      <c r="L203">
        <f>SUM(Table1[[#This Row],[0-3 hrs. (Night)]:[3-6 hrs. (Night)]],Table1[[#This Row],[18-21 hrs (Night)]:[21-24 hrs (Night)]])</f>
        <v>1781</v>
      </c>
      <c r="M203">
        <v>5609</v>
      </c>
    </row>
    <row r="204" spans="1:13" x14ac:dyDescent="0.3">
      <c r="A204" t="s">
        <v>25</v>
      </c>
      <c r="B204">
        <v>2007</v>
      </c>
      <c r="C204">
        <v>326</v>
      </c>
      <c r="D204">
        <v>418</v>
      </c>
      <c r="E204">
        <v>697</v>
      </c>
      <c r="F204">
        <v>1049</v>
      </c>
      <c r="G204">
        <v>1099</v>
      </c>
      <c r="H204">
        <v>982</v>
      </c>
      <c r="I204">
        <v>842</v>
      </c>
      <c r="J204">
        <v>461</v>
      </c>
      <c r="K204">
        <f>SUM(Table1[[#This Row],[6-9 hrs (Day)]:[15-18 hrs (Day)]])</f>
        <v>3827</v>
      </c>
      <c r="L204">
        <f>SUM(Table1[[#This Row],[0-3 hrs. (Night)]:[3-6 hrs. (Night)]],Table1[[#This Row],[18-21 hrs (Night)]:[21-24 hrs (Night)]])</f>
        <v>2047</v>
      </c>
      <c r="M204">
        <v>5874</v>
      </c>
    </row>
    <row r="205" spans="1:13" x14ac:dyDescent="0.3">
      <c r="A205" t="s">
        <v>25</v>
      </c>
      <c r="B205">
        <v>2008</v>
      </c>
      <c r="C205">
        <v>261</v>
      </c>
      <c r="D205">
        <v>368</v>
      </c>
      <c r="E205">
        <v>631</v>
      </c>
      <c r="F205">
        <v>999</v>
      </c>
      <c r="G205">
        <v>1139</v>
      </c>
      <c r="H205">
        <v>892</v>
      </c>
      <c r="I205">
        <v>675</v>
      </c>
      <c r="J205">
        <v>461</v>
      </c>
      <c r="K205">
        <f>SUM(Table1[[#This Row],[6-9 hrs (Day)]:[15-18 hrs (Day)]])</f>
        <v>3661</v>
      </c>
      <c r="L205">
        <f>SUM(Table1[[#This Row],[0-3 hrs. (Night)]:[3-6 hrs. (Night)]],Table1[[#This Row],[18-21 hrs (Night)]:[21-24 hrs (Night)]])</f>
        <v>1765</v>
      </c>
      <c r="M205">
        <v>5426</v>
      </c>
    </row>
    <row r="206" spans="1:13" x14ac:dyDescent="0.3">
      <c r="A206" t="s">
        <v>25</v>
      </c>
      <c r="B206">
        <v>2009</v>
      </c>
      <c r="C206">
        <v>298</v>
      </c>
      <c r="D206">
        <v>386</v>
      </c>
      <c r="E206">
        <v>676</v>
      </c>
      <c r="F206">
        <v>1178</v>
      </c>
      <c r="G206">
        <v>1240</v>
      </c>
      <c r="H206">
        <v>1023</v>
      </c>
      <c r="I206">
        <v>802</v>
      </c>
      <c r="J206">
        <v>409</v>
      </c>
      <c r="K206">
        <f>SUM(Table1[[#This Row],[6-9 hrs (Day)]:[15-18 hrs (Day)]])</f>
        <v>4117</v>
      </c>
      <c r="L206">
        <f>SUM(Table1[[#This Row],[0-3 hrs. (Night)]:[3-6 hrs. (Night)]],Table1[[#This Row],[18-21 hrs (Night)]:[21-24 hrs (Night)]])</f>
        <v>1895</v>
      </c>
      <c r="M206">
        <v>6012</v>
      </c>
    </row>
    <row r="207" spans="1:13" x14ac:dyDescent="0.3">
      <c r="A207" t="s">
        <v>25</v>
      </c>
      <c r="B207">
        <v>2010</v>
      </c>
      <c r="C207">
        <v>239</v>
      </c>
      <c r="D207">
        <v>287</v>
      </c>
      <c r="E207">
        <v>699</v>
      </c>
      <c r="F207">
        <v>1173</v>
      </c>
      <c r="G207">
        <v>1265</v>
      </c>
      <c r="H207">
        <v>1099</v>
      </c>
      <c r="I207">
        <v>796</v>
      </c>
      <c r="J207">
        <v>584</v>
      </c>
      <c r="K207">
        <f>SUM(Table1[[#This Row],[6-9 hrs (Day)]:[15-18 hrs (Day)]])</f>
        <v>4236</v>
      </c>
      <c r="L207">
        <f>SUM(Table1[[#This Row],[0-3 hrs. (Night)]:[3-6 hrs. (Night)]],Table1[[#This Row],[18-21 hrs (Night)]:[21-24 hrs (Night)]])</f>
        <v>1906</v>
      </c>
      <c r="M207">
        <v>6142</v>
      </c>
    </row>
    <row r="208" spans="1:13" x14ac:dyDescent="0.3">
      <c r="A208" t="s">
        <v>25</v>
      </c>
      <c r="B208">
        <v>2011</v>
      </c>
      <c r="C208">
        <v>299</v>
      </c>
      <c r="D208">
        <v>298</v>
      </c>
      <c r="E208">
        <v>681</v>
      </c>
      <c r="F208">
        <v>1424</v>
      </c>
      <c r="G208">
        <v>1458</v>
      </c>
      <c r="H208">
        <v>1244</v>
      </c>
      <c r="I208">
        <v>753</v>
      </c>
      <c r="J208">
        <v>508</v>
      </c>
      <c r="K208">
        <f>SUM(Table1[[#This Row],[6-9 hrs (Day)]:[15-18 hrs (Day)]])</f>
        <v>4807</v>
      </c>
      <c r="L208">
        <f>SUM(Table1[[#This Row],[0-3 hrs. (Night)]:[3-6 hrs. (Night)]],Table1[[#This Row],[18-21 hrs (Night)]:[21-24 hrs (Night)]])</f>
        <v>1858</v>
      </c>
      <c r="M208">
        <v>6665</v>
      </c>
    </row>
    <row r="209" spans="1:13" x14ac:dyDescent="0.3">
      <c r="A209" t="s">
        <v>25</v>
      </c>
      <c r="B209">
        <v>2012</v>
      </c>
      <c r="C209">
        <v>285</v>
      </c>
      <c r="D209">
        <v>347</v>
      </c>
      <c r="E209">
        <v>642</v>
      </c>
      <c r="F209">
        <v>1306</v>
      </c>
      <c r="G209">
        <v>1444</v>
      </c>
      <c r="H209">
        <v>1420</v>
      </c>
      <c r="I209">
        <v>748</v>
      </c>
      <c r="J209">
        <v>445</v>
      </c>
      <c r="K209">
        <f>SUM(Table1[[#This Row],[6-9 hrs (Day)]:[15-18 hrs (Day)]])</f>
        <v>4812</v>
      </c>
      <c r="L209">
        <f>SUM(Table1[[#This Row],[0-3 hrs. (Night)]:[3-6 hrs. (Night)]],Table1[[#This Row],[18-21 hrs (Night)]:[21-24 hrs (Night)]])</f>
        <v>1825</v>
      </c>
      <c r="M209">
        <v>6637</v>
      </c>
    </row>
    <row r="210" spans="1:13" x14ac:dyDescent="0.3">
      <c r="A210" t="s">
        <v>25</v>
      </c>
      <c r="B210">
        <v>2013</v>
      </c>
      <c r="C210">
        <v>296</v>
      </c>
      <c r="D210">
        <v>352</v>
      </c>
      <c r="E210">
        <v>612</v>
      </c>
      <c r="F210">
        <v>1109</v>
      </c>
      <c r="G210">
        <v>1371</v>
      </c>
      <c r="H210">
        <v>1275</v>
      </c>
      <c r="I210">
        <v>886</v>
      </c>
      <c r="J210">
        <v>554</v>
      </c>
      <c r="K210">
        <f>SUM(Table1[[#This Row],[6-9 hrs (Day)]:[15-18 hrs (Day)]])</f>
        <v>4367</v>
      </c>
      <c r="L210">
        <f>SUM(Table1[[#This Row],[0-3 hrs. (Night)]:[3-6 hrs. (Night)]],Table1[[#This Row],[18-21 hrs (Night)]:[21-24 hrs (Night)]])</f>
        <v>2088</v>
      </c>
      <c r="M210">
        <v>6455</v>
      </c>
    </row>
    <row r="211" spans="1:13" x14ac:dyDescent="0.3">
      <c r="A211" t="s">
        <v>25</v>
      </c>
      <c r="B211">
        <v>2014</v>
      </c>
      <c r="C211">
        <v>168</v>
      </c>
      <c r="D211">
        <v>442</v>
      </c>
      <c r="E211">
        <v>693</v>
      </c>
      <c r="F211">
        <v>928</v>
      </c>
      <c r="G211">
        <v>1195</v>
      </c>
      <c r="H211">
        <v>1126</v>
      </c>
      <c r="I211">
        <v>833</v>
      </c>
      <c r="J211">
        <v>393</v>
      </c>
      <c r="K211">
        <f>SUM(Table1[[#This Row],[6-9 hrs (Day)]:[15-18 hrs (Day)]])</f>
        <v>3942</v>
      </c>
      <c r="L211">
        <f>SUM(Table1[[#This Row],[0-3 hrs. (Night)]:[3-6 hrs. (Night)]],Table1[[#This Row],[18-21 hrs (Night)]:[21-24 hrs (Night)]])</f>
        <v>1836</v>
      </c>
      <c r="M211">
        <v>5778</v>
      </c>
    </row>
    <row r="212" spans="1:13" x14ac:dyDescent="0.3">
      <c r="A212" t="s">
        <v>26</v>
      </c>
      <c r="B212">
        <v>2001</v>
      </c>
      <c r="C212">
        <v>103</v>
      </c>
      <c r="D212">
        <v>104</v>
      </c>
      <c r="E212">
        <v>117</v>
      </c>
      <c r="F212">
        <v>135</v>
      </c>
      <c r="G212">
        <v>109</v>
      </c>
      <c r="H212">
        <v>120</v>
      </c>
      <c r="I212">
        <v>179</v>
      </c>
      <c r="J212">
        <v>128</v>
      </c>
      <c r="K212">
        <f>SUM(Table1[[#This Row],[6-9 hrs (Day)]:[15-18 hrs (Day)]])</f>
        <v>481</v>
      </c>
      <c r="L212">
        <f>SUM(Table1[[#This Row],[0-3 hrs. (Night)]:[3-6 hrs. (Night)]],Table1[[#This Row],[18-21 hrs (Night)]:[21-24 hrs (Night)]])</f>
        <v>514</v>
      </c>
      <c r="M212">
        <v>995</v>
      </c>
    </row>
    <row r="213" spans="1:13" x14ac:dyDescent="0.3">
      <c r="A213" t="s">
        <v>26</v>
      </c>
      <c r="B213">
        <v>2002</v>
      </c>
      <c r="C213">
        <v>101</v>
      </c>
      <c r="D213">
        <v>99</v>
      </c>
      <c r="E213">
        <v>109</v>
      </c>
      <c r="F213">
        <v>100</v>
      </c>
      <c r="G213">
        <v>110</v>
      </c>
      <c r="H213">
        <v>112</v>
      </c>
      <c r="I213">
        <v>138</v>
      </c>
      <c r="J213">
        <v>111</v>
      </c>
      <c r="K213">
        <f>SUM(Table1[[#This Row],[6-9 hrs (Day)]:[15-18 hrs (Day)]])</f>
        <v>431</v>
      </c>
      <c r="L213">
        <f>SUM(Table1[[#This Row],[0-3 hrs. (Night)]:[3-6 hrs. (Night)]],Table1[[#This Row],[18-21 hrs (Night)]:[21-24 hrs (Night)]])</f>
        <v>449</v>
      </c>
      <c r="M213">
        <v>880</v>
      </c>
    </row>
    <row r="214" spans="1:13" x14ac:dyDescent="0.3">
      <c r="A214" t="s">
        <v>26</v>
      </c>
      <c r="B214">
        <v>2003</v>
      </c>
      <c r="C214">
        <v>101</v>
      </c>
      <c r="D214">
        <v>110</v>
      </c>
      <c r="E214">
        <v>130</v>
      </c>
      <c r="F214">
        <v>140</v>
      </c>
      <c r="G214">
        <v>135</v>
      </c>
      <c r="H214">
        <v>145</v>
      </c>
      <c r="I214">
        <v>0</v>
      </c>
      <c r="J214">
        <v>119</v>
      </c>
      <c r="K214">
        <f>SUM(Table1[[#This Row],[6-9 hrs (Day)]:[15-18 hrs (Day)]])</f>
        <v>550</v>
      </c>
      <c r="L214">
        <f>SUM(Table1[[#This Row],[0-3 hrs. (Night)]:[3-6 hrs. (Night)]],Table1[[#This Row],[18-21 hrs (Night)]:[21-24 hrs (Night)]])</f>
        <v>330</v>
      </c>
      <c r="M214">
        <v>880</v>
      </c>
    </row>
    <row r="215" spans="1:13" x14ac:dyDescent="0.3">
      <c r="A215" t="s">
        <v>26</v>
      </c>
      <c r="B215">
        <v>2004</v>
      </c>
      <c r="C215">
        <v>151</v>
      </c>
      <c r="D215">
        <v>168</v>
      </c>
      <c r="E215">
        <v>199</v>
      </c>
      <c r="F215">
        <v>175</v>
      </c>
      <c r="G215">
        <v>178</v>
      </c>
      <c r="H215">
        <v>172</v>
      </c>
      <c r="I215">
        <v>85</v>
      </c>
      <c r="J215">
        <v>167</v>
      </c>
      <c r="K215">
        <f>SUM(Table1[[#This Row],[6-9 hrs (Day)]:[15-18 hrs (Day)]])</f>
        <v>724</v>
      </c>
      <c r="L215">
        <f>SUM(Table1[[#This Row],[0-3 hrs. (Night)]:[3-6 hrs. (Night)]],Table1[[#This Row],[18-21 hrs (Night)]:[21-24 hrs (Night)]])</f>
        <v>571</v>
      </c>
      <c r="M215">
        <v>1295</v>
      </c>
    </row>
    <row r="216" spans="1:13" x14ac:dyDescent="0.3">
      <c r="A216" t="s">
        <v>26</v>
      </c>
      <c r="B216">
        <v>2005</v>
      </c>
      <c r="C216">
        <v>93</v>
      </c>
      <c r="D216">
        <v>289</v>
      </c>
      <c r="E216">
        <v>405</v>
      </c>
      <c r="F216">
        <v>451</v>
      </c>
      <c r="G216">
        <v>384</v>
      </c>
      <c r="H216">
        <v>516</v>
      </c>
      <c r="I216">
        <v>377</v>
      </c>
      <c r="J216">
        <v>224</v>
      </c>
      <c r="K216">
        <f>SUM(Table1[[#This Row],[6-9 hrs (Day)]:[15-18 hrs (Day)]])</f>
        <v>1756</v>
      </c>
      <c r="L216">
        <f>SUM(Table1[[#This Row],[0-3 hrs. (Night)]:[3-6 hrs. (Night)]],Table1[[#This Row],[18-21 hrs (Night)]:[21-24 hrs (Night)]])</f>
        <v>983</v>
      </c>
      <c r="M216">
        <v>2739</v>
      </c>
    </row>
    <row r="217" spans="1:13" x14ac:dyDescent="0.3">
      <c r="A217" t="s">
        <v>26</v>
      </c>
      <c r="B217">
        <v>2006</v>
      </c>
      <c r="C217">
        <v>207</v>
      </c>
      <c r="D217">
        <v>322</v>
      </c>
      <c r="E217">
        <v>681</v>
      </c>
      <c r="F217">
        <v>706</v>
      </c>
      <c r="G217">
        <v>741</v>
      </c>
      <c r="H217">
        <v>684</v>
      </c>
      <c r="I217">
        <v>513</v>
      </c>
      <c r="J217">
        <v>447</v>
      </c>
      <c r="K217">
        <f>SUM(Table1[[#This Row],[6-9 hrs (Day)]:[15-18 hrs (Day)]])</f>
        <v>2812</v>
      </c>
      <c r="L217">
        <f>SUM(Table1[[#This Row],[0-3 hrs. (Night)]:[3-6 hrs. (Night)]],Table1[[#This Row],[18-21 hrs (Night)]:[21-24 hrs (Night)]])</f>
        <v>1489</v>
      </c>
      <c r="M217">
        <v>4301</v>
      </c>
    </row>
    <row r="218" spans="1:13" x14ac:dyDescent="0.3">
      <c r="A218" t="s">
        <v>26</v>
      </c>
      <c r="B218">
        <v>2007</v>
      </c>
      <c r="C218">
        <v>250</v>
      </c>
      <c r="D218">
        <v>416</v>
      </c>
      <c r="E218">
        <v>683</v>
      </c>
      <c r="F218">
        <v>702</v>
      </c>
      <c r="G218">
        <v>850</v>
      </c>
      <c r="H218">
        <v>816</v>
      </c>
      <c r="I218">
        <v>521</v>
      </c>
      <c r="J218">
        <v>266</v>
      </c>
      <c r="K218">
        <f>SUM(Table1[[#This Row],[6-9 hrs (Day)]:[15-18 hrs (Day)]])</f>
        <v>3051</v>
      </c>
      <c r="L218">
        <f>SUM(Table1[[#This Row],[0-3 hrs. (Night)]:[3-6 hrs. (Night)]],Table1[[#This Row],[18-21 hrs (Night)]:[21-24 hrs (Night)]])</f>
        <v>1453</v>
      </c>
      <c r="M218">
        <v>4504</v>
      </c>
    </row>
    <row r="219" spans="1:13" x14ac:dyDescent="0.3">
      <c r="A219" t="s">
        <v>26</v>
      </c>
      <c r="B219">
        <v>2008</v>
      </c>
      <c r="C219">
        <v>283</v>
      </c>
      <c r="D219">
        <v>345</v>
      </c>
      <c r="E219">
        <v>414</v>
      </c>
      <c r="F219">
        <v>489</v>
      </c>
      <c r="G219">
        <v>474</v>
      </c>
      <c r="H219">
        <v>472</v>
      </c>
      <c r="I219">
        <v>477</v>
      </c>
      <c r="J219">
        <v>305</v>
      </c>
      <c r="K219">
        <f>SUM(Table1[[#This Row],[6-9 hrs (Day)]:[15-18 hrs (Day)]])</f>
        <v>1849</v>
      </c>
      <c r="L219">
        <f>SUM(Table1[[#This Row],[0-3 hrs. (Night)]:[3-6 hrs. (Night)]],Table1[[#This Row],[18-21 hrs (Night)]:[21-24 hrs (Night)]])</f>
        <v>1410</v>
      </c>
      <c r="M219">
        <v>3259</v>
      </c>
    </row>
    <row r="220" spans="1:13" x14ac:dyDescent="0.3">
      <c r="A220" t="s">
        <v>26</v>
      </c>
      <c r="B220">
        <v>2009</v>
      </c>
      <c r="C220">
        <v>326</v>
      </c>
      <c r="D220">
        <v>446</v>
      </c>
      <c r="E220">
        <v>681</v>
      </c>
      <c r="F220">
        <v>744</v>
      </c>
      <c r="G220">
        <v>658</v>
      </c>
      <c r="H220">
        <v>670</v>
      </c>
      <c r="I220">
        <v>524</v>
      </c>
      <c r="J220">
        <v>487</v>
      </c>
      <c r="K220">
        <f>SUM(Table1[[#This Row],[6-9 hrs (Day)]:[15-18 hrs (Day)]])</f>
        <v>2753</v>
      </c>
      <c r="L220">
        <f>SUM(Table1[[#This Row],[0-3 hrs. (Night)]:[3-6 hrs. (Night)]],Table1[[#This Row],[18-21 hrs (Night)]:[21-24 hrs (Night)]])</f>
        <v>1783</v>
      </c>
      <c r="M220">
        <v>4536</v>
      </c>
    </row>
    <row r="221" spans="1:13" x14ac:dyDescent="0.3">
      <c r="A221" t="s">
        <v>26</v>
      </c>
      <c r="B221">
        <v>2010</v>
      </c>
      <c r="C221">
        <v>247</v>
      </c>
      <c r="D221">
        <v>379</v>
      </c>
      <c r="E221">
        <v>706</v>
      </c>
      <c r="F221">
        <v>766</v>
      </c>
      <c r="G221">
        <v>602</v>
      </c>
      <c r="H221">
        <v>648</v>
      </c>
      <c r="I221">
        <v>557</v>
      </c>
      <c r="J221">
        <v>323</v>
      </c>
      <c r="K221">
        <f>SUM(Table1[[#This Row],[6-9 hrs (Day)]:[15-18 hrs (Day)]])</f>
        <v>2722</v>
      </c>
      <c r="L221">
        <f>SUM(Table1[[#This Row],[0-3 hrs. (Night)]:[3-6 hrs. (Night)]],Table1[[#This Row],[18-21 hrs (Night)]:[21-24 hrs (Night)]])</f>
        <v>1506</v>
      </c>
      <c r="M221">
        <v>4228</v>
      </c>
    </row>
    <row r="222" spans="1:13" x14ac:dyDescent="0.3">
      <c r="A222" t="s">
        <v>26</v>
      </c>
      <c r="B222">
        <v>2011</v>
      </c>
      <c r="C222">
        <v>285</v>
      </c>
      <c r="D222">
        <v>355</v>
      </c>
      <c r="E222">
        <v>585</v>
      </c>
      <c r="F222">
        <v>640</v>
      </c>
      <c r="G222">
        <v>582</v>
      </c>
      <c r="H222">
        <v>581</v>
      </c>
      <c r="I222">
        <v>512</v>
      </c>
      <c r="J222">
        <v>361</v>
      </c>
      <c r="K222">
        <f>SUM(Table1[[#This Row],[6-9 hrs (Day)]:[15-18 hrs (Day)]])</f>
        <v>2388</v>
      </c>
      <c r="L222">
        <f>SUM(Table1[[#This Row],[0-3 hrs. (Night)]:[3-6 hrs. (Night)]],Table1[[#This Row],[18-21 hrs (Night)]:[21-24 hrs (Night)]])</f>
        <v>1513</v>
      </c>
      <c r="M222">
        <v>3901</v>
      </c>
    </row>
    <row r="223" spans="1:13" x14ac:dyDescent="0.3">
      <c r="A223" t="s">
        <v>26</v>
      </c>
      <c r="B223">
        <v>2012</v>
      </c>
      <c r="C223">
        <v>351</v>
      </c>
      <c r="D223">
        <v>494</v>
      </c>
      <c r="E223">
        <v>779</v>
      </c>
      <c r="F223">
        <v>705</v>
      </c>
      <c r="G223">
        <v>542</v>
      </c>
      <c r="H223">
        <v>708</v>
      </c>
      <c r="I223">
        <v>626</v>
      </c>
      <c r="J223">
        <v>420</v>
      </c>
      <c r="K223">
        <f>SUM(Table1[[#This Row],[6-9 hrs (Day)]:[15-18 hrs (Day)]])</f>
        <v>2734</v>
      </c>
      <c r="L223">
        <f>SUM(Table1[[#This Row],[0-3 hrs. (Night)]:[3-6 hrs. (Night)]],Table1[[#This Row],[18-21 hrs (Night)]:[21-24 hrs (Night)]])</f>
        <v>1891</v>
      </c>
      <c r="M223">
        <v>4625</v>
      </c>
    </row>
    <row r="224" spans="1:13" x14ac:dyDescent="0.3">
      <c r="A224" t="s">
        <v>26</v>
      </c>
      <c r="B224">
        <v>2013</v>
      </c>
      <c r="C224">
        <v>645</v>
      </c>
      <c r="D224">
        <v>642</v>
      </c>
      <c r="E224">
        <v>649</v>
      </c>
      <c r="F224">
        <v>640</v>
      </c>
      <c r="G224">
        <v>649</v>
      </c>
      <c r="H224">
        <v>644</v>
      </c>
      <c r="I224">
        <v>644</v>
      </c>
      <c r="J224">
        <v>648</v>
      </c>
      <c r="K224">
        <f>SUM(Table1[[#This Row],[6-9 hrs (Day)]:[15-18 hrs (Day)]])</f>
        <v>2582</v>
      </c>
      <c r="L224">
        <f>SUM(Table1[[#This Row],[0-3 hrs. (Night)]:[3-6 hrs. (Night)]],Table1[[#This Row],[18-21 hrs (Night)]:[21-24 hrs (Night)]])</f>
        <v>2579</v>
      </c>
      <c r="M224">
        <v>5161</v>
      </c>
    </row>
    <row r="225" spans="1:13" x14ac:dyDescent="0.3">
      <c r="A225" t="s">
        <v>26</v>
      </c>
      <c r="B225">
        <v>2014</v>
      </c>
      <c r="C225">
        <v>247</v>
      </c>
      <c r="D225">
        <v>592</v>
      </c>
      <c r="E225">
        <v>703</v>
      </c>
      <c r="F225">
        <v>749</v>
      </c>
      <c r="G225">
        <v>670</v>
      </c>
      <c r="H225">
        <v>847</v>
      </c>
      <c r="I225">
        <v>678</v>
      </c>
      <c r="J225">
        <v>419</v>
      </c>
      <c r="K225">
        <f>SUM(Table1[[#This Row],[6-9 hrs (Day)]:[15-18 hrs (Day)]])</f>
        <v>2969</v>
      </c>
      <c r="L225">
        <f>SUM(Table1[[#This Row],[0-3 hrs. (Night)]:[3-6 hrs. (Night)]],Table1[[#This Row],[18-21 hrs (Night)]:[21-24 hrs (Night)]])</f>
        <v>1936</v>
      </c>
      <c r="M225">
        <v>4905</v>
      </c>
    </row>
    <row r="226" spans="1:13" x14ac:dyDescent="0.3">
      <c r="A226" t="s">
        <v>27</v>
      </c>
      <c r="B226">
        <v>2001</v>
      </c>
      <c r="C226">
        <v>2426</v>
      </c>
      <c r="D226">
        <v>2925</v>
      </c>
      <c r="E226">
        <v>3775</v>
      </c>
      <c r="F226">
        <v>5210</v>
      </c>
      <c r="G226">
        <v>4799</v>
      </c>
      <c r="H226">
        <v>5131</v>
      </c>
      <c r="I226">
        <v>4807</v>
      </c>
      <c r="J226">
        <v>3787</v>
      </c>
      <c r="K226">
        <f>SUM(Table1[[#This Row],[6-9 hrs (Day)]:[15-18 hrs (Day)]])</f>
        <v>18915</v>
      </c>
      <c r="L226">
        <f>SUM(Table1[[#This Row],[0-3 hrs. (Night)]:[3-6 hrs. (Night)]],Table1[[#This Row],[18-21 hrs (Night)]:[21-24 hrs (Night)]])</f>
        <v>13945</v>
      </c>
      <c r="M226">
        <v>32860</v>
      </c>
    </row>
    <row r="227" spans="1:13" x14ac:dyDescent="0.3">
      <c r="A227" t="s">
        <v>27</v>
      </c>
      <c r="B227">
        <v>2002</v>
      </c>
      <c r="C227">
        <v>2663</v>
      </c>
      <c r="D227">
        <v>3482</v>
      </c>
      <c r="E227">
        <v>4123</v>
      </c>
      <c r="F227">
        <v>5865</v>
      </c>
      <c r="G227">
        <v>5414</v>
      </c>
      <c r="H227">
        <v>5315</v>
      </c>
      <c r="I227">
        <v>5141</v>
      </c>
      <c r="J227">
        <v>3658</v>
      </c>
      <c r="K227">
        <f>SUM(Table1[[#This Row],[6-9 hrs (Day)]:[15-18 hrs (Day)]])</f>
        <v>20717</v>
      </c>
      <c r="L227">
        <f>SUM(Table1[[#This Row],[0-3 hrs. (Night)]:[3-6 hrs. (Night)]],Table1[[#This Row],[18-21 hrs (Night)]:[21-24 hrs (Night)]])</f>
        <v>14944</v>
      </c>
      <c r="M227">
        <v>35661</v>
      </c>
    </row>
    <row r="228" spans="1:13" x14ac:dyDescent="0.3">
      <c r="A228" t="s">
        <v>27</v>
      </c>
      <c r="B228">
        <v>2003</v>
      </c>
      <c r="C228">
        <v>2719</v>
      </c>
      <c r="D228">
        <v>3398</v>
      </c>
      <c r="E228">
        <v>4095</v>
      </c>
      <c r="F228">
        <v>5735</v>
      </c>
      <c r="G228">
        <v>5696</v>
      </c>
      <c r="H228">
        <v>6154</v>
      </c>
      <c r="I228">
        <v>5687</v>
      </c>
      <c r="J228">
        <v>4027</v>
      </c>
      <c r="K228">
        <f>SUM(Table1[[#This Row],[6-9 hrs (Day)]:[15-18 hrs (Day)]])</f>
        <v>21680</v>
      </c>
      <c r="L228">
        <f>SUM(Table1[[#This Row],[0-3 hrs. (Night)]:[3-6 hrs. (Night)]],Table1[[#This Row],[18-21 hrs (Night)]:[21-24 hrs (Night)]])</f>
        <v>15831</v>
      </c>
      <c r="M228">
        <v>37511</v>
      </c>
    </row>
    <row r="229" spans="1:13" x14ac:dyDescent="0.3">
      <c r="A229" t="s">
        <v>27</v>
      </c>
      <c r="B229">
        <v>2004</v>
      </c>
      <c r="C229">
        <v>2576</v>
      </c>
      <c r="D229">
        <v>3106</v>
      </c>
      <c r="E229">
        <v>4140</v>
      </c>
      <c r="F229">
        <v>5955</v>
      </c>
      <c r="G229">
        <v>5888</v>
      </c>
      <c r="H229">
        <v>6400</v>
      </c>
      <c r="I229">
        <v>6371</v>
      </c>
      <c r="J229">
        <v>4315</v>
      </c>
      <c r="K229">
        <f>SUM(Table1[[#This Row],[6-9 hrs (Day)]:[15-18 hrs (Day)]])</f>
        <v>22383</v>
      </c>
      <c r="L229">
        <f>SUM(Table1[[#This Row],[0-3 hrs. (Night)]:[3-6 hrs. (Night)]],Table1[[#This Row],[18-21 hrs (Night)]:[21-24 hrs (Night)]])</f>
        <v>16368</v>
      </c>
      <c r="M229">
        <v>38751</v>
      </c>
    </row>
    <row r="230" spans="1:13" x14ac:dyDescent="0.3">
      <c r="A230" t="s">
        <v>27</v>
      </c>
      <c r="B230">
        <v>2005</v>
      </c>
      <c r="C230">
        <v>2949</v>
      </c>
      <c r="D230">
        <v>3198</v>
      </c>
      <c r="E230">
        <v>4665</v>
      </c>
      <c r="F230">
        <v>6193</v>
      </c>
      <c r="G230">
        <v>6095</v>
      </c>
      <c r="H230">
        <v>6658</v>
      </c>
      <c r="I230">
        <v>6377</v>
      </c>
      <c r="J230">
        <v>4138</v>
      </c>
      <c r="K230">
        <f>SUM(Table1[[#This Row],[6-9 hrs (Day)]:[15-18 hrs (Day)]])</f>
        <v>23611</v>
      </c>
      <c r="L230">
        <f>SUM(Table1[[#This Row],[0-3 hrs. (Night)]:[3-6 hrs. (Night)]],Table1[[#This Row],[18-21 hrs (Night)]:[21-24 hrs (Night)]])</f>
        <v>16662</v>
      </c>
      <c r="M230">
        <v>40273</v>
      </c>
    </row>
    <row r="231" spans="1:13" x14ac:dyDescent="0.3">
      <c r="A231" t="s">
        <v>27</v>
      </c>
      <c r="B231">
        <v>2006</v>
      </c>
      <c r="C231">
        <v>3264</v>
      </c>
      <c r="D231">
        <v>3702</v>
      </c>
      <c r="E231">
        <v>4738</v>
      </c>
      <c r="F231">
        <v>6871</v>
      </c>
      <c r="G231">
        <v>6425</v>
      </c>
      <c r="H231">
        <v>6709</v>
      </c>
      <c r="I231">
        <v>6839</v>
      </c>
      <c r="J231">
        <v>4732</v>
      </c>
      <c r="K231">
        <f>SUM(Table1[[#This Row],[6-9 hrs (Day)]:[15-18 hrs (Day)]])</f>
        <v>24743</v>
      </c>
      <c r="L231">
        <f>SUM(Table1[[#This Row],[0-3 hrs. (Night)]:[3-6 hrs. (Night)]],Table1[[#This Row],[18-21 hrs (Night)]:[21-24 hrs (Night)]])</f>
        <v>18537</v>
      </c>
      <c r="M231">
        <v>43280</v>
      </c>
    </row>
    <row r="232" spans="1:13" x14ac:dyDescent="0.3">
      <c r="A232" t="s">
        <v>27</v>
      </c>
      <c r="B232">
        <v>2007</v>
      </c>
      <c r="C232">
        <v>3239</v>
      </c>
      <c r="D232">
        <v>3590</v>
      </c>
      <c r="E232">
        <v>5350</v>
      </c>
      <c r="F232">
        <v>7142</v>
      </c>
      <c r="G232">
        <v>7486</v>
      </c>
      <c r="H232">
        <v>7193</v>
      </c>
      <c r="I232">
        <v>7263</v>
      </c>
      <c r="J232">
        <v>5071</v>
      </c>
      <c r="K232">
        <f>SUM(Table1[[#This Row],[6-9 hrs (Day)]:[15-18 hrs (Day)]])</f>
        <v>27171</v>
      </c>
      <c r="L232">
        <f>SUM(Table1[[#This Row],[0-3 hrs. (Night)]:[3-6 hrs. (Night)]],Table1[[#This Row],[18-21 hrs (Night)]:[21-24 hrs (Night)]])</f>
        <v>19163</v>
      </c>
      <c r="M232">
        <v>46334</v>
      </c>
    </row>
    <row r="233" spans="1:13" x14ac:dyDescent="0.3">
      <c r="A233" t="s">
        <v>27</v>
      </c>
      <c r="B233">
        <v>2008</v>
      </c>
      <c r="C233">
        <v>3181</v>
      </c>
      <c r="D233">
        <v>3802</v>
      </c>
      <c r="E233">
        <v>5471</v>
      </c>
      <c r="F233">
        <v>6533</v>
      </c>
      <c r="G233">
        <v>7183</v>
      </c>
      <c r="H233">
        <v>7051</v>
      </c>
      <c r="I233">
        <v>7159</v>
      </c>
      <c r="J233">
        <v>5872</v>
      </c>
      <c r="K233">
        <f>SUM(Table1[[#This Row],[6-9 hrs (Day)]:[15-18 hrs (Day)]])</f>
        <v>26238</v>
      </c>
      <c r="L233">
        <f>SUM(Table1[[#This Row],[0-3 hrs. (Night)]:[3-6 hrs. (Night)]],Table1[[#This Row],[18-21 hrs (Night)]:[21-24 hrs (Night)]])</f>
        <v>20014</v>
      </c>
      <c r="M233">
        <v>46252</v>
      </c>
    </row>
    <row r="234" spans="1:13" x14ac:dyDescent="0.3">
      <c r="A234" t="s">
        <v>27</v>
      </c>
      <c r="B234">
        <v>2009</v>
      </c>
      <c r="C234">
        <v>3107</v>
      </c>
      <c r="D234">
        <v>3750</v>
      </c>
      <c r="E234">
        <v>5001</v>
      </c>
      <c r="F234">
        <v>6399</v>
      </c>
      <c r="G234">
        <v>6733</v>
      </c>
      <c r="H234">
        <v>7066</v>
      </c>
      <c r="I234">
        <v>7258</v>
      </c>
      <c r="J234">
        <v>5876</v>
      </c>
      <c r="K234">
        <f>SUM(Table1[[#This Row],[6-9 hrs (Day)]:[15-18 hrs (Day)]])</f>
        <v>25199</v>
      </c>
      <c r="L234">
        <f>SUM(Table1[[#This Row],[0-3 hrs. (Night)]:[3-6 hrs. (Night)]],Table1[[#This Row],[18-21 hrs (Night)]:[21-24 hrs (Night)]])</f>
        <v>19991</v>
      </c>
      <c r="M234">
        <v>45190</v>
      </c>
    </row>
    <row r="235" spans="1:13" x14ac:dyDescent="0.3">
      <c r="A235" t="s">
        <v>27</v>
      </c>
      <c r="B235">
        <v>2010</v>
      </c>
      <c r="C235">
        <v>3481</v>
      </c>
      <c r="D235">
        <v>5270</v>
      </c>
      <c r="E235">
        <v>5268</v>
      </c>
      <c r="F235">
        <v>6922</v>
      </c>
      <c r="G235">
        <v>6451</v>
      </c>
      <c r="H235">
        <v>6951</v>
      </c>
      <c r="I235">
        <v>7207</v>
      </c>
      <c r="J235">
        <v>4670</v>
      </c>
      <c r="K235">
        <f>SUM(Table1[[#This Row],[6-9 hrs (Day)]:[15-18 hrs (Day)]])</f>
        <v>25592</v>
      </c>
      <c r="L235">
        <f>SUM(Table1[[#This Row],[0-3 hrs. (Night)]:[3-6 hrs. (Night)]],Table1[[#This Row],[18-21 hrs (Night)]:[21-24 hrs (Night)]])</f>
        <v>20628</v>
      </c>
      <c r="M235">
        <v>46220</v>
      </c>
    </row>
    <row r="236" spans="1:13" x14ac:dyDescent="0.3">
      <c r="A236" t="s">
        <v>27</v>
      </c>
      <c r="B236">
        <v>2011</v>
      </c>
      <c r="C236">
        <v>3468</v>
      </c>
      <c r="D236">
        <v>3807</v>
      </c>
      <c r="E236">
        <v>4657</v>
      </c>
      <c r="F236">
        <v>6606</v>
      </c>
      <c r="G236">
        <v>6568</v>
      </c>
      <c r="H236">
        <v>7376</v>
      </c>
      <c r="I236">
        <v>7501</v>
      </c>
      <c r="J236">
        <v>4713</v>
      </c>
      <c r="K236">
        <f>SUM(Table1[[#This Row],[6-9 hrs (Day)]:[15-18 hrs (Day)]])</f>
        <v>25207</v>
      </c>
      <c r="L236">
        <f>SUM(Table1[[#This Row],[0-3 hrs. (Night)]:[3-6 hrs. (Night)]],Table1[[#This Row],[18-21 hrs (Night)]:[21-24 hrs (Night)]])</f>
        <v>19489</v>
      </c>
      <c r="M236">
        <v>44696</v>
      </c>
    </row>
    <row r="237" spans="1:13" x14ac:dyDescent="0.3">
      <c r="A237" t="s">
        <v>27</v>
      </c>
      <c r="B237">
        <v>2012</v>
      </c>
      <c r="C237">
        <v>3085</v>
      </c>
      <c r="D237">
        <v>2802</v>
      </c>
      <c r="E237">
        <v>4472</v>
      </c>
      <c r="F237">
        <v>6842</v>
      </c>
      <c r="G237">
        <v>6753</v>
      </c>
      <c r="H237">
        <v>7802</v>
      </c>
      <c r="I237">
        <v>7431</v>
      </c>
      <c r="J237">
        <v>5261</v>
      </c>
      <c r="K237">
        <f>SUM(Table1[[#This Row],[6-9 hrs (Day)]:[15-18 hrs (Day)]])</f>
        <v>25869</v>
      </c>
      <c r="L237">
        <f>SUM(Table1[[#This Row],[0-3 hrs. (Night)]:[3-6 hrs. (Night)]],Table1[[#This Row],[18-21 hrs (Night)]:[21-24 hrs (Night)]])</f>
        <v>18579</v>
      </c>
      <c r="M237">
        <v>44448</v>
      </c>
    </row>
    <row r="238" spans="1:13" x14ac:dyDescent="0.3">
      <c r="A238" t="s">
        <v>27</v>
      </c>
      <c r="B238">
        <v>2013</v>
      </c>
      <c r="C238">
        <v>3318</v>
      </c>
      <c r="D238">
        <v>3174</v>
      </c>
      <c r="E238">
        <v>4126</v>
      </c>
      <c r="F238">
        <v>6104</v>
      </c>
      <c r="G238">
        <v>5836</v>
      </c>
      <c r="H238">
        <v>6201</v>
      </c>
      <c r="I238">
        <v>6526</v>
      </c>
      <c r="J238">
        <v>4306</v>
      </c>
      <c r="K238">
        <f>SUM(Table1[[#This Row],[6-9 hrs (Day)]:[15-18 hrs (Day)]])</f>
        <v>22267</v>
      </c>
      <c r="L238">
        <f>SUM(Table1[[#This Row],[0-3 hrs. (Night)]:[3-6 hrs. (Night)]],Table1[[#This Row],[18-21 hrs (Night)]:[21-24 hrs (Night)]])</f>
        <v>17324</v>
      </c>
      <c r="M238">
        <v>39591</v>
      </c>
    </row>
    <row r="239" spans="1:13" x14ac:dyDescent="0.3">
      <c r="A239" t="s">
        <v>27</v>
      </c>
      <c r="B239">
        <v>2014</v>
      </c>
      <c r="C239">
        <v>3022</v>
      </c>
      <c r="D239">
        <v>3219</v>
      </c>
      <c r="E239">
        <v>4576</v>
      </c>
      <c r="F239">
        <v>6393</v>
      </c>
      <c r="G239">
        <v>6646</v>
      </c>
      <c r="H239">
        <v>7119</v>
      </c>
      <c r="I239">
        <v>7377</v>
      </c>
      <c r="J239">
        <v>5342</v>
      </c>
      <c r="K239">
        <f>SUM(Table1[[#This Row],[6-9 hrs (Day)]:[15-18 hrs (Day)]])</f>
        <v>24734</v>
      </c>
      <c r="L239">
        <f>SUM(Table1[[#This Row],[0-3 hrs. (Night)]:[3-6 hrs. (Night)]],Table1[[#This Row],[18-21 hrs (Night)]:[21-24 hrs (Night)]])</f>
        <v>18960</v>
      </c>
      <c r="M239">
        <v>43694</v>
      </c>
    </row>
    <row r="240" spans="1:13" x14ac:dyDescent="0.3">
      <c r="A240" t="s">
        <v>28</v>
      </c>
      <c r="B240">
        <v>2001</v>
      </c>
      <c r="C240">
        <v>892</v>
      </c>
      <c r="D240">
        <v>1610</v>
      </c>
      <c r="E240">
        <v>4820</v>
      </c>
      <c r="F240">
        <v>6684</v>
      </c>
      <c r="G240">
        <v>6119</v>
      </c>
      <c r="H240">
        <v>7610</v>
      </c>
      <c r="I240">
        <v>5960</v>
      </c>
      <c r="J240">
        <v>2744</v>
      </c>
      <c r="K240">
        <f>SUM(Table1[[#This Row],[6-9 hrs (Day)]:[15-18 hrs (Day)]])</f>
        <v>25233</v>
      </c>
      <c r="L240">
        <f>SUM(Table1[[#This Row],[0-3 hrs. (Night)]:[3-6 hrs. (Night)]],Table1[[#This Row],[18-21 hrs (Night)]:[21-24 hrs (Night)]])</f>
        <v>11206</v>
      </c>
      <c r="M240">
        <v>36439</v>
      </c>
    </row>
    <row r="241" spans="1:13" x14ac:dyDescent="0.3">
      <c r="A241" t="s">
        <v>28</v>
      </c>
      <c r="B241">
        <v>2002</v>
      </c>
      <c r="C241">
        <v>669</v>
      </c>
      <c r="D241">
        <v>1187</v>
      </c>
      <c r="E241">
        <v>4685</v>
      </c>
      <c r="F241">
        <v>6397</v>
      </c>
      <c r="G241">
        <v>6322</v>
      </c>
      <c r="H241">
        <v>7579</v>
      </c>
      <c r="I241">
        <v>5296</v>
      </c>
      <c r="J241">
        <v>2399</v>
      </c>
      <c r="K241">
        <f>SUM(Table1[[#This Row],[6-9 hrs (Day)]:[15-18 hrs (Day)]])</f>
        <v>24983</v>
      </c>
      <c r="L241">
        <f>SUM(Table1[[#This Row],[0-3 hrs. (Night)]:[3-6 hrs. (Night)]],Table1[[#This Row],[18-21 hrs (Night)]:[21-24 hrs (Night)]])</f>
        <v>9551</v>
      </c>
      <c r="M241">
        <v>34534</v>
      </c>
    </row>
    <row r="242" spans="1:13" x14ac:dyDescent="0.3">
      <c r="A242" t="s">
        <v>28</v>
      </c>
      <c r="B242">
        <v>2003</v>
      </c>
      <c r="C242">
        <v>748</v>
      </c>
      <c r="D242">
        <v>1312</v>
      </c>
      <c r="E242">
        <v>3882</v>
      </c>
      <c r="F242">
        <v>6152</v>
      </c>
      <c r="G242">
        <v>4914</v>
      </c>
      <c r="H242">
        <v>7019</v>
      </c>
      <c r="I242">
        <v>5616</v>
      </c>
      <c r="J242">
        <v>2304</v>
      </c>
      <c r="K242">
        <f>SUM(Table1[[#This Row],[6-9 hrs (Day)]:[15-18 hrs (Day)]])</f>
        <v>21967</v>
      </c>
      <c r="L242">
        <f>SUM(Table1[[#This Row],[0-3 hrs. (Night)]:[3-6 hrs. (Night)]],Table1[[#This Row],[18-21 hrs (Night)]:[21-24 hrs (Night)]])</f>
        <v>9980</v>
      </c>
      <c r="M242">
        <v>31947</v>
      </c>
    </row>
    <row r="243" spans="1:13" x14ac:dyDescent="0.3">
      <c r="A243" t="s">
        <v>28</v>
      </c>
      <c r="B243">
        <v>2004</v>
      </c>
      <c r="C243">
        <v>1439</v>
      </c>
      <c r="D243">
        <v>2124</v>
      </c>
      <c r="E243">
        <v>5143</v>
      </c>
      <c r="F243">
        <v>8107</v>
      </c>
      <c r="G243">
        <v>6328</v>
      </c>
      <c r="H243">
        <v>8252</v>
      </c>
      <c r="I243">
        <v>6534</v>
      </c>
      <c r="J243">
        <v>3176</v>
      </c>
      <c r="K243">
        <f>SUM(Table1[[#This Row],[6-9 hrs (Day)]:[15-18 hrs (Day)]])</f>
        <v>27830</v>
      </c>
      <c r="L243">
        <f>SUM(Table1[[#This Row],[0-3 hrs. (Night)]:[3-6 hrs. (Night)]],Table1[[#This Row],[18-21 hrs (Night)]:[21-24 hrs (Night)]])</f>
        <v>13273</v>
      </c>
      <c r="M243">
        <v>41103</v>
      </c>
    </row>
    <row r="244" spans="1:13" x14ac:dyDescent="0.3">
      <c r="A244" t="s">
        <v>28</v>
      </c>
      <c r="B244">
        <v>2005</v>
      </c>
      <c r="C244">
        <v>1205</v>
      </c>
      <c r="D244">
        <v>1763</v>
      </c>
      <c r="E244">
        <v>4977</v>
      </c>
      <c r="F244">
        <v>7620</v>
      </c>
      <c r="G244">
        <v>6244</v>
      </c>
      <c r="H244">
        <v>8601</v>
      </c>
      <c r="I244">
        <v>7961</v>
      </c>
      <c r="J244">
        <v>3924</v>
      </c>
      <c r="K244">
        <f>SUM(Table1[[#This Row],[6-9 hrs (Day)]:[15-18 hrs (Day)]])</f>
        <v>27442</v>
      </c>
      <c r="L244">
        <f>SUM(Table1[[#This Row],[0-3 hrs. (Night)]:[3-6 hrs. (Night)]],Table1[[#This Row],[18-21 hrs (Night)]:[21-24 hrs (Night)]])</f>
        <v>14853</v>
      </c>
      <c r="M244">
        <v>42295</v>
      </c>
    </row>
    <row r="245" spans="1:13" x14ac:dyDescent="0.3">
      <c r="A245" t="s">
        <v>28</v>
      </c>
      <c r="B245">
        <v>2006</v>
      </c>
      <c r="C245">
        <v>1553</v>
      </c>
      <c r="D245">
        <v>1877</v>
      </c>
      <c r="E245">
        <v>4438</v>
      </c>
      <c r="F245">
        <v>7140</v>
      </c>
      <c r="G245">
        <v>6446</v>
      </c>
      <c r="H245">
        <v>8461</v>
      </c>
      <c r="I245">
        <v>7587</v>
      </c>
      <c r="J245">
        <v>4226</v>
      </c>
      <c r="K245">
        <f>SUM(Table1[[#This Row],[6-9 hrs (Day)]:[15-18 hrs (Day)]])</f>
        <v>26485</v>
      </c>
      <c r="L245">
        <f>SUM(Table1[[#This Row],[0-3 hrs. (Night)]:[3-6 hrs. (Night)]],Table1[[#This Row],[18-21 hrs (Night)]:[21-24 hrs (Night)]])</f>
        <v>15243</v>
      </c>
      <c r="M245">
        <v>41728</v>
      </c>
    </row>
    <row r="246" spans="1:13" x14ac:dyDescent="0.3">
      <c r="A246" t="s">
        <v>28</v>
      </c>
      <c r="B246">
        <v>2007</v>
      </c>
      <c r="C246">
        <v>1501</v>
      </c>
      <c r="D246">
        <v>2486</v>
      </c>
      <c r="E246">
        <v>4064</v>
      </c>
      <c r="F246">
        <v>7433</v>
      </c>
      <c r="G246">
        <v>5865</v>
      </c>
      <c r="H246">
        <v>7854</v>
      </c>
      <c r="I246">
        <v>7083</v>
      </c>
      <c r="J246">
        <v>3575</v>
      </c>
      <c r="K246">
        <f>SUM(Table1[[#This Row],[6-9 hrs (Day)]:[15-18 hrs (Day)]])</f>
        <v>25216</v>
      </c>
      <c r="L246">
        <f>SUM(Table1[[#This Row],[0-3 hrs. (Night)]:[3-6 hrs. (Night)]],Table1[[#This Row],[18-21 hrs (Night)]:[21-24 hrs (Night)]])</f>
        <v>14645</v>
      </c>
      <c r="M246">
        <v>39861</v>
      </c>
    </row>
    <row r="247" spans="1:13" x14ac:dyDescent="0.3">
      <c r="A247" t="s">
        <v>28</v>
      </c>
      <c r="B247">
        <v>2008</v>
      </c>
      <c r="C247">
        <v>836</v>
      </c>
      <c r="D247">
        <v>1356</v>
      </c>
      <c r="E247">
        <v>4278</v>
      </c>
      <c r="F247">
        <v>6871</v>
      </c>
      <c r="G247">
        <v>6077</v>
      </c>
      <c r="H247">
        <v>8426</v>
      </c>
      <c r="I247">
        <v>6768</v>
      </c>
      <c r="J247">
        <v>2626</v>
      </c>
      <c r="K247">
        <f>SUM(Table1[[#This Row],[6-9 hrs (Day)]:[15-18 hrs (Day)]])</f>
        <v>25652</v>
      </c>
      <c r="L247">
        <f>SUM(Table1[[#This Row],[0-3 hrs. (Night)]:[3-6 hrs. (Night)]],Table1[[#This Row],[18-21 hrs (Night)]:[21-24 hrs (Night)]])</f>
        <v>11586</v>
      </c>
      <c r="M247">
        <v>37238</v>
      </c>
    </row>
    <row r="248" spans="1:13" x14ac:dyDescent="0.3">
      <c r="A248" t="s">
        <v>28</v>
      </c>
      <c r="B248">
        <v>2009</v>
      </c>
      <c r="C248">
        <v>664</v>
      </c>
      <c r="D248">
        <v>1283</v>
      </c>
      <c r="E248">
        <v>4468</v>
      </c>
      <c r="F248">
        <v>6606</v>
      </c>
      <c r="G248">
        <v>5648</v>
      </c>
      <c r="H248">
        <v>7755</v>
      </c>
      <c r="I248">
        <v>6762</v>
      </c>
      <c r="J248">
        <v>2271</v>
      </c>
      <c r="K248">
        <f>SUM(Table1[[#This Row],[6-9 hrs (Day)]:[15-18 hrs (Day)]])</f>
        <v>24477</v>
      </c>
      <c r="L248">
        <f>SUM(Table1[[#This Row],[0-3 hrs. (Night)]:[3-6 hrs. (Night)]],Table1[[#This Row],[18-21 hrs (Night)]:[21-24 hrs (Night)]])</f>
        <v>10980</v>
      </c>
      <c r="M248">
        <v>35457</v>
      </c>
    </row>
    <row r="249" spans="1:13" x14ac:dyDescent="0.3">
      <c r="A249" t="s">
        <v>28</v>
      </c>
      <c r="B249">
        <v>2010</v>
      </c>
      <c r="C249">
        <v>892</v>
      </c>
      <c r="D249">
        <v>1271</v>
      </c>
      <c r="E249">
        <v>4127</v>
      </c>
      <c r="F249">
        <v>6328</v>
      </c>
      <c r="G249">
        <v>5380</v>
      </c>
      <c r="H249">
        <v>7838</v>
      </c>
      <c r="I249">
        <v>6864</v>
      </c>
      <c r="J249">
        <v>2382</v>
      </c>
      <c r="K249">
        <f>SUM(Table1[[#This Row],[6-9 hrs (Day)]:[15-18 hrs (Day)]])</f>
        <v>23673</v>
      </c>
      <c r="L249">
        <f>SUM(Table1[[#This Row],[0-3 hrs. (Night)]:[3-6 hrs. (Night)]],Table1[[#This Row],[18-21 hrs (Night)]:[21-24 hrs (Night)]])</f>
        <v>11409</v>
      </c>
      <c r="M249">
        <v>35082</v>
      </c>
    </row>
    <row r="250" spans="1:13" x14ac:dyDescent="0.3">
      <c r="A250" t="s">
        <v>28</v>
      </c>
      <c r="B250">
        <v>2011</v>
      </c>
      <c r="C250">
        <v>595</v>
      </c>
      <c r="D250">
        <v>1265</v>
      </c>
      <c r="E250">
        <v>5051</v>
      </c>
      <c r="F250">
        <v>6119</v>
      </c>
      <c r="G250">
        <v>6393</v>
      </c>
      <c r="H250">
        <v>8071</v>
      </c>
      <c r="I250">
        <v>6335</v>
      </c>
      <c r="J250">
        <v>1387</v>
      </c>
      <c r="K250">
        <f>SUM(Table1[[#This Row],[6-9 hrs (Day)]:[15-18 hrs (Day)]])</f>
        <v>25634</v>
      </c>
      <c r="L250">
        <f>SUM(Table1[[#This Row],[0-3 hrs. (Night)]:[3-6 hrs. (Night)]],Table1[[#This Row],[18-21 hrs (Night)]:[21-24 hrs (Night)]])</f>
        <v>9582</v>
      </c>
      <c r="M250">
        <v>35216</v>
      </c>
    </row>
    <row r="251" spans="1:13" x14ac:dyDescent="0.3">
      <c r="A251" t="s">
        <v>28</v>
      </c>
      <c r="B251">
        <v>2012</v>
      </c>
      <c r="C251">
        <v>583</v>
      </c>
      <c r="D251">
        <v>785</v>
      </c>
      <c r="E251">
        <v>3720</v>
      </c>
      <c r="F251">
        <v>6795</v>
      </c>
      <c r="G251">
        <v>6091</v>
      </c>
      <c r="H251">
        <v>8075</v>
      </c>
      <c r="I251">
        <v>7359</v>
      </c>
      <c r="J251">
        <v>2766</v>
      </c>
      <c r="K251">
        <f>SUM(Table1[[#This Row],[6-9 hrs (Day)]:[15-18 hrs (Day)]])</f>
        <v>24681</v>
      </c>
      <c r="L251">
        <f>SUM(Table1[[#This Row],[0-3 hrs. (Night)]:[3-6 hrs. (Night)]],Table1[[#This Row],[18-21 hrs (Night)]:[21-24 hrs (Night)]])</f>
        <v>11493</v>
      </c>
      <c r="M251">
        <v>36174</v>
      </c>
    </row>
    <row r="252" spans="1:13" x14ac:dyDescent="0.3">
      <c r="A252" t="s">
        <v>28</v>
      </c>
      <c r="B252">
        <v>2013</v>
      </c>
      <c r="C252">
        <v>620</v>
      </c>
      <c r="D252">
        <v>1341</v>
      </c>
      <c r="E252">
        <v>5378</v>
      </c>
      <c r="F252">
        <v>6329</v>
      </c>
      <c r="G252">
        <v>6210</v>
      </c>
      <c r="H252">
        <v>7706</v>
      </c>
      <c r="I252">
        <v>6207</v>
      </c>
      <c r="J252">
        <v>1424</v>
      </c>
      <c r="K252">
        <f>SUM(Table1[[#This Row],[6-9 hrs (Day)]:[15-18 hrs (Day)]])</f>
        <v>25623</v>
      </c>
      <c r="L252">
        <f>SUM(Table1[[#This Row],[0-3 hrs. (Night)]:[3-6 hrs. (Night)]],Table1[[#This Row],[18-21 hrs (Night)]:[21-24 hrs (Night)]])</f>
        <v>9592</v>
      </c>
      <c r="M252">
        <v>35215</v>
      </c>
    </row>
    <row r="253" spans="1:13" x14ac:dyDescent="0.3">
      <c r="A253" t="s">
        <v>28</v>
      </c>
      <c r="B253">
        <v>2014</v>
      </c>
      <c r="C253">
        <v>759</v>
      </c>
      <c r="D253">
        <v>1232</v>
      </c>
      <c r="E253">
        <v>4145</v>
      </c>
      <c r="F253">
        <v>6709</v>
      </c>
      <c r="G253">
        <v>6057</v>
      </c>
      <c r="H253">
        <v>8172</v>
      </c>
      <c r="I253">
        <v>6114</v>
      </c>
      <c r="J253">
        <v>2684</v>
      </c>
      <c r="K253">
        <f>SUM(Table1[[#This Row],[6-9 hrs (Day)]:[15-18 hrs (Day)]])</f>
        <v>25083</v>
      </c>
      <c r="L253">
        <f>SUM(Table1[[#This Row],[0-3 hrs. (Night)]:[3-6 hrs. (Night)]],Table1[[#This Row],[18-21 hrs (Night)]:[21-24 hrs (Night)]])</f>
        <v>10789</v>
      </c>
      <c r="M253">
        <v>35872</v>
      </c>
    </row>
    <row r="254" spans="1:13" x14ac:dyDescent="0.3">
      <c r="A254" t="s">
        <v>29</v>
      </c>
      <c r="B254">
        <v>2001</v>
      </c>
      <c r="C254">
        <v>0</v>
      </c>
      <c r="D254">
        <v>0</v>
      </c>
      <c r="E254">
        <v>0</v>
      </c>
      <c r="F254">
        <v>1</v>
      </c>
      <c r="G254">
        <v>0</v>
      </c>
      <c r="H254">
        <v>1</v>
      </c>
      <c r="I254">
        <v>1</v>
      </c>
      <c r="J254">
        <v>3</v>
      </c>
      <c r="K254">
        <f>SUM(Table1[[#This Row],[6-9 hrs (Day)]:[15-18 hrs (Day)]])</f>
        <v>2</v>
      </c>
      <c r="L254">
        <f>SUM(Table1[[#This Row],[0-3 hrs. (Night)]:[3-6 hrs. (Night)]],Table1[[#This Row],[18-21 hrs (Night)]:[21-24 hrs (Night)]])</f>
        <v>4</v>
      </c>
      <c r="M254">
        <v>6</v>
      </c>
    </row>
    <row r="255" spans="1:13" x14ac:dyDescent="0.3">
      <c r="A255" t="s">
        <v>29</v>
      </c>
      <c r="B255">
        <v>2002</v>
      </c>
      <c r="C255">
        <v>0</v>
      </c>
      <c r="D255">
        <v>0</v>
      </c>
      <c r="E255">
        <v>0</v>
      </c>
      <c r="F255">
        <v>0</v>
      </c>
      <c r="G255">
        <v>0</v>
      </c>
      <c r="H255">
        <v>0</v>
      </c>
      <c r="I255">
        <v>0</v>
      </c>
      <c r="J255">
        <v>0</v>
      </c>
      <c r="K255">
        <f>SUM(Table1[[#This Row],[6-9 hrs (Day)]:[15-18 hrs (Day)]])</f>
        <v>0</v>
      </c>
      <c r="L255">
        <f>SUM(Table1[[#This Row],[0-3 hrs. (Night)]:[3-6 hrs. (Night)]],Table1[[#This Row],[18-21 hrs (Night)]:[21-24 hrs (Night)]])</f>
        <v>0</v>
      </c>
      <c r="M255">
        <v>0</v>
      </c>
    </row>
    <row r="256" spans="1:13" x14ac:dyDescent="0.3">
      <c r="A256" t="s">
        <v>29</v>
      </c>
      <c r="B256">
        <v>2003</v>
      </c>
      <c r="C256">
        <v>0</v>
      </c>
      <c r="D256">
        <v>0</v>
      </c>
      <c r="E256">
        <v>0</v>
      </c>
      <c r="F256">
        <v>0</v>
      </c>
      <c r="G256">
        <v>0</v>
      </c>
      <c r="H256">
        <v>0</v>
      </c>
      <c r="I256">
        <v>1</v>
      </c>
      <c r="J256">
        <v>0</v>
      </c>
      <c r="K256">
        <f>SUM(Table1[[#This Row],[6-9 hrs (Day)]:[15-18 hrs (Day)]])</f>
        <v>0</v>
      </c>
      <c r="L256">
        <f>SUM(Table1[[#This Row],[0-3 hrs. (Night)]:[3-6 hrs. (Night)]],Table1[[#This Row],[18-21 hrs (Night)]:[21-24 hrs (Night)]])</f>
        <v>1</v>
      </c>
      <c r="M256">
        <v>1</v>
      </c>
    </row>
    <row r="257" spans="1:13" x14ac:dyDescent="0.3">
      <c r="A257" t="s">
        <v>29</v>
      </c>
      <c r="B257">
        <v>2004</v>
      </c>
      <c r="C257">
        <v>0</v>
      </c>
      <c r="D257">
        <v>0</v>
      </c>
      <c r="E257">
        <v>0</v>
      </c>
      <c r="F257">
        <v>0</v>
      </c>
      <c r="G257">
        <v>1</v>
      </c>
      <c r="H257">
        <v>0</v>
      </c>
      <c r="I257">
        <v>1</v>
      </c>
      <c r="J257">
        <v>0</v>
      </c>
      <c r="K257">
        <f>SUM(Table1[[#This Row],[6-9 hrs (Day)]:[15-18 hrs (Day)]])</f>
        <v>1</v>
      </c>
      <c r="L257">
        <f>SUM(Table1[[#This Row],[0-3 hrs. (Night)]:[3-6 hrs. (Night)]],Table1[[#This Row],[18-21 hrs (Night)]:[21-24 hrs (Night)]])</f>
        <v>1</v>
      </c>
      <c r="M257">
        <v>2</v>
      </c>
    </row>
    <row r="258" spans="1:13" x14ac:dyDescent="0.3">
      <c r="A258" t="s">
        <v>29</v>
      </c>
      <c r="B258">
        <v>2005</v>
      </c>
      <c r="C258">
        <v>0</v>
      </c>
      <c r="D258">
        <v>0</v>
      </c>
      <c r="E258">
        <v>0</v>
      </c>
      <c r="F258">
        <v>0</v>
      </c>
      <c r="G258">
        <v>0</v>
      </c>
      <c r="H258">
        <v>0</v>
      </c>
      <c r="I258">
        <v>0</v>
      </c>
      <c r="J258">
        <v>0</v>
      </c>
      <c r="K258">
        <f>SUM(Table1[[#This Row],[6-9 hrs (Day)]:[15-18 hrs (Day)]])</f>
        <v>0</v>
      </c>
      <c r="L258">
        <f>SUM(Table1[[#This Row],[0-3 hrs. (Night)]:[3-6 hrs. (Night)]],Table1[[#This Row],[18-21 hrs (Night)]:[21-24 hrs (Night)]])</f>
        <v>0</v>
      </c>
      <c r="M258">
        <v>0</v>
      </c>
    </row>
    <row r="259" spans="1:13" x14ac:dyDescent="0.3">
      <c r="A259" t="s">
        <v>29</v>
      </c>
      <c r="B259">
        <v>2006</v>
      </c>
      <c r="C259">
        <v>0</v>
      </c>
      <c r="D259">
        <v>0</v>
      </c>
      <c r="E259">
        <v>0</v>
      </c>
      <c r="F259">
        <v>0</v>
      </c>
      <c r="G259">
        <v>0</v>
      </c>
      <c r="H259">
        <v>0</v>
      </c>
      <c r="I259">
        <v>1</v>
      </c>
      <c r="J259">
        <v>0</v>
      </c>
      <c r="K259">
        <f>SUM(Table1[[#This Row],[6-9 hrs (Day)]:[15-18 hrs (Day)]])</f>
        <v>0</v>
      </c>
      <c r="L259">
        <f>SUM(Table1[[#This Row],[0-3 hrs. (Night)]:[3-6 hrs. (Night)]],Table1[[#This Row],[18-21 hrs (Night)]:[21-24 hrs (Night)]])</f>
        <v>1</v>
      </c>
      <c r="M259">
        <v>1</v>
      </c>
    </row>
    <row r="260" spans="1:13" x14ac:dyDescent="0.3">
      <c r="A260" t="s">
        <v>29</v>
      </c>
      <c r="B260">
        <v>2007</v>
      </c>
      <c r="C260">
        <v>0</v>
      </c>
      <c r="D260">
        <v>0</v>
      </c>
      <c r="E260">
        <v>0</v>
      </c>
      <c r="F260">
        <v>1</v>
      </c>
      <c r="G260">
        <v>1</v>
      </c>
      <c r="H260">
        <v>0</v>
      </c>
      <c r="I260">
        <v>0</v>
      </c>
      <c r="J260">
        <v>0</v>
      </c>
      <c r="K260">
        <f>SUM(Table1[[#This Row],[6-9 hrs (Day)]:[15-18 hrs (Day)]])</f>
        <v>2</v>
      </c>
      <c r="L260">
        <f>SUM(Table1[[#This Row],[0-3 hrs. (Night)]:[3-6 hrs. (Night)]],Table1[[#This Row],[18-21 hrs (Night)]:[21-24 hrs (Night)]])</f>
        <v>0</v>
      </c>
      <c r="M260">
        <v>2</v>
      </c>
    </row>
    <row r="261" spans="1:13" x14ac:dyDescent="0.3">
      <c r="A261" t="s">
        <v>29</v>
      </c>
      <c r="B261">
        <v>2008</v>
      </c>
      <c r="C261">
        <v>0</v>
      </c>
      <c r="D261">
        <v>0</v>
      </c>
      <c r="E261">
        <v>0</v>
      </c>
      <c r="F261">
        <v>0</v>
      </c>
      <c r="G261">
        <v>0</v>
      </c>
      <c r="H261">
        <v>0</v>
      </c>
      <c r="I261">
        <v>0</v>
      </c>
      <c r="J261">
        <v>0</v>
      </c>
      <c r="K261">
        <f>SUM(Table1[[#This Row],[6-9 hrs (Day)]:[15-18 hrs (Day)]])</f>
        <v>0</v>
      </c>
      <c r="L261">
        <f>SUM(Table1[[#This Row],[0-3 hrs. (Night)]:[3-6 hrs. (Night)]],Table1[[#This Row],[18-21 hrs (Night)]:[21-24 hrs (Night)]])</f>
        <v>0</v>
      </c>
      <c r="M261">
        <v>0</v>
      </c>
    </row>
    <row r="262" spans="1:13" x14ac:dyDescent="0.3">
      <c r="A262" t="s">
        <v>29</v>
      </c>
      <c r="B262">
        <v>2009</v>
      </c>
      <c r="C262">
        <v>1</v>
      </c>
      <c r="D262">
        <v>0</v>
      </c>
      <c r="E262">
        <v>0</v>
      </c>
      <c r="F262">
        <v>0</v>
      </c>
      <c r="G262">
        <v>0</v>
      </c>
      <c r="H262">
        <v>0</v>
      </c>
      <c r="I262">
        <v>0</v>
      </c>
      <c r="J262">
        <v>0</v>
      </c>
      <c r="K262">
        <f>SUM(Table1[[#This Row],[6-9 hrs (Day)]:[15-18 hrs (Day)]])</f>
        <v>0</v>
      </c>
      <c r="L262">
        <f>SUM(Table1[[#This Row],[0-3 hrs. (Night)]:[3-6 hrs. (Night)]],Table1[[#This Row],[18-21 hrs (Night)]:[21-24 hrs (Night)]])</f>
        <v>1</v>
      </c>
      <c r="M262">
        <v>1</v>
      </c>
    </row>
    <row r="263" spans="1:13" x14ac:dyDescent="0.3">
      <c r="A263" t="s">
        <v>29</v>
      </c>
      <c r="B263">
        <v>2010</v>
      </c>
      <c r="C263">
        <v>0</v>
      </c>
      <c r="D263">
        <v>0</v>
      </c>
      <c r="E263">
        <v>0</v>
      </c>
      <c r="F263">
        <v>0</v>
      </c>
      <c r="G263">
        <v>0</v>
      </c>
      <c r="H263">
        <v>0</v>
      </c>
      <c r="I263">
        <v>0</v>
      </c>
      <c r="J263">
        <v>0</v>
      </c>
      <c r="K263">
        <f>SUM(Table1[[#This Row],[6-9 hrs (Day)]:[15-18 hrs (Day)]])</f>
        <v>0</v>
      </c>
      <c r="L263">
        <f>SUM(Table1[[#This Row],[0-3 hrs. (Night)]:[3-6 hrs. (Night)]],Table1[[#This Row],[18-21 hrs (Night)]:[21-24 hrs (Night)]])</f>
        <v>0</v>
      </c>
      <c r="M263">
        <v>0</v>
      </c>
    </row>
    <row r="264" spans="1:13" x14ac:dyDescent="0.3">
      <c r="A264" t="s">
        <v>29</v>
      </c>
      <c r="B264">
        <v>2011</v>
      </c>
      <c r="C264">
        <v>0</v>
      </c>
      <c r="D264">
        <v>0</v>
      </c>
      <c r="E264">
        <v>0</v>
      </c>
      <c r="F264">
        <v>0</v>
      </c>
      <c r="G264">
        <v>0</v>
      </c>
      <c r="H264">
        <v>0</v>
      </c>
      <c r="I264">
        <v>0</v>
      </c>
      <c r="J264">
        <v>0</v>
      </c>
      <c r="K264">
        <f>SUM(Table1[[#This Row],[6-9 hrs (Day)]:[15-18 hrs (Day)]])</f>
        <v>0</v>
      </c>
      <c r="L264">
        <f>SUM(Table1[[#This Row],[0-3 hrs. (Night)]:[3-6 hrs. (Night)]],Table1[[#This Row],[18-21 hrs (Night)]:[21-24 hrs (Night)]])</f>
        <v>0</v>
      </c>
      <c r="M264">
        <v>0</v>
      </c>
    </row>
    <row r="265" spans="1:13" x14ac:dyDescent="0.3">
      <c r="A265" t="s">
        <v>29</v>
      </c>
      <c r="B265">
        <v>2012</v>
      </c>
      <c r="C265">
        <v>0</v>
      </c>
      <c r="D265">
        <v>0</v>
      </c>
      <c r="E265">
        <v>0</v>
      </c>
      <c r="F265">
        <v>0</v>
      </c>
      <c r="G265">
        <v>0</v>
      </c>
      <c r="H265">
        <v>0</v>
      </c>
      <c r="I265">
        <v>0</v>
      </c>
      <c r="J265">
        <v>0</v>
      </c>
      <c r="K265">
        <f>SUM(Table1[[#This Row],[6-9 hrs (Day)]:[15-18 hrs (Day)]])</f>
        <v>0</v>
      </c>
      <c r="L265">
        <f>SUM(Table1[[#This Row],[0-3 hrs. (Night)]:[3-6 hrs. (Night)]],Table1[[#This Row],[18-21 hrs (Night)]:[21-24 hrs (Night)]])</f>
        <v>0</v>
      </c>
      <c r="M265">
        <v>0</v>
      </c>
    </row>
    <row r="266" spans="1:13" x14ac:dyDescent="0.3">
      <c r="A266" t="s">
        <v>29</v>
      </c>
      <c r="B266">
        <v>2013</v>
      </c>
      <c r="C266">
        <v>0</v>
      </c>
      <c r="D266">
        <v>0</v>
      </c>
      <c r="E266">
        <v>0</v>
      </c>
      <c r="F266">
        <v>0</v>
      </c>
      <c r="G266">
        <v>0</v>
      </c>
      <c r="H266">
        <v>0</v>
      </c>
      <c r="I266">
        <v>0</v>
      </c>
      <c r="J266">
        <v>0</v>
      </c>
      <c r="K266">
        <f>SUM(Table1[[#This Row],[6-9 hrs (Day)]:[15-18 hrs (Day)]])</f>
        <v>0</v>
      </c>
      <c r="L266">
        <f>SUM(Table1[[#This Row],[0-3 hrs. (Night)]:[3-6 hrs. (Night)]],Table1[[#This Row],[18-21 hrs (Night)]:[21-24 hrs (Night)]])</f>
        <v>0</v>
      </c>
      <c r="M266">
        <v>0</v>
      </c>
    </row>
    <row r="267" spans="1:13" x14ac:dyDescent="0.3">
      <c r="A267" t="s">
        <v>29</v>
      </c>
      <c r="B267">
        <v>2014</v>
      </c>
      <c r="C267">
        <v>0</v>
      </c>
      <c r="D267">
        <v>0</v>
      </c>
      <c r="E267">
        <v>0</v>
      </c>
      <c r="F267">
        <v>0</v>
      </c>
      <c r="G267">
        <v>1</v>
      </c>
      <c r="H267">
        <v>0</v>
      </c>
      <c r="I267">
        <v>0</v>
      </c>
      <c r="J267">
        <v>0</v>
      </c>
      <c r="K267">
        <f>SUM(Table1[[#This Row],[6-9 hrs (Day)]:[15-18 hrs (Day)]])</f>
        <v>1</v>
      </c>
      <c r="L267">
        <f>SUM(Table1[[#This Row],[0-3 hrs. (Night)]:[3-6 hrs. (Night)]],Table1[[#This Row],[18-21 hrs (Night)]:[21-24 hrs (Night)]])</f>
        <v>0</v>
      </c>
      <c r="M267">
        <v>1</v>
      </c>
    </row>
    <row r="268" spans="1:13" x14ac:dyDescent="0.3">
      <c r="A268" t="s">
        <v>30</v>
      </c>
      <c r="B268">
        <v>2001</v>
      </c>
      <c r="C268">
        <v>1418</v>
      </c>
      <c r="D268">
        <v>1740</v>
      </c>
      <c r="E268">
        <v>2938</v>
      </c>
      <c r="F268">
        <v>3323</v>
      </c>
      <c r="G268">
        <v>2906</v>
      </c>
      <c r="H268">
        <v>2875</v>
      </c>
      <c r="I268">
        <v>2744</v>
      </c>
      <c r="J268">
        <v>1768</v>
      </c>
      <c r="K268">
        <f>SUM(Table1[[#This Row],[6-9 hrs (Day)]:[15-18 hrs (Day)]])</f>
        <v>12042</v>
      </c>
      <c r="L268">
        <f>SUM(Table1[[#This Row],[0-3 hrs. (Night)]:[3-6 hrs. (Night)]],Table1[[#This Row],[18-21 hrs (Night)]:[21-24 hrs (Night)]])</f>
        <v>7670</v>
      </c>
      <c r="M268">
        <v>19712</v>
      </c>
    </row>
    <row r="269" spans="1:13" x14ac:dyDescent="0.3">
      <c r="A269" t="s">
        <v>30</v>
      </c>
      <c r="B269">
        <v>2002</v>
      </c>
      <c r="C269">
        <v>1467</v>
      </c>
      <c r="D269">
        <v>2182</v>
      </c>
      <c r="E269">
        <v>3107</v>
      </c>
      <c r="F269">
        <v>3801</v>
      </c>
      <c r="G269">
        <v>3325</v>
      </c>
      <c r="H269">
        <v>3323</v>
      </c>
      <c r="I269">
        <v>3340</v>
      </c>
      <c r="J269">
        <v>2334</v>
      </c>
      <c r="K269">
        <f>SUM(Table1[[#This Row],[6-9 hrs (Day)]:[15-18 hrs (Day)]])</f>
        <v>13556</v>
      </c>
      <c r="L269">
        <f>SUM(Table1[[#This Row],[0-3 hrs. (Night)]:[3-6 hrs. (Night)]],Table1[[#This Row],[18-21 hrs (Night)]:[21-24 hrs (Night)]])</f>
        <v>9323</v>
      </c>
      <c r="M269">
        <v>22879</v>
      </c>
    </row>
    <row r="270" spans="1:13" x14ac:dyDescent="0.3">
      <c r="A270" t="s">
        <v>30</v>
      </c>
      <c r="B270">
        <v>2003</v>
      </c>
      <c r="C270">
        <v>1872</v>
      </c>
      <c r="D270">
        <v>2165</v>
      </c>
      <c r="E270">
        <v>3138</v>
      </c>
      <c r="F270">
        <v>3798</v>
      </c>
      <c r="G270">
        <v>3397</v>
      </c>
      <c r="H270">
        <v>3128</v>
      </c>
      <c r="I270">
        <v>2896</v>
      </c>
      <c r="J270">
        <v>2222</v>
      </c>
      <c r="K270">
        <f>SUM(Table1[[#This Row],[6-9 hrs (Day)]:[15-18 hrs (Day)]])</f>
        <v>13461</v>
      </c>
      <c r="L270">
        <f>SUM(Table1[[#This Row],[0-3 hrs. (Night)]:[3-6 hrs. (Night)]],Table1[[#This Row],[18-21 hrs (Night)]:[21-24 hrs (Night)]])</f>
        <v>9155</v>
      </c>
      <c r="M270">
        <v>22616</v>
      </c>
    </row>
    <row r="271" spans="1:13" x14ac:dyDescent="0.3">
      <c r="A271" t="s">
        <v>30</v>
      </c>
      <c r="B271">
        <v>2004</v>
      </c>
      <c r="C271">
        <v>1443</v>
      </c>
      <c r="D271">
        <v>1828</v>
      </c>
      <c r="E271">
        <v>3043</v>
      </c>
      <c r="F271">
        <v>4301</v>
      </c>
      <c r="G271">
        <v>3657</v>
      </c>
      <c r="H271">
        <v>3734</v>
      </c>
      <c r="I271">
        <v>3367</v>
      </c>
      <c r="J271">
        <v>2218</v>
      </c>
      <c r="K271">
        <f>SUM(Table1[[#This Row],[6-9 hrs (Day)]:[15-18 hrs (Day)]])</f>
        <v>14735</v>
      </c>
      <c r="L271">
        <f>SUM(Table1[[#This Row],[0-3 hrs. (Night)]:[3-6 hrs. (Night)]],Table1[[#This Row],[18-21 hrs (Night)]:[21-24 hrs (Night)]])</f>
        <v>8856</v>
      </c>
      <c r="M271">
        <v>23591</v>
      </c>
    </row>
    <row r="272" spans="1:13" x14ac:dyDescent="0.3">
      <c r="A272" t="s">
        <v>30</v>
      </c>
      <c r="B272">
        <v>2005</v>
      </c>
      <c r="C272">
        <v>1504</v>
      </c>
      <c r="D272">
        <v>1770</v>
      </c>
      <c r="E272">
        <v>2906</v>
      </c>
      <c r="F272">
        <v>3504</v>
      </c>
      <c r="G272">
        <v>3504</v>
      </c>
      <c r="H272">
        <v>3245</v>
      </c>
      <c r="I272">
        <v>3012</v>
      </c>
      <c r="J272">
        <v>2029</v>
      </c>
      <c r="K272">
        <f>SUM(Table1[[#This Row],[6-9 hrs (Day)]:[15-18 hrs (Day)]])</f>
        <v>13159</v>
      </c>
      <c r="L272">
        <f>SUM(Table1[[#This Row],[0-3 hrs. (Night)]:[3-6 hrs. (Night)]],Table1[[#This Row],[18-21 hrs (Night)]:[21-24 hrs (Night)]])</f>
        <v>8315</v>
      </c>
      <c r="M272">
        <v>21474</v>
      </c>
    </row>
    <row r="273" spans="1:13" x14ac:dyDescent="0.3">
      <c r="A273" t="s">
        <v>30</v>
      </c>
      <c r="B273">
        <v>2006</v>
      </c>
      <c r="C273">
        <v>1652</v>
      </c>
      <c r="D273">
        <v>1719</v>
      </c>
      <c r="E273">
        <v>3541</v>
      </c>
      <c r="F273">
        <v>4160</v>
      </c>
      <c r="G273">
        <v>4198</v>
      </c>
      <c r="H273">
        <v>3875</v>
      </c>
      <c r="I273">
        <v>3522</v>
      </c>
      <c r="J273">
        <v>2371</v>
      </c>
      <c r="K273">
        <f>SUM(Table1[[#This Row],[6-9 hrs (Day)]:[15-18 hrs (Day)]])</f>
        <v>15774</v>
      </c>
      <c r="L273">
        <f>SUM(Table1[[#This Row],[0-3 hrs. (Night)]:[3-6 hrs. (Night)]],Table1[[#This Row],[18-21 hrs (Night)]:[21-24 hrs (Night)]])</f>
        <v>9264</v>
      </c>
      <c r="M273">
        <v>25038</v>
      </c>
    </row>
    <row r="274" spans="1:13" x14ac:dyDescent="0.3">
      <c r="A274" t="s">
        <v>30</v>
      </c>
      <c r="B274">
        <v>2007</v>
      </c>
      <c r="C274">
        <v>1867</v>
      </c>
      <c r="D274">
        <v>1927</v>
      </c>
      <c r="E274">
        <v>3574</v>
      </c>
      <c r="F274">
        <v>4901</v>
      </c>
      <c r="G274">
        <v>4971</v>
      </c>
      <c r="H274">
        <v>4345</v>
      </c>
      <c r="I274">
        <v>3964</v>
      </c>
      <c r="J274">
        <v>2895</v>
      </c>
      <c r="K274">
        <f>SUM(Table1[[#This Row],[6-9 hrs (Day)]:[15-18 hrs (Day)]])</f>
        <v>17791</v>
      </c>
      <c r="L274">
        <f>SUM(Table1[[#This Row],[0-3 hrs. (Night)]:[3-6 hrs. (Night)]],Table1[[#This Row],[18-21 hrs (Night)]:[21-24 hrs (Night)]])</f>
        <v>10653</v>
      </c>
      <c r="M274">
        <v>28444</v>
      </c>
    </row>
    <row r="275" spans="1:13" x14ac:dyDescent="0.3">
      <c r="A275" t="s">
        <v>30</v>
      </c>
      <c r="B275">
        <v>2008</v>
      </c>
      <c r="C275">
        <v>2307</v>
      </c>
      <c r="D275">
        <v>2370</v>
      </c>
      <c r="E275">
        <v>4316</v>
      </c>
      <c r="F275">
        <v>5946</v>
      </c>
      <c r="G275">
        <v>5873</v>
      </c>
      <c r="H275">
        <v>5516</v>
      </c>
      <c r="I275">
        <v>4808</v>
      </c>
      <c r="J275">
        <v>3180</v>
      </c>
      <c r="K275">
        <f>SUM(Table1[[#This Row],[6-9 hrs (Day)]:[15-18 hrs (Day)]])</f>
        <v>21651</v>
      </c>
      <c r="L275">
        <f>SUM(Table1[[#This Row],[0-3 hrs. (Night)]:[3-6 hrs. (Night)]],Table1[[#This Row],[18-21 hrs (Night)]:[21-24 hrs (Night)]])</f>
        <v>12665</v>
      </c>
      <c r="M275">
        <v>34316</v>
      </c>
    </row>
    <row r="276" spans="1:13" x14ac:dyDescent="0.3">
      <c r="A276" t="s">
        <v>30</v>
      </c>
      <c r="B276">
        <v>2009</v>
      </c>
      <c r="C276">
        <v>2275</v>
      </c>
      <c r="D276">
        <v>2408</v>
      </c>
      <c r="E276">
        <v>3807</v>
      </c>
      <c r="F276">
        <v>5467</v>
      </c>
      <c r="G276">
        <v>4996</v>
      </c>
      <c r="H276">
        <v>5157</v>
      </c>
      <c r="I276">
        <v>4896</v>
      </c>
      <c r="J276">
        <v>3326</v>
      </c>
      <c r="K276">
        <f>SUM(Table1[[#This Row],[6-9 hrs (Day)]:[15-18 hrs (Day)]])</f>
        <v>19427</v>
      </c>
      <c r="L276">
        <f>SUM(Table1[[#This Row],[0-3 hrs. (Night)]:[3-6 hrs. (Night)]],Table1[[#This Row],[18-21 hrs (Night)]:[21-24 hrs (Night)]])</f>
        <v>12905</v>
      </c>
      <c r="M276">
        <v>32332</v>
      </c>
    </row>
    <row r="277" spans="1:13" x14ac:dyDescent="0.3">
      <c r="A277" t="s">
        <v>30</v>
      </c>
      <c r="B277">
        <v>2010</v>
      </c>
      <c r="C277">
        <v>1970</v>
      </c>
      <c r="D277">
        <v>2125</v>
      </c>
      <c r="E277">
        <v>3344</v>
      </c>
      <c r="F277">
        <v>4994</v>
      </c>
      <c r="G277">
        <v>4766</v>
      </c>
      <c r="H277">
        <v>4686</v>
      </c>
      <c r="I277">
        <v>4888</v>
      </c>
      <c r="J277">
        <v>3354</v>
      </c>
      <c r="K277">
        <f>SUM(Table1[[#This Row],[6-9 hrs (Day)]:[15-18 hrs (Day)]])</f>
        <v>17790</v>
      </c>
      <c r="L277">
        <f>SUM(Table1[[#This Row],[0-3 hrs. (Night)]:[3-6 hrs. (Night)]],Table1[[#This Row],[18-21 hrs (Night)]:[21-24 hrs (Night)]])</f>
        <v>12337</v>
      </c>
      <c r="M277">
        <v>30127</v>
      </c>
    </row>
    <row r="278" spans="1:13" x14ac:dyDescent="0.3">
      <c r="A278" t="s">
        <v>30</v>
      </c>
      <c r="B278">
        <v>2011</v>
      </c>
      <c r="C278">
        <v>2083</v>
      </c>
      <c r="D278">
        <v>2248</v>
      </c>
      <c r="E278">
        <v>3698</v>
      </c>
      <c r="F278">
        <v>4833</v>
      </c>
      <c r="G278">
        <v>4896</v>
      </c>
      <c r="H278">
        <v>4999</v>
      </c>
      <c r="I278">
        <v>4463</v>
      </c>
      <c r="J278">
        <v>3353</v>
      </c>
      <c r="K278">
        <f>SUM(Table1[[#This Row],[6-9 hrs (Day)]:[15-18 hrs (Day)]])</f>
        <v>18426</v>
      </c>
      <c r="L278">
        <f>SUM(Table1[[#This Row],[0-3 hrs. (Night)]:[3-6 hrs. (Night)]],Table1[[#This Row],[18-21 hrs (Night)]:[21-24 hrs (Night)]])</f>
        <v>12147</v>
      </c>
      <c r="M278">
        <v>30573</v>
      </c>
    </row>
    <row r="279" spans="1:13" x14ac:dyDescent="0.3">
      <c r="A279" t="s">
        <v>30</v>
      </c>
      <c r="B279">
        <v>2012</v>
      </c>
      <c r="C279">
        <v>1664</v>
      </c>
      <c r="D279">
        <v>1873</v>
      </c>
      <c r="E279">
        <v>3785</v>
      </c>
      <c r="F279">
        <v>5082</v>
      </c>
      <c r="G279">
        <v>4969</v>
      </c>
      <c r="H279">
        <v>5035</v>
      </c>
      <c r="I279">
        <v>4240</v>
      </c>
      <c r="J279">
        <v>2525</v>
      </c>
      <c r="K279">
        <f>SUM(Table1[[#This Row],[6-9 hrs (Day)]:[15-18 hrs (Day)]])</f>
        <v>18871</v>
      </c>
      <c r="L279">
        <f>SUM(Table1[[#This Row],[0-3 hrs. (Night)]:[3-6 hrs. (Night)]],Table1[[#This Row],[18-21 hrs (Night)]:[21-24 hrs (Night)]])</f>
        <v>10302</v>
      </c>
      <c r="M279">
        <v>29173</v>
      </c>
    </row>
    <row r="280" spans="1:13" x14ac:dyDescent="0.3">
      <c r="A280" t="s">
        <v>30</v>
      </c>
      <c r="B280">
        <v>2013</v>
      </c>
      <c r="C280">
        <v>1747</v>
      </c>
      <c r="D280">
        <v>2126</v>
      </c>
      <c r="E280">
        <v>3874</v>
      </c>
      <c r="F280">
        <v>6025</v>
      </c>
      <c r="G280">
        <v>5688</v>
      </c>
      <c r="H280">
        <v>5991</v>
      </c>
      <c r="I280">
        <v>5282</v>
      </c>
      <c r="J280">
        <v>3301</v>
      </c>
      <c r="K280">
        <f>SUM(Table1[[#This Row],[6-9 hrs (Day)]:[15-18 hrs (Day)]])</f>
        <v>21578</v>
      </c>
      <c r="L280">
        <f>SUM(Table1[[#This Row],[0-3 hrs. (Night)]:[3-6 hrs. (Night)]],Table1[[#This Row],[18-21 hrs (Night)]:[21-24 hrs (Night)]])</f>
        <v>12456</v>
      </c>
      <c r="M280">
        <v>34034</v>
      </c>
    </row>
    <row r="281" spans="1:13" x14ac:dyDescent="0.3">
      <c r="A281" t="s">
        <v>30</v>
      </c>
      <c r="B281">
        <v>2014</v>
      </c>
      <c r="C281">
        <v>1925</v>
      </c>
      <c r="D281">
        <v>2384</v>
      </c>
      <c r="E281">
        <v>5370</v>
      </c>
      <c r="F281">
        <v>7106</v>
      </c>
      <c r="G281">
        <v>7337</v>
      </c>
      <c r="H281">
        <v>7030</v>
      </c>
      <c r="I281">
        <v>5791</v>
      </c>
      <c r="J281">
        <v>2755</v>
      </c>
      <c r="K281">
        <f>SUM(Table1[[#This Row],[6-9 hrs (Day)]:[15-18 hrs (Day)]])</f>
        <v>26843</v>
      </c>
      <c r="L281">
        <f>SUM(Table1[[#This Row],[0-3 hrs. (Night)]:[3-6 hrs. (Night)]],Table1[[#This Row],[18-21 hrs (Night)]:[21-24 hrs (Night)]])</f>
        <v>12855</v>
      </c>
      <c r="M281">
        <v>39698</v>
      </c>
    </row>
    <row r="282" spans="1:13" x14ac:dyDescent="0.3">
      <c r="A282" t="s">
        <v>31</v>
      </c>
      <c r="B282">
        <v>2001</v>
      </c>
      <c r="C282">
        <v>3483</v>
      </c>
      <c r="D282">
        <v>3893</v>
      </c>
      <c r="E282">
        <v>3986</v>
      </c>
      <c r="F282">
        <v>5088</v>
      </c>
      <c r="G282">
        <v>5099</v>
      </c>
      <c r="H282">
        <v>5185</v>
      </c>
      <c r="I282">
        <v>5335</v>
      </c>
      <c r="J282">
        <v>5200</v>
      </c>
      <c r="K282">
        <f>SUM(Table1[[#This Row],[6-9 hrs (Day)]:[15-18 hrs (Day)]])</f>
        <v>19358</v>
      </c>
      <c r="L282">
        <f>SUM(Table1[[#This Row],[0-3 hrs. (Night)]:[3-6 hrs. (Night)]],Table1[[#This Row],[18-21 hrs (Night)]:[21-24 hrs (Night)]])</f>
        <v>17911</v>
      </c>
      <c r="M282">
        <v>37269</v>
      </c>
    </row>
    <row r="283" spans="1:13" x14ac:dyDescent="0.3">
      <c r="A283" t="s">
        <v>31</v>
      </c>
      <c r="B283">
        <v>2002</v>
      </c>
      <c r="C283">
        <v>3411</v>
      </c>
      <c r="D283">
        <v>3412</v>
      </c>
      <c r="E283">
        <v>4533</v>
      </c>
      <c r="F283">
        <v>5744</v>
      </c>
      <c r="G283">
        <v>5622</v>
      </c>
      <c r="H283">
        <v>5812</v>
      </c>
      <c r="I283">
        <v>5796</v>
      </c>
      <c r="J283">
        <v>5231</v>
      </c>
      <c r="K283">
        <f>SUM(Table1[[#This Row],[6-9 hrs (Day)]:[15-18 hrs (Day)]])</f>
        <v>21711</v>
      </c>
      <c r="L283">
        <f>SUM(Table1[[#This Row],[0-3 hrs. (Night)]:[3-6 hrs. (Night)]],Table1[[#This Row],[18-21 hrs (Night)]:[21-24 hrs (Night)]])</f>
        <v>17850</v>
      </c>
      <c r="M283">
        <v>39561</v>
      </c>
    </row>
    <row r="284" spans="1:13" x14ac:dyDescent="0.3">
      <c r="A284" t="s">
        <v>31</v>
      </c>
      <c r="B284">
        <v>2003</v>
      </c>
      <c r="C284">
        <v>3698</v>
      </c>
      <c r="D284">
        <v>4029</v>
      </c>
      <c r="E284">
        <v>4966</v>
      </c>
      <c r="F284">
        <v>5926</v>
      </c>
      <c r="G284">
        <v>6287</v>
      </c>
      <c r="H284">
        <v>6261</v>
      </c>
      <c r="I284">
        <v>6494</v>
      </c>
      <c r="J284">
        <v>5361</v>
      </c>
      <c r="K284">
        <f>SUM(Table1[[#This Row],[6-9 hrs (Day)]:[15-18 hrs (Day)]])</f>
        <v>23440</v>
      </c>
      <c r="L284">
        <f>SUM(Table1[[#This Row],[0-3 hrs. (Night)]:[3-6 hrs. (Night)]],Table1[[#This Row],[18-21 hrs (Night)]:[21-24 hrs (Night)]])</f>
        <v>19582</v>
      </c>
      <c r="M284">
        <v>43022</v>
      </c>
    </row>
    <row r="285" spans="1:13" x14ac:dyDescent="0.3">
      <c r="A285" t="s">
        <v>31</v>
      </c>
      <c r="B285">
        <v>2004</v>
      </c>
      <c r="C285">
        <v>4082</v>
      </c>
      <c r="D285">
        <v>4352</v>
      </c>
      <c r="E285">
        <v>5077</v>
      </c>
      <c r="F285">
        <v>6115</v>
      </c>
      <c r="G285">
        <v>6380</v>
      </c>
      <c r="H285">
        <v>6559</v>
      </c>
      <c r="I285">
        <v>6542</v>
      </c>
      <c r="J285">
        <v>5432</v>
      </c>
      <c r="K285">
        <f>SUM(Table1[[#This Row],[6-9 hrs (Day)]:[15-18 hrs (Day)]])</f>
        <v>24131</v>
      </c>
      <c r="L285">
        <f>SUM(Table1[[#This Row],[0-3 hrs. (Night)]:[3-6 hrs. (Night)]],Table1[[#This Row],[18-21 hrs (Night)]:[21-24 hrs (Night)]])</f>
        <v>20408</v>
      </c>
      <c r="M285">
        <v>44539</v>
      </c>
    </row>
    <row r="286" spans="1:13" x14ac:dyDescent="0.3">
      <c r="A286" t="s">
        <v>31</v>
      </c>
      <c r="B286">
        <v>2005</v>
      </c>
      <c r="C286">
        <v>4140</v>
      </c>
      <c r="D286">
        <v>4207</v>
      </c>
      <c r="E286">
        <v>5212</v>
      </c>
      <c r="F286">
        <v>6631</v>
      </c>
      <c r="G286">
        <v>6737</v>
      </c>
      <c r="H286">
        <v>6760</v>
      </c>
      <c r="I286">
        <v>7058</v>
      </c>
      <c r="J286">
        <v>5841</v>
      </c>
      <c r="K286">
        <f>SUM(Table1[[#This Row],[6-9 hrs (Day)]:[15-18 hrs (Day)]])</f>
        <v>25340</v>
      </c>
      <c r="L286">
        <f>SUM(Table1[[#This Row],[0-3 hrs. (Night)]:[3-6 hrs. (Night)]],Table1[[#This Row],[18-21 hrs (Night)]:[21-24 hrs (Night)]])</f>
        <v>21246</v>
      </c>
      <c r="M286">
        <v>46586</v>
      </c>
    </row>
    <row r="287" spans="1:13" x14ac:dyDescent="0.3">
      <c r="A287" t="s">
        <v>31</v>
      </c>
      <c r="B287">
        <v>2006</v>
      </c>
      <c r="C287">
        <v>4653</v>
      </c>
      <c r="D287">
        <v>4724</v>
      </c>
      <c r="E287">
        <v>5569</v>
      </c>
      <c r="F287">
        <v>6498</v>
      </c>
      <c r="G287">
        <v>6735</v>
      </c>
      <c r="H287">
        <v>7013</v>
      </c>
      <c r="I287">
        <v>7393</v>
      </c>
      <c r="J287">
        <v>6302</v>
      </c>
      <c r="K287">
        <f>SUM(Table1[[#This Row],[6-9 hrs (Day)]:[15-18 hrs (Day)]])</f>
        <v>25815</v>
      </c>
      <c r="L287">
        <f>SUM(Table1[[#This Row],[0-3 hrs. (Night)]:[3-6 hrs. (Night)]],Table1[[#This Row],[18-21 hrs (Night)]:[21-24 hrs (Night)]])</f>
        <v>23072</v>
      </c>
      <c r="M287">
        <v>48887</v>
      </c>
    </row>
    <row r="288" spans="1:13" x14ac:dyDescent="0.3">
      <c r="A288" t="s">
        <v>31</v>
      </c>
      <c r="B288">
        <v>2007</v>
      </c>
      <c r="C288">
        <v>5132</v>
      </c>
      <c r="D288">
        <v>4797</v>
      </c>
      <c r="E288">
        <v>5580</v>
      </c>
      <c r="F288">
        <v>7168</v>
      </c>
      <c r="G288">
        <v>7385</v>
      </c>
      <c r="H288">
        <v>7378</v>
      </c>
      <c r="I288">
        <v>7714</v>
      </c>
      <c r="J288">
        <v>6821</v>
      </c>
      <c r="K288">
        <f>SUM(Table1[[#This Row],[6-9 hrs (Day)]:[15-18 hrs (Day)]])</f>
        <v>27511</v>
      </c>
      <c r="L288">
        <f>SUM(Table1[[#This Row],[0-3 hrs. (Night)]:[3-6 hrs. (Night)]],Table1[[#This Row],[18-21 hrs (Night)]:[21-24 hrs (Night)]])</f>
        <v>24464</v>
      </c>
      <c r="M288">
        <v>51975</v>
      </c>
    </row>
    <row r="289" spans="1:13" x14ac:dyDescent="0.3">
      <c r="A289" t="s">
        <v>31</v>
      </c>
      <c r="B289">
        <v>2008</v>
      </c>
      <c r="C289">
        <v>4349</v>
      </c>
      <c r="D289">
        <v>4633</v>
      </c>
      <c r="E289">
        <v>5669</v>
      </c>
      <c r="F289">
        <v>6911</v>
      </c>
      <c r="G289">
        <v>7019</v>
      </c>
      <c r="H289">
        <v>7070</v>
      </c>
      <c r="I289">
        <v>7610</v>
      </c>
      <c r="J289">
        <v>6418</v>
      </c>
      <c r="K289">
        <f>SUM(Table1[[#This Row],[6-9 hrs (Day)]:[15-18 hrs (Day)]])</f>
        <v>26669</v>
      </c>
      <c r="L289">
        <f>SUM(Table1[[#This Row],[0-3 hrs. (Night)]:[3-6 hrs. (Night)]],Table1[[#This Row],[18-21 hrs (Night)]:[21-24 hrs (Night)]])</f>
        <v>23010</v>
      </c>
      <c r="M289">
        <v>49679</v>
      </c>
    </row>
    <row r="290" spans="1:13" x14ac:dyDescent="0.3">
      <c r="A290" t="s">
        <v>31</v>
      </c>
      <c r="B290">
        <v>2009</v>
      </c>
      <c r="C290">
        <v>4400</v>
      </c>
      <c r="D290">
        <v>4469</v>
      </c>
      <c r="E290">
        <v>5451</v>
      </c>
      <c r="F290">
        <v>6974</v>
      </c>
      <c r="G290">
        <v>6718</v>
      </c>
      <c r="H290">
        <v>7046</v>
      </c>
      <c r="I290">
        <v>7592</v>
      </c>
      <c r="J290">
        <v>6215</v>
      </c>
      <c r="K290">
        <f>SUM(Table1[[#This Row],[6-9 hrs (Day)]:[15-18 hrs (Day)]])</f>
        <v>26189</v>
      </c>
      <c r="L290">
        <f>SUM(Table1[[#This Row],[0-3 hrs. (Night)]:[3-6 hrs. (Night)]],Table1[[#This Row],[18-21 hrs (Night)]:[21-24 hrs (Night)]])</f>
        <v>22676</v>
      </c>
      <c r="M290">
        <v>48865</v>
      </c>
    </row>
    <row r="291" spans="1:13" x14ac:dyDescent="0.3">
      <c r="A291" t="s">
        <v>31</v>
      </c>
      <c r="B291">
        <v>2010</v>
      </c>
      <c r="C291">
        <v>4324</v>
      </c>
      <c r="D291">
        <v>4585</v>
      </c>
      <c r="E291">
        <v>5658</v>
      </c>
      <c r="F291">
        <v>7050</v>
      </c>
      <c r="G291">
        <v>7233</v>
      </c>
      <c r="H291">
        <v>7583</v>
      </c>
      <c r="I291">
        <v>7836</v>
      </c>
      <c r="J291">
        <v>6350</v>
      </c>
      <c r="K291">
        <f>SUM(Table1[[#This Row],[6-9 hrs (Day)]:[15-18 hrs (Day)]])</f>
        <v>27524</v>
      </c>
      <c r="L291">
        <f>SUM(Table1[[#This Row],[0-3 hrs. (Night)]:[3-6 hrs. (Night)]],Table1[[#This Row],[18-21 hrs (Night)]:[21-24 hrs (Night)]])</f>
        <v>23095</v>
      </c>
      <c r="M291">
        <v>50619</v>
      </c>
    </row>
    <row r="292" spans="1:13" x14ac:dyDescent="0.3">
      <c r="A292" t="s">
        <v>31</v>
      </c>
      <c r="B292">
        <v>2011</v>
      </c>
      <c r="C292">
        <v>4334</v>
      </c>
      <c r="D292">
        <v>4739</v>
      </c>
      <c r="E292">
        <v>5489</v>
      </c>
      <c r="F292">
        <v>6610</v>
      </c>
      <c r="G292">
        <v>6677</v>
      </c>
      <c r="H292">
        <v>7048</v>
      </c>
      <c r="I292">
        <v>6883</v>
      </c>
      <c r="J292">
        <v>5340</v>
      </c>
      <c r="K292">
        <f>SUM(Table1[[#This Row],[6-9 hrs (Day)]:[15-18 hrs (Day)]])</f>
        <v>25824</v>
      </c>
      <c r="L292">
        <f>SUM(Table1[[#This Row],[0-3 hrs. (Night)]:[3-6 hrs. (Night)]],Table1[[#This Row],[18-21 hrs (Night)]:[21-24 hrs (Night)]])</f>
        <v>21296</v>
      </c>
      <c r="M292">
        <v>47120</v>
      </c>
    </row>
    <row r="293" spans="1:13" x14ac:dyDescent="0.3">
      <c r="A293" t="s">
        <v>31</v>
      </c>
      <c r="B293">
        <v>2012</v>
      </c>
      <c r="C293">
        <v>4125</v>
      </c>
      <c r="D293">
        <v>4655</v>
      </c>
      <c r="E293">
        <v>5239</v>
      </c>
      <c r="F293">
        <v>6093</v>
      </c>
      <c r="G293">
        <v>6176</v>
      </c>
      <c r="H293">
        <v>6857</v>
      </c>
      <c r="I293">
        <v>6668</v>
      </c>
      <c r="J293">
        <v>5434</v>
      </c>
      <c r="K293">
        <f>SUM(Table1[[#This Row],[6-9 hrs (Day)]:[15-18 hrs (Day)]])</f>
        <v>24365</v>
      </c>
      <c r="L293">
        <f>SUM(Table1[[#This Row],[0-3 hrs. (Night)]:[3-6 hrs. (Night)]],Table1[[#This Row],[18-21 hrs (Night)]:[21-24 hrs (Night)]])</f>
        <v>20882</v>
      </c>
      <c r="M293">
        <v>45247</v>
      </c>
    </row>
    <row r="294" spans="1:13" x14ac:dyDescent="0.3">
      <c r="A294" t="s">
        <v>31</v>
      </c>
      <c r="B294">
        <v>2013</v>
      </c>
      <c r="C294">
        <v>3647</v>
      </c>
      <c r="D294">
        <v>3649</v>
      </c>
      <c r="E294">
        <v>4822</v>
      </c>
      <c r="F294">
        <v>5901</v>
      </c>
      <c r="G294">
        <v>6211</v>
      </c>
      <c r="H294">
        <v>6727</v>
      </c>
      <c r="I294">
        <v>7368</v>
      </c>
      <c r="J294">
        <v>5538</v>
      </c>
      <c r="K294">
        <f>SUM(Table1[[#This Row],[6-9 hrs (Day)]:[15-18 hrs (Day)]])</f>
        <v>23661</v>
      </c>
      <c r="L294">
        <f>SUM(Table1[[#This Row],[0-3 hrs. (Night)]:[3-6 hrs. (Night)]],Table1[[#This Row],[18-21 hrs (Night)]:[21-24 hrs (Night)]])</f>
        <v>20202</v>
      </c>
      <c r="M294">
        <v>43863</v>
      </c>
    </row>
    <row r="295" spans="1:13" x14ac:dyDescent="0.3">
      <c r="A295" t="s">
        <v>31</v>
      </c>
      <c r="B295">
        <v>2014</v>
      </c>
      <c r="C295">
        <v>3376</v>
      </c>
      <c r="D295">
        <v>3330</v>
      </c>
      <c r="E295">
        <v>4853</v>
      </c>
      <c r="F295">
        <v>6430</v>
      </c>
      <c r="G295">
        <v>6522</v>
      </c>
      <c r="H295">
        <v>7126</v>
      </c>
      <c r="I295">
        <v>7421</v>
      </c>
      <c r="J295">
        <v>5324</v>
      </c>
      <c r="K295">
        <f>SUM(Table1[[#This Row],[6-9 hrs (Day)]:[15-18 hrs (Day)]])</f>
        <v>24931</v>
      </c>
      <c r="L295">
        <f>SUM(Table1[[#This Row],[0-3 hrs. (Night)]:[3-6 hrs. (Night)]],Table1[[#This Row],[18-21 hrs (Night)]:[21-24 hrs (Night)]])</f>
        <v>19451</v>
      </c>
      <c r="M295">
        <v>44382</v>
      </c>
    </row>
    <row r="296" spans="1:13" x14ac:dyDescent="0.3">
      <c r="A296" t="s">
        <v>32</v>
      </c>
      <c r="B296">
        <v>2001</v>
      </c>
      <c r="C296">
        <v>0</v>
      </c>
      <c r="D296">
        <v>7</v>
      </c>
      <c r="E296">
        <v>82</v>
      </c>
      <c r="F296">
        <v>111</v>
      </c>
      <c r="G296">
        <v>87</v>
      </c>
      <c r="H296">
        <v>87</v>
      </c>
      <c r="I296">
        <v>34</v>
      </c>
      <c r="J296">
        <v>2</v>
      </c>
      <c r="K296">
        <f>SUM(Table1[[#This Row],[6-9 hrs (Day)]:[15-18 hrs (Day)]])</f>
        <v>367</v>
      </c>
      <c r="L296">
        <f>SUM(Table1[[#This Row],[0-3 hrs. (Night)]:[3-6 hrs. (Night)]],Table1[[#This Row],[18-21 hrs (Night)]:[21-24 hrs (Night)]])</f>
        <v>43</v>
      </c>
      <c r="M296">
        <v>410</v>
      </c>
    </row>
    <row r="297" spans="1:13" x14ac:dyDescent="0.3">
      <c r="A297" t="s">
        <v>32</v>
      </c>
      <c r="B297">
        <v>2002</v>
      </c>
      <c r="C297">
        <v>0</v>
      </c>
      <c r="D297">
        <v>0</v>
      </c>
      <c r="E297">
        <v>65</v>
      </c>
      <c r="F297">
        <v>161</v>
      </c>
      <c r="G297">
        <v>126</v>
      </c>
      <c r="H297">
        <v>142</v>
      </c>
      <c r="I297">
        <v>21</v>
      </c>
      <c r="J297">
        <v>5</v>
      </c>
      <c r="K297">
        <f>SUM(Table1[[#This Row],[6-9 hrs (Day)]:[15-18 hrs (Day)]])</f>
        <v>494</v>
      </c>
      <c r="L297">
        <f>SUM(Table1[[#This Row],[0-3 hrs. (Night)]:[3-6 hrs. (Night)]],Table1[[#This Row],[18-21 hrs (Night)]:[21-24 hrs (Night)]])</f>
        <v>26</v>
      </c>
      <c r="M297">
        <v>520</v>
      </c>
    </row>
    <row r="298" spans="1:13" x14ac:dyDescent="0.3">
      <c r="A298" t="s">
        <v>32</v>
      </c>
      <c r="B298">
        <v>2003</v>
      </c>
      <c r="C298">
        <v>1</v>
      </c>
      <c r="D298">
        <v>18</v>
      </c>
      <c r="E298">
        <v>73</v>
      </c>
      <c r="F298">
        <v>136</v>
      </c>
      <c r="G298">
        <v>92</v>
      </c>
      <c r="H298">
        <v>134</v>
      </c>
      <c r="I298">
        <v>56</v>
      </c>
      <c r="J298">
        <v>13</v>
      </c>
      <c r="K298">
        <f>SUM(Table1[[#This Row],[6-9 hrs (Day)]:[15-18 hrs (Day)]])</f>
        <v>435</v>
      </c>
      <c r="L298">
        <f>SUM(Table1[[#This Row],[0-3 hrs. (Night)]:[3-6 hrs. (Night)]],Table1[[#This Row],[18-21 hrs (Night)]:[21-24 hrs (Night)]])</f>
        <v>88</v>
      </c>
      <c r="M298">
        <v>523</v>
      </c>
    </row>
    <row r="299" spans="1:13" x14ac:dyDescent="0.3">
      <c r="A299" t="s">
        <v>32</v>
      </c>
      <c r="B299">
        <v>2004</v>
      </c>
      <c r="C299">
        <v>0</v>
      </c>
      <c r="D299">
        <v>10</v>
      </c>
      <c r="E299">
        <v>50</v>
      </c>
      <c r="F299">
        <v>129</v>
      </c>
      <c r="G299">
        <v>86</v>
      </c>
      <c r="H299">
        <v>115</v>
      </c>
      <c r="I299">
        <v>64</v>
      </c>
      <c r="J299">
        <v>14</v>
      </c>
      <c r="K299">
        <f>SUM(Table1[[#This Row],[6-9 hrs (Day)]:[15-18 hrs (Day)]])</f>
        <v>380</v>
      </c>
      <c r="L299">
        <f>SUM(Table1[[#This Row],[0-3 hrs. (Night)]:[3-6 hrs. (Night)]],Table1[[#This Row],[18-21 hrs (Night)]:[21-24 hrs (Night)]])</f>
        <v>88</v>
      </c>
      <c r="M299">
        <v>468</v>
      </c>
    </row>
    <row r="300" spans="1:13" x14ac:dyDescent="0.3">
      <c r="A300" t="s">
        <v>32</v>
      </c>
      <c r="B300">
        <v>2005</v>
      </c>
      <c r="C300">
        <v>13</v>
      </c>
      <c r="D300">
        <v>26</v>
      </c>
      <c r="E300">
        <v>89</v>
      </c>
      <c r="F300">
        <v>110</v>
      </c>
      <c r="G300">
        <v>113</v>
      </c>
      <c r="H300">
        <v>115</v>
      </c>
      <c r="I300">
        <v>103</v>
      </c>
      <c r="J300">
        <v>31</v>
      </c>
      <c r="K300">
        <f>SUM(Table1[[#This Row],[6-9 hrs (Day)]:[15-18 hrs (Day)]])</f>
        <v>427</v>
      </c>
      <c r="L300">
        <f>SUM(Table1[[#This Row],[0-3 hrs. (Night)]:[3-6 hrs. (Night)]],Table1[[#This Row],[18-21 hrs (Night)]:[21-24 hrs (Night)]])</f>
        <v>173</v>
      </c>
      <c r="M300">
        <v>600</v>
      </c>
    </row>
    <row r="301" spans="1:13" x14ac:dyDescent="0.3">
      <c r="A301" t="s">
        <v>32</v>
      </c>
      <c r="B301">
        <v>2006</v>
      </c>
      <c r="C301">
        <v>7</v>
      </c>
      <c r="D301">
        <v>27</v>
      </c>
      <c r="E301">
        <v>69</v>
      </c>
      <c r="F301">
        <v>129</v>
      </c>
      <c r="G301">
        <v>114</v>
      </c>
      <c r="H301">
        <v>89</v>
      </c>
      <c r="I301">
        <v>68</v>
      </c>
      <c r="J301">
        <v>18</v>
      </c>
      <c r="K301">
        <f>SUM(Table1[[#This Row],[6-9 hrs (Day)]:[15-18 hrs (Day)]])</f>
        <v>401</v>
      </c>
      <c r="L301">
        <f>SUM(Table1[[#This Row],[0-3 hrs. (Night)]:[3-6 hrs. (Night)]],Table1[[#This Row],[18-21 hrs (Night)]:[21-24 hrs (Night)]])</f>
        <v>120</v>
      </c>
      <c r="M301">
        <v>521</v>
      </c>
    </row>
    <row r="302" spans="1:13" x14ac:dyDescent="0.3">
      <c r="A302" t="s">
        <v>32</v>
      </c>
      <c r="B302">
        <v>2007</v>
      </c>
      <c r="C302">
        <v>6</v>
      </c>
      <c r="D302">
        <v>27</v>
      </c>
      <c r="E302">
        <v>70</v>
      </c>
      <c r="F302">
        <v>146</v>
      </c>
      <c r="G302">
        <v>125</v>
      </c>
      <c r="H302">
        <v>89</v>
      </c>
      <c r="I302">
        <v>57</v>
      </c>
      <c r="J302">
        <v>18</v>
      </c>
      <c r="K302">
        <f>SUM(Table1[[#This Row],[6-9 hrs (Day)]:[15-18 hrs (Day)]])</f>
        <v>430</v>
      </c>
      <c r="L302">
        <f>SUM(Table1[[#This Row],[0-3 hrs. (Night)]:[3-6 hrs. (Night)]],Table1[[#This Row],[18-21 hrs (Night)]:[21-24 hrs (Night)]])</f>
        <v>108</v>
      </c>
      <c r="M302">
        <v>538</v>
      </c>
    </row>
    <row r="303" spans="1:13" x14ac:dyDescent="0.3">
      <c r="A303" t="s">
        <v>32</v>
      </c>
      <c r="B303">
        <v>2008</v>
      </c>
      <c r="C303">
        <v>11</v>
      </c>
      <c r="D303">
        <v>26</v>
      </c>
      <c r="E303">
        <v>99</v>
      </c>
      <c r="F303">
        <v>134</v>
      </c>
      <c r="G303">
        <v>100</v>
      </c>
      <c r="H303">
        <v>79</v>
      </c>
      <c r="I303">
        <v>41</v>
      </c>
      <c r="J303">
        <v>12</v>
      </c>
      <c r="K303">
        <f>SUM(Table1[[#This Row],[6-9 hrs (Day)]:[15-18 hrs (Day)]])</f>
        <v>412</v>
      </c>
      <c r="L303">
        <f>SUM(Table1[[#This Row],[0-3 hrs. (Night)]:[3-6 hrs. (Night)]],Table1[[#This Row],[18-21 hrs (Night)]:[21-24 hrs (Night)]])</f>
        <v>90</v>
      </c>
      <c r="M303">
        <v>502</v>
      </c>
    </row>
    <row r="304" spans="1:13" x14ac:dyDescent="0.3">
      <c r="A304" t="s">
        <v>32</v>
      </c>
      <c r="B304">
        <v>2009</v>
      </c>
      <c r="C304">
        <v>14</v>
      </c>
      <c r="D304">
        <v>24</v>
      </c>
      <c r="E304">
        <v>113</v>
      </c>
      <c r="F304">
        <v>83</v>
      </c>
      <c r="G304">
        <v>93</v>
      </c>
      <c r="H304">
        <v>138</v>
      </c>
      <c r="I304">
        <v>75</v>
      </c>
      <c r="J304">
        <v>38</v>
      </c>
      <c r="K304">
        <f>SUM(Table1[[#This Row],[6-9 hrs (Day)]:[15-18 hrs (Day)]])</f>
        <v>427</v>
      </c>
      <c r="L304">
        <f>SUM(Table1[[#This Row],[0-3 hrs. (Night)]:[3-6 hrs. (Night)]],Table1[[#This Row],[18-21 hrs (Night)]:[21-24 hrs (Night)]])</f>
        <v>151</v>
      </c>
      <c r="M304">
        <v>578</v>
      </c>
    </row>
    <row r="305" spans="1:13" x14ac:dyDescent="0.3">
      <c r="A305" t="s">
        <v>32</v>
      </c>
      <c r="B305">
        <v>2010</v>
      </c>
      <c r="C305">
        <v>27</v>
      </c>
      <c r="D305">
        <v>47</v>
      </c>
      <c r="E305">
        <v>75</v>
      </c>
      <c r="F305">
        <v>124</v>
      </c>
      <c r="G305">
        <v>130</v>
      </c>
      <c r="H305">
        <v>116</v>
      </c>
      <c r="I305">
        <v>59</v>
      </c>
      <c r="J305">
        <v>24</v>
      </c>
      <c r="K305">
        <f>SUM(Table1[[#This Row],[6-9 hrs (Day)]:[15-18 hrs (Day)]])</f>
        <v>445</v>
      </c>
      <c r="L305">
        <f>SUM(Table1[[#This Row],[0-3 hrs. (Night)]:[3-6 hrs. (Night)]],Table1[[#This Row],[18-21 hrs (Night)]:[21-24 hrs (Night)]])</f>
        <v>157</v>
      </c>
      <c r="M305">
        <v>602</v>
      </c>
    </row>
    <row r="306" spans="1:13" x14ac:dyDescent="0.3">
      <c r="A306" t="s">
        <v>32</v>
      </c>
      <c r="B306">
        <v>2011</v>
      </c>
      <c r="C306">
        <v>26</v>
      </c>
      <c r="D306">
        <v>52</v>
      </c>
      <c r="E306">
        <v>91</v>
      </c>
      <c r="F306">
        <v>123</v>
      </c>
      <c r="G306">
        <v>153</v>
      </c>
      <c r="H306">
        <v>107</v>
      </c>
      <c r="I306">
        <v>105</v>
      </c>
      <c r="J306">
        <v>34</v>
      </c>
      <c r="K306">
        <f>SUM(Table1[[#This Row],[6-9 hrs (Day)]:[15-18 hrs (Day)]])</f>
        <v>474</v>
      </c>
      <c r="L306">
        <f>SUM(Table1[[#This Row],[0-3 hrs. (Night)]:[3-6 hrs. (Night)]],Table1[[#This Row],[18-21 hrs (Night)]:[21-24 hrs (Night)]])</f>
        <v>217</v>
      </c>
      <c r="M306">
        <v>691</v>
      </c>
    </row>
    <row r="307" spans="1:13" x14ac:dyDescent="0.3">
      <c r="A307" t="s">
        <v>32</v>
      </c>
      <c r="B307">
        <v>2012</v>
      </c>
      <c r="C307">
        <v>54</v>
      </c>
      <c r="D307">
        <v>75</v>
      </c>
      <c r="E307">
        <v>96</v>
      </c>
      <c r="F307">
        <v>143</v>
      </c>
      <c r="G307">
        <v>126</v>
      </c>
      <c r="H307">
        <v>121</v>
      </c>
      <c r="I307">
        <v>100</v>
      </c>
      <c r="J307">
        <v>56</v>
      </c>
      <c r="K307">
        <f>SUM(Table1[[#This Row],[6-9 hrs (Day)]:[15-18 hrs (Day)]])</f>
        <v>486</v>
      </c>
      <c r="L307">
        <f>SUM(Table1[[#This Row],[0-3 hrs. (Night)]:[3-6 hrs. (Night)]],Table1[[#This Row],[18-21 hrs (Night)]:[21-24 hrs (Night)]])</f>
        <v>285</v>
      </c>
      <c r="M307">
        <v>771</v>
      </c>
    </row>
    <row r="308" spans="1:13" x14ac:dyDescent="0.3">
      <c r="A308" t="s">
        <v>32</v>
      </c>
      <c r="B308">
        <v>2013</v>
      </c>
      <c r="C308">
        <v>7</v>
      </c>
      <c r="D308">
        <v>13</v>
      </c>
      <c r="E308">
        <v>64</v>
      </c>
      <c r="F308">
        <v>102</v>
      </c>
      <c r="G308">
        <v>190</v>
      </c>
      <c r="H308">
        <v>142</v>
      </c>
      <c r="I308">
        <v>124</v>
      </c>
      <c r="J308">
        <v>29</v>
      </c>
      <c r="K308">
        <f>SUM(Table1[[#This Row],[6-9 hrs (Day)]:[15-18 hrs (Day)]])</f>
        <v>498</v>
      </c>
      <c r="L308">
        <f>SUM(Table1[[#This Row],[0-3 hrs. (Night)]:[3-6 hrs. (Night)]],Table1[[#This Row],[18-21 hrs (Night)]:[21-24 hrs (Night)]])</f>
        <v>173</v>
      </c>
      <c r="M308">
        <v>671</v>
      </c>
    </row>
    <row r="309" spans="1:13" x14ac:dyDescent="0.3">
      <c r="A309" t="s">
        <v>32</v>
      </c>
      <c r="B309">
        <v>2014</v>
      </c>
      <c r="C309">
        <v>7</v>
      </c>
      <c r="D309">
        <v>8</v>
      </c>
      <c r="E309">
        <v>47</v>
      </c>
      <c r="F309">
        <v>162</v>
      </c>
      <c r="G309">
        <v>148</v>
      </c>
      <c r="H309">
        <v>173</v>
      </c>
      <c r="I309">
        <v>141</v>
      </c>
      <c r="J309">
        <v>49</v>
      </c>
      <c r="K309">
        <f>SUM(Table1[[#This Row],[6-9 hrs (Day)]:[15-18 hrs (Day)]])</f>
        <v>530</v>
      </c>
      <c r="L309">
        <f>SUM(Table1[[#This Row],[0-3 hrs. (Night)]:[3-6 hrs. (Night)]],Table1[[#This Row],[18-21 hrs (Night)]:[21-24 hrs (Night)]])</f>
        <v>205</v>
      </c>
      <c r="M309">
        <v>735</v>
      </c>
    </row>
    <row r="310" spans="1:13" x14ac:dyDescent="0.3">
      <c r="A310" t="s">
        <v>33</v>
      </c>
      <c r="B310">
        <v>2001</v>
      </c>
      <c r="C310">
        <v>10</v>
      </c>
      <c r="D310">
        <v>11</v>
      </c>
      <c r="E310">
        <v>21</v>
      </c>
      <c r="F310">
        <v>27</v>
      </c>
      <c r="G310">
        <v>26</v>
      </c>
      <c r="H310">
        <v>25</v>
      </c>
      <c r="I310">
        <v>28</v>
      </c>
      <c r="J310">
        <v>13</v>
      </c>
      <c r="K310">
        <f>SUM(Table1[[#This Row],[6-9 hrs (Day)]:[15-18 hrs (Day)]])</f>
        <v>99</v>
      </c>
      <c r="L310">
        <f>SUM(Table1[[#This Row],[0-3 hrs. (Night)]:[3-6 hrs. (Night)]],Table1[[#This Row],[18-21 hrs (Night)]:[21-24 hrs (Night)]])</f>
        <v>62</v>
      </c>
      <c r="M310">
        <v>161</v>
      </c>
    </row>
    <row r="311" spans="1:13" x14ac:dyDescent="0.3">
      <c r="A311" t="s">
        <v>33</v>
      </c>
      <c r="B311">
        <v>2002</v>
      </c>
      <c r="C311">
        <v>32</v>
      </c>
      <c r="D311">
        <v>37</v>
      </c>
      <c r="E311">
        <v>57</v>
      </c>
      <c r="F311">
        <v>84</v>
      </c>
      <c r="G311">
        <v>63</v>
      </c>
      <c r="H311">
        <v>74</v>
      </c>
      <c r="I311">
        <v>77</v>
      </c>
      <c r="J311">
        <v>41</v>
      </c>
      <c r="K311">
        <f>SUM(Table1[[#This Row],[6-9 hrs (Day)]:[15-18 hrs (Day)]])</f>
        <v>278</v>
      </c>
      <c r="L311">
        <f>SUM(Table1[[#This Row],[0-3 hrs. (Night)]:[3-6 hrs. (Night)]],Table1[[#This Row],[18-21 hrs (Night)]:[21-24 hrs (Night)]])</f>
        <v>187</v>
      </c>
      <c r="M311">
        <v>465</v>
      </c>
    </row>
    <row r="312" spans="1:13" x14ac:dyDescent="0.3">
      <c r="A312" t="s">
        <v>33</v>
      </c>
      <c r="B312">
        <v>2003</v>
      </c>
      <c r="C312">
        <v>43</v>
      </c>
      <c r="D312">
        <v>44</v>
      </c>
      <c r="E312">
        <v>50</v>
      </c>
      <c r="F312">
        <v>54</v>
      </c>
      <c r="G312">
        <v>54</v>
      </c>
      <c r="H312">
        <v>49</v>
      </c>
      <c r="I312">
        <v>41</v>
      </c>
      <c r="J312">
        <v>38</v>
      </c>
      <c r="K312">
        <f>SUM(Table1[[#This Row],[6-9 hrs (Day)]:[15-18 hrs (Day)]])</f>
        <v>207</v>
      </c>
      <c r="L312">
        <f>SUM(Table1[[#This Row],[0-3 hrs. (Night)]:[3-6 hrs. (Night)]],Table1[[#This Row],[18-21 hrs (Night)]:[21-24 hrs (Night)]])</f>
        <v>166</v>
      </c>
      <c r="M312">
        <v>373</v>
      </c>
    </row>
    <row r="313" spans="1:13" x14ac:dyDescent="0.3">
      <c r="A313" t="s">
        <v>33</v>
      </c>
      <c r="B313">
        <v>2004</v>
      </c>
      <c r="C313">
        <v>27</v>
      </c>
      <c r="D313">
        <v>39</v>
      </c>
      <c r="E313">
        <v>41</v>
      </c>
      <c r="F313">
        <v>52</v>
      </c>
      <c r="G313">
        <v>40</v>
      </c>
      <c r="H313">
        <v>59</v>
      </c>
      <c r="I313">
        <v>32</v>
      </c>
      <c r="J313">
        <v>38</v>
      </c>
      <c r="K313">
        <f>SUM(Table1[[#This Row],[6-9 hrs (Day)]:[15-18 hrs (Day)]])</f>
        <v>192</v>
      </c>
      <c r="L313">
        <f>SUM(Table1[[#This Row],[0-3 hrs. (Night)]:[3-6 hrs. (Night)]],Table1[[#This Row],[18-21 hrs (Night)]:[21-24 hrs (Night)]])</f>
        <v>136</v>
      </c>
      <c r="M313">
        <v>328</v>
      </c>
    </row>
    <row r="314" spans="1:13" x14ac:dyDescent="0.3">
      <c r="A314" t="s">
        <v>33</v>
      </c>
      <c r="B314">
        <v>2005</v>
      </c>
      <c r="C314">
        <v>12</v>
      </c>
      <c r="D314">
        <v>29</v>
      </c>
      <c r="E314">
        <v>42</v>
      </c>
      <c r="F314">
        <v>55</v>
      </c>
      <c r="G314">
        <v>52</v>
      </c>
      <c r="H314">
        <v>50</v>
      </c>
      <c r="I314">
        <v>56</v>
      </c>
      <c r="J314">
        <v>34</v>
      </c>
      <c r="K314">
        <f>SUM(Table1[[#This Row],[6-9 hrs (Day)]:[15-18 hrs (Day)]])</f>
        <v>199</v>
      </c>
      <c r="L314">
        <f>SUM(Table1[[#This Row],[0-3 hrs. (Night)]:[3-6 hrs. (Night)]],Table1[[#This Row],[18-21 hrs (Night)]:[21-24 hrs (Night)]])</f>
        <v>131</v>
      </c>
      <c r="M314">
        <v>330</v>
      </c>
    </row>
    <row r="315" spans="1:13" x14ac:dyDescent="0.3">
      <c r="A315" t="s">
        <v>33</v>
      </c>
      <c r="B315">
        <v>2006</v>
      </c>
      <c r="C315">
        <v>4</v>
      </c>
      <c r="D315">
        <v>2</v>
      </c>
      <c r="E315">
        <v>24</v>
      </c>
      <c r="F315">
        <v>22</v>
      </c>
      <c r="G315">
        <v>29</v>
      </c>
      <c r="H315">
        <v>37</v>
      </c>
      <c r="I315">
        <v>36</v>
      </c>
      <c r="J315">
        <v>22</v>
      </c>
      <c r="K315">
        <f>SUM(Table1[[#This Row],[6-9 hrs (Day)]:[15-18 hrs (Day)]])</f>
        <v>112</v>
      </c>
      <c r="L315">
        <f>SUM(Table1[[#This Row],[0-3 hrs. (Night)]:[3-6 hrs. (Night)]],Table1[[#This Row],[18-21 hrs (Night)]:[21-24 hrs (Night)]])</f>
        <v>64</v>
      </c>
      <c r="M315">
        <v>176</v>
      </c>
    </row>
    <row r="316" spans="1:13" x14ac:dyDescent="0.3">
      <c r="A316" t="s">
        <v>33</v>
      </c>
      <c r="B316">
        <v>2007</v>
      </c>
      <c r="C316">
        <v>3</v>
      </c>
      <c r="D316">
        <v>5</v>
      </c>
      <c r="E316">
        <v>15</v>
      </c>
      <c r="F316">
        <v>16</v>
      </c>
      <c r="G316">
        <v>15</v>
      </c>
      <c r="H316">
        <v>24</v>
      </c>
      <c r="I316">
        <v>24</v>
      </c>
      <c r="J316">
        <v>55</v>
      </c>
      <c r="K316">
        <f>SUM(Table1[[#This Row],[6-9 hrs (Day)]:[15-18 hrs (Day)]])</f>
        <v>70</v>
      </c>
      <c r="L316">
        <f>SUM(Table1[[#This Row],[0-3 hrs. (Night)]:[3-6 hrs. (Night)]],Table1[[#This Row],[18-21 hrs (Night)]:[21-24 hrs (Night)]])</f>
        <v>87</v>
      </c>
      <c r="M316">
        <v>157</v>
      </c>
    </row>
    <row r="317" spans="1:13" x14ac:dyDescent="0.3">
      <c r="A317" t="s">
        <v>33</v>
      </c>
      <c r="B317">
        <v>2008</v>
      </c>
      <c r="C317">
        <v>11</v>
      </c>
      <c r="D317">
        <v>17</v>
      </c>
      <c r="E317">
        <v>23</v>
      </c>
      <c r="F317">
        <v>22</v>
      </c>
      <c r="G317">
        <v>31</v>
      </c>
      <c r="H317">
        <v>26</v>
      </c>
      <c r="I317">
        <v>22</v>
      </c>
      <c r="J317">
        <v>39</v>
      </c>
      <c r="K317">
        <f>SUM(Table1[[#This Row],[6-9 hrs (Day)]:[15-18 hrs (Day)]])</f>
        <v>102</v>
      </c>
      <c r="L317">
        <f>SUM(Table1[[#This Row],[0-3 hrs. (Night)]:[3-6 hrs. (Night)]],Table1[[#This Row],[18-21 hrs (Night)]:[21-24 hrs (Night)]])</f>
        <v>89</v>
      </c>
      <c r="M317">
        <v>191</v>
      </c>
    </row>
    <row r="318" spans="1:13" x14ac:dyDescent="0.3">
      <c r="A318" t="s">
        <v>33</v>
      </c>
      <c r="B318">
        <v>2009</v>
      </c>
      <c r="C318">
        <v>17</v>
      </c>
      <c r="D318">
        <v>16</v>
      </c>
      <c r="E318">
        <v>37</v>
      </c>
      <c r="F318">
        <v>48</v>
      </c>
      <c r="G318">
        <v>55</v>
      </c>
      <c r="H318">
        <v>53</v>
      </c>
      <c r="I318">
        <v>48</v>
      </c>
      <c r="J318">
        <v>40</v>
      </c>
      <c r="K318">
        <f>SUM(Table1[[#This Row],[6-9 hrs (Day)]:[15-18 hrs (Day)]])</f>
        <v>193</v>
      </c>
      <c r="L318">
        <f>SUM(Table1[[#This Row],[0-3 hrs. (Night)]:[3-6 hrs. (Night)]],Table1[[#This Row],[18-21 hrs (Night)]:[21-24 hrs (Night)]])</f>
        <v>121</v>
      </c>
      <c r="M318">
        <v>314</v>
      </c>
    </row>
    <row r="319" spans="1:13" x14ac:dyDescent="0.3">
      <c r="A319" t="s">
        <v>33</v>
      </c>
      <c r="B319">
        <v>2010</v>
      </c>
      <c r="C319">
        <v>17</v>
      </c>
      <c r="D319">
        <v>21</v>
      </c>
      <c r="E319">
        <v>25</v>
      </c>
      <c r="F319">
        <v>39</v>
      </c>
      <c r="G319">
        <v>49</v>
      </c>
      <c r="H319">
        <v>43</v>
      </c>
      <c r="I319">
        <v>32</v>
      </c>
      <c r="J319">
        <v>31</v>
      </c>
      <c r="K319">
        <f>SUM(Table1[[#This Row],[6-9 hrs (Day)]:[15-18 hrs (Day)]])</f>
        <v>156</v>
      </c>
      <c r="L319">
        <f>SUM(Table1[[#This Row],[0-3 hrs. (Night)]:[3-6 hrs. (Night)]],Table1[[#This Row],[18-21 hrs (Night)]:[21-24 hrs (Night)]])</f>
        <v>101</v>
      </c>
      <c r="M319">
        <v>257</v>
      </c>
    </row>
    <row r="320" spans="1:13" x14ac:dyDescent="0.3">
      <c r="A320" t="s">
        <v>33</v>
      </c>
      <c r="B320">
        <v>2011</v>
      </c>
      <c r="C320">
        <v>10</v>
      </c>
      <c r="D320">
        <v>22</v>
      </c>
      <c r="E320">
        <v>37</v>
      </c>
      <c r="F320">
        <v>38</v>
      </c>
      <c r="G320">
        <v>42</v>
      </c>
      <c r="H320">
        <v>47</v>
      </c>
      <c r="I320">
        <v>39</v>
      </c>
      <c r="J320">
        <v>26</v>
      </c>
      <c r="K320">
        <f>SUM(Table1[[#This Row],[6-9 hrs (Day)]:[15-18 hrs (Day)]])</f>
        <v>164</v>
      </c>
      <c r="L320">
        <f>SUM(Table1[[#This Row],[0-3 hrs. (Night)]:[3-6 hrs. (Night)]],Table1[[#This Row],[18-21 hrs (Night)]:[21-24 hrs (Night)]])</f>
        <v>97</v>
      </c>
      <c r="M320">
        <v>261</v>
      </c>
    </row>
    <row r="321" spans="1:13" x14ac:dyDescent="0.3">
      <c r="A321" t="s">
        <v>33</v>
      </c>
      <c r="B321">
        <v>2012</v>
      </c>
      <c r="C321">
        <v>25</v>
      </c>
      <c r="D321">
        <v>29</v>
      </c>
      <c r="E321">
        <v>45</v>
      </c>
      <c r="F321">
        <v>61</v>
      </c>
      <c r="G321">
        <v>60</v>
      </c>
      <c r="H321">
        <v>59</v>
      </c>
      <c r="I321">
        <v>39</v>
      </c>
      <c r="J321">
        <v>37</v>
      </c>
      <c r="K321">
        <f>SUM(Table1[[#This Row],[6-9 hrs (Day)]:[15-18 hrs (Day)]])</f>
        <v>225</v>
      </c>
      <c r="L321">
        <f>SUM(Table1[[#This Row],[0-3 hrs. (Night)]:[3-6 hrs. (Night)]],Table1[[#This Row],[18-21 hrs (Night)]:[21-24 hrs (Night)]])</f>
        <v>130</v>
      </c>
      <c r="M321">
        <v>355</v>
      </c>
    </row>
    <row r="322" spans="1:13" x14ac:dyDescent="0.3">
      <c r="A322" t="s">
        <v>33</v>
      </c>
      <c r="B322">
        <v>2013</v>
      </c>
      <c r="C322">
        <v>7</v>
      </c>
      <c r="D322">
        <v>17</v>
      </c>
      <c r="E322">
        <v>21</v>
      </c>
      <c r="F322">
        <v>23</v>
      </c>
      <c r="G322">
        <v>29</v>
      </c>
      <c r="H322">
        <v>28</v>
      </c>
      <c r="I322">
        <v>38</v>
      </c>
      <c r="J322">
        <v>31</v>
      </c>
      <c r="K322">
        <f>SUM(Table1[[#This Row],[6-9 hrs (Day)]:[15-18 hrs (Day)]])</f>
        <v>101</v>
      </c>
      <c r="L322">
        <f>SUM(Table1[[#This Row],[0-3 hrs. (Night)]:[3-6 hrs. (Night)]],Table1[[#This Row],[18-21 hrs (Night)]:[21-24 hrs (Night)]])</f>
        <v>93</v>
      </c>
      <c r="M322">
        <v>194</v>
      </c>
    </row>
    <row r="323" spans="1:13" x14ac:dyDescent="0.3">
      <c r="A323" t="s">
        <v>33</v>
      </c>
      <c r="B323">
        <v>2014</v>
      </c>
      <c r="C323">
        <v>10</v>
      </c>
      <c r="D323">
        <v>19</v>
      </c>
      <c r="E323">
        <v>30</v>
      </c>
      <c r="F323">
        <v>45</v>
      </c>
      <c r="G323">
        <v>59</v>
      </c>
      <c r="H323">
        <v>55</v>
      </c>
      <c r="I323">
        <v>50</v>
      </c>
      <c r="J323">
        <v>33</v>
      </c>
      <c r="K323">
        <f>SUM(Table1[[#This Row],[6-9 hrs (Day)]:[15-18 hrs (Day)]])</f>
        <v>189</v>
      </c>
      <c r="L323">
        <f>SUM(Table1[[#This Row],[0-3 hrs. (Night)]:[3-6 hrs. (Night)]],Table1[[#This Row],[18-21 hrs (Night)]:[21-24 hrs (Night)]])</f>
        <v>112</v>
      </c>
      <c r="M323">
        <v>301</v>
      </c>
    </row>
    <row r="324" spans="1:13" x14ac:dyDescent="0.3">
      <c r="A324" t="s">
        <v>34</v>
      </c>
      <c r="B324">
        <v>2001</v>
      </c>
      <c r="C324">
        <v>5</v>
      </c>
      <c r="D324">
        <v>5</v>
      </c>
      <c r="E324">
        <v>10</v>
      </c>
      <c r="F324">
        <v>12</v>
      </c>
      <c r="G324">
        <v>11</v>
      </c>
      <c r="H324">
        <v>9</v>
      </c>
      <c r="I324">
        <v>14</v>
      </c>
      <c r="J324">
        <v>6</v>
      </c>
      <c r="K324">
        <f>SUM(Table1[[#This Row],[6-9 hrs (Day)]:[15-18 hrs (Day)]])</f>
        <v>42</v>
      </c>
      <c r="L324">
        <f>SUM(Table1[[#This Row],[0-3 hrs. (Night)]:[3-6 hrs. (Night)]],Table1[[#This Row],[18-21 hrs (Night)]:[21-24 hrs (Night)]])</f>
        <v>30</v>
      </c>
      <c r="M324">
        <v>72</v>
      </c>
    </row>
    <row r="325" spans="1:13" x14ac:dyDescent="0.3">
      <c r="A325" t="s">
        <v>34</v>
      </c>
      <c r="B325">
        <v>2002</v>
      </c>
      <c r="C325">
        <v>1</v>
      </c>
      <c r="D325">
        <v>5</v>
      </c>
      <c r="E325">
        <v>4</v>
      </c>
      <c r="F325">
        <v>9</v>
      </c>
      <c r="G325">
        <v>8</v>
      </c>
      <c r="H325">
        <v>4</v>
      </c>
      <c r="I325">
        <v>3</v>
      </c>
      <c r="J325">
        <v>7</v>
      </c>
      <c r="K325">
        <f>SUM(Table1[[#This Row],[6-9 hrs (Day)]:[15-18 hrs (Day)]])</f>
        <v>25</v>
      </c>
      <c r="L325">
        <f>SUM(Table1[[#This Row],[0-3 hrs. (Night)]:[3-6 hrs. (Night)]],Table1[[#This Row],[18-21 hrs (Night)]:[21-24 hrs (Night)]])</f>
        <v>16</v>
      </c>
      <c r="M325">
        <v>41</v>
      </c>
    </row>
    <row r="326" spans="1:13" x14ac:dyDescent="0.3">
      <c r="A326" t="s">
        <v>34</v>
      </c>
      <c r="B326">
        <v>2003</v>
      </c>
      <c r="C326">
        <v>8</v>
      </c>
      <c r="D326">
        <v>6</v>
      </c>
      <c r="E326">
        <v>8</v>
      </c>
      <c r="F326">
        <v>8</v>
      </c>
      <c r="G326">
        <v>13</v>
      </c>
      <c r="H326">
        <v>8</v>
      </c>
      <c r="I326">
        <v>9</v>
      </c>
      <c r="J326">
        <v>11</v>
      </c>
      <c r="K326">
        <f>SUM(Table1[[#This Row],[6-9 hrs (Day)]:[15-18 hrs (Day)]])</f>
        <v>37</v>
      </c>
      <c r="L326">
        <f>SUM(Table1[[#This Row],[0-3 hrs. (Night)]:[3-6 hrs. (Night)]],Table1[[#This Row],[18-21 hrs (Night)]:[21-24 hrs (Night)]])</f>
        <v>34</v>
      </c>
      <c r="M326">
        <v>71</v>
      </c>
    </row>
    <row r="327" spans="1:13" x14ac:dyDescent="0.3">
      <c r="A327" t="s">
        <v>34</v>
      </c>
      <c r="B327">
        <v>2004</v>
      </c>
      <c r="C327">
        <v>2</v>
      </c>
      <c r="D327">
        <v>5</v>
      </c>
      <c r="E327">
        <v>4</v>
      </c>
      <c r="F327">
        <v>6</v>
      </c>
      <c r="G327">
        <v>7</v>
      </c>
      <c r="H327">
        <v>4</v>
      </c>
      <c r="I327">
        <v>3</v>
      </c>
      <c r="J327">
        <v>7</v>
      </c>
      <c r="K327">
        <f>SUM(Table1[[#This Row],[6-9 hrs (Day)]:[15-18 hrs (Day)]])</f>
        <v>21</v>
      </c>
      <c r="L327">
        <f>SUM(Table1[[#This Row],[0-3 hrs. (Night)]:[3-6 hrs. (Night)]],Table1[[#This Row],[18-21 hrs (Night)]:[21-24 hrs (Night)]])</f>
        <v>17</v>
      </c>
      <c r="M327">
        <v>38</v>
      </c>
    </row>
    <row r="328" spans="1:13" x14ac:dyDescent="0.3">
      <c r="A328" t="s">
        <v>34</v>
      </c>
      <c r="B328">
        <v>2005</v>
      </c>
      <c r="C328">
        <v>3</v>
      </c>
      <c r="D328">
        <v>2</v>
      </c>
      <c r="E328">
        <v>5</v>
      </c>
      <c r="F328">
        <v>9</v>
      </c>
      <c r="G328">
        <v>15</v>
      </c>
      <c r="H328">
        <v>18</v>
      </c>
      <c r="I328">
        <v>16</v>
      </c>
      <c r="J328">
        <v>3</v>
      </c>
      <c r="K328">
        <f>SUM(Table1[[#This Row],[6-9 hrs (Day)]:[15-18 hrs (Day)]])</f>
        <v>47</v>
      </c>
      <c r="L328">
        <f>SUM(Table1[[#This Row],[0-3 hrs. (Night)]:[3-6 hrs. (Night)]],Table1[[#This Row],[18-21 hrs (Night)]:[21-24 hrs (Night)]])</f>
        <v>24</v>
      </c>
      <c r="M328">
        <v>71</v>
      </c>
    </row>
    <row r="329" spans="1:13" x14ac:dyDescent="0.3">
      <c r="A329" t="s">
        <v>34</v>
      </c>
      <c r="B329">
        <v>2006</v>
      </c>
      <c r="C329">
        <v>3</v>
      </c>
      <c r="D329">
        <v>9</v>
      </c>
      <c r="E329">
        <v>7</v>
      </c>
      <c r="F329">
        <v>10</v>
      </c>
      <c r="G329">
        <v>7</v>
      </c>
      <c r="H329">
        <v>13</v>
      </c>
      <c r="I329">
        <v>13</v>
      </c>
      <c r="J329">
        <v>10</v>
      </c>
      <c r="K329">
        <f>SUM(Table1[[#This Row],[6-9 hrs (Day)]:[15-18 hrs (Day)]])</f>
        <v>37</v>
      </c>
      <c r="L329">
        <f>SUM(Table1[[#This Row],[0-3 hrs. (Night)]:[3-6 hrs. (Night)]],Table1[[#This Row],[18-21 hrs (Night)]:[21-24 hrs (Night)]])</f>
        <v>35</v>
      </c>
      <c r="M329">
        <v>72</v>
      </c>
    </row>
    <row r="330" spans="1:13" x14ac:dyDescent="0.3">
      <c r="A330" t="s">
        <v>34</v>
      </c>
      <c r="B330">
        <v>2007</v>
      </c>
      <c r="C330">
        <v>1</v>
      </c>
      <c r="D330">
        <v>1</v>
      </c>
      <c r="E330">
        <v>3</v>
      </c>
      <c r="F330">
        <v>9</v>
      </c>
      <c r="G330">
        <v>14</v>
      </c>
      <c r="H330">
        <v>15</v>
      </c>
      <c r="I330">
        <v>8</v>
      </c>
      <c r="J330">
        <v>1</v>
      </c>
      <c r="K330">
        <f>SUM(Table1[[#This Row],[6-9 hrs (Day)]:[15-18 hrs (Day)]])</f>
        <v>41</v>
      </c>
      <c r="L330">
        <f>SUM(Table1[[#This Row],[0-3 hrs. (Night)]:[3-6 hrs. (Night)]],Table1[[#This Row],[18-21 hrs (Night)]:[21-24 hrs (Night)]])</f>
        <v>11</v>
      </c>
      <c r="M330">
        <v>52</v>
      </c>
    </row>
    <row r="331" spans="1:13" x14ac:dyDescent="0.3">
      <c r="A331" t="s">
        <v>34</v>
      </c>
      <c r="B331">
        <v>2008</v>
      </c>
      <c r="C331">
        <v>12</v>
      </c>
      <c r="D331">
        <v>9</v>
      </c>
      <c r="E331">
        <v>9</v>
      </c>
      <c r="F331">
        <v>12</v>
      </c>
      <c r="G331">
        <v>9</v>
      </c>
      <c r="H331">
        <v>12</v>
      </c>
      <c r="I331">
        <v>16</v>
      </c>
      <c r="J331">
        <v>8</v>
      </c>
      <c r="K331">
        <f>SUM(Table1[[#This Row],[6-9 hrs (Day)]:[15-18 hrs (Day)]])</f>
        <v>42</v>
      </c>
      <c r="L331">
        <f>SUM(Table1[[#This Row],[0-3 hrs. (Night)]:[3-6 hrs. (Night)]],Table1[[#This Row],[18-21 hrs (Night)]:[21-24 hrs (Night)]])</f>
        <v>45</v>
      </c>
      <c r="M331">
        <v>87</v>
      </c>
    </row>
    <row r="332" spans="1:13" x14ac:dyDescent="0.3">
      <c r="A332" t="s">
        <v>34</v>
      </c>
      <c r="B332">
        <v>2009</v>
      </c>
      <c r="C332">
        <v>9</v>
      </c>
      <c r="D332">
        <v>7</v>
      </c>
      <c r="E332">
        <v>9</v>
      </c>
      <c r="F332">
        <v>4</v>
      </c>
      <c r="G332">
        <v>7</v>
      </c>
      <c r="H332">
        <v>4</v>
      </c>
      <c r="I332">
        <v>16</v>
      </c>
      <c r="J332">
        <v>15</v>
      </c>
      <c r="K332">
        <f>SUM(Table1[[#This Row],[6-9 hrs (Day)]:[15-18 hrs (Day)]])</f>
        <v>24</v>
      </c>
      <c r="L332">
        <f>SUM(Table1[[#This Row],[0-3 hrs. (Night)]:[3-6 hrs. (Night)]],Table1[[#This Row],[18-21 hrs (Night)]:[21-24 hrs (Night)]])</f>
        <v>47</v>
      </c>
      <c r="M332">
        <v>71</v>
      </c>
    </row>
    <row r="333" spans="1:13" x14ac:dyDescent="0.3">
      <c r="A333" t="s">
        <v>34</v>
      </c>
      <c r="B333">
        <v>2010</v>
      </c>
      <c r="C333">
        <v>14</v>
      </c>
      <c r="D333">
        <v>13</v>
      </c>
      <c r="E333">
        <v>24</v>
      </c>
      <c r="F333">
        <v>12</v>
      </c>
      <c r="G333">
        <v>13</v>
      </c>
      <c r="H333">
        <v>16</v>
      </c>
      <c r="I333">
        <v>20</v>
      </c>
      <c r="J333">
        <v>13</v>
      </c>
      <c r="K333">
        <f>SUM(Table1[[#This Row],[6-9 hrs (Day)]:[15-18 hrs (Day)]])</f>
        <v>65</v>
      </c>
      <c r="L333">
        <f>SUM(Table1[[#This Row],[0-3 hrs. (Night)]:[3-6 hrs. (Night)]],Table1[[#This Row],[18-21 hrs (Night)]:[21-24 hrs (Night)]])</f>
        <v>60</v>
      </c>
      <c r="M333">
        <v>125</v>
      </c>
    </row>
    <row r="334" spans="1:13" x14ac:dyDescent="0.3">
      <c r="A334" t="s">
        <v>34</v>
      </c>
      <c r="B334">
        <v>2011</v>
      </c>
      <c r="C334">
        <v>5</v>
      </c>
      <c r="D334">
        <v>3</v>
      </c>
      <c r="E334">
        <v>10</v>
      </c>
      <c r="F334">
        <v>9</v>
      </c>
      <c r="G334">
        <v>8</v>
      </c>
      <c r="H334">
        <v>24</v>
      </c>
      <c r="I334">
        <v>20</v>
      </c>
      <c r="J334">
        <v>18</v>
      </c>
      <c r="K334">
        <f>SUM(Table1[[#This Row],[6-9 hrs (Day)]:[15-18 hrs (Day)]])</f>
        <v>51</v>
      </c>
      <c r="L334">
        <f>SUM(Table1[[#This Row],[0-3 hrs. (Night)]:[3-6 hrs. (Night)]],Table1[[#This Row],[18-21 hrs (Night)]:[21-24 hrs (Night)]])</f>
        <v>46</v>
      </c>
      <c r="M334">
        <v>97</v>
      </c>
    </row>
    <row r="335" spans="1:13" x14ac:dyDescent="0.3">
      <c r="A335" t="s">
        <v>34</v>
      </c>
      <c r="B335">
        <v>2012</v>
      </c>
      <c r="C335">
        <v>2</v>
      </c>
      <c r="D335">
        <v>11</v>
      </c>
      <c r="E335">
        <v>16</v>
      </c>
      <c r="F335">
        <v>26</v>
      </c>
      <c r="G335">
        <v>15</v>
      </c>
      <c r="H335">
        <v>24</v>
      </c>
      <c r="I335">
        <v>9</v>
      </c>
      <c r="J335">
        <v>7</v>
      </c>
      <c r="K335">
        <f>SUM(Table1[[#This Row],[6-9 hrs (Day)]:[15-18 hrs (Day)]])</f>
        <v>81</v>
      </c>
      <c r="L335">
        <f>SUM(Table1[[#This Row],[0-3 hrs. (Night)]:[3-6 hrs. (Night)]],Table1[[#This Row],[18-21 hrs (Night)]:[21-24 hrs (Night)]])</f>
        <v>29</v>
      </c>
      <c r="M335">
        <v>110</v>
      </c>
    </row>
    <row r="336" spans="1:13" x14ac:dyDescent="0.3">
      <c r="A336" t="s">
        <v>34</v>
      </c>
      <c r="B336">
        <v>2013</v>
      </c>
      <c r="C336">
        <v>4</v>
      </c>
      <c r="D336">
        <v>5</v>
      </c>
      <c r="E336">
        <v>9</v>
      </c>
      <c r="F336">
        <v>17</v>
      </c>
      <c r="G336">
        <v>16</v>
      </c>
      <c r="H336">
        <v>26</v>
      </c>
      <c r="I336">
        <v>20</v>
      </c>
      <c r="J336">
        <v>17</v>
      </c>
      <c r="K336">
        <f>SUM(Table1[[#This Row],[6-9 hrs (Day)]:[15-18 hrs (Day)]])</f>
        <v>68</v>
      </c>
      <c r="L336">
        <f>SUM(Table1[[#This Row],[0-3 hrs. (Night)]:[3-6 hrs. (Night)]],Table1[[#This Row],[18-21 hrs (Night)]:[21-24 hrs (Night)]])</f>
        <v>46</v>
      </c>
      <c r="M336">
        <v>114</v>
      </c>
    </row>
    <row r="337" spans="1:13" x14ac:dyDescent="0.3">
      <c r="A337" t="s">
        <v>34</v>
      </c>
      <c r="B337">
        <v>2014</v>
      </c>
      <c r="C337">
        <v>5</v>
      </c>
      <c r="D337">
        <v>12</v>
      </c>
      <c r="E337">
        <v>11</v>
      </c>
      <c r="F337">
        <v>9</v>
      </c>
      <c r="G337">
        <v>11</v>
      </c>
      <c r="H337">
        <v>20</v>
      </c>
      <c r="I337">
        <v>15</v>
      </c>
      <c r="J337">
        <v>12</v>
      </c>
      <c r="K337">
        <f>SUM(Table1[[#This Row],[6-9 hrs (Day)]:[15-18 hrs (Day)]])</f>
        <v>51</v>
      </c>
      <c r="L337">
        <f>SUM(Table1[[#This Row],[0-3 hrs. (Night)]:[3-6 hrs. (Night)]],Table1[[#This Row],[18-21 hrs (Night)]:[21-24 hrs (Night)]])</f>
        <v>44</v>
      </c>
      <c r="M337">
        <v>95</v>
      </c>
    </row>
    <row r="338" spans="1:13" x14ac:dyDescent="0.3">
      <c r="A338" t="s">
        <v>35</v>
      </c>
      <c r="B338">
        <v>2001</v>
      </c>
      <c r="C338">
        <v>0</v>
      </c>
      <c r="D338">
        <v>1</v>
      </c>
      <c r="E338">
        <v>3</v>
      </c>
      <c r="F338">
        <v>3</v>
      </c>
      <c r="G338">
        <v>9</v>
      </c>
      <c r="H338">
        <v>21</v>
      </c>
      <c r="I338">
        <v>19</v>
      </c>
      <c r="J338">
        <v>4</v>
      </c>
      <c r="K338">
        <f>SUM(Table1[[#This Row],[6-9 hrs (Day)]:[15-18 hrs (Day)]])</f>
        <v>36</v>
      </c>
      <c r="L338">
        <f>SUM(Table1[[#This Row],[0-3 hrs. (Night)]:[3-6 hrs. (Night)]],Table1[[#This Row],[18-21 hrs (Night)]:[21-24 hrs (Night)]])</f>
        <v>24</v>
      </c>
      <c r="M338">
        <v>60</v>
      </c>
    </row>
    <row r="339" spans="1:13" x14ac:dyDescent="0.3">
      <c r="A339" t="s">
        <v>35</v>
      </c>
      <c r="B339">
        <v>2002</v>
      </c>
      <c r="C339">
        <v>2</v>
      </c>
      <c r="D339">
        <v>4</v>
      </c>
      <c r="E339">
        <v>4</v>
      </c>
      <c r="F339">
        <v>7</v>
      </c>
      <c r="G339">
        <v>4</v>
      </c>
      <c r="H339">
        <v>9</v>
      </c>
      <c r="I339">
        <v>3</v>
      </c>
      <c r="J339">
        <v>1</v>
      </c>
      <c r="K339">
        <f>SUM(Table1[[#This Row],[6-9 hrs (Day)]:[15-18 hrs (Day)]])</f>
        <v>24</v>
      </c>
      <c r="L339">
        <f>SUM(Table1[[#This Row],[0-3 hrs. (Night)]:[3-6 hrs. (Night)]],Table1[[#This Row],[18-21 hrs (Night)]:[21-24 hrs (Night)]])</f>
        <v>10</v>
      </c>
      <c r="M339">
        <v>34</v>
      </c>
    </row>
    <row r="340" spans="1:13" x14ac:dyDescent="0.3">
      <c r="A340" t="s">
        <v>35</v>
      </c>
      <c r="B340">
        <v>2003</v>
      </c>
      <c r="C340">
        <v>1</v>
      </c>
      <c r="D340">
        <v>2</v>
      </c>
      <c r="E340">
        <v>8</v>
      </c>
      <c r="F340">
        <v>11</v>
      </c>
      <c r="G340">
        <v>7</v>
      </c>
      <c r="H340">
        <v>11</v>
      </c>
      <c r="I340">
        <v>13</v>
      </c>
      <c r="J340">
        <v>3</v>
      </c>
      <c r="K340">
        <f>SUM(Table1[[#This Row],[6-9 hrs (Day)]:[15-18 hrs (Day)]])</f>
        <v>37</v>
      </c>
      <c r="L340">
        <f>SUM(Table1[[#This Row],[0-3 hrs. (Night)]:[3-6 hrs. (Night)]],Table1[[#This Row],[18-21 hrs (Night)]:[21-24 hrs (Night)]])</f>
        <v>19</v>
      </c>
      <c r="M340">
        <v>56</v>
      </c>
    </row>
    <row r="341" spans="1:13" x14ac:dyDescent="0.3">
      <c r="A341" t="s">
        <v>35</v>
      </c>
      <c r="B341">
        <v>2004</v>
      </c>
      <c r="C341">
        <v>3</v>
      </c>
      <c r="D341">
        <v>2</v>
      </c>
      <c r="E341">
        <v>7</v>
      </c>
      <c r="F341">
        <v>17</v>
      </c>
      <c r="G341">
        <v>9</v>
      </c>
      <c r="H341">
        <v>15</v>
      </c>
      <c r="I341">
        <v>11</v>
      </c>
      <c r="J341">
        <v>4</v>
      </c>
      <c r="K341">
        <f>SUM(Table1[[#This Row],[6-9 hrs (Day)]:[15-18 hrs (Day)]])</f>
        <v>48</v>
      </c>
      <c r="L341">
        <f>SUM(Table1[[#This Row],[0-3 hrs. (Night)]:[3-6 hrs. (Night)]],Table1[[#This Row],[18-21 hrs (Night)]:[21-24 hrs (Night)]])</f>
        <v>20</v>
      </c>
      <c r="M341">
        <v>68</v>
      </c>
    </row>
    <row r="342" spans="1:13" x14ac:dyDescent="0.3">
      <c r="A342" t="s">
        <v>35</v>
      </c>
      <c r="B342">
        <v>2005</v>
      </c>
      <c r="C342">
        <v>3</v>
      </c>
      <c r="D342">
        <v>1</v>
      </c>
      <c r="E342">
        <v>6</v>
      </c>
      <c r="F342">
        <v>12</v>
      </c>
      <c r="G342">
        <v>13</v>
      </c>
      <c r="H342">
        <v>9</v>
      </c>
      <c r="I342">
        <v>7</v>
      </c>
      <c r="J342">
        <v>2</v>
      </c>
      <c r="K342">
        <f>SUM(Table1[[#This Row],[6-9 hrs (Day)]:[15-18 hrs (Day)]])</f>
        <v>40</v>
      </c>
      <c r="L342">
        <f>SUM(Table1[[#This Row],[0-3 hrs. (Night)]:[3-6 hrs. (Night)]],Table1[[#This Row],[18-21 hrs (Night)]:[21-24 hrs (Night)]])</f>
        <v>13</v>
      </c>
      <c r="M342">
        <v>53</v>
      </c>
    </row>
    <row r="343" spans="1:13" x14ac:dyDescent="0.3">
      <c r="A343" t="s">
        <v>35</v>
      </c>
      <c r="B343">
        <v>2006</v>
      </c>
      <c r="C343">
        <v>4</v>
      </c>
      <c r="D343">
        <v>5</v>
      </c>
      <c r="E343">
        <v>10</v>
      </c>
      <c r="F343">
        <v>17</v>
      </c>
      <c r="G343">
        <v>10</v>
      </c>
      <c r="H343">
        <v>15</v>
      </c>
      <c r="I343">
        <v>11</v>
      </c>
      <c r="J343">
        <v>5</v>
      </c>
      <c r="K343">
        <f>SUM(Table1[[#This Row],[6-9 hrs (Day)]:[15-18 hrs (Day)]])</f>
        <v>52</v>
      </c>
      <c r="L343">
        <f>SUM(Table1[[#This Row],[0-3 hrs. (Night)]:[3-6 hrs. (Night)]],Table1[[#This Row],[18-21 hrs (Night)]:[21-24 hrs (Night)]])</f>
        <v>25</v>
      </c>
      <c r="M343">
        <v>77</v>
      </c>
    </row>
    <row r="344" spans="1:13" x14ac:dyDescent="0.3">
      <c r="A344" t="s">
        <v>35</v>
      </c>
      <c r="B344">
        <v>2007</v>
      </c>
      <c r="C344">
        <v>4</v>
      </c>
      <c r="D344">
        <v>2</v>
      </c>
      <c r="E344">
        <v>13</v>
      </c>
      <c r="F344">
        <v>15</v>
      </c>
      <c r="G344">
        <v>18</v>
      </c>
      <c r="H344">
        <v>6</v>
      </c>
      <c r="I344">
        <v>10</v>
      </c>
      <c r="J344">
        <v>7</v>
      </c>
      <c r="K344">
        <f>SUM(Table1[[#This Row],[6-9 hrs (Day)]:[15-18 hrs (Day)]])</f>
        <v>52</v>
      </c>
      <c r="L344">
        <f>SUM(Table1[[#This Row],[0-3 hrs. (Night)]:[3-6 hrs. (Night)]],Table1[[#This Row],[18-21 hrs (Night)]:[21-24 hrs (Night)]])</f>
        <v>23</v>
      </c>
      <c r="M344">
        <v>75</v>
      </c>
    </row>
    <row r="345" spans="1:13" x14ac:dyDescent="0.3">
      <c r="A345" t="s">
        <v>35</v>
      </c>
      <c r="B345">
        <v>2008</v>
      </c>
      <c r="C345">
        <v>0</v>
      </c>
      <c r="D345">
        <v>2</v>
      </c>
      <c r="E345">
        <v>12</v>
      </c>
      <c r="F345">
        <v>18</v>
      </c>
      <c r="G345">
        <v>28</v>
      </c>
      <c r="H345">
        <v>28</v>
      </c>
      <c r="I345">
        <v>26</v>
      </c>
      <c r="J345">
        <v>12</v>
      </c>
      <c r="K345">
        <f>SUM(Table1[[#This Row],[6-9 hrs (Day)]:[15-18 hrs (Day)]])</f>
        <v>86</v>
      </c>
      <c r="L345">
        <f>SUM(Table1[[#This Row],[0-3 hrs. (Night)]:[3-6 hrs. (Night)]],Table1[[#This Row],[18-21 hrs (Night)]:[21-24 hrs (Night)]])</f>
        <v>40</v>
      </c>
      <c r="M345">
        <v>126</v>
      </c>
    </row>
    <row r="346" spans="1:13" x14ac:dyDescent="0.3">
      <c r="A346" t="s">
        <v>35</v>
      </c>
      <c r="B346">
        <v>2009</v>
      </c>
      <c r="C346">
        <v>1</v>
      </c>
      <c r="D346">
        <v>2</v>
      </c>
      <c r="E346">
        <v>7</v>
      </c>
      <c r="F346">
        <v>5</v>
      </c>
      <c r="G346">
        <v>11</v>
      </c>
      <c r="H346">
        <v>10</v>
      </c>
      <c r="I346">
        <v>3</v>
      </c>
      <c r="J346">
        <v>8</v>
      </c>
      <c r="K346">
        <f>SUM(Table1[[#This Row],[6-9 hrs (Day)]:[15-18 hrs (Day)]])</f>
        <v>33</v>
      </c>
      <c r="L346">
        <f>SUM(Table1[[#This Row],[0-3 hrs. (Night)]:[3-6 hrs. (Night)]],Table1[[#This Row],[18-21 hrs (Night)]:[21-24 hrs (Night)]])</f>
        <v>14</v>
      </c>
      <c r="M346">
        <v>47</v>
      </c>
    </row>
    <row r="347" spans="1:13" x14ac:dyDescent="0.3">
      <c r="A347" t="s">
        <v>35</v>
      </c>
      <c r="B347">
        <v>2010</v>
      </c>
      <c r="C347">
        <v>0</v>
      </c>
      <c r="D347">
        <v>1</v>
      </c>
      <c r="E347">
        <v>6</v>
      </c>
      <c r="F347">
        <v>4</v>
      </c>
      <c r="G347">
        <v>13</v>
      </c>
      <c r="H347">
        <v>9</v>
      </c>
      <c r="I347">
        <v>3</v>
      </c>
      <c r="J347">
        <v>8</v>
      </c>
      <c r="K347">
        <f>SUM(Table1[[#This Row],[6-9 hrs (Day)]:[15-18 hrs (Day)]])</f>
        <v>32</v>
      </c>
      <c r="L347">
        <f>SUM(Table1[[#This Row],[0-3 hrs. (Night)]:[3-6 hrs. (Night)]],Table1[[#This Row],[18-21 hrs (Night)]:[21-24 hrs (Night)]])</f>
        <v>12</v>
      </c>
      <c r="M347">
        <v>44</v>
      </c>
    </row>
    <row r="348" spans="1:13" x14ac:dyDescent="0.3">
      <c r="A348" t="s">
        <v>35</v>
      </c>
      <c r="B348">
        <v>2011</v>
      </c>
      <c r="C348">
        <v>2</v>
      </c>
      <c r="D348">
        <v>4</v>
      </c>
      <c r="E348">
        <v>2</v>
      </c>
      <c r="F348">
        <v>4</v>
      </c>
      <c r="G348">
        <v>6</v>
      </c>
      <c r="H348">
        <v>8</v>
      </c>
      <c r="I348">
        <v>3</v>
      </c>
      <c r="J348">
        <v>3</v>
      </c>
      <c r="K348">
        <f>SUM(Table1[[#This Row],[6-9 hrs (Day)]:[15-18 hrs (Day)]])</f>
        <v>20</v>
      </c>
      <c r="L348">
        <f>SUM(Table1[[#This Row],[0-3 hrs. (Night)]:[3-6 hrs. (Night)]],Table1[[#This Row],[18-21 hrs (Night)]:[21-24 hrs (Night)]])</f>
        <v>12</v>
      </c>
      <c r="M348">
        <v>32</v>
      </c>
    </row>
    <row r="349" spans="1:13" x14ac:dyDescent="0.3">
      <c r="A349" t="s">
        <v>35</v>
      </c>
      <c r="B349">
        <v>2012</v>
      </c>
      <c r="C349">
        <v>6</v>
      </c>
      <c r="D349">
        <v>0</v>
      </c>
      <c r="E349">
        <v>3</v>
      </c>
      <c r="F349">
        <v>4</v>
      </c>
      <c r="G349">
        <v>7</v>
      </c>
      <c r="H349">
        <v>6</v>
      </c>
      <c r="I349">
        <v>7</v>
      </c>
      <c r="J349">
        <v>9</v>
      </c>
      <c r="K349">
        <f>SUM(Table1[[#This Row],[6-9 hrs (Day)]:[15-18 hrs (Day)]])</f>
        <v>20</v>
      </c>
      <c r="L349">
        <f>SUM(Table1[[#This Row],[0-3 hrs. (Night)]:[3-6 hrs. (Night)]],Table1[[#This Row],[18-21 hrs (Night)]:[21-24 hrs (Night)]])</f>
        <v>22</v>
      </c>
      <c r="M349">
        <v>42</v>
      </c>
    </row>
    <row r="350" spans="1:13" x14ac:dyDescent="0.3">
      <c r="A350" t="s">
        <v>35</v>
      </c>
      <c r="B350">
        <v>2013</v>
      </c>
      <c r="C350">
        <v>0</v>
      </c>
      <c r="D350">
        <v>2</v>
      </c>
      <c r="E350">
        <v>5</v>
      </c>
      <c r="F350">
        <v>7</v>
      </c>
      <c r="G350">
        <v>10</v>
      </c>
      <c r="H350">
        <v>5</v>
      </c>
      <c r="I350">
        <v>6</v>
      </c>
      <c r="J350">
        <v>4</v>
      </c>
      <c r="K350">
        <f>SUM(Table1[[#This Row],[6-9 hrs (Day)]:[15-18 hrs (Day)]])</f>
        <v>27</v>
      </c>
      <c r="L350">
        <f>SUM(Table1[[#This Row],[0-3 hrs. (Night)]:[3-6 hrs. (Night)]],Table1[[#This Row],[18-21 hrs (Night)]:[21-24 hrs (Night)]])</f>
        <v>12</v>
      </c>
      <c r="M350">
        <v>39</v>
      </c>
    </row>
    <row r="351" spans="1:13" x14ac:dyDescent="0.3">
      <c r="A351" t="s">
        <v>35</v>
      </c>
      <c r="B351">
        <v>2014</v>
      </c>
      <c r="C351">
        <v>0</v>
      </c>
      <c r="D351">
        <v>2</v>
      </c>
      <c r="E351">
        <v>3</v>
      </c>
      <c r="F351">
        <v>3</v>
      </c>
      <c r="G351">
        <v>8</v>
      </c>
      <c r="H351">
        <v>6</v>
      </c>
      <c r="I351">
        <v>5</v>
      </c>
      <c r="J351">
        <v>1</v>
      </c>
      <c r="K351">
        <f>SUM(Table1[[#This Row],[6-9 hrs (Day)]:[15-18 hrs (Day)]])</f>
        <v>20</v>
      </c>
      <c r="L351">
        <f>SUM(Table1[[#This Row],[0-3 hrs. (Night)]:[3-6 hrs. (Night)]],Table1[[#This Row],[18-21 hrs (Night)]:[21-24 hrs (Night)]])</f>
        <v>8</v>
      </c>
      <c r="M351">
        <v>28</v>
      </c>
    </row>
    <row r="352" spans="1:13" x14ac:dyDescent="0.3">
      <c r="A352" t="s">
        <v>36</v>
      </c>
      <c r="B352">
        <v>2001</v>
      </c>
      <c r="C352">
        <v>517</v>
      </c>
      <c r="D352">
        <v>811</v>
      </c>
      <c r="E352">
        <v>1153</v>
      </c>
      <c r="F352">
        <v>1005</v>
      </c>
      <c r="G352">
        <v>797</v>
      </c>
      <c r="H352">
        <v>781</v>
      </c>
      <c r="I352">
        <v>715</v>
      </c>
      <c r="J352">
        <v>627</v>
      </c>
      <c r="K352">
        <f>SUM(Table1[[#This Row],[6-9 hrs (Day)]:[15-18 hrs (Day)]])</f>
        <v>3736</v>
      </c>
      <c r="L352">
        <f>SUM(Table1[[#This Row],[0-3 hrs. (Night)]:[3-6 hrs. (Night)]],Table1[[#This Row],[18-21 hrs (Night)]:[21-24 hrs (Night)]])</f>
        <v>2670</v>
      </c>
      <c r="M352">
        <v>6406</v>
      </c>
    </row>
    <row r="353" spans="1:13" x14ac:dyDescent="0.3">
      <c r="A353" t="s">
        <v>36</v>
      </c>
      <c r="B353">
        <v>2002</v>
      </c>
      <c r="C353">
        <v>480</v>
      </c>
      <c r="D353">
        <v>722</v>
      </c>
      <c r="E353">
        <v>1086</v>
      </c>
      <c r="F353">
        <v>1132</v>
      </c>
      <c r="G353">
        <v>933</v>
      </c>
      <c r="H353">
        <v>941</v>
      </c>
      <c r="I353">
        <v>921</v>
      </c>
      <c r="J353">
        <v>635</v>
      </c>
      <c r="K353">
        <f>SUM(Table1[[#This Row],[6-9 hrs (Day)]:[15-18 hrs (Day)]])</f>
        <v>4092</v>
      </c>
      <c r="L353">
        <f>SUM(Table1[[#This Row],[0-3 hrs. (Night)]:[3-6 hrs. (Night)]],Table1[[#This Row],[18-21 hrs (Night)]:[21-24 hrs (Night)]])</f>
        <v>2758</v>
      </c>
      <c r="M353">
        <v>6850</v>
      </c>
    </row>
    <row r="354" spans="1:13" x14ac:dyDescent="0.3">
      <c r="A354" t="s">
        <v>36</v>
      </c>
      <c r="B354">
        <v>2003</v>
      </c>
      <c r="C354">
        <v>427</v>
      </c>
      <c r="D354">
        <v>949</v>
      </c>
      <c r="E354">
        <v>1113</v>
      </c>
      <c r="F354">
        <v>1020</v>
      </c>
      <c r="G354">
        <v>756</v>
      </c>
      <c r="H354">
        <v>863</v>
      </c>
      <c r="I354">
        <v>900</v>
      </c>
      <c r="J354">
        <v>647</v>
      </c>
      <c r="K354">
        <f>SUM(Table1[[#This Row],[6-9 hrs (Day)]:[15-18 hrs (Day)]])</f>
        <v>3752</v>
      </c>
      <c r="L354">
        <f>SUM(Table1[[#This Row],[0-3 hrs. (Night)]:[3-6 hrs. (Night)]],Table1[[#This Row],[18-21 hrs (Night)]:[21-24 hrs (Night)]])</f>
        <v>2923</v>
      </c>
      <c r="M354">
        <v>6675</v>
      </c>
    </row>
    <row r="355" spans="1:13" x14ac:dyDescent="0.3">
      <c r="A355" t="s">
        <v>36</v>
      </c>
      <c r="B355">
        <v>2004</v>
      </c>
      <c r="C355">
        <v>506</v>
      </c>
      <c r="D355">
        <v>805</v>
      </c>
      <c r="E355">
        <v>943</v>
      </c>
      <c r="F355">
        <v>1126</v>
      </c>
      <c r="G355">
        <v>844</v>
      </c>
      <c r="H355">
        <v>1168</v>
      </c>
      <c r="I355">
        <v>1097</v>
      </c>
      <c r="J355">
        <v>789</v>
      </c>
      <c r="K355">
        <f>SUM(Table1[[#This Row],[6-9 hrs (Day)]:[15-18 hrs (Day)]])</f>
        <v>4081</v>
      </c>
      <c r="L355">
        <f>SUM(Table1[[#This Row],[0-3 hrs. (Night)]:[3-6 hrs. (Night)]],Table1[[#This Row],[18-21 hrs (Night)]:[21-24 hrs (Night)]])</f>
        <v>3197</v>
      </c>
      <c r="M355">
        <v>7278</v>
      </c>
    </row>
    <row r="356" spans="1:13" x14ac:dyDescent="0.3">
      <c r="A356" t="s">
        <v>36</v>
      </c>
      <c r="B356">
        <v>2005</v>
      </c>
      <c r="C356">
        <v>478</v>
      </c>
      <c r="D356">
        <v>810</v>
      </c>
      <c r="E356">
        <v>1002</v>
      </c>
      <c r="F356">
        <v>1317</v>
      </c>
      <c r="G356">
        <v>981</v>
      </c>
      <c r="H356">
        <v>1251</v>
      </c>
      <c r="I356">
        <v>1127</v>
      </c>
      <c r="J356">
        <v>627</v>
      </c>
      <c r="K356">
        <f>SUM(Table1[[#This Row],[6-9 hrs (Day)]:[15-18 hrs (Day)]])</f>
        <v>4551</v>
      </c>
      <c r="L356">
        <f>SUM(Table1[[#This Row],[0-3 hrs. (Night)]:[3-6 hrs. (Night)]],Table1[[#This Row],[18-21 hrs (Night)]:[21-24 hrs (Night)]])</f>
        <v>3042</v>
      </c>
      <c r="M356">
        <v>7593</v>
      </c>
    </row>
    <row r="357" spans="1:13" x14ac:dyDescent="0.3">
      <c r="A357" t="s">
        <v>36</v>
      </c>
      <c r="B357">
        <v>2006</v>
      </c>
      <c r="C357">
        <v>547</v>
      </c>
      <c r="D357">
        <v>999</v>
      </c>
      <c r="E357">
        <v>986</v>
      </c>
      <c r="F357">
        <v>1259</v>
      </c>
      <c r="G357">
        <v>932</v>
      </c>
      <c r="H357">
        <v>1230</v>
      </c>
      <c r="I357">
        <v>1038</v>
      </c>
      <c r="J357">
        <v>738</v>
      </c>
      <c r="K357">
        <f>SUM(Table1[[#This Row],[6-9 hrs (Day)]:[15-18 hrs (Day)]])</f>
        <v>4407</v>
      </c>
      <c r="L357">
        <f>SUM(Table1[[#This Row],[0-3 hrs. (Night)]:[3-6 hrs. (Night)]],Table1[[#This Row],[18-21 hrs (Night)]:[21-24 hrs (Night)]])</f>
        <v>3322</v>
      </c>
      <c r="M357">
        <v>7729</v>
      </c>
    </row>
    <row r="358" spans="1:13" x14ac:dyDescent="0.3">
      <c r="A358" t="s">
        <v>36</v>
      </c>
      <c r="B358">
        <v>2007</v>
      </c>
      <c r="C358">
        <v>632</v>
      </c>
      <c r="D358">
        <v>904</v>
      </c>
      <c r="E358">
        <v>1065</v>
      </c>
      <c r="F358">
        <v>1454</v>
      </c>
      <c r="G358">
        <v>951</v>
      </c>
      <c r="H358">
        <v>1324</v>
      </c>
      <c r="I358">
        <v>1060</v>
      </c>
      <c r="J358">
        <v>824</v>
      </c>
      <c r="K358">
        <f>SUM(Table1[[#This Row],[6-9 hrs (Day)]:[15-18 hrs (Day)]])</f>
        <v>4794</v>
      </c>
      <c r="L358">
        <f>SUM(Table1[[#This Row],[0-3 hrs. (Night)]:[3-6 hrs. (Night)]],Table1[[#This Row],[18-21 hrs (Night)]:[21-24 hrs (Night)]])</f>
        <v>3420</v>
      </c>
      <c r="M358">
        <v>8214</v>
      </c>
    </row>
    <row r="359" spans="1:13" x14ac:dyDescent="0.3">
      <c r="A359" t="s">
        <v>36</v>
      </c>
      <c r="B359">
        <v>2008</v>
      </c>
      <c r="C359">
        <v>595</v>
      </c>
      <c r="D359">
        <v>858</v>
      </c>
      <c r="E359">
        <v>1076</v>
      </c>
      <c r="F359">
        <v>1371</v>
      </c>
      <c r="G359">
        <v>1075</v>
      </c>
      <c r="H359">
        <v>1371</v>
      </c>
      <c r="I359">
        <v>1033</v>
      </c>
      <c r="J359">
        <v>805</v>
      </c>
      <c r="K359">
        <f>SUM(Table1[[#This Row],[6-9 hrs (Day)]:[15-18 hrs (Day)]])</f>
        <v>4893</v>
      </c>
      <c r="L359">
        <f>SUM(Table1[[#This Row],[0-3 hrs. (Night)]:[3-6 hrs. (Night)]],Table1[[#This Row],[18-21 hrs (Night)]:[21-24 hrs (Night)]])</f>
        <v>3291</v>
      </c>
      <c r="M359">
        <v>8184</v>
      </c>
    </row>
    <row r="360" spans="1:13" x14ac:dyDescent="0.3">
      <c r="A360" t="s">
        <v>36</v>
      </c>
      <c r="B360">
        <v>2009</v>
      </c>
      <c r="C360">
        <v>608</v>
      </c>
      <c r="D360">
        <v>836</v>
      </c>
      <c r="E360">
        <v>1046</v>
      </c>
      <c r="F360">
        <v>1501</v>
      </c>
      <c r="G360">
        <v>1218</v>
      </c>
      <c r="H360">
        <v>1433</v>
      </c>
      <c r="I360">
        <v>1313</v>
      </c>
      <c r="J360">
        <v>937</v>
      </c>
      <c r="K360">
        <f>SUM(Table1[[#This Row],[6-9 hrs (Day)]:[15-18 hrs (Day)]])</f>
        <v>5198</v>
      </c>
      <c r="L360">
        <f>SUM(Table1[[#This Row],[0-3 hrs. (Night)]:[3-6 hrs. (Night)]],Table1[[#This Row],[18-21 hrs (Night)]:[21-24 hrs (Night)]])</f>
        <v>3694</v>
      </c>
      <c r="M360">
        <v>8892</v>
      </c>
    </row>
    <row r="361" spans="1:13" x14ac:dyDescent="0.3">
      <c r="A361" t="s">
        <v>36</v>
      </c>
      <c r="B361">
        <v>2010</v>
      </c>
      <c r="C361">
        <v>724</v>
      </c>
      <c r="D361">
        <v>928</v>
      </c>
      <c r="E361">
        <v>1031</v>
      </c>
      <c r="F361">
        <v>1504</v>
      </c>
      <c r="G361">
        <v>1349</v>
      </c>
      <c r="H361">
        <v>1492</v>
      </c>
      <c r="I361">
        <v>1416</v>
      </c>
      <c r="J361">
        <v>969</v>
      </c>
      <c r="K361">
        <f>SUM(Table1[[#This Row],[6-9 hrs (Day)]:[15-18 hrs (Day)]])</f>
        <v>5376</v>
      </c>
      <c r="L361">
        <f>SUM(Table1[[#This Row],[0-3 hrs. (Night)]:[3-6 hrs. (Night)]],Table1[[#This Row],[18-21 hrs (Night)]:[21-24 hrs (Night)]])</f>
        <v>4037</v>
      </c>
      <c r="M361">
        <v>9413</v>
      </c>
    </row>
    <row r="362" spans="1:13" x14ac:dyDescent="0.3">
      <c r="A362" t="s">
        <v>36</v>
      </c>
      <c r="B362">
        <v>2011</v>
      </c>
      <c r="C362">
        <v>756</v>
      </c>
      <c r="D362">
        <v>1015</v>
      </c>
      <c r="E362">
        <v>1043</v>
      </c>
      <c r="F362">
        <v>1442</v>
      </c>
      <c r="G362">
        <v>1179</v>
      </c>
      <c r="H362">
        <v>1516</v>
      </c>
      <c r="I362">
        <v>1390</v>
      </c>
      <c r="J362">
        <v>1057</v>
      </c>
      <c r="K362">
        <f>SUM(Table1[[#This Row],[6-9 hrs (Day)]:[15-18 hrs (Day)]])</f>
        <v>5180</v>
      </c>
      <c r="L362">
        <f>SUM(Table1[[#This Row],[0-3 hrs. (Night)]:[3-6 hrs. (Night)]],Table1[[#This Row],[18-21 hrs (Night)]:[21-24 hrs (Night)]])</f>
        <v>4218</v>
      </c>
      <c r="M362">
        <v>9398</v>
      </c>
    </row>
    <row r="363" spans="1:13" x14ac:dyDescent="0.3">
      <c r="A363" t="s">
        <v>36</v>
      </c>
      <c r="B363">
        <v>2012</v>
      </c>
      <c r="C363">
        <v>978</v>
      </c>
      <c r="D363">
        <v>1289</v>
      </c>
      <c r="E363">
        <v>950</v>
      </c>
      <c r="F363">
        <v>1189</v>
      </c>
      <c r="G363">
        <v>1096</v>
      </c>
      <c r="H363">
        <v>1261</v>
      </c>
      <c r="I363">
        <v>1509</v>
      </c>
      <c r="J363">
        <v>1013</v>
      </c>
      <c r="K363">
        <f>SUM(Table1[[#This Row],[6-9 hrs (Day)]:[15-18 hrs (Day)]])</f>
        <v>4496</v>
      </c>
      <c r="L363">
        <f>SUM(Table1[[#This Row],[0-3 hrs. (Night)]:[3-6 hrs. (Night)]],Table1[[#This Row],[18-21 hrs (Night)]:[21-24 hrs (Night)]])</f>
        <v>4789</v>
      </c>
      <c r="M363">
        <v>9285</v>
      </c>
    </row>
    <row r="364" spans="1:13" x14ac:dyDescent="0.3">
      <c r="A364" t="s">
        <v>36</v>
      </c>
      <c r="B364">
        <v>2013</v>
      </c>
      <c r="C364">
        <v>780</v>
      </c>
      <c r="D364">
        <v>1029</v>
      </c>
      <c r="E364">
        <v>1100</v>
      </c>
      <c r="F364">
        <v>1452</v>
      </c>
      <c r="G364">
        <v>1188</v>
      </c>
      <c r="H364">
        <v>1520</v>
      </c>
      <c r="I364">
        <v>1518</v>
      </c>
      <c r="J364">
        <v>1093</v>
      </c>
      <c r="K364">
        <f>SUM(Table1[[#This Row],[6-9 hrs (Day)]:[15-18 hrs (Day)]])</f>
        <v>5260</v>
      </c>
      <c r="L364">
        <f>SUM(Table1[[#This Row],[0-3 hrs. (Night)]:[3-6 hrs. (Night)]],Table1[[#This Row],[18-21 hrs (Night)]:[21-24 hrs (Night)]])</f>
        <v>4420</v>
      </c>
      <c r="M364">
        <v>9680</v>
      </c>
    </row>
    <row r="365" spans="1:13" x14ac:dyDescent="0.3">
      <c r="A365" t="s">
        <v>36</v>
      </c>
      <c r="B365">
        <v>2014</v>
      </c>
      <c r="C365">
        <v>661</v>
      </c>
      <c r="D365">
        <v>880</v>
      </c>
      <c r="E365">
        <v>1099</v>
      </c>
      <c r="F365">
        <v>1413</v>
      </c>
      <c r="G365">
        <v>1283</v>
      </c>
      <c r="H365">
        <v>1651</v>
      </c>
      <c r="I365">
        <v>1564</v>
      </c>
      <c r="J365">
        <v>1089</v>
      </c>
      <c r="K365">
        <f>SUM(Table1[[#This Row],[6-9 hrs (Day)]:[15-18 hrs (Day)]])</f>
        <v>5446</v>
      </c>
      <c r="L365">
        <f>SUM(Table1[[#This Row],[0-3 hrs. (Night)]:[3-6 hrs. (Night)]],Table1[[#This Row],[18-21 hrs (Night)]:[21-24 hrs (Night)]])</f>
        <v>4194</v>
      </c>
      <c r="M365">
        <v>9640</v>
      </c>
    </row>
    <row r="366" spans="1:13" x14ac:dyDescent="0.3">
      <c r="A366" t="s">
        <v>37</v>
      </c>
      <c r="B366">
        <v>2001</v>
      </c>
      <c r="C366">
        <v>24</v>
      </c>
      <c r="D366">
        <v>53</v>
      </c>
      <c r="E366">
        <v>141</v>
      </c>
      <c r="F366">
        <v>263</v>
      </c>
      <c r="G366">
        <v>236</v>
      </c>
      <c r="H366">
        <v>255</v>
      </c>
      <c r="I366">
        <v>235</v>
      </c>
      <c r="J366">
        <v>79</v>
      </c>
      <c r="K366">
        <f>SUM(Table1[[#This Row],[6-9 hrs (Day)]:[15-18 hrs (Day)]])</f>
        <v>895</v>
      </c>
      <c r="L366">
        <f>SUM(Table1[[#This Row],[0-3 hrs. (Night)]:[3-6 hrs. (Night)]],Table1[[#This Row],[18-21 hrs (Night)]:[21-24 hrs (Night)]])</f>
        <v>391</v>
      </c>
      <c r="M366">
        <v>1286</v>
      </c>
    </row>
    <row r="367" spans="1:13" x14ac:dyDescent="0.3">
      <c r="A367" t="s">
        <v>37</v>
      </c>
      <c r="B367">
        <v>2002</v>
      </c>
      <c r="C367">
        <v>36</v>
      </c>
      <c r="D367">
        <v>44</v>
      </c>
      <c r="E367">
        <v>164</v>
      </c>
      <c r="F367">
        <v>268</v>
      </c>
      <c r="G367">
        <v>264</v>
      </c>
      <c r="H367">
        <v>283</v>
      </c>
      <c r="I367">
        <v>275</v>
      </c>
      <c r="J367">
        <v>150</v>
      </c>
      <c r="K367">
        <f>SUM(Table1[[#This Row],[6-9 hrs (Day)]:[15-18 hrs (Day)]])</f>
        <v>979</v>
      </c>
      <c r="L367">
        <f>SUM(Table1[[#This Row],[0-3 hrs. (Night)]:[3-6 hrs. (Night)]],Table1[[#This Row],[18-21 hrs (Night)]:[21-24 hrs (Night)]])</f>
        <v>505</v>
      </c>
      <c r="M367">
        <v>1484</v>
      </c>
    </row>
    <row r="368" spans="1:13" x14ac:dyDescent="0.3">
      <c r="A368" t="s">
        <v>37</v>
      </c>
      <c r="B368">
        <v>2003</v>
      </c>
      <c r="C368">
        <v>40</v>
      </c>
      <c r="D368">
        <v>44</v>
      </c>
      <c r="E368">
        <v>212</v>
      </c>
      <c r="F368">
        <v>302</v>
      </c>
      <c r="G368">
        <v>256</v>
      </c>
      <c r="H368">
        <v>285</v>
      </c>
      <c r="I368">
        <v>290</v>
      </c>
      <c r="J368">
        <v>157</v>
      </c>
      <c r="K368">
        <f>SUM(Table1[[#This Row],[6-9 hrs (Day)]:[15-18 hrs (Day)]])</f>
        <v>1055</v>
      </c>
      <c r="L368">
        <f>SUM(Table1[[#This Row],[0-3 hrs. (Night)]:[3-6 hrs. (Night)]],Table1[[#This Row],[18-21 hrs (Night)]:[21-24 hrs (Night)]])</f>
        <v>531</v>
      </c>
      <c r="M368">
        <v>1586</v>
      </c>
    </row>
    <row r="369" spans="1:13" x14ac:dyDescent="0.3">
      <c r="A369" t="s">
        <v>37</v>
      </c>
      <c r="B369">
        <v>2004</v>
      </c>
      <c r="C369">
        <v>48</v>
      </c>
      <c r="D369">
        <v>53</v>
      </c>
      <c r="E369">
        <v>206</v>
      </c>
      <c r="F369">
        <v>263</v>
      </c>
      <c r="G369">
        <v>277</v>
      </c>
      <c r="H369">
        <v>309</v>
      </c>
      <c r="I369">
        <v>325</v>
      </c>
      <c r="J369">
        <v>152</v>
      </c>
      <c r="K369">
        <f>SUM(Table1[[#This Row],[6-9 hrs (Day)]:[15-18 hrs (Day)]])</f>
        <v>1055</v>
      </c>
      <c r="L369">
        <f>SUM(Table1[[#This Row],[0-3 hrs. (Night)]:[3-6 hrs. (Night)]],Table1[[#This Row],[18-21 hrs (Night)]:[21-24 hrs (Night)]])</f>
        <v>578</v>
      </c>
      <c r="M369">
        <v>1633</v>
      </c>
    </row>
    <row r="370" spans="1:13" x14ac:dyDescent="0.3">
      <c r="A370" t="s">
        <v>37</v>
      </c>
      <c r="B370">
        <v>2005</v>
      </c>
      <c r="C370">
        <v>57</v>
      </c>
      <c r="D370">
        <v>81</v>
      </c>
      <c r="E370">
        <v>234</v>
      </c>
      <c r="F370">
        <v>271</v>
      </c>
      <c r="G370">
        <v>284</v>
      </c>
      <c r="H370">
        <v>302</v>
      </c>
      <c r="I370">
        <v>390</v>
      </c>
      <c r="J370">
        <v>161</v>
      </c>
      <c r="K370">
        <f>SUM(Table1[[#This Row],[6-9 hrs (Day)]:[15-18 hrs (Day)]])</f>
        <v>1091</v>
      </c>
      <c r="L370">
        <f>SUM(Table1[[#This Row],[0-3 hrs. (Night)]:[3-6 hrs. (Night)]],Table1[[#This Row],[18-21 hrs (Night)]:[21-24 hrs (Night)]])</f>
        <v>689</v>
      </c>
      <c r="M370">
        <v>1780</v>
      </c>
    </row>
    <row r="371" spans="1:13" x14ac:dyDescent="0.3">
      <c r="A371" t="s">
        <v>37</v>
      </c>
      <c r="B371">
        <v>2006</v>
      </c>
      <c r="C371">
        <v>31</v>
      </c>
      <c r="D371">
        <v>18</v>
      </c>
      <c r="E371">
        <v>146</v>
      </c>
      <c r="F371">
        <v>331</v>
      </c>
      <c r="G371">
        <v>312</v>
      </c>
      <c r="H371">
        <v>285</v>
      </c>
      <c r="I371">
        <v>314</v>
      </c>
      <c r="J371">
        <v>202</v>
      </c>
      <c r="K371">
        <f>SUM(Table1[[#This Row],[6-9 hrs (Day)]:[15-18 hrs (Day)]])</f>
        <v>1074</v>
      </c>
      <c r="L371">
        <f>SUM(Table1[[#This Row],[0-3 hrs. (Night)]:[3-6 hrs. (Night)]],Table1[[#This Row],[18-21 hrs (Night)]:[21-24 hrs (Night)]])</f>
        <v>565</v>
      </c>
      <c r="M371">
        <v>1639</v>
      </c>
    </row>
    <row r="372" spans="1:13" x14ac:dyDescent="0.3">
      <c r="A372" t="s">
        <v>37</v>
      </c>
      <c r="B372">
        <v>2007</v>
      </c>
      <c r="C372">
        <v>51</v>
      </c>
      <c r="D372">
        <v>72</v>
      </c>
      <c r="E372">
        <v>250</v>
      </c>
      <c r="F372">
        <v>312</v>
      </c>
      <c r="G372">
        <v>262</v>
      </c>
      <c r="H372">
        <v>301</v>
      </c>
      <c r="I372">
        <v>355</v>
      </c>
      <c r="J372">
        <v>141</v>
      </c>
      <c r="K372">
        <f>SUM(Table1[[#This Row],[6-9 hrs (Day)]:[15-18 hrs (Day)]])</f>
        <v>1125</v>
      </c>
      <c r="L372">
        <f>SUM(Table1[[#This Row],[0-3 hrs. (Night)]:[3-6 hrs. (Night)]],Table1[[#This Row],[18-21 hrs (Night)]:[21-24 hrs (Night)]])</f>
        <v>619</v>
      </c>
      <c r="M372">
        <v>1744</v>
      </c>
    </row>
    <row r="373" spans="1:13" x14ac:dyDescent="0.3">
      <c r="A373" t="s">
        <v>37</v>
      </c>
      <c r="B373">
        <v>2008</v>
      </c>
      <c r="C373">
        <v>53</v>
      </c>
      <c r="D373">
        <v>49</v>
      </c>
      <c r="E373">
        <v>189</v>
      </c>
      <c r="F373">
        <v>266</v>
      </c>
      <c r="G373">
        <v>270</v>
      </c>
      <c r="H373">
        <v>287</v>
      </c>
      <c r="I373">
        <v>360</v>
      </c>
      <c r="J373">
        <v>224</v>
      </c>
      <c r="K373">
        <f>SUM(Table1[[#This Row],[6-9 hrs (Day)]:[15-18 hrs (Day)]])</f>
        <v>1012</v>
      </c>
      <c r="L373">
        <f>SUM(Table1[[#This Row],[0-3 hrs. (Night)]:[3-6 hrs. (Night)]],Table1[[#This Row],[18-21 hrs (Night)]:[21-24 hrs (Night)]])</f>
        <v>686</v>
      </c>
      <c r="M373">
        <v>1698</v>
      </c>
    </row>
    <row r="374" spans="1:13" x14ac:dyDescent="0.3">
      <c r="A374" t="s">
        <v>37</v>
      </c>
      <c r="B374">
        <v>2009</v>
      </c>
      <c r="C374">
        <v>41</v>
      </c>
      <c r="D374">
        <v>48</v>
      </c>
      <c r="E374">
        <v>232</v>
      </c>
      <c r="F374">
        <v>264</v>
      </c>
      <c r="G374">
        <v>257</v>
      </c>
      <c r="H374">
        <v>295</v>
      </c>
      <c r="I374">
        <v>340</v>
      </c>
      <c r="J374">
        <v>221</v>
      </c>
      <c r="K374">
        <f>SUM(Table1[[#This Row],[6-9 hrs (Day)]:[15-18 hrs (Day)]])</f>
        <v>1048</v>
      </c>
      <c r="L374">
        <f>SUM(Table1[[#This Row],[0-3 hrs. (Night)]:[3-6 hrs. (Night)]],Table1[[#This Row],[18-21 hrs (Night)]:[21-24 hrs (Night)]])</f>
        <v>650</v>
      </c>
      <c r="M374">
        <v>1698</v>
      </c>
    </row>
    <row r="375" spans="1:13" x14ac:dyDescent="0.3">
      <c r="A375" t="s">
        <v>37</v>
      </c>
      <c r="B375">
        <v>2010</v>
      </c>
      <c r="C375">
        <v>43</v>
      </c>
      <c r="D375">
        <v>61</v>
      </c>
      <c r="E375">
        <v>155</v>
      </c>
      <c r="F375">
        <v>251</v>
      </c>
      <c r="G375">
        <v>238</v>
      </c>
      <c r="H375">
        <v>272</v>
      </c>
      <c r="I375">
        <v>319</v>
      </c>
      <c r="J375">
        <v>190</v>
      </c>
      <c r="K375">
        <f>SUM(Table1[[#This Row],[6-9 hrs (Day)]:[15-18 hrs (Day)]])</f>
        <v>916</v>
      </c>
      <c r="L375">
        <f>SUM(Table1[[#This Row],[0-3 hrs. (Night)]:[3-6 hrs. (Night)]],Table1[[#This Row],[18-21 hrs (Night)]:[21-24 hrs (Night)]])</f>
        <v>613</v>
      </c>
      <c r="M375">
        <v>1529</v>
      </c>
    </row>
    <row r="376" spans="1:13" x14ac:dyDescent="0.3">
      <c r="A376" t="s">
        <v>37</v>
      </c>
      <c r="B376">
        <v>2011</v>
      </c>
      <c r="C376">
        <v>38</v>
      </c>
      <c r="D376">
        <v>66</v>
      </c>
      <c r="E376">
        <v>174</v>
      </c>
      <c r="F376">
        <v>234</v>
      </c>
      <c r="G376">
        <v>246</v>
      </c>
      <c r="H376">
        <v>285</v>
      </c>
      <c r="I376">
        <v>307</v>
      </c>
      <c r="J376">
        <v>130</v>
      </c>
      <c r="K376">
        <f>SUM(Table1[[#This Row],[6-9 hrs (Day)]:[15-18 hrs (Day)]])</f>
        <v>939</v>
      </c>
      <c r="L376">
        <f>SUM(Table1[[#This Row],[0-3 hrs. (Night)]:[3-6 hrs. (Night)]],Table1[[#This Row],[18-21 hrs (Night)]:[21-24 hrs (Night)]])</f>
        <v>541</v>
      </c>
      <c r="M376">
        <v>1480</v>
      </c>
    </row>
    <row r="377" spans="1:13" x14ac:dyDescent="0.3">
      <c r="A377" t="s">
        <v>37</v>
      </c>
      <c r="B377">
        <v>2012</v>
      </c>
      <c r="C377">
        <v>35</v>
      </c>
      <c r="D377">
        <v>66</v>
      </c>
      <c r="E377">
        <v>209</v>
      </c>
      <c r="F377">
        <v>276</v>
      </c>
      <c r="G377">
        <v>202</v>
      </c>
      <c r="H377">
        <v>229</v>
      </c>
      <c r="I377">
        <v>319</v>
      </c>
      <c r="J377">
        <v>174</v>
      </c>
      <c r="K377">
        <f>SUM(Table1[[#This Row],[6-9 hrs (Day)]:[15-18 hrs (Day)]])</f>
        <v>916</v>
      </c>
      <c r="L377">
        <f>SUM(Table1[[#This Row],[0-3 hrs. (Night)]:[3-6 hrs. (Night)]],Table1[[#This Row],[18-21 hrs (Night)]:[21-24 hrs (Night)]])</f>
        <v>594</v>
      </c>
      <c r="M377">
        <v>1510</v>
      </c>
    </row>
    <row r="378" spans="1:13" x14ac:dyDescent="0.3">
      <c r="A378" t="s">
        <v>37</v>
      </c>
      <c r="B378">
        <v>2013</v>
      </c>
      <c r="C378">
        <v>31</v>
      </c>
      <c r="D378">
        <v>58</v>
      </c>
      <c r="E378">
        <v>162</v>
      </c>
      <c r="F378">
        <v>207</v>
      </c>
      <c r="G378">
        <v>225</v>
      </c>
      <c r="H378">
        <v>267</v>
      </c>
      <c r="I378">
        <v>336</v>
      </c>
      <c r="J378">
        <v>165</v>
      </c>
      <c r="K378">
        <f>SUM(Table1[[#This Row],[6-9 hrs (Day)]:[15-18 hrs (Day)]])</f>
        <v>861</v>
      </c>
      <c r="L378">
        <f>SUM(Table1[[#This Row],[0-3 hrs. (Night)]:[3-6 hrs. (Night)]],Table1[[#This Row],[18-21 hrs (Night)]:[21-24 hrs (Night)]])</f>
        <v>590</v>
      </c>
      <c r="M378">
        <v>1451</v>
      </c>
    </row>
    <row r="379" spans="1:13" x14ac:dyDescent="0.3">
      <c r="A379" t="s">
        <v>37</v>
      </c>
      <c r="B379">
        <v>2014</v>
      </c>
      <c r="C379">
        <v>28</v>
      </c>
      <c r="D379">
        <v>23</v>
      </c>
      <c r="E379">
        <v>58</v>
      </c>
      <c r="F379">
        <v>109</v>
      </c>
      <c r="G379">
        <v>97</v>
      </c>
      <c r="H379">
        <v>179</v>
      </c>
      <c r="I379">
        <v>115</v>
      </c>
      <c r="J379">
        <v>62</v>
      </c>
      <c r="K379">
        <f>SUM(Table1[[#This Row],[6-9 hrs (Day)]:[15-18 hrs (Day)]])</f>
        <v>443</v>
      </c>
      <c r="L379">
        <f>SUM(Table1[[#This Row],[0-3 hrs. (Night)]:[3-6 hrs. (Night)]],Table1[[#This Row],[18-21 hrs (Night)]:[21-24 hrs (Night)]])</f>
        <v>228</v>
      </c>
      <c r="M379">
        <v>671</v>
      </c>
    </row>
    <row r="380" spans="1:13" x14ac:dyDescent="0.3">
      <c r="A380" t="s">
        <v>38</v>
      </c>
      <c r="B380">
        <v>2001</v>
      </c>
      <c r="C380">
        <v>167</v>
      </c>
      <c r="D380">
        <v>185</v>
      </c>
      <c r="E380">
        <v>219</v>
      </c>
      <c r="F380">
        <v>271</v>
      </c>
      <c r="G380">
        <v>233</v>
      </c>
      <c r="H380">
        <v>252</v>
      </c>
      <c r="I380">
        <v>285</v>
      </c>
      <c r="J380">
        <v>196</v>
      </c>
      <c r="K380">
        <f>SUM(Table1[[#This Row],[6-9 hrs (Day)]:[15-18 hrs (Day)]])</f>
        <v>975</v>
      </c>
      <c r="L380">
        <f>SUM(Table1[[#This Row],[0-3 hrs. (Night)]:[3-6 hrs. (Night)]],Table1[[#This Row],[18-21 hrs (Night)]:[21-24 hrs (Night)]])</f>
        <v>833</v>
      </c>
      <c r="M380">
        <v>1808</v>
      </c>
    </row>
    <row r="381" spans="1:13" x14ac:dyDescent="0.3">
      <c r="A381" t="s">
        <v>38</v>
      </c>
      <c r="B381">
        <v>2002</v>
      </c>
      <c r="C381">
        <v>163</v>
      </c>
      <c r="D381">
        <v>170</v>
      </c>
      <c r="E381">
        <v>185</v>
      </c>
      <c r="F381">
        <v>197</v>
      </c>
      <c r="G381">
        <v>191</v>
      </c>
      <c r="H381">
        <v>196</v>
      </c>
      <c r="I381">
        <v>205</v>
      </c>
      <c r="J381">
        <v>201</v>
      </c>
      <c r="K381">
        <f>SUM(Table1[[#This Row],[6-9 hrs (Day)]:[15-18 hrs (Day)]])</f>
        <v>769</v>
      </c>
      <c r="L381">
        <f>SUM(Table1[[#This Row],[0-3 hrs. (Night)]:[3-6 hrs. (Night)]],Table1[[#This Row],[18-21 hrs (Night)]:[21-24 hrs (Night)]])</f>
        <v>739</v>
      </c>
      <c r="M381">
        <v>1508</v>
      </c>
    </row>
    <row r="382" spans="1:13" x14ac:dyDescent="0.3">
      <c r="A382" t="s">
        <v>38</v>
      </c>
      <c r="B382">
        <v>2003</v>
      </c>
      <c r="C382">
        <v>140</v>
      </c>
      <c r="D382">
        <v>199</v>
      </c>
      <c r="E382">
        <v>207</v>
      </c>
      <c r="F382">
        <v>221</v>
      </c>
      <c r="G382">
        <v>167</v>
      </c>
      <c r="H382">
        <v>202</v>
      </c>
      <c r="I382">
        <v>247</v>
      </c>
      <c r="J382">
        <v>220</v>
      </c>
      <c r="K382">
        <f>SUM(Table1[[#This Row],[6-9 hrs (Day)]:[15-18 hrs (Day)]])</f>
        <v>797</v>
      </c>
      <c r="L382">
        <f>SUM(Table1[[#This Row],[0-3 hrs. (Night)]:[3-6 hrs. (Night)]],Table1[[#This Row],[18-21 hrs (Night)]:[21-24 hrs (Night)]])</f>
        <v>806</v>
      </c>
      <c r="M382">
        <v>1603</v>
      </c>
    </row>
    <row r="383" spans="1:13" x14ac:dyDescent="0.3">
      <c r="A383" t="s">
        <v>38</v>
      </c>
      <c r="B383">
        <v>2004</v>
      </c>
      <c r="C383">
        <v>189</v>
      </c>
      <c r="D383">
        <v>248</v>
      </c>
      <c r="E383">
        <v>250</v>
      </c>
      <c r="F383">
        <v>270</v>
      </c>
      <c r="G383">
        <v>222</v>
      </c>
      <c r="H383">
        <v>273</v>
      </c>
      <c r="I383">
        <v>333</v>
      </c>
      <c r="J383">
        <v>251</v>
      </c>
      <c r="K383">
        <f>SUM(Table1[[#This Row],[6-9 hrs (Day)]:[15-18 hrs (Day)]])</f>
        <v>1015</v>
      </c>
      <c r="L383">
        <f>SUM(Table1[[#This Row],[0-3 hrs. (Night)]:[3-6 hrs. (Night)]],Table1[[#This Row],[18-21 hrs (Night)]:[21-24 hrs (Night)]])</f>
        <v>1021</v>
      </c>
      <c r="M383">
        <v>2036</v>
      </c>
    </row>
    <row r="384" spans="1:13" x14ac:dyDescent="0.3">
      <c r="A384" t="s">
        <v>38</v>
      </c>
      <c r="B384">
        <v>2005</v>
      </c>
      <c r="C384">
        <v>200</v>
      </c>
      <c r="D384">
        <v>262</v>
      </c>
      <c r="E384">
        <v>264</v>
      </c>
      <c r="F384">
        <v>285</v>
      </c>
      <c r="G384">
        <v>235</v>
      </c>
      <c r="H384">
        <v>289</v>
      </c>
      <c r="I384">
        <v>352</v>
      </c>
      <c r="J384">
        <v>265</v>
      </c>
      <c r="K384">
        <f>SUM(Table1[[#This Row],[6-9 hrs (Day)]:[15-18 hrs (Day)]])</f>
        <v>1073</v>
      </c>
      <c r="L384">
        <f>SUM(Table1[[#This Row],[0-3 hrs. (Night)]:[3-6 hrs. (Night)]],Table1[[#This Row],[18-21 hrs (Night)]:[21-24 hrs (Night)]])</f>
        <v>1079</v>
      </c>
      <c r="M384">
        <v>2152</v>
      </c>
    </row>
    <row r="385" spans="1:13" x14ac:dyDescent="0.3">
      <c r="A385" t="s">
        <v>38</v>
      </c>
      <c r="B385">
        <v>2006</v>
      </c>
      <c r="C385">
        <v>209</v>
      </c>
      <c r="D385">
        <v>164</v>
      </c>
      <c r="E385">
        <v>278</v>
      </c>
      <c r="F385">
        <v>360</v>
      </c>
      <c r="G385">
        <v>264</v>
      </c>
      <c r="H385">
        <v>325</v>
      </c>
      <c r="I385">
        <v>404</v>
      </c>
      <c r="J385">
        <v>247</v>
      </c>
      <c r="K385">
        <f>SUM(Table1[[#This Row],[6-9 hrs (Day)]:[15-18 hrs (Day)]])</f>
        <v>1227</v>
      </c>
      <c r="L385">
        <f>SUM(Table1[[#This Row],[0-3 hrs. (Night)]:[3-6 hrs. (Night)]],Table1[[#This Row],[18-21 hrs (Night)]:[21-24 hrs (Night)]])</f>
        <v>1024</v>
      </c>
      <c r="M385">
        <v>2251</v>
      </c>
    </row>
    <row r="386" spans="1:13" x14ac:dyDescent="0.3">
      <c r="A386" t="s">
        <v>38</v>
      </c>
      <c r="B386">
        <v>2007</v>
      </c>
      <c r="C386">
        <v>192</v>
      </c>
      <c r="D386">
        <v>217</v>
      </c>
      <c r="E386">
        <v>329</v>
      </c>
      <c r="F386">
        <v>361</v>
      </c>
      <c r="G386">
        <v>291</v>
      </c>
      <c r="H386">
        <v>324</v>
      </c>
      <c r="I386">
        <v>408</v>
      </c>
      <c r="J386">
        <v>269</v>
      </c>
      <c r="K386">
        <f>SUM(Table1[[#This Row],[6-9 hrs (Day)]:[15-18 hrs (Day)]])</f>
        <v>1305</v>
      </c>
      <c r="L386">
        <f>SUM(Table1[[#This Row],[0-3 hrs. (Night)]:[3-6 hrs. (Night)]],Table1[[#This Row],[18-21 hrs (Night)]:[21-24 hrs (Night)]])</f>
        <v>1086</v>
      </c>
      <c r="M386">
        <v>2391</v>
      </c>
    </row>
    <row r="387" spans="1:13" x14ac:dyDescent="0.3">
      <c r="A387" t="s">
        <v>38</v>
      </c>
      <c r="B387">
        <v>2008</v>
      </c>
      <c r="C387">
        <v>181</v>
      </c>
      <c r="D387">
        <v>267</v>
      </c>
      <c r="E387">
        <v>344</v>
      </c>
      <c r="F387">
        <v>337</v>
      </c>
      <c r="G387">
        <v>256</v>
      </c>
      <c r="H387">
        <v>322</v>
      </c>
      <c r="I387">
        <v>436</v>
      </c>
      <c r="J387">
        <v>251</v>
      </c>
      <c r="K387">
        <f>SUM(Table1[[#This Row],[6-9 hrs (Day)]:[15-18 hrs (Day)]])</f>
        <v>1259</v>
      </c>
      <c r="L387">
        <f>SUM(Table1[[#This Row],[0-3 hrs. (Night)]:[3-6 hrs. (Night)]],Table1[[#This Row],[18-21 hrs (Night)]:[21-24 hrs (Night)]])</f>
        <v>1135</v>
      </c>
      <c r="M387">
        <v>2394</v>
      </c>
    </row>
    <row r="388" spans="1:13" x14ac:dyDescent="0.3">
      <c r="A388" t="s">
        <v>38</v>
      </c>
      <c r="B388">
        <v>2009</v>
      </c>
      <c r="C388">
        <v>197</v>
      </c>
      <c r="D388">
        <v>282</v>
      </c>
      <c r="E388">
        <v>394</v>
      </c>
      <c r="F388">
        <v>369</v>
      </c>
      <c r="G388">
        <v>298</v>
      </c>
      <c r="H388">
        <v>385</v>
      </c>
      <c r="I388">
        <v>489</v>
      </c>
      <c r="J388">
        <v>270</v>
      </c>
      <c r="K388">
        <f>SUM(Table1[[#This Row],[6-9 hrs (Day)]:[15-18 hrs (Day)]])</f>
        <v>1446</v>
      </c>
      <c r="L388">
        <f>SUM(Table1[[#This Row],[0-3 hrs. (Night)]:[3-6 hrs. (Night)]],Table1[[#This Row],[18-21 hrs (Night)]:[21-24 hrs (Night)]])</f>
        <v>1238</v>
      </c>
      <c r="M388">
        <v>2684</v>
      </c>
    </row>
    <row r="389" spans="1:13" x14ac:dyDescent="0.3">
      <c r="A389" t="s">
        <v>38</v>
      </c>
      <c r="B389">
        <v>2010</v>
      </c>
      <c r="C389">
        <v>205</v>
      </c>
      <c r="D389">
        <v>280</v>
      </c>
      <c r="E389">
        <v>347</v>
      </c>
      <c r="F389">
        <v>380</v>
      </c>
      <c r="G389">
        <v>255</v>
      </c>
      <c r="H389">
        <v>327</v>
      </c>
      <c r="I389">
        <v>418</v>
      </c>
      <c r="J389">
        <v>227</v>
      </c>
      <c r="K389">
        <f>SUM(Table1[[#This Row],[6-9 hrs (Day)]:[15-18 hrs (Day)]])</f>
        <v>1309</v>
      </c>
      <c r="L389">
        <f>SUM(Table1[[#This Row],[0-3 hrs. (Night)]:[3-6 hrs. (Night)]],Table1[[#This Row],[18-21 hrs (Night)]:[21-24 hrs (Night)]])</f>
        <v>1130</v>
      </c>
      <c r="M389">
        <v>2439</v>
      </c>
    </row>
    <row r="390" spans="1:13" x14ac:dyDescent="0.3">
      <c r="A390" t="s">
        <v>38</v>
      </c>
      <c r="B390">
        <v>2011</v>
      </c>
      <c r="C390">
        <v>379</v>
      </c>
      <c r="D390">
        <v>582</v>
      </c>
      <c r="E390">
        <v>896</v>
      </c>
      <c r="F390">
        <v>979</v>
      </c>
      <c r="G390">
        <v>861</v>
      </c>
      <c r="H390">
        <v>922</v>
      </c>
      <c r="I390">
        <v>1266</v>
      </c>
      <c r="J390">
        <v>611</v>
      </c>
      <c r="K390">
        <f>SUM(Table1[[#This Row],[6-9 hrs (Day)]:[15-18 hrs (Day)]])</f>
        <v>3658</v>
      </c>
      <c r="L390">
        <f>SUM(Table1[[#This Row],[0-3 hrs. (Night)]:[3-6 hrs. (Night)]],Table1[[#This Row],[18-21 hrs (Night)]:[21-24 hrs (Night)]])</f>
        <v>2838</v>
      </c>
      <c r="M390">
        <v>6496</v>
      </c>
    </row>
    <row r="391" spans="1:13" x14ac:dyDescent="0.3">
      <c r="A391" t="s">
        <v>38</v>
      </c>
      <c r="B391">
        <v>2012</v>
      </c>
      <c r="C391">
        <v>349</v>
      </c>
      <c r="D391">
        <v>537</v>
      </c>
      <c r="E391">
        <v>824</v>
      </c>
      <c r="F391">
        <v>887</v>
      </c>
      <c r="G391">
        <v>866</v>
      </c>
      <c r="H391">
        <v>1089</v>
      </c>
      <c r="I391">
        <v>1091</v>
      </c>
      <c r="J391">
        <v>685</v>
      </c>
      <c r="K391">
        <f>SUM(Table1[[#This Row],[6-9 hrs (Day)]:[15-18 hrs (Day)]])</f>
        <v>3666</v>
      </c>
      <c r="L391">
        <f>SUM(Table1[[#This Row],[0-3 hrs. (Night)]:[3-6 hrs. (Night)]],Table1[[#This Row],[18-21 hrs (Night)]:[21-24 hrs (Night)]])</f>
        <v>2662</v>
      </c>
      <c r="M391">
        <v>6328</v>
      </c>
    </row>
    <row r="392" spans="1:13" x14ac:dyDescent="0.3">
      <c r="A392" t="s">
        <v>38</v>
      </c>
      <c r="B392">
        <v>2013</v>
      </c>
      <c r="C392">
        <v>368</v>
      </c>
      <c r="D392">
        <v>575</v>
      </c>
      <c r="E392">
        <v>722</v>
      </c>
      <c r="F392">
        <v>840</v>
      </c>
      <c r="G392">
        <v>816</v>
      </c>
      <c r="H392">
        <v>980</v>
      </c>
      <c r="I392">
        <v>1309</v>
      </c>
      <c r="J392">
        <v>713</v>
      </c>
      <c r="K392">
        <f>SUM(Table1[[#This Row],[6-9 hrs (Day)]:[15-18 hrs (Day)]])</f>
        <v>3358</v>
      </c>
      <c r="L392">
        <f>SUM(Table1[[#This Row],[0-3 hrs. (Night)]:[3-6 hrs. (Night)]],Table1[[#This Row],[18-21 hrs (Night)]:[21-24 hrs (Night)]])</f>
        <v>2965</v>
      </c>
      <c r="M392">
        <v>6323</v>
      </c>
    </row>
    <row r="393" spans="1:13" x14ac:dyDescent="0.3">
      <c r="A393" t="s">
        <v>38</v>
      </c>
      <c r="B393">
        <v>2014</v>
      </c>
      <c r="C393">
        <v>387</v>
      </c>
      <c r="D393">
        <v>392</v>
      </c>
      <c r="E393">
        <v>683</v>
      </c>
      <c r="F393">
        <v>842</v>
      </c>
      <c r="G393">
        <v>943</v>
      </c>
      <c r="H393">
        <v>998</v>
      </c>
      <c r="I393">
        <v>1380</v>
      </c>
      <c r="J393">
        <v>766</v>
      </c>
      <c r="K393">
        <f>SUM(Table1[[#This Row],[6-9 hrs (Day)]:[15-18 hrs (Day)]])</f>
        <v>3466</v>
      </c>
      <c r="L393">
        <f>SUM(Table1[[#This Row],[0-3 hrs. (Night)]:[3-6 hrs. (Night)]],Table1[[#This Row],[18-21 hrs (Night)]:[21-24 hrs (Night)]])</f>
        <v>2925</v>
      </c>
      <c r="M393">
        <v>6391</v>
      </c>
    </row>
    <row r="394" spans="1:13" x14ac:dyDescent="0.3">
      <c r="A394" t="s">
        <v>39</v>
      </c>
      <c r="B394">
        <v>2001</v>
      </c>
      <c r="C394">
        <v>1390</v>
      </c>
      <c r="D394">
        <v>2344</v>
      </c>
      <c r="E394">
        <v>2880</v>
      </c>
      <c r="F394">
        <v>2895</v>
      </c>
      <c r="G394">
        <v>3024</v>
      </c>
      <c r="H394">
        <v>3170</v>
      </c>
      <c r="I394">
        <v>2690</v>
      </c>
      <c r="J394">
        <v>1606</v>
      </c>
      <c r="K394">
        <f>SUM(Table1[[#This Row],[6-9 hrs (Day)]:[15-18 hrs (Day)]])</f>
        <v>11969</v>
      </c>
      <c r="L394">
        <f>SUM(Table1[[#This Row],[0-3 hrs. (Night)]:[3-6 hrs. (Night)]],Table1[[#This Row],[18-21 hrs (Night)]:[21-24 hrs (Night)]])</f>
        <v>8030</v>
      </c>
      <c r="M394">
        <v>19999</v>
      </c>
    </row>
    <row r="395" spans="1:13" x14ac:dyDescent="0.3">
      <c r="A395" t="s">
        <v>39</v>
      </c>
      <c r="B395">
        <v>2002</v>
      </c>
      <c r="C395">
        <v>1419</v>
      </c>
      <c r="D395">
        <v>1996</v>
      </c>
      <c r="E395">
        <v>2657</v>
      </c>
      <c r="F395">
        <v>3190</v>
      </c>
      <c r="G395">
        <v>2906</v>
      </c>
      <c r="H395">
        <v>3372</v>
      </c>
      <c r="I395">
        <v>3087</v>
      </c>
      <c r="J395">
        <v>1944</v>
      </c>
      <c r="K395">
        <f>SUM(Table1[[#This Row],[6-9 hrs (Day)]:[15-18 hrs (Day)]])</f>
        <v>12125</v>
      </c>
      <c r="L395">
        <f>SUM(Table1[[#This Row],[0-3 hrs. (Night)]:[3-6 hrs. (Night)]],Table1[[#This Row],[18-21 hrs (Night)]:[21-24 hrs (Night)]])</f>
        <v>8446</v>
      </c>
      <c r="M395">
        <v>20571</v>
      </c>
    </row>
    <row r="396" spans="1:13" x14ac:dyDescent="0.3">
      <c r="A396" t="s">
        <v>39</v>
      </c>
      <c r="B396">
        <v>2003</v>
      </c>
      <c r="C396">
        <v>1359</v>
      </c>
      <c r="D396">
        <v>1768</v>
      </c>
      <c r="E396">
        <v>3264</v>
      </c>
      <c r="F396">
        <v>3709</v>
      </c>
      <c r="G396">
        <v>3236</v>
      </c>
      <c r="H396">
        <v>3615</v>
      </c>
      <c r="I396">
        <v>3013</v>
      </c>
      <c r="J396">
        <v>1969</v>
      </c>
      <c r="K396">
        <f>SUM(Table1[[#This Row],[6-9 hrs (Day)]:[15-18 hrs (Day)]])</f>
        <v>13824</v>
      </c>
      <c r="L396">
        <f>SUM(Table1[[#This Row],[0-3 hrs. (Night)]:[3-6 hrs. (Night)]],Table1[[#This Row],[18-21 hrs (Night)]:[21-24 hrs (Night)]])</f>
        <v>8109</v>
      </c>
      <c r="M396">
        <v>21933</v>
      </c>
    </row>
    <row r="397" spans="1:13" x14ac:dyDescent="0.3">
      <c r="A397" t="s">
        <v>39</v>
      </c>
      <c r="B397">
        <v>2004</v>
      </c>
      <c r="C397">
        <v>1263</v>
      </c>
      <c r="D397">
        <v>1841</v>
      </c>
      <c r="E397">
        <v>3134</v>
      </c>
      <c r="F397">
        <v>3808</v>
      </c>
      <c r="G397">
        <v>3282</v>
      </c>
      <c r="H397">
        <v>3999</v>
      </c>
      <c r="I397">
        <v>3818</v>
      </c>
      <c r="J397">
        <v>2098</v>
      </c>
      <c r="K397">
        <f>SUM(Table1[[#This Row],[6-9 hrs (Day)]:[15-18 hrs (Day)]])</f>
        <v>14223</v>
      </c>
      <c r="L397">
        <f>SUM(Table1[[#This Row],[0-3 hrs. (Night)]:[3-6 hrs. (Night)]],Table1[[#This Row],[18-21 hrs (Night)]:[21-24 hrs (Night)]])</f>
        <v>9020</v>
      </c>
      <c r="M397">
        <v>23243</v>
      </c>
    </row>
    <row r="398" spans="1:13" x14ac:dyDescent="0.3">
      <c r="A398" t="s">
        <v>39</v>
      </c>
      <c r="B398">
        <v>2005</v>
      </c>
      <c r="C398">
        <v>1271</v>
      </c>
      <c r="D398">
        <v>1895</v>
      </c>
      <c r="E398">
        <v>3243</v>
      </c>
      <c r="F398">
        <v>3645</v>
      </c>
      <c r="G398">
        <v>3559</v>
      </c>
      <c r="H398">
        <v>3792</v>
      </c>
      <c r="I398">
        <v>3721</v>
      </c>
      <c r="J398">
        <v>1989</v>
      </c>
      <c r="K398">
        <f>SUM(Table1[[#This Row],[6-9 hrs (Day)]:[15-18 hrs (Day)]])</f>
        <v>14239</v>
      </c>
      <c r="L398">
        <f>SUM(Table1[[#This Row],[0-3 hrs. (Night)]:[3-6 hrs. (Night)]],Table1[[#This Row],[18-21 hrs (Night)]:[21-24 hrs (Night)]])</f>
        <v>8876</v>
      </c>
      <c r="M398">
        <v>23115</v>
      </c>
    </row>
    <row r="399" spans="1:13" x14ac:dyDescent="0.3">
      <c r="A399" t="s">
        <v>39</v>
      </c>
      <c r="B399">
        <v>2006</v>
      </c>
      <c r="C399">
        <v>1171</v>
      </c>
      <c r="D399">
        <v>1634</v>
      </c>
      <c r="E399">
        <v>2874</v>
      </c>
      <c r="F399">
        <v>3814</v>
      </c>
      <c r="G399">
        <v>3795</v>
      </c>
      <c r="H399">
        <v>4159</v>
      </c>
      <c r="I399">
        <v>3948</v>
      </c>
      <c r="J399">
        <v>1953</v>
      </c>
      <c r="K399">
        <f>SUM(Table1[[#This Row],[6-9 hrs (Day)]:[15-18 hrs (Day)]])</f>
        <v>14642</v>
      </c>
      <c r="L399">
        <f>SUM(Table1[[#This Row],[0-3 hrs. (Night)]:[3-6 hrs. (Night)]],Table1[[#This Row],[18-21 hrs (Night)]:[21-24 hrs (Night)]])</f>
        <v>8706</v>
      </c>
      <c r="M399">
        <v>23348</v>
      </c>
    </row>
    <row r="400" spans="1:13" x14ac:dyDescent="0.3">
      <c r="A400" t="s">
        <v>39</v>
      </c>
      <c r="B400">
        <v>2007</v>
      </c>
      <c r="C400">
        <v>1359</v>
      </c>
      <c r="D400">
        <v>1735</v>
      </c>
      <c r="E400">
        <v>3078</v>
      </c>
      <c r="F400">
        <v>4064</v>
      </c>
      <c r="G400">
        <v>3672</v>
      </c>
      <c r="H400">
        <v>3658</v>
      </c>
      <c r="I400">
        <v>3698</v>
      </c>
      <c r="J400">
        <v>2621</v>
      </c>
      <c r="K400">
        <f>SUM(Table1[[#This Row],[6-9 hrs (Day)]:[15-18 hrs (Day)]])</f>
        <v>14472</v>
      </c>
      <c r="L400">
        <f>SUM(Table1[[#This Row],[0-3 hrs. (Night)]:[3-6 hrs. (Night)]],Table1[[#This Row],[18-21 hrs (Night)]:[21-24 hrs (Night)]])</f>
        <v>9413</v>
      </c>
      <c r="M400">
        <v>23885</v>
      </c>
    </row>
    <row r="401" spans="1:13" x14ac:dyDescent="0.3">
      <c r="A401" t="s">
        <v>39</v>
      </c>
      <c r="B401">
        <v>2008</v>
      </c>
      <c r="C401">
        <v>1399</v>
      </c>
      <c r="D401">
        <v>1654</v>
      </c>
      <c r="E401">
        <v>3048</v>
      </c>
      <c r="F401">
        <v>3670</v>
      </c>
      <c r="G401">
        <v>3630</v>
      </c>
      <c r="H401">
        <v>3875</v>
      </c>
      <c r="I401">
        <v>3775</v>
      </c>
      <c r="J401">
        <v>2653</v>
      </c>
      <c r="K401">
        <f>SUM(Table1[[#This Row],[6-9 hrs (Day)]:[15-18 hrs (Day)]])</f>
        <v>14223</v>
      </c>
      <c r="L401">
        <f>SUM(Table1[[#This Row],[0-3 hrs. (Night)]:[3-6 hrs. (Night)]],Table1[[#This Row],[18-21 hrs (Night)]:[21-24 hrs (Night)]])</f>
        <v>9481</v>
      </c>
      <c r="M401">
        <v>23704</v>
      </c>
    </row>
    <row r="402" spans="1:13" x14ac:dyDescent="0.3">
      <c r="A402" t="s">
        <v>39</v>
      </c>
      <c r="B402">
        <v>2009</v>
      </c>
      <c r="C402">
        <v>1426</v>
      </c>
      <c r="D402">
        <v>1825</v>
      </c>
      <c r="E402">
        <v>2933</v>
      </c>
      <c r="F402">
        <v>3666</v>
      </c>
      <c r="G402">
        <v>3908</v>
      </c>
      <c r="H402">
        <v>4291</v>
      </c>
      <c r="I402">
        <v>4389</v>
      </c>
      <c r="J402">
        <v>2676</v>
      </c>
      <c r="K402">
        <f>SUM(Table1[[#This Row],[6-9 hrs (Day)]:[15-18 hrs (Day)]])</f>
        <v>14798</v>
      </c>
      <c r="L402">
        <f>SUM(Table1[[#This Row],[0-3 hrs. (Night)]:[3-6 hrs. (Night)]],Table1[[#This Row],[18-21 hrs (Night)]:[21-24 hrs (Night)]])</f>
        <v>10316</v>
      </c>
      <c r="M402">
        <v>25114</v>
      </c>
    </row>
    <row r="403" spans="1:13" x14ac:dyDescent="0.3">
      <c r="A403" t="s">
        <v>39</v>
      </c>
      <c r="B403">
        <v>2010</v>
      </c>
      <c r="C403">
        <v>1558</v>
      </c>
      <c r="D403">
        <v>1869</v>
      </c>
      <c r="E403">
        <v>2862</v>
      </c>
      <c r="F403">
        <v>3391</v>
      </c>
      <c r="G403">
        <v>3793</v>
      </c>
      <c r="H403">
        <v>4335</v>
      </c>
      <c r="I403">
        <v>4133</v>
      </c>
      <c r="J403">
        <v>2361</v>
      </c>
      <c r="K403">
        <f>SUM(Table1[[#This Row],[6-9 hrs (Day)]:[15-18 hrs (Day)]])</f>
        <v>14381</v>
      </c>
      <c r="L403">
        <f>SUM(Table1[[#This Row],[0-3 hrs. (Night)]:[3-6 hrs. (Night)]],Table1[[#This Row],[18-21 hrs (Night)]:[21-24 hrs (Night)]])</f>
        <v>9921</v>
      </c>
      <c r="M403">
        <v>24302</v>
      </c>
    </row>
    <row r="404" spans="1:13" x14ac:dyDescent="0.3">
      <c r="A404" t="s">
        <v>39</v>
      </c>
      <c r="B404">
        <v>2011</v>
      </c>
      <c r="C404">
        <v>1358</v>
      </c>
      <c r="D404">
        <v>2152</v>
      </c>
      <c r="E404">
        <v>2576</v>
      </c>
      <c r="F404">
        <v>3216</v>
      </c>
      <c r="G404">
        <v>3693</v>
      </c>
      <c r="H404">
        <v>4125</v>
      </c>
      <c r="I404">
        <v>3913</v>
      </c>
      <c r="J404">
        <v>2212</v>
      </c>
      <c r="K404">
        <f>SUM(Table1[[#This Row],[6-9 hrs (Day)]:[15-18 hrs (Day)]])</f>
        <v>13610</v>
      </c>
      <c r="L404">
        <f>SUM(Table1[[#This Row],[0-3 hrs. (Night)]:[3-6 hrs. (Night)]],Table1[[#This Row],[18-21 hrs (Night)]:[21-24 hrs (Night)]])</f>
        <v>9635</v>
      </c>
      <c r="M404">
        <v>23245</v>
      </c>
    </row>
    <row r="405" spans="1:13" x14ac:dyDescent="0.3">
      <c r="A405" t="s">
        <v>39</v>
      </c>
      <c r="B405">
        <v>2012</v>
      </c>
      <c r="C405">
        <v>1094</v>
      </c>
      <c r="D405">
        <v>1729</v>
      </c>
      <c r="E405">
        <v>2589</v>
      </c>
      <c r="F405">
        <v>3434</v>
      </c>
      <c r="G405">
        <v>3709</v>
      </c>
      <c r="H405">
        <v>4191</v>
      </c>
      <c r="I405">
        <v>3912</v>
      </c>
      <c r="J405">
        <v>2311</v>
      </c>
      <c r="K405">
        <f>SUM(Table1[[#This Row],[6-9 hrs (Day)]:[15-18 hrs (Day)]])</f>
        <v>13923</v>
      </c>
      <c r="L405">
        <f>SUM(Table1[[#This Row],[0-3 hrs. (Night)]:[3-6 hrs. (Night)]],Table1[[#This Row],[18-21 hrs (Night)]:[21-24 hrs (Night)]])</f>
        <v>9046</v>
      </c>
      <c r="M405">
        <v>22969</v>
      </c>
    </row>
    <row r="406" spans="1:13" x14ac:dyDescent="0.3">
      <c r="A406" t="s">
        <v>39</v>
      </c>
      <c r="B406">
        <v>2013</v>
      </c>
      <c r="C406">
        <v>1061</v>
      </c>
      <c r="D406">
        <v>1519</v>
      </c>
      <c r="E406">
        <v>2638</v>
      </c>
      <c r="F406">
        <v>3867</v>
      </c>
      <c r="G406">
        <v>3863</v>
      </c>
      <c r="H406">
        <v>4281</v>
      </c>
      <c r="I406">
        <v>4143</v>
      </c>
      <c r="J406">
        <v>2214</v>
      </c>
      <c r="K406">
        <f>SUM(Table1[[#This Row],[6-9 hrs (Day)]:[15-18 hrs (Day)]])</f>
        <v>14649</v>
      </c>
      <c r="L406">
        <f>SUM(Table1[[#This Row],[0-3 hrs. (Night)]:[3-6 hrs. (Night)]],Table1[[#This Row],[18-21 hrs (Night)]:[21-24 hrs (Night)]])</f>
        <v>8937</v>
      </c>
      <c r="M406">
        <v>23586</v>
      </c>
    </row>
    <row r="407" spans="1:13" x14ac:dyDescent="0.3">
      <c r="A407" t="s">
        <v>39</v>
      </c>
      <c r="B407">
        <v>2014</v>
      </c>
      <c r="C407">
        <v>1128</v>
      </c>
      <c r="D407">
        <v>1428</v>
      </c>
      <c r="E407">
        <v>2622</v>
      </c>
      <c r="F407">
        <v>3706</v>
      </c>
      <c r="G407">
        <v>4234</v>
      </c>
      <c r="H407">
        <v>4841</v>
      </c>
      <c r="I407">
        <v>4215</v>
      </c>
      <c r="J407">
        <v>2465</v>
      </c>
      <c r="K407">
        <f>SUM(Table1[[#This Row],[6-9 hrs (Day)]:[15-18 hrs (Day)]])</f>
        <v>15403</v>
      </c>
      <c r="L407">
        <f>SUM(Table1[[#This Row],[0-3 hrs. (Night)]:[3-6 hrs. (Night)]],Table1[[#This Row],[18-21 hrs (Night)]:[21-24 hrs (Night)]])</f>
        <v>9236</v>
      </c>
      <c r="M407">
        <v>24639</v>
      </c>
    </row>
    <row r="408" spans="1:13" x14ac:dyDescent="0.3">
      <c r="A408" t="s">
        <v>40</v>
      </c>
      <c r="B408">
        <v>2001</v>
      </c>
      <c r="C408">
        <v>0</v>
      </c>
      <c r="D408">
        <v>2</v>
      </c>
      <c r="E408">
        <v>11</v>
      </c>
      <c r="F408">
        <v>8</v>
      </c>
      <c r="G408">
        <v>15</v>
      </c>
      <c r="H408">
        <v>6</v>
      </c>
      <c r="I408">
        <v>10</v>
      </c>
      <c r="J408">
        <v>3</v>
      </c>
      <c r="K408">
        <f>SUM(Table1[[#This Row],[6-9 hrs (Day)]:[15-18 hrs (Day)]])</f>
        <v>40</v>
      </c>
      <c r="L408">
        <f>SUM(Table1[[#This Row],[0-3 hrs. (Night)]:[3-6 hrs. (Night)]],Table1[[#This Row],[18-21 hrs (Night)]:[21-24 hrs (Night)]])</f>
        <v>15</v>
      </c>
      <c r="M408">
        <v>55</v>
      </c>
    </row>
    <row r="409" spans="1:13" x14ac:dyDescent="0.3">
      <c r="A409" t="s">
        <v>40</v>
      </c>
      <c r="B409">
        <v>2002</v>
      </c>
      <c r="C409">
        <v>0</v>
      </c>
      <c r="D409">
        <v>0</v>
      </c>
      <c r="E409">
        <v>169</v>
      </c>
      <c r="F409">
        <v>0</v>
      </c>
      <c r="G409">
        <v>126</v>
      </c>
      <c r="H409">
        <v>0</v>
      </c>
      <c r="I409">
        <v>56</v>
      </c>
      <c r="J409">
        <v>0</v>
      </c>
      <c r="K409">
        <f>SUM(Table1[[#This Row],[6-9 hrs (Day)]:[15-18 hrs (Day)]])</f>
        <v>295</v>
      </c>
      <c r="L409">
        <f>SUM(Table1[[#This Row],[0-3 hrs. (Night)]:[3-6 hrs. (Night)]],Table1[[#This Row],[18-21 hrs (Night)]:[21-24 hrs (Night)]])</f>
        <v>56</v>
      </c>
      <c r="M409">
        <v>351</v>
      </c>
    </row>
    <row r="410" spans="1:13" x14ac:dyDescent="0.3">
      <c r="A410" t="s">
        <v>40</v>
      </c>
      <c r="B410">
        <v>2003</v>
      </c>
      <c r="C410">
        <v>0</v>
      </c>
      <c r="D410">
        <v>0</v>
      </c>
      <c r="E410">
        <v>14</v>
      </c>
      <c r="F410">
        <v>24</v>
      </c>
      <c r="G410">
        <v>14</v>
      </c>
      <c r="H410">
        <v>35</v>
      </c>
      <c r="I410">
        <v>37</v>
      </c>
      <c r="J410">
        <v>7</v>
      </c>
      <c r="K410">
        <f>SUM(Table1[[#This Row],[6-9 hrs (Day)]:[15-18 hrs (Day)]])</f>
        <v>87</v>
      </c>
      <c r="L410">
        <f>SUM(Table1[[#This Row],[0-3 hrs. (Night)]:[3-6 hrs. (Night)]],Table1[[#This Row],[18-21 hrs (Night)]:[21-24 hrs (Night)]])</f>
        <v>44</v>
      </c>
      <c r="M410">
        <v>131</v>
      </c>
    </row>
    <row r="411" spans="1:13" x14ac:dyDescent="0.3">
      <c r="A411" t="s">
        <v>40</v>
      </c>
      <c r="B411">
        <v>2004</v>
      </c>
      <c r="C411">
        <v>0</v>
      </c>
      <c r="D411">
        <v>12</v>
      </c>
      <c r="E411">
        <v>18</v>
      </c>
      <c r="F411">
        <v>24</v>
      </c>
      <c r="G411">
        <v>34</v>
      </c>
      <c r="H411">
        <v>31</v>
      </c>
      <c r="I411">
        <v>33</v>
      </c>
      <c r="J411">
        <v>7</v>
      </c>
      <c r="K411">
        <f>SUM(Table1[[#This Row],[6-9 hrs (Day)]:[15-18 hrs (Day)]])</f>
        <v>107</v>
      </c>
      <c r="L411">
        <f>SUM(Table1[[#This Row],[0-3 hrs. (Night)]:[3-6 hrs. (Night)]],Table1[[#This Row],[18-21 hrs (Night)]:[21-24 hrs (Night)]])</f>
        <v>52</v>
      </c>
      <c r="M411">
        <v>159</v>
      </c>
    </row>
    <row r="412" spans="1:13" x14ac:dyDescent="0.3">
      <c r="A412" t="s">
        <v>40</v>
      </c>
      <c r="B412">
        <v>2005</v>
      </c>
      <c r="C412">
        <v>5</v>
      </c>
      <c r="D412">
        <v>11</v>
      </c>
      <c r="E412">
        <v>35</v>
      </c>
      <c r="F412">
        <v>32</v>
      </c>
      <c r="G412">
        <v>29</v>
      </c>
      <c r="H412">
        <v>42</v>
      </c>
      <c r="I412">
        <v>20</v>
      </c>
      <c r="J412">
        <v>15</v>
      </c>
      <c r="K412">
        <f>SUM(Table1[[#This Row],[6-9 hrs (Day)]:[15-18 hrs (Day)]])</f>
        <v>138</v>
      </c>
      <c r="L412">
        <f>SUM(Table1[[#This Row],[0-3 hrs. (Night)]:[3-6 hrs. (Night)]],Table1[[#This Row],[18-21 hrs (Night)]:[21-24 hrs (Night)]])</f>
        <v>51</v>
      </c>
      <c r="M412">
        <v>189</v>
      </c>
    </row>
    <row r="413" spans="1:13" x14ac:dyDescent="0.3">
      <c r="A413" t="s">
        <v>40</v>
      </c>
      <c r="B413">
        <v>2006</v>
      </c>
      <c r="C413">
        <v>1</v>
      </c>
      <c r="D413">
        <v>5</v>
      </c>
      <c r="E413">
        <v>6</v>
      </c>
      <c r="F413">
        <v>3</v>
      </c>
      <c r="G413">
        <v>8</v>
      </c>
      <c r="H413">
        <v>8</v>
      </c>
      <c r="I413">
        <v>5</v>
      </c>
      <c r="J413">
        <v>3</v>
      </c>
      <c r="K413">
        <f>SUM(Table1[[#This Row],[6-9 hrs (Day)]:[15-18 hrs (Day)]])</f>
        <v>25</v>
      </c>
      <c r="L413">
        <f>SUM(Table1[[#This Row],[0-3 hrs. (Night)]:[3-6 hrs. (Night)]],Table1[[#This Row],[18-21 hrs (Night)]:[21-24 hrs (Night)]])</f>
        <v>14</v>
      </c>
      <c r="M413">
        <v>39</v>
      </c>
    </row>
    <row r="414" spans="1:13" x14ac:dyDescent="0.3">
      <c r="A414" t="s">
        <v>40</v>
      </c>
      <c r="B414">
        <v>2007</v>
      </c>
      <c r="C414">
        <v>6</v>
      </c>
      <c r="D414">
        <v>3</v>
      </c>
      <c r="E414">
        <v>19</v>
      </c>
      <c r="F414">
        <v>25</v>
      </c>
      <c r="G414">
        <v>39</v>
      </c>
      <c r="H414">
        <v>34</v>
      </c>
      <c r="I414">
        <v>16</v>
      </c>
      <c r="J414">
        <v>8</v>
      </c>
      <c r="K414">
        <f>SUM(Table1[[#This Row],[6-9 hrs (Day)]:[15-18 hrs (Day)]])</f>
        <v>117</v>
      </c>
      <c r="L414">
        <f>SUM(Table1[[#This Row],[0-3 hrs. (Night)]:[3-6 hrs. (Night)]],Table1[[#This Row],[18-21 hrs (Night)]:[21-24 hrs (Night)]])</f>
        <v>33</v>
      </c>
      <c r="M414">
        <v>150</v>
      </c>
    </row>
    <row r="415" spans="1:13" x14ac:dyDescent="0.3">
      <c r="A415" t="s">
        <v>40</v>
      </c>
      <c r="B415">
        <v>2008</v>
      </c>
      <c r="C415">
        <v>6</v>
      </c>
      <c r="D415">
        <v>19</v>
      </c>
      <c r="E415">
        <v>26</v>
      </c>
      <c r="F415">
        <v>34</v>
      </c>
      <c r="G415">
        <v>46</v>
      </c>
      <c r="H415">
        <v>30</v>
      </c>
      <c r="I415">
        <v>22</v>
      </c>
      <c r="J415">
        <v>13</v>
      </c>
      <c r="K415">
        <f>SUM(Table1[[#This Row],[6-9 hrs (Day)]:[15-18 hrs (Day)]])</f>
        <v>136</v>
      </c>
      <c r="L415">
        <f>SUM(Table1[[#This Row],[0-3 hrs. (Night)]:[3-6 hrs. (Night)]],Table1[[#This Row],[18-21 hrs (Night)]:[21-24 hrs (Night)]])</f>
        <v>60</v>
      </c>
      <c r="M415">
        <v>196</v>
      </c>
    </row>
    <row r="416" spans="1:13" x14ac:dyDescent="0.3">
      <c r="A416" t="s">
        <v>40</v>
      </c>
      <c r="B416">
        <v>2009</v>
      </c>
      <c r="C416">
        <v>49</v>
      </c>
      <c r="D416">
        <v>56</v>
      </c>
      <c r="E416">
        <v>58</v>
      </c>
      <c r="F416">
        <v>107</v>
      </c>
      <c r="G416">
        <v>87</v>
      </c>
      <c r="H416">
        <v>127</v>
      </c>
      <c r="I416">
        <v>51</v>
      </c>
      <c r="J416">
        <v>29</v>
      </c>
      <c r="K416">
        <f>SUM(Table1[[#This Row],[6-9 hrs (Day)]:[15-18 hrs (Day)]])</f>
        <v>379</v>
      </c>
      <c r="L416">
        <f>SUM(Table1[[#This Row],[0-3 hrs. (Night)]:[3-6 hrs. (Night)]],Table1[[#This Row],[18-21 hrs (Night)]:[21-24 hrs (Night)]])</f>
        <v>185</v>
      </c>
      <c r="M416">
        <v>564</v>
      </c>
    </row>
    <row r="417" spans="1:13" x14ac:dyDescent="0.3">
      <c r="A417" t="s">
        <v>40</v>
      </c>
      <c r="B417">
        <v>2010</v>
      </c>
      <c r="C417">
        <v>6</v>
      </c>
      <c r="D417">
        <v>10</v>
      </c>
      <c r="E417">
        <v>18</v>
      </c>
      <c r="F417">
        <v>38</v>
      </c>
      <c r="G417">
        <v>19</v>
      </c>
      <c r="H417">
        <v>28</v>
      </c>
      <c r="I417">
        <v>28</v>
      </c>
      <c r="J417">
        <v>39</v>
      </c>
      <c r="K417">
        <f>SUM(Table1[[#This Row],[6-9 hrs (Day)]:[15-18 hrs (Day)]])</f>
        <v>103</v>
      </c>
      <c r="L417">
        <f>SUM(Table1[[#This Row],[0-3 hrs. (Night)]:[3-6 hrs. (Night)]],Table1[[#This Row],[18-21 hrs (Night)]:[21-24 hrs (Night)]])</f>
        <v>83</v>
      </c>
      <c r="M417">
        <v>186</v>
      </c>
    </row>
    <row r="418" spans="1:13" x14ac:dyDescent="0.3">
      <c r="A418" t="s">
        <v>40</v>
      </c>
      <c r="B418">
        <v>2011</v>
      </c>
      <c r="C418">
        <v>10</v>
      </c>
      <c r="D418">
        <v>12</v>
      </c>
      <c r="E418">
        <v>17</v>
      </c>
      <c r="F418">
        <v>19</v>
      </c>
      <c r="G418">
        <v>16</v>
      </c>
      <c r="H418">
        <v>17</v>
      </c>
      <c r="I418">
        <v>21</v>
      </c>
      <c r="J418">
        <v>17</v>
      </c>
      <c r="K418">
        <f>SUM(Table1[[#This Row],[6-9 hrs (Day)]:[15-18 hrs (Day)]])</f>
        <v>69</v>
      </c>
      <c r="L418">
        <f>SUM(Table1[[#This Row],[0-3 hrs. (Night)]:[3-6 hrs. (Night)]],Table1[[#This Row],[18-21 hrs (Night)]:[21-24 hrs (Night)]])</f>
        <v>60</v>
      </c>
      <c r="M418">
        <v>129</v>
      </c>
    </row>
    <row r="419" spans="1:13" x14ac:dyDescent="0.3">
      <c r="A419" t="s">
        <v>40</v>
      </c>
      <c r="B419">
        <v>2012</v>
      </c>
      <c r="C419">
        <v>0</v>
      </c>
      <c r="D419">
        <v>18</v>
      </c>
      <c r="E419">
        <v>12</v>
      </c>
      <c r="F419">
        <v>20</v>
      </c>
      <c r="G419">
        <v>8</v>
      </c>
      <c r="H419">
        <v>11</v>
      </c>
      <c r="I419">
        <v>27</v>
      </c>
      <c r="J419">
        <v>27</v>
      </c>
      <c r="K419">
        <f>SUM(Table1[[#This Row],[6-9 hrs (Day)]:[15-18 hrs (Day)]])</f>
        <v>51</v>
      </c>
      <c r="L419">
        <f>SUM(Table1[[#This Row],[0-3 hrs. (Night)]:[3-6 hrs. (Night)]],Table1[[#This Row],[18-21 hrs (Night)]:[21-24 hrs (Night)]])</f>
        <v>72</v>
      </c>
      <c r="M419">
        <v>123</v>
      </c>
    </row>
    <row r="420" spans="1:13" x14ac:dyDescent="0.3">
      <c r="A420" t="s">
        <v>40</v>
      </c>
      <c r="B420">
        <v>2013</v>
      </c>
      <c r="C420">
        <v>5</v>
      </c>
      <c r="D420">
        <v>9</v>
      </c>
      <c r="E420">
        <v>21</v>
      </c>
      <c r="F420">
        <v>29</v>
      </c>
      <c r="G420">
        <v>77</v>
      </c>
      <c r="H420">
        <v>62</v>
      </c>
      <c r="I420">
        <v>38</v>
      </c>
      <c r="J420">
        <v>3</v>
      </c>
      <c r="K420">
        <f>SUM(Table1[[#This Row],[6-9 hrs (Day)]:[15-18 hrs (Day)]])</f>
        <v>189</v>
      </c>
      <c r="L420">
        <f>SUM(Table1[[#This Row],[0-3 hrs. (Night)]:[3-6 hrs. (Night)]],Table1[[#This Row],[18-21 hrs (Night)]:[21-24 hrs (Night)]])</f>
        <v>55</v>
      </c>
      <c r="M420">
        <v>244</v>
      </c>
    </row>
    <row r="421" spans="1:13" x14ac:dyDescent="0.3">
      <c r="A421" t="s">
        <v>40</v>
      </c>
      <c r="B421">
        <v>2014</v>
      </c>
      <c r="C421">
        <v>6</v>
      </c>
      <c r="D421">
        <v>8</v>
      </c>
      <c r="E421">
        <v>15</v>
      </c>
      <c r="F421">
        <v>17</v>
      </c>
      <c r="G421">
        <v>12</v>
      </c>
      <c r="H421">
        <v>27</v>
      </c>
      <c r="I421">
        <v>29</v>
      </c>
      <c r="J421">
        <v>16</v>
      </c>
      <c r="K421">
        <f>SUM(Table1[[#This Row],[6-9 hrs (Day)]:[15-18 hrs (Day)]])</f>
        <v>71</v>
      </c>
      <c r="L421">
        <f>SUM(Table1[[#This Row],[0-3 hrs. (Night)]:[3-6 hrs. (Night)]],Table1[[#This Row],[18-21 hrs (Night)]:[21-24 hrs (Night)]])</f>
        <v>59</v>
      </c>
      <c r="M421">
        <v>130</v>
      </c>
    </row>
    <row r="422" spans="1:13" x14ac:dyDescent="0.3">
      <c r="A422" t="s">
        <v>41</v>
      </c>
      <c r="B422">
        <v>2001</v>
      </c>
      <c r="C422">
        <v>4020</v>
      </c>
      <c r="D422">
        <v>4672</v>
      </c>
      <c r="E422">
        <v>7280</v>
      </c>
      <c r="F422">
        <v>7775</v>
      </c>
      <c r="G422">
        <v>7770</v>
      </c>
      <c r="H422">
        <v>7887</v>
      </c>
      <c r="I422">
        <v>7495</v>
      </c>
      <c r="J422">
        <v>5079</v>
      </c>
      <c r="K422">
        <f>SUM(Table1[[#This Row],[6-9 hrs (Day)]:[15-18 hrs (Day)]])</f>
        <v>30712</v>
      </c>
      <c r="L422">
        <f>SUM(Table1[[#This Row],[0-3 hrs. (Night)]:[3-6 hrs. (Night)]],Table1[[#This Row],[18-21 hrs (Night)]:[21-24 hrs (Night)]])</f>
        <v>21266</v>
      </c>
      <c r="M422">
        <v>51978</v>
      </c>
    </row>
    <row r="423" spans="1:13" x14ac:dyDescent="0.3">
      <c r="A423" t="s">
        <v>41</v>
      </c>
      <c r="B423">
        <v>2002</v>
      </c>
      <c r="C423">
        <v>5060</v>
      </c>
      <c r="D423">
        <v>4939</v>
      </c>
      <c r="E423">
        <v>7072</v>
      </c>
      <c r="F423">
        <v>7806</v>
      </c>
      <c r="G423">
        <v>7269</v>
      </c>
      <c r="H423">
        <v>8181</v>
      </c>
      <c r="I423">
        <v>7530</v>
      </c>
      <c r="J423">
        <v>5646</v>
      </c>
      <c r="K423">
        <f>SUM(Table1[[#This Row],[6-9 hrs (Day)]:[15-18 hrs (Day)]])</f>
        <v>30328</v>
      </c>
      <c r="L423">
        <f>SUM(Table1[[#This Row],[0-3 hrs. (Night)]:[3-6 hrs. (Night)]],Table1[[#This Row],[18-21 hrs (Night)]:[21-24 hrs (Night)]])</f>
        <v>23175</v>
      </c>
      <c r="M423">
        <v>53503</v>
      </c>
    </row>
    <row r="424" spans="1:13" x14ac:dyDescent="0.3">
      <c r="A424" t="s">
        <v>41</v>
      </c>
      <c r="B424">
        <v>2003</v>
      </c>
      <c r="C424">
        <v>4174</v>
      </c>
      <c r="D424">
        <v>4805</v>
      </c>
      <c r="E424">
        <v>6660</v>
      </c>
      <c r="F424">
        <v>7648</v>
      </c>
      <c r="G424">
        <v>6944</v>
      </c>
      <c r="H424">
        <v>7809</v>
      </c>
      <c r="I424">
        <v>7246</v>
      </c>
      <c r="J424">
        <v>5739</v>
      </c>
      <c r="K424">
        <f>SUM(Table1[[#This Row],[6-9 hrs (Day)]:[15-18 hrs (Day)]])</f>
        <v>29061</v>
      </c>
      <c r="L424">
        <f>SUM(Table1[[#This Row],[0-3 hrs. (Night)]:[3-6 hrs. (Night)]],Table1[[#This Row],[18-21 hrs (Night)]:[21-24 hrs (Night)]])</f>
        <v>21964</v>
      </c>
      <c r="M424">
        <v>51025</v>
      </c>
    </row>
    <row r="425" spans="1:13" x14ac:dyDescent="0.3">
      <c r="A425" t="s">
        <v>41</v>
      </c>
      <c r="B425">
        <v>2004</v>
      </c>
      <c r="C425">
        <v>3857</v>
      </c>
      <c r="D425">
        <v>4660</v>
      </c>
      <c r="E425">
        <v>6556</v>
      </c>
      <c r="F425">
        <v>8099</v>
      </c>
      <c r="G425">
        <v>7545</v>
      </c>
      <c r="H425">
        <v>8098</v>
      </c>
      <c r="I425">
        <v>7791</v>
      </c>
      <c r="J425">
        <v>5902</v>
      </c>
      <c r="K425">
        <f>SUM(Table1[[#This Row],[6-9 hrs (Day)]:[15-18 hrs (Day)]])</f>
        <v>30298</v>
      </c>
      <c r="L425">
        <f>SUM(Table1[[#This Row],[0-3 hrs. (Night)]:[3-6 hrs. (Night)]],Table1[[#This Row],[18-21 hrs (Night)]:[21-24 hrs (Night)]])</f>
        <v>22210</v>
      </c>
      <c r="M425">
        <v>52508</v>
      </c>
    </row>
    <row r="426" spans="1:13" x14ac:dyDescent="0.3">
      <c r="A426" t="s">
        <v>41</v>
      </c>
      <c r="B426">
        <v>2005</v>
      </c>
      <c r="C426">
        <v>6020</v>
      </c>
      <c r="D426">
        <v>6545</v>
      </c>
      <c r="E426">
        <v>8236</v>
      </c>
      <c r="F426">
        <v>14568</v>
      </c>
      <c r="G426">
        <v>11089</v>
      </c>
      <c r="H426">
        <v>13789</v>
      </c>
      <c r="I426">
        <v>8765</v>
      </c>
      <c r="J426">
        <v>6468</v>
      </c>
      <c r="K426">
        <f>SUM(Table1[[#This Row],[6-9 hrs (Day)]:[15-18 hrs (Day)]])</f>
        <v>47682</v>
      </c>
      <c r="L426">
        <f>SUM(Table1[[#This Row],[0-3 hrs. (Night)]:[3-6 hrs. (Night)]],Table1[[#This Row],[18-21 hrs (Night)]:[21-24 hrs (Night)]])</f>
        <v>27798</v>
      </c>
      <c r="M426">
        <v>75480</v>
      </c>
    </row>
    <row r="427" spans="1:13" x14ac:dyDescent="0.3">
      <c r="A427" t="s">
        <v>41</v>
      </c>
      <c r="B427">
        <v>2006</v>
      </c>
      <c r="C427">
        <v>5180</v>
      </c>
      <c r="D427">
        <v>6046</v>
      </c>
      <c r="E427">
        <v>6784</v>
      </c>
      <c r="F427">
        <v>7200</v>
      </c>
      <c r="G427">
        <v>7241</v>
      </c>
      <c r="H427">
        <v>7997</v>
      </c>
      <c r="I427">
        <v>7896</v>
      </c>
      <c r="J427">
        <v>6801</v>
      </c>
      <c r="K427">
        <f>SUM(Table1[[#This Row],[6-9 hrs (Day)]:[15-18 hrs (Day)]])</f>
        <v>29222</v>
      </c>
      <c r="L427">
        <f>SUM(Table1[[#This Row],[0-3 hrs. (Night)]:[3-6 hrs. (Night)]],Table1[[#This Row],[18-21 hrs (Night)]:[21-24 hrs (Night)]])</f>
        <v>25923</v>
      </c>
      <c r="M427">
        <v>55145</v>
      </c>
    </row>
    <row r="428" spans="1:13" x14ac:dyDescent="0.3">
      <c r="A428" t="s">
        <v>41</v>
      </c>
      <c r="B428">
        <v>2007</v>
      </c>
      <c r="C428">
        <v>5773</v>
      </c>
      <c r="D428">
        <v>4850</v>
      </c>
      <c r="E428">
        <v>5948</v>
      </c>
      <c r="F428">
        <v>6938</v>
      </c>
      <c r="G428">
        <v>8175</v>
      </c>
      <c r="H428">
        <v>9777</v>
      </c>
      <c r="I428">
        <v>9690</v>
      </c>
      <c r="J428">
        <v>7966</v>
      </c>
      <c r="K428">
        <f>SUM(Table1[[#This Row],[6-9 hrs (Day)]:[15-18 hrs (Day)]])</f>
        <v>30838</v>
      </c>
      <c r="L428">
        <f>SUM(Table1[[#This Row],[0-3 hrs. (Night)]:[3-6 hrs. (Night)]],Table1[[#This Row],[18-21 hrs (Night)]:[21-24 hrs (Night)]])</f>
        <v>28279</v>
      </c>
      <c r="M428">
        <v>59117</v>
      </c>
    </row>
    <row r="429" spans="1:13" x14ac:dyDescent="0.3">
      <c r="A429" t="s">
        <v>41</v>
      </c>
      <c r="B429">
        <v>2008</v>
      </c>
      <c r="C429">
        <v>5898</v>
      </c>
      <c r="D429">
        <v>4956</v>
      </c>
      <c r="E429">
        <v>6078</v>
      </c>
      <c r="F429">
        <v>7090</v>
      </c>
      <c r="G429">
        <v>8354</v>
      </c>
      <c r="H429">
        <v>9991</v>
      </c>
      <c r="I429">
        <v>9902</v>
      </c>
      <c r="J429">
        <v>8140</v>
      </c>
      <c r="K429">
        <f>SUM(Table1[[#This Row],[6-9 hrs (Day)]:[15-18 hrs (Day)]])</f>
        <v>31513</v>
      </c>
      <c r="L429">
        <f>SUM(Table1[[#This Row],[0-3 hrs. (Night)]:[3-6 hrs. (Night)]],Table1[[#This Row],[18-21 hrs (Night)]:[21-24 hrs (Night)]])</f>
        <v>28896</v>
      </c>
      <c r="M429">
        <v>60409</v>
      </c>
    </row>
    <row r="430" spans="1:13" x14ac:dyDescent="0.3">
      <c r="A430" t="s">
        <v>41</v>
      </c>
      <c r="B430">
        <v>2009</v>
      </c>
      <c r="C430">
        <v>4201</v>
      </c>
      <c r="D430">
        <v>4520</v>
      </c>
      <c r="E430">
        <v>7118</v>
      </c>
      <c r="F430">
        <v>8662</v>
      </c>
      <c r="G430">
        <v>8749</v>
      </c>
      <c r="H430">
        <v>10262</v>
      </c>
      <c r="I430">
        <v>6918</v>
      </c>
      <c r="J430">
        <v>10364</v>
      </c>
      <c r="K430">
        <f>SUM(Table1[[#This Row],[6-9 hrs (Day)]:[15-18 hrs (Day)]])</f>
        <v>34791</v>
      </c>
      <c r="L430">
        <f>SUM(Table1[[#This Row],[0-3 hrs. (Night)]:[3-6 hrs. (Night)]],Table1[[#This Row],[18-21 hrs (Night)]:[21-24 hrs (Night)]])</f>
        <v>26003</v>
      </c>
      <c r="M430">
        <v>60794</v>
      </c>
    </row>
    <row r="431" spans="1:13" x14ac:dyDescent="0.3">
      <c r="A431" t="s">
        <v>41</v>
      </c>
      <c r="B431">
        <v>2010</v>
      </c>
      <c r="C431">
        <v>3376</v>
      </c>
      <c r="D431">
        <v>5141</v>
      </c>
      <c r="E431">
        <v>7896</v>
      </c>
      <c r="F431">
        <v>9021</v>
      </c>
      <c r="G431">
        <v>9526</v>
      </c>
      <c r="H431">
        <v>10756</v>
      </c>
      <c r="I431">
        <v>11881</v>
      </c>
      <c r="J431">
        <v>7399</v>
      </c>
      <c r="K431">
        <f>SUM(Table1[[#This Row],[6-9 hrs (Day)]:[15-18 hrs (Day)]])</f>
        <v>37199</v>
      </c>
      <c r="L431">
        <f>SUM(Table1[[#This Row],[0-3 hrs. (Night)]:[3-6 hrs. (Night)]],Table1[[#This Row],[18-21 hrs (Night)]:[21-24 hrs (Night)]])</f>
        <v>27797</v>
      </c>
      <c r="M431">
        <v>64996</v>
      </c>
    </row>
    <row r="432" spans="1:13" x14ac:dyDescent="0.3">
      <c r="A432" t="s">
        <v>41</v>
      </c>
      <c r="B432">
        <v>2011</v>
      </c>
      <c r="C432">
        <v>3716</v>
      </c>
      <c r="D432">
        <v>4915</v>
      </c>
      <c r="E432">
        <v>7542</v>
      </c>
      <c r="F432">
        <v>9319</v>
      </c>
      <c r="G432">
        <v>9579</v>
      </c>
      <c r="H432">
        <v>11485</v>
      </c>
      <c r="I432">
        <v>11915</v>
      </c>
      <c r="J432">
        <v>7402</v>
      </c>
      <c r="K432">
        <f>SUM(Table1[[#This Row],[6-9 hrs (Day)]:[15-18 hrs (Day)]])</f>
        <v>37925</v>
      </c>
      <c r="L432">
        <f>SUM(Table1[[#This Row],[0-3 hrs. (Night)]:[3-6 hrs. (Night)]],Table1[[#This Row],[18-21 hrs (Night)]:[21-24 hrs (Night)]])</f>
        <v>27948</v>
      </c>
      <c r="M432">
        <v>65873</v>
      </c>
    </row>
    <row r="433" spans="1:13" x14ac:dyDescent="0.3">
      <c r="A433" t="s">
        <v>41</v>
      </c>
      <c r="B433">
        <v>2012</v>
      </c>
      <c r="C433">
        <v>3199</v>
      </c>
      <c r="D433">
        <v>4560</v>
      </c>
      <c r="E433">
        <v>8241</v>
      </c>
      <c r="F433">
        <v>9490</v>
      </c>
      <c r="G433">
        <v>9806</v>
      </c>
      <c r="H433">
        <v>11905</v>
      </c>
      <c r="I433">
        <v>13020</v>
      </c>
      <c r="J433">
        <v>7536</v>
      </c>
      <c r="K433">
        <f>SUM(Table1[[#This Row],[6-9 hrs (Day)]:[15-18 hrs (Day)]])</f>
        <v>39442</v>
      </c>
      <c r="L433">
        <f>SUM(Table1[[#This Row],[0-3 hrs. (Night)]:[3-6 hrs. (Night)]],Table1[[#This Row],[18-21 hrs (Night)]:[21-24 hrs (Night)]])</f>
        <v>28315</v>
      </c>
      <c r="M433">
        <v>67757</v>
      </c>
    </row>
    <row r="434" spans="1:13" x14ac:dyDescent="0.3">
      <c r="A434" t="s">
        <v>41</v>
      </c>
      <c r="B434">
        <v>2013</v>
      </c>
      <c r="C434">
        <v>2796</v>
      </c>
      <c r="D434">
        <v>4047</v>
      </c>
      <c r="E434">
        <v>7503</v>
      </c>
      <c r="F434">
        <v>9515</v>
      </c>
      <c r="G434">
        <v>10014</v>
      </c>
      <c r="H434">
        <v>11761</v>
      </c>
      <c r="I434">
        <v>13330</v>
      </c>
      <c r="J434">
        <v>7272</v>
      </c>
      <c r="K434">
        <f>SUM(Table1[[#This Row],[6-9 hrs (Day)]:[15-18 hrs (Day)]])</f>
        <v>38793</v>
      </c>
      <c r="L434">
        <f>SUM(Table1[[#This Row],[0-3 hrs. (Night)]:[3-6 hrs. (Night)]],Table1[[#This Row],[18-21 hrs (Night)]:[21-24 hrs (Night)]])</f>
        <v>27445</v>
      </c>
      <c r="M434">
        <v>66238</v>
      </c>
    </row>
    <row r="435" spans="1:13" x14ac:dyDescent="0.3">
      <c r="A435" t="s">
        <v>41</v>
      </c>
      <c r="B435">
        <v>2014</v>
      </c>
      <c r="C435">
        <v>2685</v>
      </c>
      <c r="D435">
        <v>4057</v>
      </c>
      <c r="E435">
        <v>7973</v>
      </c>
      <c r="F435">
        <v>9593</v>
      </c>
      <c r="G435">
        <v>9955</v>
      </c>
      <c r="H435">
        <v>11902</v>
      </c>
      <c r="I435">
        <v>13927</v>
      </c>
      <c r="J435">
        <v>7158</v>
      </c>
      <c r="K435">
        <f>SUM(Table1[[#This Row],[6-9 hrs (Day)]:[15-18 hrs (Day)]])</f>
        <v>39423</v>
      </c>
      <c r="L435">
        <f>SUM(Table1[[#This Row],[0-3 hrs. (Night)]:[3-6 hrs. (Night)]],Table1[[#This Row],[18-21 hrs (Night)]:[21-24 hrs (Night)]])</f>
        <v>27827</v>
      </c>
      <c r="M435">
        <v>67250</v>
      </c>
    </row>
    <row r="436" spans="1:13" x14ac:dyDescent="0.3">
      <c r="A436" t="s">
        <v>42</v>
      </c>
      <c r="B436">
        <v>2001</v>
      </c>
      <c r="C436">
        <v>4</v>
      </c>
      <c r="D436">
        <v>8</v>
      </c>
      <c r="E436">
        <v>79</v>
      </c>
      <c r="F436">
        <v>198</v>
      </c>
      <c r="G436">
        <v>106</v>
      </c>
      <c r="H436">
        <v>119</v>
      </c>
      <c r="I436">
        <v>22</v>
      </c>
      <c r="J436">
        <v>8</v>
      </c>
      <c r="K436">
        <f>SUM(Table1[[#This Row],[6-9 hrs (Day)]:[15-18 hrs (Day)]])</f>
        <v>502</v>
      </c>
      <c r="L436">
        <f>SUM(Table1[[#This Row],[0-3 hrs. (Night)]:[3-6 hrs. (Night)]],Table1[[#This Row],[18-21 hrs (Night)]:[21-24 hrs (Night)]])</f>
        <v>42</v>
      </c>
      <c r="M436">
        <v>544</v>
      </c>
    </row>
    <row r="437" spans="1:13" x14ac:dyDescent="0.3">
      <c r="A437" t="s">
        <v>42</v>
      </c>
      <c r="B437">
        <v>2002</v>
      </c>
      <c r="C437">
        <v>0</v>
      </c>
      <c r="D437">
        <v>0</v>
      </c>
      <c r="E437">
        <v>84</v>
      </c>
      <c r="F437">
        <v>164</v>
      </c>
      <c r="G437">
        <v>82</v>
      </c>
      <c r="H437">
        <v>122</v>
      </c>
      <c r="I437">
        <v>113</v>
      </c>
      <c r="J437">
        <v>59</v>
      </c>
      <c r="K437">
        <f>SUM(Table1[[#This Row],[6-9 hrs (Day)]:[15-18 hrs (Day)]])</f>
        <v>452</v>
      </c>
      <c r="L437">
        <f>SUM(Table1[[#This Row],[0-3 hrs. (Night)]:[3-6 hrs. (Night)]],Table1[[#This Row],[18-21 hrs (Night)]:[21-24 hrs (Night)]])</f>
        <v>172</v>
      </c>
      <c r="M437">
        <v>624</v>
      </c>
    </row>
    <row r="438" spans="1:13" x14ac:dyDescent="0.3">
      <c r="A438" t="s">
        <v>42</v>
      </c>
      <c r="B438">
        <v>2003</v>
      </c>
      <c r="C438">
        <v>1</v>
      </c>
      <c r="D438">
        <v>1</v>
      </c>
      <c r="E438">
        <v>99</v>
      </c>
      <c r="F438">
        <v>174</v>
      </c>
      <c r="G438">
        <v>152</v>
      </c>
      <c r="H438">
        <v>163</v>
      </c>
      <c r="I438">
        <v>73</v>
      </c>
      <c r="J438">
        <v>13</v>
      </c>
      <c r="K438">
        <f>SUM(Table1[[#This Row],[6-9 hrs (Day)]:[15-18 hrs (Day)]])</f>
        <v>588</v>
      </c>
      <c r="L438">
        <f>SUM(Table1[[#This Row],[0-3 hrs. (Night)]:[3-6 hrs. (Night)]],Table1[[#This Row],[18-21 hrs (Night)]:[21-24 hrs (Night)]])</f>
        <v>88</v>
      </c>
      <c r="M438">
        <v>676</v>
      </c>
    </row>
    <row r="439" spans="1:13" x14ac:dyDescent="0.3">
      <c r="A439" t="s">
        <v>42</v>
      </c>
      <c r="B439">
        <v>2004</v>
      </c>
      <c r="C439">
        <v>0</v>
      </c>
      <c r="D439">
        <v>10</v>
      </c>
      <c r="E439">
        <v>112</v>
      </c>
      <c r="F439">
        <v>159</v>
      </c>
      <c r="G439">
        <v>106</v>
      </c>
      <c r="H439">
        <v>130</v>
      </c>
      <c r="I439">
        <v>88</v>
      </c>
      <c r="J439">
        <v>40</v>
      </c>
      <c r="K439">
        <f>SUM(Table1[[#This Row],[6-9 hrs (Day)]:[15-18 hrs (Day)]])</f>
        <v>507</v>
      </c>
      <c r="L439">
        <f>SUM(Table1[[#This Row],[0-3 hrs. (Night)]:[3-6 hrs. (Night)]],Table1[[#This Row],[18-21 hrs (Night)]:[21-24 hrs (Night)]])</f>
        <v>138</v>
      </c>
      <c r="M439">
        <v>645</v>
      </c>
    </row>
    <row r="440" spans="1:13" x14ac:dyDescent="0.3">
      <c r="A440" t="s">
        <v>42</v>
      </c>
      <c r="B440">
        <v>2005</v>
      </c>
      <c r="C440">
        <v>11</v>
      </c>
      <c r="D440">
        <v>3</v>
      </c>
      <c r="E440">
        <v>90</v>
      </c>
      <c r="F440">
        <v>185</v>
      </c>
      <c r="G440">
        <v>142</v>
      </c>
      <c r="H440">
        <v>145</v>
      </c>
      <c r="I440">
        <v>76</v>
      </c>
      <c r="J440">
        <v>10</v>
      </c>
      <c r="K440">
        <f>SUM(Table1[[#This Row],[6-9 hrs (Day)]:[15-18 hrs (Day)]])</f>
        <v>562</v>
      </c>
      <c r="L440">
        <f>SUM(Table1[[#This Row],[0-3 hrs. (Night)]:[3-6 hrs. (Night)]],Table1[[#This Row],[18-21 hrs (Night)]:[21-24 hrs (Night)]])</f>
        <v>100</v>
      </c>
      <c r="M440">
        <v>662</v>
      </c>
    </row>
    <row r="441" spans="1:13" x14ac:dyDescent="0.3">
      <c r="A441" t="s">
        <v>42</v>
      </c>
      <c r="B441">
        <v>2006</v>
      </c>
      <c r="C441">
        <v>12</v>
      </c>
      <c r="D441">
        <v>34</v>
      </c>
      <c r="E441">
        <v>191</v>
      </c>
      <c r="F441">
        <v>219</v>
      </c>
      <c r="G441">
        <v>184</v>
      </c>
      <c r="H441">
        <v>90</v>
      </c>
      <c r="I441">
        <v>42</v>
      </c>
      <c r="J441">
        <v>21</v>
      </c>
      <c r="K441">
        <f>SUM(Table1[[#This Row],[6-9 hrs (Day)]:[15-18 hrs (Day)]])</f>
        <v>684</v>
      </c>
      <c r="L441">
        <f>SUM(Table1[[#This Row],[0-3 hrs. (Night)]:[3-6 hrs. (Night)]],Table1[[#This Row],[18-21 hrs (Night)]:[21-24 hrs (Night)]])</f>
        <v>109</v>
      </c>
      <c r="M441">
        <v>793</v>
      </c>
    </row>
    <row r="442" spans="1:13" x14ac:dyDescent="0.3">
      <c r="A442" t="s">
        <v>42</v>
      </c>
      <c r="B442">
        <v>2007</v>
      </c>
      <c r="C442">
        <v>7</v>
      </c>
      <c r="D442">
        <v>5</v>
      </c>
      <c r="E442">
        <v>165</v>
      </c>
      <c r="F442">
        <v>199</v>
      </c>
      <c r="G442">
        <v>213</v>
      </c>
      <c r="H442">
        <v>132</v>
      </c>
      <c r="I442">
        <v>59</v>
      </c>
      <c r="J442">
        <v>21</v>
      </c>
      <c r="K442">
        <f>SUM(Table1[[#This Row],[6-9 hrs (Day)]:[15-18 hrs (Day)]])</f>
        <v>709</v>
      </c>
      <c r="L442">
        <f>SUM(Table1[[#This Row],[0-3 hrs. (Night)]:[3-6 hrs. (Night)]],Table1[[#This Row],[18-21 hrs (Night)]:[21-24 hrs (Night)]])</f>
        <v>92</v>
      </c>
      <c r="M442">
        <v>801</v>
      </c>
    </row>
    <row r="443" spans="1:13" x14ac:dyDescent="0.3">
      <c r="A443" t="s">
        <v>42</v>
      </c>
      <c r="B443">
        <v>2008</v>
      </c>
      <c r="C443">
        <v>17</v>
      </c>
      <c r="D443">
        <v>26</v>
      </c>
      <c r="E443">
        <v>78</v>
      </c>
      <c r="F443">
        <v>187</v>
      </c>
      <c r="G443">
        <v>166</v>
      </c>
      <c r="H443">
        <v>143</v>
      </c>
      <c r="I443">
        <v>114</v>
      </c>
      <c r="J443">
        <v>36</v>
      </c>
      <c r="K443">
        <f>SUM(Table1[[#This Row],[6-9 hrs (Day)]:[15-18 hrs (Day)]])</f>
        <v>574</v>
      </c>
      <c r="L443">
        <f>SUM(Table1[[#This Row],[0-3 hrs. (Night)]:[3-6 hrs. (Night)]],Table1[[#This Row],[18-21 hrs (Night)]:[21-24 hrs (Night)]])</f>
        <v>193</v>
      </c>
      <c r="M443">
        <v>767</v>
      </c>
    </row>
    <row r="444" spans="1:13" x14ac:dyDescent="0.3">
      <c r="A444" t="s">
        <v>42</v>
      </c>
      <c r="B444">
        <v>2009</v>
      </c>
      <c r="C444">
        <v>10</v>
      </c>
      <c r="D444">
        <v>13</v>
      </c>
      <c r="E444">
        <v>101</v>
      </c>
      <c r="F444">
        <v>179</v>
      </c>
      <c r="G444">
        <v>185</v>
      </c>
      <c r="H444">
        <v>215</v>
      </c>
      <c r="I444">
        <v>105</v>
      </c>
      <c r="J444">
        <v>57</v>
      </c>
      <c r="K444">
        <f>SUM(Table1[[#This Row],[6-9 hrs (Day)]:[15-18 hrs (Day)]])</f>
        <v>680</v>
      </c>
      <c r="L444">
        <f>SUM(Table1[[#This Row],[0-3 hrs. (Night)]:[3-6 hrs. (Night)]],Table1[[#This Row],[18-21 hrs (Night)]:[21-24 hrs (Night)]])</f>
        <v>185</v>
      </c>
      <c r="M444">
        <v>865</v>
      </c>
    </row>
    <row r="445" spans="1:13" x14ac:dyDescent="0.3">
      <c r="A445" t="s">
        <v>42</v>
      </c>
      <c r="B445">
        <v>2010</v>
      </c>
      <c r="C445">
        <v>8</v>
      </c>
      <c r="D445">
        <v>17</v>
      </c>
      <c r="E445">
        <v>113</v>
      </c>
      <c r="F445">
        <v>205</v>
      </c>
      <c r="G445">
        <v>175</v>
      </c>
      <c r="H445">
        <v>183</v>
      </c>
      <c r="I445">
        <v>130</v>
      </c>
      <c r="J445">
        <v>70</v>
      </c>
      <c r="K445">
        <f>SUM(Table1[[#This Row],[6-9 hrs (Day)]:[15-18 hrs (Day)]])</f>
        <v>676</v>
      </c>
      <c r="L445">
        <f>SUM(Table1[[#This Row],[0-3 hrs. (Night)]:[3-6 hrs. (Night)]],Table1[[#This Row],[18-21 hrs (Night)]:[21-24 hrs (Night)]])</f>
        <v>225</v>
      </c>
      <c r="M445">
        <v>901</v>
      </c>
    </row>
    <row r="446" spans="1:13" x14ac:dyDescent="0.3">
      <c r="A446" t="s">
        <v>42</v>
      </c>
      <c r="B446">
        <v>2011</v>
      </c>
      <c r="C446">
        <v>4</v>
      </c>
      <c r="D446">
        <v>13</v>
      </c>
      <c r="E446">
        <v>88</v>
      </c>
      <c r="F446">
        <v>157</v>
      </c>
      <c r="G446">
        <v>194</v>
      </c>
      <c r="H446">
        <v>183</v>
      </c>
      <c r="I446">
        <v>141</v>
      </c>
      <c r="J446">
        <v>54</v>
      </c>
      <c r="K446">
        <f>SUM(Table1[[#This Row],[6-9 hrs (Day)]:[15-18 hrs (Day)]])</f>
        <v>622</v>
      </c>
      <c r="L446">
        <f>SUM(Table1[[#This Row],[0-3 hrs. (Night)]:[3-6 hrs. (Night)]],Table1[[#This Row],[18-21 hrs (Night)]:[21-24 hrs (Night)]])</f>
        <v>212</v>
      </c>
      <c r="M446">
        <v>834</v>
      </c>
    </row>
    <row r="447" spans="1:13" x14ac:dyDescent="0.3">
      <c r="A447" t="s">
        <v>42</v>
      </c>
      <c r="B447">
        <v>2012</v>
      </c>
      <c r="C447">
        <v>10</v>
      </c>
      <c r="D447">
        <v>18</v>
      </c>
      <c r="E447">
        <v>88</v>
      </c>
      <c r="F447">
        <v>195</v>
      </c>
      <c r="G447">
        <v>160</v>
      </c>
      <c r="H447">
        <v>205</v>
      </c>
      <c r="I447">
        <v>147</v>
      </c>
      <c r="J447">
        <v>65</v>
      </c>
      <c r="K447">
        <f>SUM(Table1[[#This Row],[6-9 hrs (Day)]:[15-18 hrs (Day)]])</f>
        <v>648</v>
      </c>
      <c r="L447">
        <f>SUM(Table1[[#This Row],[0-3 hrs. (Night)]:[3-6 hrs. (Night)]],Table1[[#This Row],[18-21 hrs (Night)]:[21-24 hrs (Night)]])</f>
        <v>240</v>
      </c>
      <c r="M447">
        <v>888</v>
      </c>
    </row>
    <row r="448" spans="1:13" x14ac:dyDescent="0.3">
      <c r="A448" t="s">
        <v>42</v>
      </c>
      <c r="B448">
        <v>2013</v>
      </c>
      <c r="C448">
        <v>20</v>
      </c>
      <c r="D448">
        <v>22</v>
      </c>
      <c r="E448">
        <v>92</v>
      </c>
      <c r="F448">
        <v>174</v>
      </c>
      <c r="G448">
        <v>122</v>
      </c>
      <c r="H448">
        <v>176</v>
      </c>
      <c r="I448">
        <v>151</v>
      </c>
      <c r="J448">
        <v>61</v>
      </c>
      <c r="K448">
        <f>SUM(Table1[[#This Row],[6-9 hrs (Day)]:[15-18 hrs (Day)]])</f>
        <v>564</v>
      </c>
      <c r="L448">
        <f>SUM(Table1[[#This Row],[0-3 hrs. (Night)]:[3-6 hrs. (Night)]],Table1[[#This Row],[18-21 hrs (Night)]:[21-24 hrs (Night)]])</f>
        <v>254</v>
      </c>
      <c r="M448">
        <v>818</v>
      </c>
    </row>
    <row r="449" spans="1:13" x14ac:dyDescent="0.3">
      <c r="A449" t="s">
        <v>42</v>
      </c>
      <c r="B449">
        <v>2014</v>
      </c>
      <c r="C449">
        <v>15</v>
      </c>
      <c r="D449">
        <v>21</v>
      </c>
      <c r="E449">
        <v>53</v>
      </c>
      <c r="F449">
        <v>199</v>
      </c>
      <c r="G449">
        <v>123</v>
      </c>
      <c r="H449">
        <v>161</v>
      </c>
      <c r="I449">
        <v>96</v>
      </c>
      <c r="J449">
        <v>48</v>
      </c>
      <c r="K449">
        <f>SUM(Table1[[#This Row],[6-9 hrs (Day)]:[15-18 hrs (Day)]])</f>
        <v>536</v>
      </c>
      <c r="L449">
        <f>SUM(Table1[[#This Row],[0-3 hrs. (Night)]:[3-6 hrs. (Night)]],Table1[[#This Row],[18-21 hrs (Night)]:[21-24 hrs (Night)]])</f>
        <v>180</v>
      </c>
      <c r="M449">
        <v>716</v>
      </c>
    </row>
    <row r="450" spans="1:13" x14ac:dyDescent="0.3">
      <c r="A450" t="s">
        <v>43</v>
      </c>
      <c r="B450">
        <v>2001</v>
      </c>
      <c r="C450">
        <v>2324</v>
      </c>
      <c r="D450">
        <v>3659</v>
      </c>
      <c r="E450">
        <v>2336</v>
      </c>
      <c r="F450">
        <v>2243</v>
      </c>
      <c r="G450">
        <v>1971</v>
      </c>
      <c r="H450">
        <v>2075</v>
      </c>
      <c r="I450">
        <v>2002</v>
      </c>
      <c r="J450">
        <v>1311</v>
      </c>
      <c r="K450">
        <f>SUM(Table1[[#This Row],[6-9 hrs (Day)]:[15-18 hrs (Day)]])</f>
        <v>8625</v>
      </c>
      <c r="L450">
        <f>SUM(Table1[[#This Row],[0-3 hrs. (Night)]:[3-6 hrs. (Night)]],Table1[[#This Row],[18-21 hrs (Night)]:[21-24 hrs (Night)]])</f>
        <v>9296</v>
      </c>
      <c r="M450">
        <v>17921</v>
      </c>
    </row>
    <row r="451" spans="1:13" x14ac:dyDescent="0.3">
      <c r="A451" t="s">
        <v>43</v>
      </c>
      <c r="B451">
        <v>2002</v>
      </c>
      <c r="C451">
        <v>1444</v>
      </c>
      <c r="D451">
        <v>1716</v>
      </c>
      <c r="E451">
        <v>1440</v>
      </c>
      <c r="F451">
        <v>2197</v>
      </c>
      <c r="G451">
        <v>2015</v>
      </c>
      <c r="H451">
        <v>2098</v>
      </c>
      <c r="I451">
        <v>2072</v>
      </c>
      <c r="J451">
        <v>1475</v>
      </c>
      <c r="K451">
        <f>SUM(Table1[[#This Row],[6-9 hrs (Day)]:[15-18 hrs (Day)]])</f>
        <v>7750</v>
      </c>
      <c r="L451">
        <f>SUM(Table1[[#This Row],[0-3 hrs. (Night)]:[3-6 hrs. (Night)]],Table1[[#This Row],[18-21 hrs (Night)]:[21-24 hrs (Night)]])</f>
        <v>6707</v>
      </c>
      <c r="M451">
        <v>14457</v>
      </c>
    </row>
    <row r="452" spans="1:13" x14ac:dyDescent="0.3">
      <c r="A452" t="s">
        <v>43</v>
      </c>
      <c r="B452">
        <v>2003</v>
      </c>
      <c r="C452">
        <v>1087</v>
      </c>
      <c r="D452">
        <v>1322</v>
      </c>
      <c r="E452">
        <v>1764</v>
      </c>
      <c r="F452">
        <v>1721</v>
      </c>
      <c r="G452">
        <v>1365</v>
      </c>
      <c r="H452">
        <v>1448</v>
      </c>
      <c r="I452">
        <v>1497</v>
      </c>
      <c r="J452">
        <v>1150</v>
      </c>
      <c r="K452">
        <f>SUM(Table1[[#This Row],[6-9 hrs (Day)]:[15-18 hrs (Day)]])</f>
        <v>6298</v>
      </c>
      <c r="L452">
        <f>SUM(Table1[[#This Row],[0-3 hrs. (Night)]:[3-6 hrs. (Night)]],Table1[[#This Row],[18-21 hrs (Night)]:[21-24 hrs (Night)]])</f>
        <v>5056</v>
      </c>
      <c r="M452">
        <v>11354</v>
      </c>
    </row>
    <row r="453" spans="1:13" x14ac:dyDescent="0.3">
      <c r="A453" t="s">
        <v>43</v>
      </c>
      <c r="B453">
        <v>2004</v>
      </c>
      <c r="C453">
        <v>1262</v>
      </c>
      <c r="D453">
        <v>1645</v>
      </c>
      <c r="E453">
        <v>1970</v>
      </c>
      <c r="F453">
        <v>2000</v>
      </c>
      <c r="G453">
        <v>1838</v>
      </c>
      <c r="H453">
        <v>1933</v>
      </c>
      <c r="I453">
        <v>2072</v>
      </c>
      <c r="J453">
        <v>1654</v>
      </c>
      <c r="K453">
        <f>SUM(Table1[[#This Row],[6-9 hrs (Day)]:[15-18 hrs (Day)]])</f>
        <v>7741</v>
      </c>
      <c r="L453">
        <f>SUM(Table1[[#This Row],[0-3 hrs. (Night)]:[3-6 hrs. (Night)]],Table1[[#This Row],[18-21 hrs (Night)]:[21-24 hrs (Night)]])</f>
        <v>6633</v>
      </c>
      <c r="M453">
        <v>14374</v>
      </c>
    </row>
    <row r="454" spans="1:13" x14ac:dyDescent="0.3">
      <c r="A454" t="s">
        <v>43</v>
      </c>
      <c r="B454">
        <v>2005</v>
      </c>
      <c r="C454">
        <v>1226</v>
      </c>
      <c r="D454">
        <v>1598</v>
      </c>
      <c r="E454">
        <v>2145</v>
      </c>
      <c r="F454">
        <v>2233</v>
      </c>
      <c r="G454">
        <v>1956</v>
      </c>
      <c r="H454">
        <v>2052</v>
      </c>
      <c r="I454">
        <v>1951</v>
      </c>
      <c r="J454">
        <v>1528</v>
      </c>
      <c r="K454">
        <f>SUM(Table1[[#This Row],[6-9 hrs (Day)]:[15-18 hrs (Day)]])</f>
        <v>8386</v>
      </c>
      <c r="L454">
        <f>SUM(Table1[[#This Row],[0-3 hrs. (Night)]:[3-6 hrs. (Night)]],Table1[[#This Row],[18-21 hrs (Night)]:[21-24 hrs (Night)]])</f>
        <v>6303</v>
      </c>
      <c r="M454">
        <v>14689</v>
      </c>
    </row>
    <row r="455" spans="1:13" x14ac:dyDescent="0.3">
      <c r="A455" t="s">
        <v>43</v>
      </c>
      <c r="B455">
        <v>2006</v>
      </c>
      <c r="C455">
        <v>1860</v>
      </c>
      <c r="D455">
        <v>1731</v>
      </c>
      <c r="E455">
        <v>2252</v>
      </c>
      <c r="F455">
        <v>2506</v>
      </c>
      <c r="G455">
        <v>1951</v>
      </c>
      <c r="H455">
        <v>2189</v>
      </c>
      <c r="I455">
        <v>2035</v>
      </c>
      <c r="J455">
        <v>1683</v>
      </c>
      <c r="K455">
        <f>SUM(Table1[[#This Row],[6-9 hrs (Day)]:[15-18 hrs (Day)]])</f>
        <v>8898</v>
      </c>
      <c r="L455">
        <f>SUM(Table1[[#This Row],[0-3 hrs. (Night)]:[3-6 hrs. (Night)]],Table1[[#This Row],[18-21 hrs (Night)]:[21-24 hrs (Night)]])</f>
        <v>7309</v>
      </c>
      <c r="M455">
        <v>16207</v>
      </c>
    </row>
    <row r="456" spans="1:13" x14ac:dyDescent="0.3">
      <c r="A456" t="s">
        <v>43</v>
      </c>
      <c r="B456">
        <v>2007</v>
      </c>
      <c r="C456">
        <v>1615</v>
      </c>
      <c r="D456">
        <v>1793</v>
      </c>
      <c r="E456">
        <v>2790</v>
      </c>
      <c r="F456">
        <v>2835</v>
      </c>
      <c r="G456">
        <v>2282</v>
      </c>
      <c r="H456">
        <v>2509</v>
      </c>
      <c r="I456">
        <v>2351</v>
      </c>
      <c r="J456">
        <v>1856</v>
      </c>
      <c r="K456">
        <f>SUM(Table1[[#This Row],[6-9 hrs (Day)]:[15-18 hrs (Day)]])</f>
        <v>10416</v>
      </c>
      <c r="L456">
        <f>SUM(Table1[[#This Row],[0-3 hrs. (Night)]:[3-6 hrs. (Night)]],Table1[[#This Row],[18-21 hrs (Night)]:[21-24 hrs (Night)]])</f>
        <v>7615</v>
      </c>
      <c r="M456">
        <v>18031</v>
      </c>
    </row>
    <row r="457" spans="1:13" x14ac:dyDescent="0.3">
      <c r="A457" t="s">
        <v>43</v>
      </c>
      <c r="B457">
        <v>2008</v>
      </c>
      <c r="C457">
        <v>1791</v>
      </c>
      <c r="D457">
        <v>2236</v>
      </c>
      <c r="E457">
        <v>2572</v>
      </c>
      <c r="F457">
        <v>2723</v>
      </c>
      <c r="G457">
        <v>2467</v>
      </c>
      <c r="H457">
        <v>2672</v>
      </c>
      <c r="I457">
        <v>2592</v>
      </c>
      <c r="J457">
        <v>2011</v>
      </c>
      <c r="K457">
        <f>SUM(Table1[[#This Row],[6-9 hrs (Day)]:[15-18 hrs (Day)]])</f>
        <v>10434</v>
      </c>
      <c r="L457">
        <f>SUM(Table1[[#This Row],[0-3 hrs. (Night)]:[3-6 hrs. (Night)]],Table1[[#This Row],[18-21 hrs (Night)]:[21-24 hrs (Night)]])</f>
        <v>8630</v>
      </c>
      <c r="M457">
        <v>19064</v>
      </c>
    </row>
    <row r="458" spans="1:13" x14ac:dyDescent="0.3">
      <c r="A458" t="s">
        <v>43</v>
      </c>
      <c r="B458">
        <v>2009</v>
      </c>
      <c r="C458">
        <v>2219</v>
      </c>
      <c r="D458">
        <v>2894</v>
      </c>
      <c r="E458">
        <v>1338</v>
      </c>
      <c r="F458">
        <v>3478</v>
      </c>
      <c r="G458">
        <v>2989</v>
      </c>
      <c r="H458">
        <v>3074</v>
      </c>
      <c r="I458">
        <v>3404</v>
      </c>
      <c r="J458">
        <v>2589</v>
      </c>
      <c r="K458">
        <f>SUM(Table1[[#This Row],[6-9 hrs (Day)]:[15-18 hrs (Day)]])</f>
        <v>10879</v>
      </c>
      <c r="L458">
        <f>SUM(Table1[[#This Row],[0-3 hrs. (Night)]:[3-6 hrs. (Night)]],Table1[[#This Row],[18-21 hrs (Night)]:[21-24 hrs (Night)]])</f>
        <v>11106</v>
      </c>
      <c r="M458">
        <v>21985</v>
      </c>
    </row>
    <row r="459" spans="1:13" x14ac:dyDescent="0.3">
      <c r="A459" t="s">
        <v>43</v>
      </c>
      <c r="B459">
        <v>2010</v>
      </c>
      <c r="C459">
        <v>2232</v>
      </c>
      <c r="D459">
        <v>2924</v>
      </c>
      <c r="E459">
        <v>3602</v>
      </c>
      <c r="F459">
        <v>3588</v>
      </c>
      <c r="G459">
        <v>3208</v>
      </c>
      <c r="H459">
        <v>3194</v>
      </c>
      <c r="I459">
        <v>3573</v>
      </c>
      <c r="J459">
        <v>3095</v>
      </c>
      <c r="K459">
        <f>SUM(Table1[[#This Row],[6-9 hrs (Day)]:[15-18 hrs (Day)]])</f>
        <v>13592</v>
      </c>
      <c r="L459">
        <f>SUM(Table1[[#This Row],[0-3 hrs. (Night)]:[3-6 hrs. (Night)]],Table1[[#This Row],[18-21 hrs (Night)]:[21-24 hrs (Night)]])</f>
        <v>11824</v>
      </c>
      <c r="M459">
        <v>25416</v>
      </c>
    </row>
    <row r="460" spans="1:13" x14ac:dyDescent="0.3">
      <c r="A460" t="s">
        <v>43</v>
      </c>
      <c r="B460">
        <v>2011</v>
      </c>
      <c r="C460">
        <v>2096</v>
      </c>
      <c r="D460">
        <v>3012</v>
      </c>
      <c r="E460">
        <v>3009</v>
      </c>
      <c r="F460">
        <v>3501</v>
      </c>
      <c r="G460">
        <v>3137</v>
      </c>
      <c r="H460">
        <v>3450</v>
      </c>
      <c r="I460">
        <v>3617</v>
      </c>
      <c r="J460">
        <v>2691</v>
      </c>
      <c r="K460">
        <f>SUM(Table1[[#This Row],[6-9 hrs (Day)]:[15-18 hrs (Day)]])</f>
        <v>13097</v>
      </c>
      <c r="L460">
        <f>SUM(Table1[[#This Row],[0-3 hrs. (Night)]:[3-6 hrs. (Night)]],Table1[[#This Row],[18-21 hrs (Night)]:[21-24 hrs (Night)]])</f>
        <v>11416</v>
      </c>
      <c r="M460">
        <v>24513</v>
      </c>
    </row>
    <row r="461" spans="1:13" x14ac:dyDescent="0.3">
      <c r="A461" t="s">
        <v>43</v>
      </c>
      <c r="B461">
        <v>2012</v>
      </c>
      <c r="C461">
        <v>1994</v>
      </c>
      <c r="D461">
        <v>2708</v>
      </c>
      <c r="E461">
        <v>3424</v>
      </c>
      <c r="F461">
        <v>3600</v>
      </c>
      <c r="G461">
        <v>3128</v>
      </c>
      <c r="H461">
        <v>3619</v>
      </c>
      <c r="I461">
        <v>3620</v>
      </c>
      <c r="J461">
        <v>2385</v>
      </c>
      <c r="K461">
        <f>SUM(Table1[[#This Row],[6-9 hrs (Day)]:[15-18 hrs (Day)]])</f>
        <v>13771</v>
      </c>
      <c r="L461">
        <f>SUM(Table1[[#This Row],[0-3 hrs. (Night)]:[3-6 hrs. (Night)]],Table1[[#This Row],[18-21 hrs (Night)]:[21-24 hrs (Night)]])</f>
        <v>10707</v>
      </c>
      <c r="M461">
        <v>24478</v>
      </c>
    </row>
    <row r="462" spans="1:13" x14ac:dyDescent="0.3">
      <c r="A462" t="s">
        <v>43</v>
      </c>
      <c r="B462">
        <v>2013</v>
      </c>
      <c r="C462">
        <v>2134</v>
      </c>
      <c r="D462">
        <v>2796</v>
      </c>
      <c r="E462">
        <v>3604</v>
      </c>
      <c r="F462">
        <v>3861</v>
      </c>
      <c r="G462">
        <v>3469</v>
      </c>
      <c r="H462">
        <v>3674</v>
      </c>
      <c r="I462">
        <v>3883</v>
      </c>
      <c r="J462">
        <v>2554</v>
      </c>
      <c r="K462">
        <f>SUM(Table1[[#This Row],[6-9 hrs (Day)]:[15-18 hrs (Day)]])</f>
        <v>14608</v>
      </c>
      <c r="L462">
        <f>SUM(Table1[[#This Row],[0-3 hrs. (Night)]:[3-6 hrs. (Night)]],Table1[[#This Row],[18-21 hrs (Night)]:[21-24 hrs (Night)]])</f>
        <v>11367</v>
      </c>
      <c r="M462">
        <v>25975</v>
      </c>
    </row>
    <row r="463" spans="1:13" x14ac:dyDescent="0.3">
      <c r="A463" t="s">
        <v>43</v>
      </c>
      <c r="B463">
        <v>2014</v>
      </c>
      <c r="C463">
        <v>2106</v>
      </c>
      <c r="D463">
        <v>2824</v>
      </c>
      <c r="E463">
        <v>3376</v>
      </c>
      <c r="F463">
        <v>3547</v>
      </c>
      <c r="G463">
        <v>3522</v>
      </c>
      <c r="H463">
        <v>3929</v>
      </c>
      <c r="I463">
        <v>4099</v>
      </c>
      <c r="J463">
        <v>2661</v>
      </c>
      <c r="K463">
        <f>SUM(Table1[[#This Row],[6-9 hrs (Day)]:[15-18 hrs (Day)]])</f>
        <v>14374</v>
      </c>
      <c r="L463">
        <f>SUM(Table1[[#This Row],[0-3 hrs. (Night)]:[3-6 hrs. (Night)]],Table1[[#This Row],[18-21 hrs (Night)]:[21-24 hrs (Night)]])</f>
        <v>11690</v>
      </c>
      <c r="M463">
        <v>26064</v>
      </c>
    </row>
    <row r="464" spans="1:13" x14ac:dyDescent="0.3">
      <c r="A464" t="s">
        <v>44</v>
      </c>
      <c r="B464">
        <v>2001</v>
      </c>
      <c r="C464">
        <v>94</v>
      </c>
      <c r="D464">
        <v>152</v>
      </c>
      <c r="E464">
        <v>138</v>
      </c>
      <c r="F464">
        <v>130</v>
      </c>
      <c r="G464">
        <v>124</v>
      </c>
      <c r="H464">
        <v>118</v>
      </c>
      <c r="I464">
        <v>141</v>
      </c>
      <c r="J464">
        <v>106</v>
      </c>
      <c r="K464">
        <f>SUM(Table1[[#This Row],[6-9 hrs (Day)]:[15-18 hrs (Day)]])</f>
        <v>510</v>
      </c>
      <c r="L464">
        <f>SUM(Table1[[#This Row],[0-3 hrs. (Night)]:[3-6 hrs. (Night)]],Table1[[#This Row],[18-21 hrs (Night)]:[21-24 hrs (Night)]])</f>
        <v>493</v>
      </c>
      <c r="M464">
        <v>1003</v>
      </c>
    </row>
    <row r="465" spans="1:13" x14ac:dyDescent="0.3">
      <c r="A465" t="s">
        <v>44</v>
      </c>
      <c r="B465">
        <v>2002</v>
      </c>
      <c r="C465">
        <v>33</v>
      </c>
      <c r="D465">
        <v>65</v>
      </c>
      <c r="E465">
        <v>153</v>
      </c>
      <c r="F465">
        <v>231</v>
      </c>
      <c r="G465">
        <v>222</v>
      </c>
      <c r="H465">
        <v>240</v>
      </c>
      <c r="I465">
        <v>104</v>
      </c>
      <c r="J465">
        <v>69</v>
      </c>
      <c r="K465">
        <f>SUM(Table1[[#This Row],[6-9 hrs (Day)]:[15-18 hrs (Day)]])</f>
        <v>846</v>
      </c>
      <c r="L465">
        <f>SUM(Table1[[#This Row],[0-3 hrs. (Night)]:[3-6 hrs. (Night)]],Table1[[#This Row],[18-21 hrs (Night)]:[21-24 hrs (Night)]])</f>
        <v>271</v>
      </c>
      <c r="M465">
        <v>1117</v>
      </c>
    </row>
    <row r="466" spans="1:13" x14ac:dyDescent="0.3">
      <c r="A466" t="s">
        <v>44</v>
      </c>
      <c r="B466">
        <v>2003</v>
      </c>
      <c r="C466">
        <v>47</v>
      </c>
      <c r="D466">
        <v>40</v>
      </c>
      <c r="E466">
        <v>143</v>
      </c>
      <c r="F466">
        <v>259</v>
      </c>
      <c r="G466">
        <v>264</v>
      </c>
      <c r="H466">
        <v>194</v>
      </c>
      <c r="I466">
        <v>156</v>
      </c>
      <c r="J466">
        <v>83</v>
      </c>
      <c r="K466">
        <f>SUM(Table1[[#This Row],[6-9 hrs (Day)]:[15-18 hrs (Day)]])</f>
        <v>860</v>
      </c>
      <c r="L466">
        <f>SUM(Table1[[#This Row],[0-3 hrs. (Night)]:[3-6 hrs. (Night)]],Table1[[#This Row],[18-21 hrs (Night)]:[21-24 hrs (Night)]])</f>
        <v>326</v>
      </c>
      <c r="M466">
        <v>1186</v>
      </c>
    </row>
    <row r="467" spans="1:13" x14ac:dyDescent="0.3">
      <c r="A467" t="s">
        <v>44</v>
      </c>
      <c r="B467">
        <v>2004</v>
      </c>
      <c r="C467">
        <v>49</v>
      </c>
      <c r="D467">
        <v>38</v>
      </c>
      <c r="E467">
        <v>152</v>
      </c>
      <c r="F467">
        <v>214</v>
      </c>
      <c r="G467">
        <v>247</v>
      </c>
      <c r="H467">
        <v>281</v>
      </c>
      <c r="I467">
        <v>178</v>
      </c>
      <c r="J467">
        <v>93</v>
      </c>
      <c r="K467">
        <f>SUM(Table1[[#This Row],[6-9 hrs (Day)]:[15-18 hrs (Day)]])</f>
        <v>894</v>
      </c>
      <c r="L467">
        <f>SUM(Table1[[#This Row],[0-3 hrs. (Night)]:[3-6 hrs. (Night)]],Table1[[#This Row],[18-21 hrs (Night)]:[21-24 hrs (Night)]])</f>
        <v>358</v>
      </c>
      <c r="M467">
        <v>1252</v>
      </c>
    </row>
    <row r="468" spans="1:13" x14ac:dyDescent="0.3">
      <c r="A468" t="s">
        <v>44</v>
      </c>
      <c r="B468">
        <v>2005</v>
      </c>
      <c r="C468">
        <v>36</v>
      </c>
      <c r="D468">
        <v>45</v>
      </c>
      <c r="E468">
        <v>146</v>
      </c>
      <c r="F468">
        <v>234</v>
      </c>
      <c r="G468">
        <v>268</v>
      </c>
      <c r="H468">
        <v>252</v>
      </c>
      <c r="I468">
        <v>228</v>
      </c>
      <c r="J468">
        <v>123</v>
      </c>
      <c r="K468">
        <f>SUM(Table1[[#This Row],[6-9 hrs (Day)]:[15-18 hrs (Day)]])</f>
        <v>900</v>
      </c>
      <c r="L468">
        <f>SUM(Table1[[#This Row],[0-3 hrs. (Night)]:[3-6 hrs. (Night)]],Table1[[#This Row],[18-21 hrs (Night)]:[21-24 hrs (Night)]])</f>
        <v>432</v>
      </c>
      <c r="M468">
        <v>1332</v>
      </c>
    </row>
    <row r="469" spans="1:13" x14ac:dyDescent="0.3">
      <c r="A469" t="s">
        <v>44</v>
      </c>
      <c r="B469">
        <v>2006</v>
      </c>
      <c r="C469">
        <v>39</v>
      </c>
      <c r="D469">
        <v>44</v>
      </c>
      <c r="E469">
        <v>187</v>
      </c>
      <c r="F469">
        <v>245</v>
      </c>
      <c r="G469">
        <v>268</v>
      </c>
      <c r="H469">
        <v>299</v>
      </c>
      <c r="I469">
        <v>238</v>
      </c>
      <c r="J469">
        <v>141</v>
      </c>
      <c r="K469">
        <f>SUM(Table1[[#This Row],[6-9 hrs (Day)]:[15-18 hrs (Day)]])</f>
        <v>999</v>
      </c>
      <c r="L469">
        <f>SUM(Table1[[#This Row],[0-3 hrs. (Night)]:[3-6 hrs. (Night)]],Table1[[#This Row],[18-21 hrs (Night)]:[21-24 hrs (Night)]])</f>
        <v>462</v>
      </c>
      <c r="M469">
        <v>1461</v>
      </c>
    </row>
    <row r="470" spans="1:13" x14ac:dyDescent="0.3">
      <c r="A470" t="s">
        <v>44</v>
      </c>
      <c r="B470">
        <v>2007</v>
      </c>
      <c r="C470">
        <v>42</v>
      </c>
      <c r="D470">
        <v>53</v>
      </c>
      <c r="E470">
        <v>226</v>
      </c>
      <c r="F470">
        <v>303</v>
      </c>
      <c r="G470">
        <v>336</v>
      </c>
      <c r="H470">
        <v>241</v>
      </c>
      <c r="I470">
        <v>197</v>
      </c>
      <c r="J470">
        <v>124</v>
      </c>
      <c r="K470">
        <f>SUM(Table1[[#This Row],[6-9 hrs (Day)]:[15-18 hrs (Day)]])</f>
        <v>1106</v>
      </c>
      <c r="L470">
        <f>SUM(Table1[[#This Row],[0-3 hrs. (Night)]:[3-6 hrs. (Night)]],Table1[[#This Row],[18-21 hrs (Night)]:[21-24 hrs (Night)]])</f>
        <v>416</v>
      </c>
      <c r="M470">
        <v>1522</v>
      </c>
    </row>
    <row r="471" spans="1:13" x14ac:dyDescent="0.3">
      <c r="A471" t="s">
        <v>44</v>
      </c>
      <c r="B471">
        <v>2008</v>
      </c>
      <c r="C471">
        <v>73</v>
      </c>
      <c r="D471">
        <v>86</v>
      </c>
      <c r="E471">
        <v>173</v>
      </c>
      <c r="F471">
        <v>209</v>
      </c>
      <c r="G471">
        <v>237</v>
      </c>
      <c r="H471">
        <v>271</v>
      </c>
      <c r="I471">
        <v>213</v>
      </c>
      <c r="J471">
        <v>147</v>
      </c>
      <c r="K471">
        <f>SUM(Table1[[#This Row],[6-9 hrs (Day)]:[15-18 hrs (Day)]])</f>
        <v>890</v>
      </c>
      <c r="L471">
        <f>SUM(Table1[[#This Row],[0-3 hrs. (Night)]:[3-6 hrs. (Night)]],Table1[[#This Row],[18-21 hrs (Night)]:[21-24 hrs (Night)]])</f>
        <v>519</v>
      </c>
      <c r="M471">
        <v>1409</v>
      </c>
    </row>
    <row r="472" spans="1:13" x14ac:dyDescent="0.3">
      <c r="A472" t="s">
        <v>44</v>
      </c>
      <c r="B472">
        <v>2009</v>
      </c>
      <c r="C472">
        <v>47</v>
      </c>
      <c r="D472">
        <v>67</v>
      </c>
      <c r="E472">
        <v>210</v>
      </c>
      <c r="F472">
        <v>254</v>
      </c>
      <c r="G472">
        <v>234</v>
      </c>
      <c r="H472">
        <v>284</v>
      </c>
      <c r="I472">
        <v>186</v>
      </c>
      <c r="J472">
        <v>101</v>
      </c>
      <c r="K472">
        <f>SUM(Table1[[#This Row],[6-9 hrs (Day)]:[15-18 hrs (Day)]])</f>
        <v>982</v>
      </c>
      <c r="L472">
        <f>SUM(Table1[[#This Row],[0-3 hrs. (Night)]:[3-6 hrs. (Night)]],Table1[[#This Row],[18-21 hrs (Night)]:[21-24 hrs (Night)]])</f>
        <v>401</v>
      </c>
      <c r="M472">
        <v>1383</v>
      </c>
    </row>
    <row r="473" spans="1:13" x14ac:dyDescent="0.3">
      <c r="A473" t="s">
        <v>44</v>
      </c>
      <c r="B473">
        <v>2010</v>
      </c>
      <c r="C473">
        <v>51</v>
      </c>
      <c r="D473">
        <v>107</v>
      </c>
      <c r="E473">
        <v>179</v>
      </c>
      <c r="F473">
        <v>214</v>
      </c>
      <c r="G473">
        <v>275</v>
      </c>
      <c r="H473">
        <v>308</v>
      </c>
      <c r="I473">
        <v>202</v>
      </c>
      <c r="J473">
        <v>143</v>
      </c>
      <c r="K473">
        <f>SUM(Table1[[#This Row],[6-9 hrs (Day)]:[15-18 hrs (Day)]])</f>
        <v>976</v>
      </c>
      <c r="L473">
        <f>SUM(Table1[[#This Row],[0-3 hrs. (Night)]:[3-6 hrs. (Night)]],Table1[[#This Row],[18-21 hrs (Night)]:[21-24 hrs (Night)]])</f>
        <v>503</v>
      </c>
      <c r="M473">
        <v>1479</v>
      </c>
    </row>
    <row r="474" spans="1:13" x14ac:dyDescent="0.3">
      <c r="A474" t="s">
        <v>44</v>
      </c>
      <c r="B474">
        <v>2011</v>
      </c>
      <c r="C474">
        <v>35</v>
      </c>
      <c r="D474">
        <v>43</v>
      </c>
      <c r="E474">
        <v>183</v>
      </c>
      <c r="F474">
        <v>288</v>
      </c>
      <c r="G474">
        <v>280</v>
      </c>
      <c r="H474">
        <v>288</v>
      </c>
      <c r="I474">
        <v>241</v>
      </c>
      <c r="J474">
        <v>137</v>
      </c>
      <c r="K474">
        <f>SUM(Table1[[#This Row],[6-9 hrs (Day)]:[15-18 hrs (Day)]])</f>
        <v>1039</v>
      </c>
      <c r="L474">
        <f>SUM(Table1[[#This Row],[0-3 hrs. (Night)]:[3-6 hrs. (Night)]],Table1[[#This Row],[18-21 hrs (Night)]:[21-24 hrs (Night)]])</f>
        <v>456</v>
      </c>
      <c r="M474">
        <v>1495</v>
      </c>
    </row>
    <row r="475" spans="1:13" x14ac:dyDescent="0.3">
      <c r="A475" t="s">
        <v>44</v>
      </c>
      <c r="B475">
        <v>2012</v>
      </c>
      <c r="C475">
        <v>36</v>
      </c>
      <c r="D475">
        <v>80</v>
      </c>
      <c r="E475">
        <v>171</v>
      </c>
      <c r="F475">
        <v>283</v>
      </c>
      <c r="G475">
        <v>205</v>
      </c>
      <c r="H475">
        <v>275</v>
      </c>
      <c r="I475">
        <v>308</v>
      </c>
      <c r="J475">
        <v>97</v>
      </c>
      <c r="K475">
        <f>SUM(Table1[[#This Row],[6-9 hrs (Day)]:[15-18 hrs (Day)]])</f>
        <v>934</v>
      </c>
      <c r="L475">
        <f>SUM(Table1[[#This Row],[0-3 hrs. (Night)]:[3-6 hrs. (Night)]],Table1[[#This Row],[18-21 hrs (Night)]:[21-24 hrs (Night)]])</f>
        <v>521</v>
      </c>
      <c r="M475">
        <v>1455</v>
      </c>
    </row>
    <row r="476" spans="1:13" x14ac:dyDescent="0.3">
      <c r="A476" t="s">
        <v>44</v>
      </c>
      <c r="B476">
        <v>2013</v>
      </c>
      <c r="C476">
        <v>39</v>
      </c>
      <c r="D476">
        <v>67</v>
      </c>
      <c r="E476">
        <v>191</v>
      </c>
      <c r="F476">
        <v>222</v>
      </c>
      <c r="G476">
        <v>191</v>
      </c>
      <c r="H476">
        <v>230</v>
      </c>
      <c r="I476">
        <v>235</v>
      </c>
      <c r="J476">
        <v>122</v>
      </c>
      <c r="K476">
        <f>SUM(Table1[[#This Row],[6-9 hrs (Day)]:[15-18 hrs (Day)]])</f>
        <v>834</v>
      </c>
      <c r="L476">
        <f>SUM(Table1[[#This Row],[0-3 hrs. (Night)]:[3-6 hrs. (Night)]],Table1[[#This Row],[18-21 hrs (Night)]:[21-24 hrs (Night)]])</f>
        <v>463</v>
      </c>
      <c r="M476">
        <v>1297</v>
      </c>
    </row>
    <row r="477" spans="1:13" x14ac:dyDescent="0.3">
      <c r="A477" t="s">
        <v>44</v>
      </c>
      <c r="B477">
        <v>2014</v>
      </c>
      <c r="C477">
        <v>61</v>
      </c>
      <c r="D477">
        <v>81</v>
      </c>
      <c r="E477">
        <v>95</v>
      </c>
      <c r="F477">
        <v>122</v>
      </c>
      <c r="G477">
        <v>117</v>
      </c>
      <c r="H477">
        <v>137</v>
      </c>
      <c r="I477">
        <v>113</v>
      </c>
      <c r="J477">
        <v>75</v>
      </c>
      <c r="K477">
        <f>SUM(Table1[[#This Row],[6-9 hrs (Day)]:[15-18 hrs (Day)]])</f>
        <v>471</v>
      </c>
      <c r="L477">
        <f>SUM(Table1[[#This Row],[0-3 hrs. (Night)]:[3-6 hrs. (Night)]],Table1[[#This Row],[18-21 hrs (Night)]:[21-24 hrs (Night)]])</f>
        <v>330</v>
      </c>
      <c r="M477">
        <v>801</v>
      </c>
    </row>
    <row r="478" spans="1:13" x14ac:dyDescent="0.3">
      <c r="A478" t="s">
        <v>45</v>
      </c>
      <c r="B478">
        <v>2001</v>
      </c>
      <c r="C478">
        <v>832</v>
      </c>
      <c r="D478">
        <v>1161</v>
      </c>
      <c r="E478">
        <v>1372</v>
      </c>
      <c r="F478">
        <v>1862</v>
      </c>
      <c r="G478">
        <v>1759</v>
      </c>
      <c r="H478">
        <v>1677</v>
      </c>
      <c r="I478">
        <v>1808</v>
      </c>
      <c r="J478">
        <v>959</v>
      </c>
      <c r="K478">
        <f>SUM(Table1[[#This Row],[6-9 hrs (Day)]:[15-18 hrs (Day)]])</f>
        <v>6670</v>
      </c>
      <c r="L478">
        <f>SUM(Table1[[#This Row],[0-3 hrs. (Night)]:[3-6 hrs. (Night)]],Table1[[#This Row],[18-21 hrs (Night)]:[21-24 hrs (Night)]])</f>
        <v>4760</v>
      </c>
      <c r="M478">
        <v>11430</v>
      </c>
    </row>
    <row r="479" spans="1:13" x14ac:dyDescent="0.3">
      <c r="A479" t="s">
        <v>45</v>
      </c>
      <c r="B479">
        <v>2002</v>
      </c>
      <c r="C479">
        <v>776</v>
      </c>
      <c r="D479">
        <v>1240</v>
      </c>
      <c r="E479">
        <v>1461</v>
      </c>
      <c r="F479">
        <v>1907</v>
      </c>
      <c r="G479">
        <v>1782</v>
      </c>
      <c r="H479">
        <v>1497</v>
      </c>
      <c r="I479">
        <v>1549</v>
      </c>
      <c r="J479">
        <v>1025</v>
      </c>
      <c r="K479">
        <f>SUM(Table1[[#This Row],[6-9 hrs (Day)]:[15-18 hrs (Day)]])</f>
        <v>6647</v>
      </c>
      <c r="L479">
        <f>SUM(Table1[[#This Row],[0-3 hrs. (Night)]:[3-6 hrs. (Night)]],Table1[[#This Row],[18-21 hrs (Night)]:[21-24 hrs (Night)]])</f>
        <v>4590</v>
      </c>
      <c r="M479">
        <v>11237</v>
      </c>
    </row>
    <row r="480" spans="1:13" x14ac:dyDescent="0.3">
      <c r="A480" t="s">
        <v>45</v>
      </c>
      <c r="B480">
        <v>2003</v>
      </c>
      <c r="C480">
        <v>726</v>
      </c>
      <c r="D480">
        <v>1182</v>
      </c>
      <c r="E480">
        <v>1442</v>
      </c>
      <c r="F480">
        <v>1989</v>
      </c>
      <c r="G480">
        <v>1726</v>
      </c>
      <c r="H480">
        <v>1644</v>
      </c>
      <c r="I480">
        <v>1624</v>
      </c>
      <c r="J480">
        <v>1042</v>
      </c>
      <c r="K480">
        <f>SUM(Table1[[#This Row],[6-9 hrs (Day)]:[15-18 hrs (Day)]])</f>
        <v>6801</v>
      </c>
      <c r="L480">
        <f>SUM(Table1[[#This Row],[0-3 hrs. (Night)]:[3-6 hrs. (Night)]],Table1[[#This Row],[18-21 hrs (Night)]:[21-24 hrs (Night)]])</f>
        <v>4574</v>
      </c>
      <c r="M480">
        <v>11375</v>
      </c>
    </row>
    <row r="481" spans="1:13" x14ac:dyDescent="0.3">
      <c r="A481" t="s">
        <v>45</v>
      </c>
      <c r="B481">
        <v>2004</v>
      </c>
      <c r="C481">
        <v>1117</v>
      </c>
      <c r="D481">
        <v>1388</v>
      </c>
      <c r="E481">
        <v>1582</v>
      </c>
      <c r="F481">
        <v>2061</v>
      </c>
      <c r="G481">
        <v>1774</v>
      </c>
      <c r="H481">
        <v>1848</v>
      </c>
      <c r="I481">
        <v>1258</v>
      </c>
      <c r="J481">
        <v>1124</v>
      </c>
      <c r="K481">
        <f>SUM(Table1[[#This Row],[6-9 hrs (Day)]:[15-18 hrs (Day)]])</f>
        <v>7265</v>
      </c>
      <c r="L481">
        <f>SUM(Table1[[#This Row],[0-3 hrs. (Night)]:[3-6 hrs. (Night)]],Table1[[#This Row],[18-21 hrs (Night)]:[21-24 hrs (Night)]])</f>
        <v>4887</v>
      </c>
      <c r="M481">
        <v>12152</v>
      </c>
    </row>
    <row r="482" spans="1:13" x14ac:dyDescent="0.3">
      <c r="A482" t="s">
        <v>45</v>
      </c>
      <c r="B482">
        <v>2005</v>
      </c>
      <c r="C482">
        <v>1067</v>
      </c>
      <c r="D482">
        <v>1284</v>
      </c>
      <c r="E482">
        <v>1626</v>
      </c>
      <c r="F482">
        <v>2005</v>
      </c>
      <c r="G482">
        <v>1709</v>
      </c>
      <c r="H482">
        <v>1846</v>
      </c>
      <c r="I482">
        <v>1629</v>
      </c>
      <c r="J482">
        <v>1015</v>
      </c>
      <c r="K482">
        <f>SUM(Table1[[#This Row],[6-9 hrs (Day)]:[15-18 hrs (Day)]])</f>
        <v>7186</v>
      </c>
      <c r="L482">
        <f>SUM(Table1[[#This Row],[0-3 hrs. (Night)]:[3-6 hrs. (Night)]],Table1[[#This Row],[18-21 hrs (Night)]:[21-24 hrs (Night)]])</f>
        <v>4995</v>
      </c>
      <c r="M482">
        <v>12181</v>
      </c>
    </row>
    <row r="483" spans="1:13" x14ac:dyDescent="0.3">
      <c r="A483" t="s">
        <v>45</v>
      </c>
      <c r="B483">
        <v>2006</v>
      </c>
      <c r="C483">
        <v>1143</v>
      </c>
      <c r="D483">
        <v>1470</v>
      </c>
      <c r="E483">
        <v>1772</v>
      </c>
      <c r="F483">
        <v>2033</v>
      </c>
      <c r="G483">
        <v>1897</v>
      </c>
      <c r="H483">
        <v>1929</v>
      </c>
      <c r="I483">
        <v>1825</v>
      </c>
      <c r="J483">
        <v>1016</v>
      </c>
      <c r="K483">
        <f>SUM(Table1[[#This Row],[6-9 hrs (Day)]:[15-18 hrs (Day)]])</f>
        <v>7631</v>
      </c>
      <c r="L483">
        <f>SUM(Table1[[#This Row],[0-3 hrs. (Night)]:[3-6 hrs. (Night)]],Table1[[#This Row],[18-21 hrs (Night)]:[21-24 hrs (Night)]])</f>
        <v>5454</v>
      </c>
      <c r="M483">
        <v>13085</v>
      </c>
    </row>
    <row r="484" spans="1:13" x14ac:dyDescent="0.3">
      <c r="A484" t="s">
        <v>45</v>
      </c>
      <c r="B484">
        <v>2007</v>
      </c>
      <c r="C484">
        <v>1203</v>
      </c>
      <c r="D484">
        <v>1567</v>
      </c>
      <c r="E484">
        <v>1621</v>
      </c>
      <c r="F484">
        <v>2179</v>
      </c>
      <c r="G484">
        <v>2106</v>
      </c>
      <c r="H484">
        <v>2201</v>
      </c>
      <c r="I484">
        <v>1752</v>
      </c>
      <c r="J484">
        <v>1325</v>
      </c>
      <c r="K484">
        <f>SUM(Table1[[#This Row],[6-9 hrs (Day)]:[15-18 hrs (Day)]])</f>
        <v>8107</v>
      </c>
      <c r="L484">
        <f>SUM(Table1[[#This Row],[0-3 hrs. (Night)]:[3-6 hrs. (Night)]],Table1[[#This Row],[18-21 hrs (Night)]:[21-24 hrs (Night)]])</f>
        <v>5847</v>
      </c>
      <c r="M484">
        <v>13954</v>
      </c>
    </row>
    <row r="485" spans="1:13" x14ac:dyDescent="0.3">
      <c r="A485" t="s">
        <v>45</v>
      </c>
      <c r="B485">
        <v>2008</v>
      </c>
      <c r="C485">
        <v>888</v>
      </c>
      <c r="D485">
        <v>1150</v>
      </c>
      <c r="E485">
        <v>1600</v>
      </c>
      <c r="F485">
        <v>1960</v>
      </c>
      <c r="G485">
        <v>1756</v>
      </c>
      <c r="H485">
        <v>1689</v>
      </c>
      <c r="I485">
        <v>1554</v>
      </c>
      <c r="J485">
        <v>950</v>
      </c>
      <c r="K485">
        <f>SUM(Table1[[#This Row],[6-9 hrs (Day)]:[15-18 hrs (Day)]])</f>
        <v>7005</v>
      </c>
      <c r="L485">
        <f>SUM(Table1[[#This Row],[0-3 hrs. (Night)]:[3-6 hrs. (Night)]],Table1[[#This Row],[18-21 hrs (Night)]:[21-24 hrs (Night)]])</f>
        <v>4542</v>
      </c>
      <c r="M485">
        <v>11547</v>
      </c>
    </row>
    <row r="486" spans="1:13" x14ac:dyDescent="0.3">
      <c r="A486" t="s">
        <v>45</v>
      </c>
      <c r="B486">
        <v>2009</v>
      </c>
      <c r="C486">
        <v>942</v>
      </c>
      <c r="D486">
        <v>1353</v>
      </c>
      <c r="E486">
        <v>1771</v>
      </c>
      <c r="F486">
        <v>2427</v>
      </c>
      <c r="G486">
        <v>2158</v>
      </c>
      <c r="H486">
        <v>2256</v>
      </c>
      <c r="I486">
        <v>1791</v>
      </c>
      <c r="J486">
        <v>1261</v>
      </c>
      <c r="K486">
        <f>SUM(Table1[[#This Row],[6-9 hrs (Day)]:[15-18 hrs (Day)]])</f>
        <v>8612</v>
      </c>
      <c r="L486">
        <f>SUM(Table1[[#This Row],[0-3 hrs. (Night)]:[3-6 hrs. (Night)]],Table1[[#This Row],[18-21 hrs (Night)]:[21-24 hrs (Night)]])</f>
        <v>5347</v>
      </c>
      <c r="M486">
        <v>13959</v>
      </c>
    </row>
    <row r="487" spans="1:13" x14ac:dyDescent="0.3">
      <c r="A487" t="s">
        <v>45</v>
      </c>
      <c r="B487">
        <v>2010</v>
      </c>
      <c r="C487">
        <v>1241</v>
      </c>
      <c r="D487">
        <v>1397</v>
      </c>
      <c r="E487">
        <v>1721</v>
      </c>
      <c r="F487">
        <v>2508</v>
      </c>
      <c r="G487">
        <v>2272</v>
      </c>
      <c r="H487">
        <v>2296</v>
      </c>
      <c r="I487">
        <v>1831</v>
      </c>
      <c r="J487">
        <v>1459</v>
      </c>
      <c r="K487">
        <f>SUM(Table1[[#This Row],[6-9 hrs (Day)]:[15-18 hrs (Day)]])</f>
        <v>8797</v>
      </c>
      <c r="L487">
        <f>SUM(Table1[[#This Row],[0-3 hrs. (Night)]:[3-6 hrs. (Night)]],Table1[[#This Row],[18-21 hrs (Night)]:[21-24 hrs (Night)]])</f>
        <v>5928</v>
      </c>
      <c r="M487">
        <v>14725</v>
      </c>
    </row>
    <row r="488" spans="1:13" x14ac:dyDescent="0.3">
      <c r="A488" t="s">
        <v>45</v>
      </c>
      <c r="B488">
        <v>2011</v>
      </c>
      <c r="C488">
        <v>1200</v>
      </c>
      <c r="D488">
        <v>1493</v>
      </c>
      <c r="E488">
        <v>1687</v>
      </c>
      <c r="F488">
        <v>2553</v>
      </c>
      <c r="G488">
        <v>2182</v>
      </c>
      <c r="H488">
        <v>2196</v>
      </c>
      <c r="I488">
        <v>1812</v>
      </c>
      <c r="J488">
        <v>1345</v>
      </c>
      <c r="K488">
        <f>SUM(Table1[[#This Row],[6-9 hrs (Day)]:[15-18 hrs (Day)]])</f>
        <v>8618</v>
      </c>
      <c r="L488">
        <f>SUM(Table1[[#This Row],[0-3 hrs. (Night)]:[3-6 hrs. (Night)]],Table1[[#This Row],[18-21 hrs (Night)]:[21-24 hrs (Night)]])</f>
        <v>5850</v>
      </c>
      <c r="M488">
        <v>14468</v>
      </c>
    </row>
    <row r="489" spans="1:13" x14ac:dyDescent="0.3">
      <c r="A489" t="s">
        <v>45</v>
      </c>
      <c r="B489">
        <v>2012</v>
      </c>
      <c r="C489">
        <v>1346</v>
      </c>
      <c r="D489">
        <v>1511</v>
      </c>
      <c r="E489">
        <v>1837</v>
      </c>
      <c r="F489">
        <v>2831</v>
      </c>
      <c r="G489">
        <v>2328</v>
      </c>
      <c r="H489">
        <v>2268</v>
      </c>
      <c r="I489">
        <v>1966</v>
      </c>
      <c r="J489">
        <v>1521</v>
      </c>
      <c r="K489">
        <f>SUM(Table1[[#This Row],[6-9 hrs (Day)]:[15-18 hrs (Day)]])</f>
        <v>9264</v>
      </c>
      <c r="L489">
        <f>SUM(Table1[[#This Row],[0-3 hrs. (Night)]:[3-6 hrs. (Night)]],Table1[[#This Row],[18-21 hrs (Night)]:[21-24 hrs (Night)]])</f>
        <v>6344</v>
      </c>
      <c r="M489">
        <v>15608</v>
      </c>
    </row>
    <row r="490" spans="1:13" x14ac:dyDescent="0.3">
      <c r="A490" t="s">
        <v>45</v>
      </c>
      <c r="B490">
        <v>2013</v>
      </c>
      <c r="C490">
        <v>1442</v>
      </c>
      <c r="D490">
        <v>1911</v>
      </c>
      <c r="E490">
        <v>2136</v>
      </c>
      <c r="F490">
        <v>2900</v>
      </c>
      <c r="G490">
        <v>2246</v>
      </c>
      <c r="H490">
        <v>2366</v>
      </c>
      <c r="I490">
        <v>2137</v>
      </c>
      <c r="J490">
        <v>1411</v>
      </c>
      <c r="K490">
        <f>SUM(Table1[[#This Row],[6-9 hrs (Day)]:[15-18 hrs (Day)]])</f>
        <v>9648</v>
      </c>
      <c r="L490">
        <f>SUM(Table1[[#This Row],[0-3 hrs. (Night)]:[3-6 hrs. (Night)]],Table1[[#This Row],[18-21 hrs (Night)]:[21-24 hrs (Night)]])</f>
        <v>6901</v>
      </c>
      <c r="M490">
        <v>16549</v>
      </c>
    </row>
    <row r="491" spans="1:13" x14ac:dyDescent="0.3">
      <c r="A491" t="s">
        <v>45</v>
      </c>
      <c r="B491">
        <v>2014</v>
      </c>
      <c r="C491">
        <v>1455</v>
      </c>
      <c r="D491">
        <v>1634</v>
      </c>
      <c r="E491">
        <v>2022</v>
      </c>
      <c r="F491">
        <v>2998</v>
      </c>
      <c r="G491">
        <v>2570</v>
      </c>
      <c r="H491">
        <v>2458</v>
      </c>
      <c r="I491">
        <v>2132</v>
      </c>
      <c r="J491">
        <v>1836</v>
      </c>
      <c r="K491">
        <f>SUM(Table1[[#This Row],[6-9 hrs (Day)]:[15-18 hrs (Day)]])</f>
        <v>10048</v>
      </c>
      <c r="L491">
        <f>SUM(Table1[[#This Row],[0-3 hrs. (Night)]:[3-6 hrs. (Night)]],Table1[[#This Row],[18-21 hrs (Night)]:[21-24 hrs (Night)]])</f>
        <v>7057</v>
      </c>
      <c r="M491">
        <v>17105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91"/>
  <sheetViews>
    <sheetView topLeftCell="A100" workbookViewId="0">
      <selection activeCell="A140" sqref="A140:A141"/>
    </sheetView>
  </sheetViews>
  <sheetFormatPr defaultRowHeight="14.4" x14ac:dyDescent="0.3"/>
  <cols>
    <col min="1" max="1" width="16.109375" bestFit="1" customWidth="1"/>
    <col min="2" max="2" width="7.5546875" bestFit="1" customWidth="1"/>
    <col min="3" max="3" width="11.109375" bestFit="1" customWidth="1"/>
    <col min="4" max="4" width="12" bestFit="1" customWidth="1"/>
    <col min="5" max="5" width="9.6640625" bestFit="1" customWidth="1"/>
    <col min="6" max="6" width="8.109375" bestFit="1" customWidth="1"/>
    <col min="7" max="7" width="7.21875" bestFit="1" customWidth="1"/>
    <col min="8" max="8" width="7.5546875" bestFit="1" customWidth="1"/>
    <col min="9" max="9" width="7.109375" bestFit="1" customWidth="1"/>
    <col min="10" max="10" width="10.33203125" bestFit="1" customWidth="1"/>
    <col min="11" max="11" width="13.33203125" bestFit="1" customWidth="1"/>
    <col min="12" max="12" width="11.21875" bestFit="1" customWidth="1"/>
    <col min="13" max="13" width="13.109375" bestFit="1" customWidth="1"/>
    <col min="14" max="14" width="12.5546875" bestFit="1" customWidth="1"/>
    <col min="15" max="15" width="8.6640625" bestFit="1" customWidth="1"/>
  </cols>
  <sheetData>
    <row r="1" spans="1:17" x14ac:dyDescent="0.3">
      <c r="A1" t="s">
        <v>0</v>
      </c>
      <c r="B1" t="s">
        <v>1</v>
      </c>
      <c r="C1" t="s">
        <v>49</v>
      </c>
      <c r="D1" t="s">
        <v>50</v>
      </c>
      <c r="E1" t="s">
        <v>51</v>
      </c>
      <c r="F1" t="s">
        <v>52</v>
      </c>
      <c r="G1" t="s">
        <v>53</v>
      </c>
      <c r="H1" t="s">
        <v>54</v>
      </c>
      <c r="I1" t="s">
        <v>55</v>
      </c>
      <c r="J1" t="s">
        <v>56</v>
      </c>
      <c r="K1" t="s">
        <v>57</v>
      </c>
      <c r="L1" t="s">
        <v>58</v>
      </c>
      <c r="M1" t="s">
        <v>59</v>
      </c>
      <c r="N1" t="s">
        <v>60</v>
      </c>
      <c r="O1" t="s">
        <v>61</v>
      </c>
      <c r="P1" t="s">
        <v>66</v>
      </c>
      <c r="Q1" t="s">
        <v>65</v>
      </c>
    </row>
    <row r="2" spans="1:17" hidden="1" x14ac:dyDescent="0.3">
      <c r="A2" t="s">
        <v>11</v>
      </c>
      <c r="B2">
        <v>2001</v>
      </c>
      <c r="C2">
        <v>8</v>
      </c>
      <c r="D2">
        <v>23</v>
      </c>
      <c r="E2">
        <v>15</v>
      </c>
      <c r="F2">
        <v>15</v>
      </c>
      <c r="G2">
        <v>14</v>
      </c>
      <c r="H2">
        <v>19</v>
      </c>
      <c r="I2">
        <v>14</v>
      </c>
      <c r="J2">
        <v>19</v>
      </c>
      <c r="K2">
        <v>7</v>
      </c>
      <c r="L2">
        <v>12</v>
      </c>
      <c r="M2">
        <v>13</v>
      </c>
      <c r="N2">
        <v>22</v>
      </c>
      <c r="O2">
        <v>181</v>
      </c>
      <c r="P2">
        <f>SUM(Table1[[#This Row],[6-9 hrs (Day)]:[15-18 hrs (Day)]])</f>
        <v>148</v>
      </c>
      <c r="Q2">
        <f>SUM(Table1[[#This Row],[0-3 hrs. (Night)]:[3-6 hrs. (Night)]],Table1[[#This Row],[18-21 hrs (Night)]:[21-24 hrs (Night)]])</f>
        <v>33</v>
      </c>
    </row>
    <row r="3" spans="1:17" hidden="1" x14ac:dyDescent="0.3">
      <c r="A3" t="s">
        <v>11</v>
      </c>
      <c r="B3">
        <v>2002</v>
      </c>
      <c r="C3">
        <v>12</v>
      </c>
      <c r="D3">
        <v>10</v>
      </c>
      <c r="E3">
        <v>14</v>
      </c>
      <c r="F3">
        <v>16</v>
      </c>
      <c r="G3">
        <v>10</v>
      </c>
      <c r="H3">
        <v>7</v>
      </c>
      <c r="I3">
        <v>16</v>
      </c>
      <c r="J3">
        <v>11</v>
      </c>
      <c r="K3">
        <v>23</v>
      </c>
      <c r="L3">
        <v>21</v>
      </c>
      <c r="M3">
        <v>11</v>
      </c>
      <c r="N3">
        <v>17</v>
      </c>
      <c r="O3">
        <v>168</v>
      </c>
      <c r="P3">
        <f>SUM(Table1[[#This Row],[6-9 hrs (Day)]:[15-18 hrs (Day)]])</f>
        <v>129</v>
      </c>
      <c r="Q3">
        <f>SUM(Table1[[#This Row],[0-3 hrs. (Night)]:[3-6 hrs. (Night)]],Table1[[#This Row],[18-21 hrs (Night)]:[21-24 hrs (Night)]])</f>
        <v>39</v>
      </c>
    </row>
    <row r="4" spans="1:17" hidden="1" x14ac:dyDescent="0.3">
      <c r="A4" t="s">
        <v>11</v>
      </c>
      <c r="B4">
        <v>2003</v>
      </c>
      <c r="C4">
        <v>19</v>
      </c>
      <c r="D4">
        <v>13</v>
      </c>
      <c r="E4">
        <v>15</v>
      </c>
      <c r="F4">
        <v>13</v>
      </c>
      <c r="G4">
        <v>13</v>
      </c>
      <c r="H4">
        <v>12</v>
      </c>
      <c r="I4">
        <v>8</v>
      </c>
      <c r="J4">
        <v>16</v>
      </c>
      <c r="K4">
        <v>17</v>
      </c>
      <c r="L4">
        <v>25</v>
      </c>
      <c r="M4">
        <v>14</v>
      </c>
      <c r="N4">
        <v>15</v>
      </c>
      <c r="O4">
        <v>180</v>
      </c>
      <c r="P4">
        <f>SUM(Table1[[#This Row],[6-9 hrs (Day)]:[15-18 hrs (Day)]])</f>
        <v>130</v>
      </c>
      <c r="Q4">
        <f>SUM(Table1[[#This Row],[0-3 hrs. (Night)]:[3-6 hrs. (Night)]],Table1[[#This Row],[18-21 hrs (Night)]:[21-24 hrs (Night)]])</f>
        <v>50</v>
      </c>
    </row>
    <row r="5" spans="1:17" hidden="1" x14ac:dyDescent="0.3">
      <c r="A5" t="s">
        <v>11</v>
      </c>
      <c r="B5">
        <v>2004</v>
      </c>
      <c r="C5">
        <v>21</v>
      </c>
      <c r="D5">
        <v>14</v>
      </c>
      <c r="E5">
        <v>22</v>
      </c>
      <c r="F5">
        <v>17</v>
      </c>
      <c r="G5">
        <v>13</v>
      </c>
      <c r="H5">
        <v>18</v>
      </c>
      <c r="I5">
        <v>16</v>
      </c>
      <c r="J5">
        <v>19</v>
      </c>
      <c r="K5">
        <v>16</v>
      </c>
      <c r="L5">
        <v>20</v>
      </c>
      <c r="M5">
        <v>15</v>
      </c>
      <c r="N5">
        <v>24</v>
      </c>
      <c r="O5">
        <v>215</v>
      </c>
      <c r="P5">
        <f>SUM(Table1[[#This Row],[6-9 hrs (Day)]:[15-18 hrs (Day)]])</f>
        <v>157</v>
      </c>
      <c r="Q5">
        <f>SUM(Table1[[#This Row],[0-3 hrs. (Night)]:[3-6 hrs. (Night)]],Table1[[#This Row],[18-21 hrs (Night)]:[21-24 hrs (Night)]])</f>
        <v>58</v>
      </c>
    </row>
    <row r="6" spans="1:17" hidden="1" x14ac:dyDescent="0.3">
      <c r="A6" t="s">
        <v>11</v>
      </c>
      <c r="B6">
        <v>2005</v>
      </c>
      <c r="C6">
        <v>19</v>
      </c>
      <c r="D6">
        <v>21</v>
      </c>
      <c r="E6">
        <v>22</v>
      </c>
      <c r="F6">
        <v>17</v>
      </c>
      <c r="G6">
        <v>13</v>
      </c>
      <c r="H6">
        <v>19</v>
      </c>
      <c r="I6">
        <v>21</v>
      </c>
      <c r="J6">
        <v>14</v>
      </c>
      <c r="K6">
        <v>15</v>
      </c>
      <c r="L6">
        <v>19</v>
      </c>
      <c r="M6">
        <v>10</v>
      </c>
      <c r="N6">
        <v>16</v>
      </c>
      <c r="O6">
        <v>206</v>
      </c>
      <c r="P6">
        <f>SUM(Table1[[#This Row],[6-9 hrs (Day)]:[15-18 hrs (Day)]])</f>
        <v>135</v>
      </c>
      <c r="Q6">
        <f>SUM(Table1[[#This Row],[0-3 hrs. (Night)]:[3-6 hrs. (Night)]],Table1[[#This Row],[18-21 hrs (Night)]:[21-24 hrs (Night)]])</f>
        <v>71</v>
      </c>
    </row>
    <row r="7" spans="1:17" hidden="1" x14ac:dyDescent="0.3">
      <c r="A7" t="s">
        <v>11</v>
      </c>
      <c r="B7">
        <v>2006</v>
      </c>
      <c r="C7">
        <v>21</v>
      </c>
      <c r="D7">
        <v>13</v>
      </c>
      <c r="E7">
        <v>4</v>
      </c>
      <c r="F7">
        <v>22</v>
      </c>
      <c r="G7">
        <v>9</v>
      </c>
      <c r="H7">
        <v>14</v>
      </c>
      <c r="I7">
        <v>12</v>
      </c>
      <c r="J7">
        <v>14</v>
      </c>
      <c r="K7">
        <v>8</v>
      </c>
      <c r="L7">
        <v>14</v>
      </c>
      <c r="M7">
        <v>6</v>
      </c>
      <c r="N7">
        <v>18</v>
      </c>
      <c r="O7">
        <v>155</v>
      </c>
      <c r="P7">
        <f>SUM(Table1[[#This Row],[6-9 hrs (Day)]:[15-18 hrs (Day)]])</f>
        <v>106</v>
      </c>
      <c r="Q7">
        <f>SUM(Table1[[#This Row],[0-3 hrs. (Night)]:[3-6 hrs. (Night)]],Table1[[#This Row],[18-21 hrs (Night)]:[21-24 hrs (Night)]])</f>
        <v>49</v>
      </c>
    </row>
    <row r="8" spans="1:17" hidden="1" x14ac:dyDescent="0.3">
      <c r="A8" t="s">
        <v>11</v>
      </c>
      <c r="B8">
        <v>2007</v>
      </c>
      <c r="C8">
        <v>17</v>
      </c>
      <c r="D8">
        <v>16</v>
      </c>
      <c r="E8">
        <v>12</v>
      </c>
      <c r="F8">
        <v>22</v>
      </c>
      <c r="G8">
        <v>12</v>
      </c>
      <c r="H8">
        <v>14</v>
      </c>
      <c r="I8">
        <v>8</v>
      </c>
      <c r="J8">
        <v>10</v>
      </c>
      <c r="K8">
        <v>11</v>
      </c>
      <c r="L8">
        <v>7</v>
      </c>
      <c r="M8">
        <v>11</v>
      </c>
      <c r="N8">
        <v>12</v>
      </c>
      <c r="O8">
        <v>152</v>
      </c>
      <c r="P8">
        <f>SUM(Table1[[#This Row],[6-9 hrs (Day)]:[15-18 hrs (Day)]])</f>
        <v>107</v>
      </c>
      <c r="Q8">
        <f>SUM(Table1[[#This Row],[0-3 hrs. (Night)]:[3-6 hrs. (Night)]],Table1[[#This Row],[18-21 hrs (Night)]:[21-24 hrs (Night)]])</f>
        <v>45</v>
      </c>
    </row>
    <row r="9" spans="1:17" hidden="1" x14ac:dyDescent="0.3">
      <c r="A9" t="s">
        <v>11</v>
      </c>
      <c r="B9">
        <v>2008</v>
      </c>
      <c r="C9">
        <v>17</v>
      </c>
      <c r="D9">
        <v>22</v>
      </c>
      <c r="E9">
        <v>15</v>
      </c>
      <c r="F9">
        <v>16</v>
      </c>
      <c r="G9">
        <v>15</v>
      </c>
      <c r="H9">
        <v>17</v>
      </c>
      <c r="I9">
        <v>13</v>
      </c>
      <c r="J9">
        <v>11</v>
      </c>
      <c r="K9">
        <v>13</v>
      </c>
      <c r="L9">
        <v>17</v>
      </c>
      <c r="M9">
        <v>11</v>
      </c>
      <c r="N9">
        <v>24</v>
      </c>
      <c r="O9">
        <v>191</v>
      </c>
      <c r="P9">
        <f>SUM(Table1[[#This Row],[6-9 hrs (Day)]:[15-18 hrs (Day)]])</f>
        <v>128</v>
      </c>
      <c r="Q9">
        <f>SUM(Table1[[#This Row],[0-3 hrs. (Night)]:[3-6 hrs. (Night)]],Table1[[#This Row],[18-21 hrs (Night)]:[21-24 hrs (Night)]])</f>
        <v>63</v>
      </c>
    </row>
    <row r="10" spans="1:17" hidden="1" x14ac:dyDescent="0.3">
      <c r="A10" t="s">
        <v>11</v>
      </c>
      <c r="B10">
        <v>2009</v>
      </c>
      <c r="C10">
        <v>16</v>
      </c>
      <c r="D10">
        <v>23</v>
      </c>
      <c r="E10">
        <v>23</v>
      </c>
      <c r="F10">
        <v>21</v>
      </c>
      <c r="G10">
        <v>21</v>
      </c>
      <c r="H10">
        <v>19</v>
      </c>
      <c r="I10">
        <v>24</v>
      </c>
      <c r="J10">
        <v>25</v>
      </c>
      <c r="K10">
        <v>31</v>
      </c>
      <c r="L10">
        <v>22</v>
      </c>
      <c r="M10">
        <v>20</v>
      </c>
      <c r="N10">
        <v>26</v>
      </c>
      <c r="O10">
        <v>271</v>
      </c>
      <c r="P10">
        <f>SUM(Table1[[#This Row],[6-9 hrs (Day)]:[15-18 hrs (Day)]])</f>
        <v>194</v>
      </c>
      <c r="Q10">
        <f>SUM(Table1[[#This Row],[0-3 hrs. (Night)]:[3-6 hrs. (Night)]],Table1[[#This Row],[18-21 hrs (Night)]:[21-24 hrs (Night)]])</f>
        <v>77</v>
      </c>
    </row>
    <row r="11" spans="1:17" hidden="1" x14ac:dyDescent="0.3">
      <c r="A11" t="s">
        <v>11</v>
      </c>
      <c r="B11">
        <v>2010</v>
      </c>
      <c r="C11">
        <v>16</v>
      </c>
      <c r="D11">
        <v>30</v>
      </c>
      <c r="E11">
        <v>28</v>
      </c>
      <c r="F11">
        <v>15</v>
      </c>
      <c r="G11">
        <v>29</v>
      </c>
      <c r="H11">
        <v>24</v>
      </c>
      <c r="I11">
        <v>22</v>
      </c>
      <c r="J11">
        <v>18</v>
      </c>
      <c r="K11">
        <v>25</v>
      </c>
      <c r="L11">
        <v>30</v>
      </c>
      <c r="M11">
        <v>27</v>
      </c>
      <c r="N11">
        <v>21</v>
      </c>
      <c r="O11">
        <v>285</v>
      </c>
      <c r="P11">
        <f>SUM(Table1[[#This Row],[6-9 hrs (Day)]:[15-18 hrs (Day)]])</f>
        <v>202</v>
      </c>
      <c r="Q11">
        <f>SUM(Table1[[#This Row],[0-3 hrs. (Night)]:[3-6 hrs. (Night)]],Table1[[#This Row],[18-21 hrs (Night)]:[21-24 hrs (Night)]])</f>
        <v>83</v>
      </c>
    </row>
    <row r="12" spans="1:17" hidden="1" x14ac:dyDescent="0.3">
      <c r="A12" t="s">
        <v>11</v>
      </c>
      <c r="B12">
        <v>2011</v>
      </c>
      <c r="C12">
        <v>24</v>
      </c>
      <c r="D12">
        <v>10</v>
      </c>
      <c r="E12">
        <v>19</v>
      </c>
      <c r="F12">
        <v>24</v>
      </c>
      <c r="G12">
        <v>13</v>
      </c>
      <c r="H12">
        <v>28</v>
      </c>
      <c r="I12">
        <v>17</v>
      </c>
      <c r="J12">
        <v>18</v>
      </c>
      <c r="K12">
        <v>25</v>
      </c>
      <c r="L12">
        <v>17</v>
      </c>
      <c r="M12">
        <v>18</v>
      </c>
      <c r="N12">
        <v>22</v>
      </c>
      <c r="O12">
        <v>235</v>
      </c>
      <c r="P12">
        <f>SUM(Table1[[#This Row],[6-9 hrs (Day)]:[15-18 hrs (Day)]])</f>
        <v>159</v>
      </c>
      <c r="Q12">
        <f>SUM(Table1[[#This Row],[0-3 hrs. (Night)]:[3-6 hrs. (Night)]],Table1[[#This Row],[18-21 hrs (Night)]:[21-24 hrs (Night)]])</f>
        <v>76</v>
      </c>
    </row>
    <row r="13" spans="1:17" hidden="1" x14ac:dyDescent="0.3">
      <c r="A13" t="s">
        <v>11</v>
      </c>
      <c r="B13">
        <v>2012</v>
      </c>
      <c r="C13">
        <v>25</v>
      </c>
      <c r="D13">
        <v>15</v>
      </c>
      <c r="E13">
        <v>24</v>
      </c>
      <c r="F13">
        <v>24</v>
      </c>
      <c r="G13">
        <v>18</v>
      </c>
      <c r="H13">
        <v>16</v>
      </c>
      <c r="I13">
        <v>17</v>
      </c>
      <c r="J13">
        <v>18</v>
      </c>
      <c r="K13">
        <v>18</v>
      </c>
      <c r="L13">
        <v>25</v>
      </c>
      <c r="M13">
        <v>17</v>
      </c>
      <c r="N13">
        <v>19</v>
      </c>
      <c r="O13">
        <v>236</v>
      </c>
      <c r="P13">
        <f>SUM(Table1[[#This Row],[6-9 hrs (Day)]:[15-18 hrs (Day)]])</f>
        <v>154</v>
      </c>
      <c r="Q13">
        <f>SUM(Table1[[#This Row],[0-3 hrs. (Night)]:[3-6 hrs. (Night)]],Table1[[#This Row],[18-21 hrs (Night)]:[21-24 hrs (Night)]])</f>
        <v>82</v>
      </c>
    </row>
    <row r="14" spans="1:17" hidden="1" x14ac:dyDescent="0.3">
      <c r="A14" t="s">
        <v>11</v>
      </c>
      <c r="B14">
        <v>2013</v>
      </c>
      <c r="C14">
        <v>24</v>
      </c>
      <c r="D14">
        <v>23</v>
      </c>
      <c r="E14">
        <v>16</v>
      </c>
      <c r="F14">
        <v>15</v>
      </c>
      <c r="G14">
        <v>13</v>
      </c>
      <c r="H14">
        <v>16</v>
      </c>
      <c r="I14">
        <v>14</v>
      </c>
      <c r="J14">
        <v>25</v>
      </c>
      <c r="K14">
        <v>14</v>
      </c>
      <c r="L14">
        <v>15</v>
      </c>
      <c r="M14">
        <v>14</v>
      </c>
      <c r="N14">
        <v>11</v>
      </c>
      <c r="O14">
        <v>200</v>
      </c>
      <c r="P14">
        <f>SUM(Table1[[#This Row],[6-9 hrs (Day)]:[15-18 hrs (Day)]])</f>
        <v>133</v>
      </c>
      <c r="Q14">
        <f>SUM(Table1[[#This Row],[0-3 hrs. (Night)]:[3-6 hrs. (Night)]],Table1[[#This Row],[18-21 hrs (Night)]:[21-24 hrs (Night)]])</f>
        <v>67</v>
      </c>
    </row>
    <row r="15" spans="1:17" hidden="1" x14ac:dyDescent="0.3">
      <c r="A15" t="s">
        <v>11</v>
      </c>
      <c r="B15">
        <v>2014</v>
      </c>
      <c r="C15">
        <v>25</v>
      </c>
      <c r="D15">
        <v>13</v>
      </c>
      <c r="E15">
        <v>19</v>
      </c>
      <c r="F15">
        <v>19</v>
      </c>
      <c r="G15">
        <v>18</v>
      </c>
      <c r="H15">
        <v>15</v>
      </c>
      <c r="I15">
        <v>15</v>
      </c>
      <c r="J15">
        <v>16</v>
      </c>
      <c r="K15">
        <v>15</v>
      </c>
      <c r="L15">
        <v>23</v>
      </c>
      <c r="M15">
        <v>18</v>
      </c>
      <c r="N15">
        <v>22</v>
      </c>
      <c r="O15">
        <v>218</v>
      </c>
      <c r="P15">
        <f>SUM(Table1[[#This Row],[6-9 hrs (Day)]:[15-18 hrs (Day)]])</f>
        <v>144</v>
      </c>
      <c r="Q15">
        <f>SUM(Table1[[#This Row],[0-3 hrs. (Night)]:[3-6 hrs. (Night)]],Table1[[#This Row],[18-21 hrs (Night)]:[21-24 hrs (Night)]])</f>
        <v>74</v>
      </c>
    </row>
    <row r="16" spans="1:17" hidden="1" x14ac:dyDescent="0.3">
      <c r="A16" t="s">
        <v>12</v>
      </c>
      <c r="B16">
        <v>2001</v>
      </c>
      <c r="C16">
        <v>2204</v>
      </c>
      <c r="D16">
        <v>2437</v>
      </c>
      <c r="E16">
        <v>2405</v>
      </c>
      <c r="F16">
        <v>2351</v>
      </c>
      <c r="G16">
        <v>2550</v>
      </c>
      <c r="H16">
        <v>2284</v>
      </c>
      <c r="I16">
        <v>2025</v>
      </c>
      <c r="J16">
        <v>2077</v>
      </c>
      <c r="K16">
        <v>2070</v>
      </c>
      <c r="L16">
        <v>2276</v>
      </c>
      <c r="M16">
        <v>2122</v>
      </c>
      <c r="N16">
        <v>2387</v>
      </c>
      <c r="O16">
        <v>27188</v>
      </c>
      <c r="P16">
        <f>SUM(Table1[[#This Row],[6-9 hrs (Day)]:[15-18 hrs (Day)]])</f>
        <v>14323</v>
      </c>
      <c r="Q16">
        <f>SUM(Table1[[#This Row],[0-3 hrs. (Night)]:[3-6 hrs. (Night)]],Table1[[#This Row],[18-21 hrs (Night)]:[21-24 hrs (Night)]])</f>
        <v>12865</v>
      </c>
    </row>
    <row r="17" spans="1:17" hidden="1" x14ac:dyDescent="0.3">
      <c r="A17" t="s">
        <v>12</v>
      </c>
      <c r="B17">
        <v>2002</v>
      </c>
      <c r="C17">
        <v>2492</v>
      </c>
      <c r="D17">
        <v>2453</v>
      </c>
      <c r="E17">
        <v>2835</v>
      </c>
      <c r="F17">
        <v>2786</v>
      </c>
      <c r="G17">
        <v>3195</v>
      </c>
      <c r="H17">
        <v>2880</v>
      </c>
      <c r="I17">
        <v>2645</v>
      </c>
      <c r="J17">
        <v>2607</v>
      </c>
      <c r="K17">
        <v>2555</v>
      </c>
      <c r="L17">
        <v>2624</v>
      </c>
      <c r="M17">
        <v>2646</v>
      </c>
      <c r="N17">
        <v>2859</v>
      </c>
      <c r="O17">
        <v>32577</v>
      </c>
      <c r="P17">
        <f>SUM(Table1[[#This Row],[6-9 hrs (Day)]:[15-18 hrs (Day)]])</f>
        <v>16857</v>
      </c>
      <c r="Q17">
        <f>SUM(Table1[[#This Row],[0-3 hrs. (Night)]:[3-6 hrs. (Night)]],Table1[[#This Row],[18-21 hrs (Night)]:[21-24 hrs (Night)]])</f>
        <v>15720</v>
      </c>
    </row>
    <row r="18" spans="1:17" hidden="1" x14ac:dyDescent="0.3">
      <c r="A18" t="s">
        <v>12</v>
      </c>
      <c r="B18">
        <v>2003</v>
      </c>
      <c r="C18">
        <v>2783</v>
      </c>
      <c r="D18">
        <v>2569</v>
      </c>
      <c r="E18">
        <v>2870</v>
      </c>
      <c r="F18">
        <v>2635</v>
      </c>
      <c r="G18">
        <v>3265</v>
      </c>
      <c r="H18">
        <v>2924</v>
      </c>
      <c r="I18">
        <v>2657</v>
      </c>
      <c r="J18">
        <v>2934</v>
      </c>
      <c r="K18">
        <v>2767</v>
      </c>
      <c r="L18">
        <v>2881</v>
      </c>
      <c r="M18">
        <v>3037</v>
      </c>
      <c r="N18">
        <v>3215</v>
      </c>
      <c r="O18">
        <v>34537</v>
      </c>
      <c r="P18">
        <f>SUM(Table1[[#This Row],[6-9 hrs (Day)]:[15-18 hrs (Day)]])</f>
        <v>17187</v>
      </c>
      <c r="Q18">
        <f>SUM(Table1[[#This Row],[0-3 hrs. (Night)]:[3-6 hrs. (Night)]],Table1[[#This Row],[18-21 hrs (Night)]:[21-24 hrs (Night)]])</f>
        <v>17350</v>
      </c>
    </row>
    <row r="19" spans="1:17" hidden="1" x14ac:dyDescent="0.3">
      <c r="A19" t="s">
        <v>12</v>
      </c>
      <c r="B19">
        <v>2004</v>
      </c>
      <c r="C19">
        <v>3019</v>
      </c>
      <c r="D19">
        <v>3131</v>
      </c>
      <c r="E19">
        <v>3211</v>
      </c>
      <c r="F19">
        <v>3100</v>
      </c>
      <c r="G19">
        <v>3257</v>
      </c>
      <c r="H19">
        <v>2942</v>
      </c>
      <c r="I19">
        <v>2827</v>
      </c>
      <c r="J19">
        <v>3079</v>
      </c>
      <c r="K19">
        <v>2972</v>
      </c>
      <c r="L19">
        <v>3041</v>
      </c>
      <c r="M19">
        <v>3129</v>
      </c>
      <c r="N19">
        <v>3370</v>
      </c>
      <c r="O19">
        <v>37078</v>
      </c>
      <c r="P19">
        <f>SUM(Table1[[#This Row],[6-9 hrs (Day)]:[15-18 hrs (Day)]])</f>
        <v>18632</v>
      </c>
      <c r="Q19">
        <f>SUM(Table1[[#This Row],[0-3 hrs. (Night)]:[3-6 hrs. (Night)]],Table1[[#This Row],[18-21 hrs (Night)]:[21-24 hrs (Night)]])</f>
        <v>18446</v>
      </c>
    </row>
    <row r="20" spans="1:17" hidden="1" x14ac:dyDescent="0.3">
      <c r="A20" t="s">
        <v>12</v>
      </c>
      <c r="B20">
        <v>2005</v>
      </c>
      <c r="C20">
        <v>3189</v>
      </c>
      <c r="D20">
        <v>3193</v>
      </c>
      <c r="E20">
        <v>3182</v>
      </c>
      <c r="F20">
        <v>3056</v>
      </c>
      <c r="G20">
        <v>3612</v>
      </c>
      <c r="H20">
        <v>3247</v>
      </c>
      <c r="I20">
        <v>2907</v>
      </c>
      <c r="J20">
        <v>3028</v>
      </c>
      <c r="K20">
        <v>2742</v>
      </c>
      <c r="L20">
        <v>2928</v>
      </c>
      <c r="M20">
        <v>2975</v>
      </c>
      <c r="N20">
        <v>3230</v>
      </c>
      <c r="O20">
        <v>37289</v>
      </c>
      <c r="P20">
        <f>SUM(Table1[[#This Row],[6-9 hrs (Day)]:[15-18 hrs (Day)]])</f>
        <v>17924</v>
      </c>
      <c r="Q20">
        <f>SUM(Table1[[#This Row],[0-3 hrs. (Night)]:[3-6 hrs. (Night)]],Table1[[#This Row],[18-21 hrs (Night)]:[21-24 hrs (Night)]])</f>
        <v>19365</v>
      </c>
    </row>
    <row r="21" spans="1:17" hidden="1" x14ac:dyDescent="0.3">
      <c r="A21" t="s">
        <v>12</v>
      </c>
      <c r="B21">
        <v>2006</v>
      </c>
      <c r="C21">
        <v>3568</v>
      </c>
      <c r="D21">
        <v>3224</v>
      </c>
      <c r="E21">
        <v>3496</v>
      </c>
      <c r="F21">
        <v>3634</v>
      </c>
      <c r="G21">
        <v>3962</v>
      </c>
      <c r="H21">
        <v>3400</v>
      </c>
      <c r="I21">
        <v>3334</v>
      </c>
      <c r="J21">
        <v>3311</v>
      </c>
      <c r="K21">
        <v>3232</v>
      </c>
      <c r="L21">
        <v>3306</v>
      </c>
      <c r="M21">
        <v>3268</v>
      </c>
      <c r="N21">
        <v>3588</v>
      </c>
      <c r="O21">
        <v>41323</v>
      </c>
      <c r="P21">
        <f>SUM(Table1[[#This Row],[6-9 hrs (Day)]:[15-18 hrs (Day)]])</f>
        <v>20397</v>
      </c>
      <c r="Q21">
        <f>SUM(Table1[[#This Row],[0-3 hrs. (Night)]:[3-6 hrs. (Night)]],Table1[[#This Row],[18-21 hrs (Night)]:[21-24 hrs (Night)]])</f>
        <v>20926</v>
      </c>
    </row>
    <row r="22" spans="1:17" hidden="1" x14ac:dyDescent="0.3">
      <c r="A22" t="s">
        <v>12</v>
      </c>
      <c r="B22">
        <v>2007</v>
      </c>
      <c r="C22">
        <v>3978</v>
      </c>
      <c r="D22">
        <v>3530</v>
      </c>
      <c r="E22">
        <v>3728</v>
      </c>
      <c r="F22">
        <v>3842</v>
      </c>
      <c r="G22">
        <v>4099</v>
      </c>
      <c r="H22">
        <v>3594</v>
      </c>
      <c r="I22">
        <v>3519</v>
      </c>
      <c r="J22">
        <v>3348</v>
      </c>
      <c r="K22">
        <v>3246</v>
      </c>
      <c r="L22">
        <v>3447</v>
      </c>
      <c r="M22">
        <v>3617</v>
      </c>
      <c r="N22">
        <v>3646</v>
      </c>
      <c r="O22">
        <v>43594</v>
      </c>
      <c r="P22">
        <f>SUM(Table1[[#This Row],[6-9 hrs (Day)]:[15-18 hrs (Day)]])</f>
        <v>22357</v>
      </c>
      <c r="Q22">
        <f>SUM(Table1[[#This Row],[0-3 hrs. (Night)]:[3-6 hrs. (Night)]],Table1[[#This Row],[18-21 hrs (Night)]:[21-24 hrs (Night)]])</f>
        <v>21237</v>
      </c>
    </row>
    <row r="23" spans="1:17" hidden="1" x14ac:dyDescent="0.3">
      <c r="A23" t="s">
        <v>12</v>
      </c>
      <c r="B23">
        <v>2008</v>
      </c>
      <c r="C23">
        <v>3594</v>
      </c>
      <c r="D23">
        <v>3468</v>
      </c>
      <c r="E23">
        <v>3848</v>
      </c>
      <c r="F23">
        <v>3967</v>
      </c>
      <c r="G23">
        <v>3811</v>
      </c>
      <c r="H23">
        <v>3391</v>
      </c>
      <c r="I23">
        <v>3260</v>
      </c>
      <c r="J23">
        <v>3324</v>
      </c>
      <c r="K23">
        <v>3169</v>
      </c>
      <c r="L23">
        <v>3352</v>
      </c>
      <c r="M23">
        <v>3319</v>
      </c>
      <c r="N23">
        <v>3603</v>
      </c>
      <c r="O23">
        <v>42106</v>
      </c>
      <c r="P23">
        <f>SUM(Table1[[#This Row],[6-9 hrs (Day)]:[15-18 hrs (Day)]])</f>
        <v>21755</v>
      </c>
      <c r="Q23">
        <f>SUM(Table1[[#This Row],[0-3 hrs. (Night)]:[3-6 hrs. (Night)]],Table1[[#This Row],[18-21 hrs (Night)]:[21-24 hrs (Night)]])</f>
        <v>20351</v>
      </c>
    </row>
    <row r="24" spans="1:17" hidden="1" x14ac:dyDescent="0.3">
      <c r="A24" t="s">
        <v>12</v>
      </c>
      <c r="B24">
        <v>2009</v>
      </c>
      <c r="C24">
        <v>3682</v>
      </c>
      <c r="D24">
        <v>3494</v>
      </c>
      <c r="E24">
        <v>3775</v>
      </c>
      <c r="F24">
        <v>3450</v>
      </c>
      <c r="G24">
        <v>4048</v>
      </c>
      <c r="H24">
        <v>3763</v>
      </c>
      <c r="I24">
        <v>3412</v>
      </c>
      <c r="J24">
        <v>3488</v>
      </c>
      <c r="K24">
        <v>3017</v>
      </c>
      <c r="L24">
        <v>3253</v>
      </c>
      <c r="M24">
        <v>3298</v>
      </c>
      <c r="N24">
        <v>3331</v>
      </c>
      <c r="O24">
        <v>42011</v>
      </c>
      <c r="P24">
        <f>SUM(Table1[[#This Row],[6-9 hrs (Day)]:[15-18 hrs (Day)]])</f>
        <v>21375</v>
      </c>
      <c r="Q24">
        <f>SUM(Table1[[#This Row],[0-3 hrs. (Night)]:[3-6 hrs. (Night)]],Table1[[#This Row],[18-21 hrs (Night)]:[21-24 hrs (Night)]])</f>
        <v>20636</v>
      </c>
    </row>
    <row r="25" spans="1:17" hidden="1" x14ac:dyDescent="0.3">
      <c r="A25" t="s">
        <v>12</v>
      </c>
      <c r="B25">
        <v>2010</v>
      </c>
      <c r="C25">
        <v>3515</v>
      </c>
      <c r="D25">
        <v>3434</v>
      </c>
      <c r="E25">
        <v>3749</v>
      </c>
      <c r="F25">
        <v>3857</v>
      </c>
      <c r="G25">
        <v>3960</v>
      </c>
      <c r="H25">
        <v>3765</v>
      </c>
      <c r="I25">
        <v>3206</v>
      </c>
      <c r="J25">
        <v>3416</v>
      </c>
      <c r="K25">
        <v>3115</v>
      </c>
      <c r="L25">
        <v>3439</v>
      </c>
      <c r="M25">
        <v>3397</v>
      </c>
      <c r="N25">
        <v>3575</v>
      </c>
      <c r="O25">
        <v>42428</v>
      </c>
      <c r="P25">
        <f>SUM(Table1[[#This Row],[6-9 hrs (Day)]:[15-18 hrs (Day)]])</f>
        <v>21715</v>
      </c>
      <c r="Q25">
        <f>SUM(Table1[[#This Row],[0-3 hrs. (Night)]:[3-6 hrs. (Night)]],Table1[[#This Row],[18-21 hrs (Night)]:[21-24 hrs (Night)]])</f>
        <v>20713</v>
      </c>
    </row>
    <row r="26" spans="1:17" hidden="1" x14ac:dyDescent="0.3">
      <c r="A26" t="s">
        <v>12</v>
      </c>
      <c r="B26">
        <v>2011</v>
      </c>
      <c r="C26">
        <v>3540</v>
      </c>
      <c r="D26">
        <v>3195</v>
      </c>
      <c r="E26">
        <v>3584</v>
      </c>
      <c r="F26">
        <v>3396</v>
      </c>
      <c r="G26">
        <v>3916</v>
      </c>
      <c r="H26">
        <v>3793</v>
      </c>
      <c r="I26">
        <v>3237</v>
      </c>
      <c r="J26">
        <v>3106</v>
      </c>
      <c r="K26">
        <v>3067</v>
      </c>
      <c r="L26">
        <v>3398</v>
      </c>
      <c r="M26">
        <v>3442</v>
      </c>
      <c r="N26">
        <v>3392</v>
      </c>
      <c r="O26">
        <v>41066</v>
      </c>
      <c r="P26">
        <f>SUM(Table1[[#This Row],[6-9 hrs (Day)]:[15-18 hrs (Day)]])</f>
        <v>21527</v>
      </c>
      <c r="Q26">
        <f>SUM(Table1[[#This Row],[0-3 hrs. (Night)]:[3-6 hrs. (Night)]],Table1[[#This Row],[18-21 hrs (Night)]:[21-24 hrs (Night)]])</f>
        <v>19539</v>
      </c>
    </row>
    <row r="27" spans="1:17" hidden="1" x14ac:dyDescent="0.3">
      <c r="A27" t="s">
        <v>12</v>
      </c>
      <c r="B27">
        <v>2012</v>
      </c>
      <c r="C27">
        <v>3347</v>
      </c>
      <c r="D27">
        <v>3390</v>
      </c>
      <c r="E27">
        <v>3693</v>
      </c>
      <c r="F27">
        <v>3589</v>
      </c>
      <c r="G27">
        <v>3250</v>
      </c>
      <c r="H27">
        <v>3187</v>
      </c>
      <c r="I27">
        <v>3160</v>
      </c>
      <c r="J27">
        <v>3177</v>
      </c>
      <c r="K27">
        <v>2893</v>
      </c>
      <c r="L27">
        <v>3205</v>
      </c>
      <c r="M27">
        <v>2985</v>
      </c>
      <c r="N27">
        <v>3468</v>
      </c>
      <c r="O27">
        <v>39344</v>
      </c>
      <c r="P27">
        <f>SUM(Table1[[#This Row],[6-9 hrs (Day)]:[15-18 hrs (Day)]])</f>
        <v>20420</v>
      </c>
      <c r="Q27">
        <f>SUM(Table1[[#This Row],[0-3 hrs. (Night)]:[3-6 hrs. (Night)]],Table1[[#This Row],[18-21 hrs (Night)]:[21-24 hrs (Night)]])</f>
        <v>18924</v>
      </c>
    </row>
    <row r="28" spans="1:17" hidden="1" x14ac:dyDescent="0.3">
      <c r="A28" t="s">
        <v>12</v>
      </c>
      <c r="B28">
        <v>2013</v>
      </c>
      <c r="C28">
        <v>3732</v>
      </c>
      <c r="D28">
        <v>3482</v>
      </c>
      <c r="E28">
        <v>3715</v>
      </c>
      <c r="F28">
        <v>3648</v>
      </c>
      <c r="G28">
        <v>4531</v>
      </c>
      <c r="H28">
        <v>3736</v>
      </c>
      <c r="I28">
        <v>3018</v>
      </c>
      <c r="J28">
        <v>3465</v>
      </c>
      <c r="K28">
        <v>3450</v>
      </c>
      <c r="L28">
        <v>3137</v>
      </c>
      <c r="M28">
        <v>3432</v>
      </c>
      <c r="N28">
        <v>3702</v>
      </c>
      <c r="O28">
        <v>43048</v>
      </c>
      <c r="P28">
        <f>SUM(Table1[[#This Row],[6-9 hrs (Day)]:[15-18 hrs (Day)]])</f>
        <v>21997</v>
      </c>
      <c r="Q28">
        <f>SUM(Table1[[#This Row],[0-3 hrs. (Night)]:[3-6 hrs. (Night)]],Table1[[#This Row],[18-21 hrs (Night)]:[21-24 hrs (Night)]])</f>
        <v>21051</v>
      </c>
    </row>
    <row r="29" spans="1:17" hidden="1" x14ac:dyDescent="0.3">
      <c r="A29" t="s">
        <v>12</v>
      </c>
      <c r="B29">
        <v>2014</v>
      </c>
      <c r="C29">
        <v>3809</v>
      </c>
      <c r="D29">
        <v>3657</v>
      </c>
      <c r="E29">
        <v>3641</v>
      </c>
      <c r="F29">
        <v>3582</v>
      </c>
      <c r="G29">
        <v>3986</v>
      </c>
      <c r="H29">
        <v>3664</v>
      </c>
      <c r="I29">
        <v>3167</v>
      </c>
      <c r="J29">
        <v>3587</v>
      </c>
      <c r="K29">
        <v>3225</v>
      </c>
      <c r="L29">
        <v>3410</v>
      </c>
      <c r="M29">
        <v>3346</v>
      </c>
      <c r="N29">
        <v>4158</v>
      </c>
      <c r="O29">
        <v>43232</v>
      </c>
      <c r="P29">
        <f>SUM(Table1[[#This Row],[6-9 hrs (Day)]:[15-18 hrs (Day)]])</f>
        <v>22494</v>
      </c>
      <c r="Q29">
        <f>SUM(Table1[[#This Row],[0-3 hrs. (Night)]:[3-6 hrs. (Night)]],Table1[[#This Row],[18-21 hrs (Night)]:[21-24 hrs (Night)]])</f>
        <v>20738</v>
      </c>
    </row>
    <row r="30" spans="1:17" hidden="1" x14ac:dyDescent="0.3">
      <c r="A30" t="s">
        <v>13</v>
      </c>
      <c r="B30">
        <v>2001</v>
      </c>
      <c r="C30">
        <v>19</v>
      </c>
      <c r="D30">
        <v>17</v>
      </c>
      <c r="E30">
        <v>21</v>
      </c>
      <c r="F30">
        <v>16</v>
      </c>
      <c r="G30">
        <v>19</v>
      </c>
      <c r="H30">
        <v>14</v>
      </c>
      <c r="I30">
        <v>21</v>
      </c>
      <c r="J30">
        <v>14</v>
      </c>
      <c r="K30">
        <v>23</v>
      </c>
      <c r="L30">
        <v>17</v>
      </c>
      <c r="M30">
        <v>30</v>
      </c>
      <c r="N30">
        <v>25</v>
      </c>
      <c r="O30">
        <v>236</v>
      </c>
      <c r="P30">
        <f>SUM(Table1[[#This Row],[6-9 hrs (Day)]:[15-18 hrs (Day)]])</f>
        <v>143</v>
      </c>
      <c r="Q30">
        <f>SUM(Table1[[#This Row],[0-3 hrs. (Night)]:[3-6 hrs. (Night)]],Table1[[#This Row],[18-21 hrs (Night)]:[21-24 hrs (Night)]])</f>
        <v>93</v>
      </c>
    </row>
    <row r="31" spans="1:17" hidden="1" x14ac:dyDescent="0.3">
      <c r="A31" t="s">
        <v>13</v>
      </c>
      <c r="B31">
        <v>2002</v>
      </c>
      <c r="C31">
        <v>25</v>
      </c>
      <c r="D31">
        <v>16</v>
      </c>
      <c r="E31">
        <v>21</v>
      </c>
      <c r="F31">
        <v>23</v>
      </c>
      <c r="G31">
        <v>16</v>
      </c>
      <c r="H31">
        <v>19</v>
      </c>
      <c r="I31">
        <v>11</v>
      </c>
      <c r="J31">
        <v>17</v>
      </c>
      <c r="K31">
        <v>18</v>
      </c>
      <c r="L31">
        <v>21</v>
      </c>
      <c r="M31">
        <v>25</v>
      </c>
      <c r="N31">
        <v>23</v>
      </c>
      <c r="O31">
        <v>235</v>
      </c>
      <c r="P31">
        <f>SUM(Table1[[#This Row],[6-9 hrs (Day)]:[15-18 hrs (Day)]])</f>
        <v>154</v>
      </c>
      <c r="Q31">
        <f>SUM(Table1[[#This Row],[0-3 hrs. (Night)]:[3-6 hrs. (Night)]],Table1[[#This Row],[18-21 hrs (Night)]:[21-24 hrs (Night)]])</f>
        <v>81</v>
      </c>
    </row>
    <row r="32" spans="1:17" hidden="1" x14ac:dyDescent="0.3">
      <c r="A32" t="s">
        <v>13</v>
      </c>
      <c r="B32">
        <v>2003</v>
      </c>
      <c r="C32">
        <v>16</v>
      </c>
      <c r="D32">
        <v>24</v>
      </c>
      <c r="E32">
        <v>22</v>
      </c>
      <c r="F32">
        <v>13</v>
      </c>
      <c r="G32">
        <v>18</v>
      </c>
      <c r="H32">
        <v>17</v>
      </c>
      <c r="I32">
        <v>19</v>
      </c>
      <c r="J32">
        <v>21</v>
      </c>
      <c r="K32">
        <v>23</v>
      </c>
      <c r="L32">
        <v>18</v>
      </c>
      <c r="M32">
        <v>16</v>
      </c>
      <c r="N32">
        <v>22</v>
      </c>
      <c r="O32">
        <v>229</v>
      </c>
      <c r="P32">
        <f>SUM(Table1[[#This Row],[6-9 hrs (Day)]:[15-18 hrs (Day)]])</f>
        <v>149</v>
      </c>
      <c r="Q32">
        <f>SUM(Table1[[#This Row],[0-3 hrs. (Night)]:[3-6 hrs. (Night)]],Table1[[#This Row],[18-21 hrs (Night)]:[21-24 hrs (Night)]])</f>
        <v>80</v>
      </c>
    </row>
    <row r="33" spans="1:17" hidden="1" x14ac:dyDescent="0.3">
      <c r="A33" t="s">
        <v>13</v>
      </c>
      <c r="B33">
        <v>2004</v>
      </c>
      <c r="C33">
        <v>23</v>
      </c>
      <c r="D33">
        <v>24</v>
      </c>
      <c r="E33">
        <v>23</v>
      </c>
      <c r="F33">
        <v>11</v>
      </c>
      <c r="G33">
        <v>15</v>
      </c>
      <c r="H33">
        <v>11</v>
      </c>
      <c r="I33">
        <v>14</v>
      </c>
      <c r="J33">
        <v>8</v>
      </c>
      <c r="K33">
        <v>21</v>
      </c>
      <c r="L33">
        <v>29</v>
      </c>
      <c r="M33">
        <v>17</v>
      </c>
      <c r="N33">
        <v>21</v>
      </c>
      <c r="O33">
        <v>217</v>
      </c>
      <c r="P33">
        <f>SUM(Table1[[#This Row],[6-9 hrs (Day)]:[15-18 hrs (Day)]])</f>
        <v>163</v>
      </c>
      <c r="Q33">
        <f>SUM(Table1[[#This Row],[0-3 hrs. (Night)]:[3-6 hrs. (Night)]],Table1[[#This Row],[18-21 hrs (Night)]:[21-24 hrs (Night)]])</f>
        <v>54</v>
      </c>
    </row>
    <row r="34" spans="1:17" hidden="1" x14ac:dyDescent="0.3">
      <c r="A34" t="s">
        <v>13</v>
      </c>
      <c r="B34">
        <v>2005</v>
      </c>
      <c r="C34">
        <v>26</v>
      </c>
      <c r="D34">
        <v>14</v>
      </c>
      <c r="E34">
        <v>29</v>
      </c>
      <c r="F34">
        <v>12</v>
      </c>
      <c r="G34">
        <v>17</v>
      </c>
      <c r="H34">
        <v>20</v>
      </c>
      <c r="I34">
        <v>20</v>
      </c>
      <c r="J34">
        <v>14</v>
      </c>
      <c r="K34">
        <v>19</v>
      </c>
      <c r="L34">
        <v>21</v>
      </c>
      <c r="M34">
        <v>24</v>
      </c>
      <c r="N34">
        <v>21</v>
      </c>
      <c r="O34">
        <v>237</v>
      </c>
      <c r="P34">
        <f>SUM(Table1[[#This Row],[6-9 hrs (Day)]:[15-18 hrs (Day)]])</f>
        <v>168</v>
      </c>
      <c r="Q34">
        <f>SUM(Table1[[#This Row],[0-3 hrs. (Night)]:[3-6 hrs. (Night)]],Table1[[#This Row],[18-21 hrs (Night)]:[21-24 hrs (Night)]])</f>
        <v>69</v>
      </c>
    </row>
    <row r="35" spans="1:17" hidden="1" x14ac:dyDescent="0.3">
      <c r="A35" t="s">
        <v>13</v>
      </c>
      <c r="B35">
        <v>2006</v>
      </c>
      <c r="C35">
        <v>14</v>
      </c>
      <c r="D35">
        <v>20</v>
      </c>
      <c r="E35">
        <v>17</v>
      </c>
      <c r="F35">
        <v>19</v>
      </c>
      <c r="G35">
        <v>20</v>
      </c>
      <c r="H35">
        <v>31</v>
      </c>
      <c r="I35">
        <v>11</v>
      </c>
      <c r="J35">
        <v>25</v>
      </c>
      <c r="K35">
        <v>18</v>
      </c>
      <c r="L35">
        <v>25</v>
      </c>
      <c r="M35">
        <v>21</v>
      </c>
      <c r="N35">
        <v>22</v>
      </c>
      <c r="O35">
        <v>243</v>
      </c>
      <c r="P35">
        <f>SUM(Table1[[#This Row],[6-9 hrs (Day)]:[15-18 hrs (Day)]])</f>
        <v>159</v>
      </c>
      <c r="Q35">
        <f>SUM(Table1[[#This Row],[0-3 hrs. (Night)]:[3-6 hrs. (Night)]],Table1[[#This Row],[18-21 hrs (Night)]:[21-24 hrs (Night)]])</f>
        <v>84</v>
      </c>
    </row>
    <row r="36" spans="1:17" hidden="1" x14ac:dyDescent="0.3">
      <c r="A36" t="s">
        <v>13</v>
      </c>
      <c r="B36">
        <v>2007</v>
      </c>
      <c r="C36">
        <v>22</v>
      </c>
      <c r="D36">
        <v>20</v>
      </c>
      <c r="E36">
        <v>26</v>
      </c>
      <c r="F36">
        <v>19</v>
      </c>
      <c r="G36">
        <v>25</v>
      </c>
      <c r="H36">
        <v>19</v>
      </c>
      <c r="I36">
        <v>14</v>
      </c>
      <c r="J36">
        <v>15</v>
      </c>
      <c r="K36">
        <v>22</v>
      </c>
      <c r="L36">
        <v>18</v>
      </c>
      <c r="M36">
        <v>11</v>
      </c>
      <c r="N36">
        <v>19</v>
      </c>
      <c r="O36">
        <v>230</v>
      </c>
      <c r="P36">
        <f>SUM(Table1[[#This Row],[6-9 hrs (Day)]:[15-18 hrs (Day)]])</f>
        <v>146</v>
      </c>
      <c r="Q36">
        <f>SUM(Table1[[#This Row],[0-3 hrs. (Night)]:[3-6 hrs. (Night)]],Table1[[#This Row],[18-21 hrs (Night)]:[21-24 hrs (Night)]])</f>
        <v>84</v>
      </c>
    </row>
    <row r="37" spans="1:17" hidden="1" x14ac:dyDescent="0.3">
      <c r="A37" t="s">
        <v>13</v>
      </c>
      <c r="B37">
        <v>2008</v>
      </c>
      <c r="C37">
        <v>20</v>
      </c>
      <c r="D37">
        <v>21</v>
      </c>
      <c r="E37">
        <v>18</v>
      </c>
      <c r="F37">
        <v>16</v>
      </c>
      <c r="G37">
        <v>33</v>
      </c>
      <c r="H37">
        <v>24</v>
      </c>
      <c r="I37">
        <v>13</v>
      </c>
      <c r="J37">
        <v>18</v>
      </c>
      <c r="K37">
        <v>27</v>
      </c>
      <c r="L37">
        <v>20</v>
      </c>
      <c r="M37">
        <v>24</v>
      </c>
      <c r="N37">
        <v>27</v>
      </c>
      <c r="O37">
        <v>261</v>
      </c>
      <c r="P37">
        <f>SUM(Table1[[#This Row],[6-9 hrs (Day)]:[15-18 hrs (Day)]])</f>
        <v>169</v>
      </c>
      <c r="Q37">
        <f>SUM(Table1[[#This Row],[0-3 hrs. (Night)]:[3-6 hrs. (Night)]],Table1[[#This Row],[18-21 hrs (Night)]:[21-24 hrs (Night)]])</f>
        <v>92</v>
      </c>
    </row>
    <row r="38" spans="1:17" hidden="1" x14ac:dyDescent="0.3">
      <c r="A38" t="s">
        <v>13</v>
      </c>
      <c r="B38">
        <v>2009</v>
      </c>
      <c r="C38">
        <v>20</v>
      </c>
      <c r="D38">
        <v>21</v>
      </c>
      <c r="E38">
        <v>18</v>
      </c>
      <c r="F38">
        <v>16</v>
      </c>
      <c r="G38">
        <v>33</v>
      </c>
      <c r="H38">
        <v>24</v>
      </c>
      <c r="I38">
        <v>13</v>
      </c>
      <c r="J38">
        <v>18</v>
      </c>
      <c r="K38">
        <v>27</v>
      </c>
      <c r="L38">
        <v>20</v>
      </c>
      <c r="M38">
        <v>24</v>
      </c>
      <c r="N38">
        <v>27</v>
      </c>
      <c r="O38">
        <v>261</v>
      </c>
      <c r="P38">
        <f>SUM(Table1[[#This Row],[6-9 hrs (Day)]:[15-18 hrs (Day)]])</f>
        <v>169</v>
      </c>
      <c r="Q38">
        <f>SUM(Table1[[#This Row],[0-3 hrs. (Night)]:[3-6 hrs. (Night)]],Table1[[#This Row],[18-21 hrs (Night)]:[21-24 hrs (Night)]])</f>
        <v>92</v>
      </c>
    </row>
    <row r="39" spans="1:17" hidden="1" x14ac:dyDescent="0.3">
      <c r="A39" t="s">
        <v>13</v>
      </c>
      <c r="B39">
        <v>2010</v>
      </c>
      <c r="C39">
        <v>31</v>
      </c>
      <c r="D39">
        <v>33</v>
      </c>
      <c r="E39">
        <v>20</v>
      </c>
      <c r="F39">
        <v>26</v>
      </c>
      <c r="G39">
        <v>28</v>
      </c>
      <c r="H39">
        <v>23</v>
      </c>
      <c r="I39">
        <v>14</v>
      </c>
      <c r="J39">
        <v>15</v>
      </c>
      <c r="K39">
        <v>18</v>
      </c>
      <c r="L39">
        <v>20</v>
      </c>
      <c r="M39">
        <v>23</v>
      </c>
      <c r="N39">
        <v>29</v>
      </c>
      <c r="O39">
        <v>280</v>
      </c>
      <c r="P39">
        <f>SUM(Table1[[#This Row],[6-9 hrs (Day)]:[15-18 hrs (Day)]])</f>
        <v>204</v>
      </c>
      <c r="Q39">
        <f>SUM(Table1[[#This Row],[0-3 hrs. (Night)]:[3-6 hrs. (Night)]],Table1[[#This Row],[18-21 hrs (Night)]:[21-24 hrs (Night)]])</f>
        <v>76</v>
      </c>
    </row>
    <row r="40" spans="1:17" hidden="1" x14ac:dyDescent="0.3">
      <c r="A40" t="s">
        <v>13</v>
      </c>
      <c r="B40">
        <v>2011</v>
      </c>
      <c r="C40">
        <v>22</v>
      </c>
      <c r="D40">
        <v>24</v>
      </c>
      <c r="E40">
        <v>30</v>
      </c>
      <c r="F40">
        <v>22</v>
      </c>
      <c r="G40">
        <v>29</v>
      </c>
      <c r="H40">
        <v>9</v>
      </c>
      <c r="I40">
        <v>28</v>
      </c>
      <c r="J40">
        <v>22</v>
      </c>
      <c r="K40">
        <v>16</v>
      </c>
      <c r="L40">
        <v>25</v>
      </c>
      <c r="M40">
        <v>15</v>
      </c>
      <c r="N40">
        <v>21</v>
      </c>
      <c r="O40">
        <v>263</v>
      </c>
      <c r="P40">
        <f>SUM(Table1[[#This Row],[6-9 hrs (Day)]:[15-18 hrs (Day)]])</f>
        <v>189</v>
      </c>
      <c r="Q40">
        <f>SUM(Table1[[#This Row],[0-3 hrs. (Night)]:[3-6 hrs. (Night)]],Table1[[#This Row],[18-21 hrs (Night)]:[21-24 hrs (Night)]])</f>
        <v>74</v>
      </c>
    </row>
    <row r="41" spans="1:17" hidden="1" x14ac:dyDescent="0.3">
      <c r="A41" t="s">
        <v>13</v>
      </c>
      <c r="B41">
        <v>2012</v>
      </c>
      <c r="C41">
        <v>17</v>
      </c>
      <c r="D41">
        <v>21</v>
      </c>
      <c r="E41">
        <v>24</v>
      </c>
      <c r="F41">
        <v>16</v>
      </c>
      <c r="G41">
        <v>11</v>
      </c>
      <c r="H41">
        <v>13</v>
      </c>
      <c r="I41">
        <v>20</v>
      </c>
      <c r="J41">
        <v>18</v>
      </c>
      <c r="K41">
        <v>14</v>
      </c>
      <c r="L41">
        <v>16</v>
      </c>
      <c r="M41">
        <v>20</v>
      </c>
      <c r="N41">
        <v>14</v>
      </c>
      <c r="O41">
        <v>204</v>
      </c>
      <c r="P41">
        <f>SUM(Table1[[#This Row],[6-9 hrs (Day)]:[15-18 hrs (Day)]])</f>
        <v>148</v>
      </c>
      <c r="Q41">
        <f>SUM(Table1[[#This Row],[0-3 hrs. (Night)]:[3-6 hrs. (Night)]],Table1[[#This Row],[18-21 hrs (Night)]:[21-24 hrs (Night)]])</f>
        <v>56</v>
      </c>
    </row>
    <row r="42" spans="1:17" hidden="1" x14ac:dyDescent="0.3">
      <c r="A42" t="s">
        <v>13</v>
      </c>
      <c r="B42">
        <v>2013</v>
      </c>
      <c r="C42">
        <v>23</v>
      </c>
      <c r="D42">
        <v>33</v>
      </c>
      <c r="E42">
        <v>16</v>
      </c>
      <c r="F42">
        <v>23</v>
      </c>
      <c r="G42">
        <v>25</v>
      </c>
      <c r="H42">
        <v>27</v>
      </c>
      <c r="I42">
        <v>27</v>
      </c>
      <c r="J42">
        <v>28</v>
      </c>
      <c r="K42">
        <v>24</v>
      </c>
      <c r="L42">
        <v>25</v>
      </c>
      <c r="M42">
        <v>29</v>
      </c>
      <c r="N42">
        <v>28</v>
      </c>
      <c r="O42">
        <v>308</v>
      </c>
      <c r="P42">
        <f>SUM(Table1[[#This Row],[6-9 hrs (Day)]:[15-18 hrs (Day)]])</f>
        <v>220</v>
      </c>
      <c r="Q42">
        <f>SUM(Table1[[#This Row],[0-3 hrs. (Night)]:[3-6 hrs. (Night)]],Table1[[#This Row],[18-21 hrs (Night)]:[21-24 hrs (Night)]])</f>
        <v>88</v>
      </c>
    </row>
    <row r="43" spans="1:17" hidden="1" x14ac:dyDescent="0.3">
      <c r="A43" t="s">
        <v>13</v>
      </c>
      <c r="B43">
        <v>2014</v>
      </c>
      <c r="C43">
        <v>28</v>
      </c>
      <c r="D43">
        <v>10</v>
      </c>
      <c r="E43">
        <v>10</v>
      </c>
      <c r="F43">
        <v>21</v>
      </c>
      <c r="G43">
        <v>9</v>
      </c>
      <c r="H43">
        <v>12</v>
      </c>
      <c r="I43">
        <v>13</v>
      </c>
      <c r="J43">
        <v>14</v>
      </c>
      <c r="K43">
        <v>14</v>
      </c>
      <c r="L43">
        <v>15</v>
      </c>
      <c r="M43">
        <v>22</v>
      </c>
      <c r="N43">
        <v>17</v>
      </c>
      <c r="O43">
        <v>185</v>
      </c>
      <c r="P43">
        <f>SUM(Table1[[#This Row],[6-9 hrs (Day)]:[15-18 hrs (Day)]])</f>
        <v>108</v>
      </c>
      <c r="Q43">
        <f>SUM(Table1[[#This Row],[0-3 hrs. (Night)]:[3-6 hrs. (Night)]],Table1[[#This Row],[18-21 hrs (Night)]:[21-24 hrs (Night)]])</f>
        <v>77</v>
      </c>
    </row>
    <row r="44" spans="1:17" hidden="1" x14ac:dyDescent="0.3">
      <c r="A44" t="s">
        <v>14</v>
      </c>
      <c r="B44">
        <v>2001</v>
      </c>
      <c r="C44">
        <v>141</v>
      </c>
      <c r="D44">
        <v>127</v>
      </c>
      <c r="E44">
        <v>202</v>
      </c>
      <c r="F44">
        <v>173</v>
      </c>
      <c r="G44">
        <v>176</v>
      </c>
      <c r="H44">
        <v>137</v>
      </c>
      <c r="I44">
        <v>140</v>
      </c>
      <c r="J44">
        <v>160</v>
      </c>
      <c r="K44">
        <v>132</v>
      </c>
      <c r="L44">
        <v>140</v>
      </c>
      <c r="M44">
        <v>132</v>
      </c>
      <c r="N44">
        <v>146</v>
      </c>
      <c r="O44">
        <v>1806</v>
      </c>
      <c r="P44">
        <f>SUM(Table1[[#This Row],[6-9 hrs (Day)]:[15-18 hrs (Day)]])</f>
        <v>1190</v>
      </c>
      <c r="Q44">
        <f>SUM(Table1[[#This Row],[0-3 hrs. (Night)]:[3-6 hrs. (Night)]],Table1[[#This Row],[18-21 hrs (Night)]:[21-24 hrs (Night)]])</f>
        <v>616</v>
      </c>
    </row>
    <row r="45" spans="1:17" hidden="1" x14ac:dyDescent="0.3">
      <c r="A45" t="s">
        <v>14</v>
      </c>
      <c r="B45">
        <v>2002</v>
      </c>
      <c r="C45">
        <v>196</v>
      </c>
      <c r="D45">
        <v>210</v>
      </c>
      <c r="E45">
        <v>185</v>
      </c>
      <c r="F45">
        <v>159</v>
      </c>
      <c r="G45">
        <v>182</v>
      </c>
      <c r="H45">
        <v>163</v>
      </c>
      <c r="I45">
        <v>144</v>
      </c>
      <c r="J45">
        <v>237</v>
      </c>
      <c r="K45">
        <v>180</v>
      </c>
      <c r="L45">
        <v>180</v>
      </c>
      <c r="M45">
        <v>222</v>
      </c>
      <c r="N45">
        <v>185</v>
      </c>
      <c r="O45">
        <v>2243</v>
      </c>
      <c r="P45">
        <f>SUM(Table1[[#This Row],[6-9 hrs (Day)]:[15-18 hrs (Day)]])</f>
        <v>1407</v>
      </c>
      <c r="Q45">
        <f>SUM(Table1[[#This Row],[0-3 hrs. (Night)]:[3-6 hrs. (Night)]],Table1[[#This Row],[18-21 hrs (Night)]:[21-24 hrs (Night)]])</f>
        <v>836</v>
      </c>
    </row>
    <row r="46" spans="1:17" hidden="1" x14ac:dyDescent="0.3">
      <c r="A46" t="s">
        <v>14</v>
      </c>
      <c r="B46">
        <v>2003</v>
      </c>
      <c r="C46">
        <v>194</v>
      </c>
      <c r="D46">
        <v>143</v>
      </c>
      <c r="E46">
        <v>193</v>
      </c>
      <c r="F46">
        <v>180</v>
      </c>
      <c r="G46">
        <v>169</v>
      </c>
      <c r="H46">
        <v>180</v>
      </c>
      <c r="I46">
        <v>162</v>
      </c>
      <c r="J46">
        <v>167</v>
      </c>
      <c r="K46">
        <v>205</v>
      </c>
      <c r="L46">
        <v>188</v>
      </c>
      <c r="M46">
        <v>180</v>
      </c>
      <c r="N46">
        <v>184</v>
      </c>
      <c r="O46">
        <v>2145</v>
      </c>
      <c r="P46">
        <f>SUM(Table1[[#This Row],[6-9 hrs (Day)]:[15-18 hrs (Day)]])</f>
        <v>1423</v>
      </c>
      <c r="Q46">
        <f>SUM(Table1[[#This Row],[0-3 hrs. (Night)]:[3-6 hrs. (Night)]],Table1[[#This Row],[18-21 hrs (Night)]:[21-24 hrs (Night)]])</f>
        <v>722</v>
      </c>
    </row>
    <row r="47" spans="1:17" hidden="1" x14ac:dyDescent="0.3">
      <c r="A47" t="s">
        <v>14</v>
      </c>
      <c r="B47">
        <v>2004</v>
      </c>
      <c r="C47">
        <v>183</v>
      </c>
      <c r="D47">
        <v>172</v>
      </c>
      <c r="E47">
        <v>170</v>
      </c>
      <c r="F47">
        <v>160</v>
      </c>
      <c r="G47">
        <v>176</v>
      </c>
      <c r="H47">
        <v>168</v>
      </c>
      <c r="I47">
        <v>118</v>
      </c>
      <c r="J47">
        <v>170</v>
      </c>
      <c r="K47">
        <v>157</v>
      </c>
      <c r="L47">
        <v>167</v>
      </c>
      <c r="M47">
        <v>182</v>
      </c>
      <c r="N47">
        <v>179</v>
      </c>
      <c r="O47">
        <v>2002</v>
      </c>
      <c r="P47">
        <f>SUM(Table1[[#This Row],[6-9 hrs (Day)]:[15-18 hrs (Day)]])</f>
        <v>1423</v>
      </c>
      <c r="Q47">
        <f>SUM(Table1[[#This Row],[0-3 hrs. (Night)]:[3-6 hrs. (Night)]],Table1[[#This Row],[18-21 hrs (Night)]:[21-24 hrs (Night)]])</f>
        <v>579</v>
      </c>
    </row>
    <row r="48" spans="1:17" hidden="1" x14ac:dyDescent="0.3">
      <c r="A48" t="s">
        <v>14</v>
      </c>
      <c r="B48">
        <v>2005</v>
      </c>
      <c r="C48">
        <v>307</v>
      </c>
      <c r="D48">
        <v>334</v>
      </c>
      <c r="E48">
        <v>317</v>
      </c>
      <c r="F48">
        <v>287</v>
      </c>
      <c r="G48">
        <v>306</v>
      </c>
      <c r="H48">
        <v>308</v>
      </c>
      <c r="I48">
        <v>297</v>
      </c>
      <c r="J48">
        <v>354</v>
      </c>
      <c r="K48">
        <v>286</v>
      </c>
      <c r="L48">
        <v>311</v>
      </c>
      <c r="M48">
        <v>287</v>
      </c>
      <c r="N48">
        <v>262</v>
      </c>
      <c r="O48">
        <v>3656</v>
      </c>
      <c r="P48">
        <f>SUM(Table1[[#This Row],[6-9 hrs (Day)]:[15-18 hrs (Day)]])</f>
        <v>2647</v>
      </c>
      <c r="Q48">
        <f>SUM(Table1[[#This Row],[0-3 hrs. (Night)]:[3-6 hrs. (Night)]],Table1[[#This Row],[18-21 hrs (Night)]:[21-24 hrs (Night)]])</f>
        <v>1009</v>
      </c>
    </row>
    <row r="49" spans="1:17" hidden="1" x14ac:dyDescent="0.3">
      <c r="A49" t="s">
        <v>14</v>
      </c>
      <c r="B49">
        <v>2006</v>
      </c>
      <c r="C49">
        <v>297</v>
      </c>
      <c r="D49">
        <v>333</v>
      </c>
      <c r="E49">
        <v>365</v>
      </c>
      <c r="F49">
        <v>318</v>
      </c>
      <c r="G49">
        <v>363</v>
      </c>
      <c r="H49">
        <v>352</v>
      </c>
      <c r="I49">
        <v>370</v>
      </c>
      <c r="J49">
        <v>289</v>
      </c>
      <c r="K49">
        <v>335</v>
      </c>
      <c r="L49">
        <v>325</v>
      </c>
      <c r="M49">
        <v>378</v>
      </c>
      <c r="N49">
        <v>355</v>
      </c>
      <c r="O49">
        <v>4080</v>
      </c>
      <c r="P49">
        <f>SUM(Table1[[#This Row],[6-9 hrs (Day)]:[15-18 hrs (Day)]])</f>
        <v>3147</v>
      </c>
      <c r="Q49">
        <f>SUM(Table1[[#This Row],[0-3 hrs. (Night)]:[3-6 hrs. (Night)]],Table1[[#This Row],[18-21 hrs (Night)]:[21-24 hrs (Night)]])</f>
        <v>933</v>
      </c>
    </row>
    <row r="50" spans="1:17" hidden="1" x14ac:dyDescent="0.3">
      <c r="A50" t="s">
        <v>14</v>
      </c>
      <c r="B50">
        <v>2007</v>
      </c>
      <c r="C50">
        <v>383</v>
      </c>
      <c r="D50">
        <v>358</v>
      </c>
      <c r="E50">
        <v>392</v>
      </c>
      <c r="F50">
        <v>395</v>
      </c>
      <c r="G50">
        <v>375</v>
      </c>
      <c r="H50">
        <v>331</v>
      </c>
      <c r="I50">
        <v>299</v>
      </c>
      <c r="J50">
        <v>305</v>
      </c>
      <c r="K50">
        <v>296</v>
      </c>
      <c r="L50">
        <v>308</v>
      </c>
      <c r="M50">
        <v>275</v>
      </c>
      <c r="N50">
        <v>278</v>
      </c>
      <c r="O50">
        <v>3995</v>
      </c>
      <c r="P50">
        <f>SUM(Table1[[#This Row],[6-9 hrs (Day)]:[15-18 hrs (Day)]])</f>
        <v>2993</v>
      </c>
      <c r="Q50">
        <f>SUM(Table1[[#This Row],[0-3 hrs. (Night)]:[3-6 hrs. (Night)]],Table1[[#This Row],[18-21 hrs (Night)]:[21-24 hrs (Night)]])</f>
        <v>1002</v>
      </c>
    </row>
    <row r="51" spans="1:17" hidden="1" x14ac:dyDescent="0.3">
      <c r="A51" t="s">
        <v>14</v>
      </c>
      <c r="B51">
        <v>2008</v>
      </c>
      <c r="C51">
        <v>375</v>
      </c>
      <c r="D51">
        <v>381</v>
      </c>
      <c r="E51">
        <v>399</v>
      </c>
      <c r="F51">
        <v>363</v>
      </c>
      <c r="G51">
        <v>339</v>
      </c>
      <c r="H51">
        <v>326</v>
      </c>
      <c r="I51">
        <v>371</v>
      </c>
      <c r="J51">
        <v>370</v>
      </c>
      <c r="K51">
        <v>344</v>
      </c>
      <c r="L51">
        <v>308</v>
      </c>
      <c r="M51">
        <v>346</v>
      </c>
      <c r="N51">
        <v>340</v>
      </c>
      <c r="O51">
        <v>4262</v>
      </c>
      <c r="P51">
        <f>SUM(Table1[[#This Row],[6-9 hrs (Day)]:[15-18 hrs (Day)]])</f>
        <v>3219</v>
      </c>
      <c r="Q51">
        <f>SUM(Table1[[#This Row],[0-3 hrs. (Night)]:[3-6 hrs. (Night)]],Table1[[#This Row],[18-21 hrs (Night)]:[21-24 hrs (Night)]])</f>
        <v>1043</v>
      </c>
    </row>
    <row r="52" spans="1:17" hidden="1" x14ac:dyDescent="0.3">
      <c r="A52" t="s">
        <v>14</v>
      </c>
      <c r="B52">
        <v>2009</v>
      </c>
      <c r="C52">
        <v>388</v>
      </c>
      <c r="D52">
        <v>385</v>
      </c>
      <c r="E52">
        <v>400</v>
      </c>
      <c r="F52">
        <v>377</v>
      </c>
      <c r="G52">
        <v>394</v>
      </c>
      <c r="H52">
        <v>376</v>
      </c>
      <c r="I52">
        <v>393</v>
      </c>
      <c r="J52">
        <v>331</v>
      </c>
      <c r="K52">
        <v>387</v>
      </c>
      <c r="L52">
        <v>405</v>
      </c>
      <c r="M52">
        <v>367</v>
      </c>
      <c r="N52">
        <v>382</v>
      </c>
      <c r="O52">
        <v>4585</v>
      </c>
      <c r="P52">
        <f>SUM(Table1[[#This Row],[6-9 hrs (Day)]:[15-18 hrs (Day)]])</f>
        <v>3579</v>
      </c>
      <c r="Q52">
        <f>SUM(Table1[[#This Row],[0-3 hrs. (Night)]:[3-6 hrs. (Night)]],Table1[[#This Row],[18-21 hrs (Night)]:[21-24 hrs (Night)]])</f>
        <v>1006</v>
      </c>
    </row>
    <row r="53" spans="1:17" hidden="1" x14ac:dyDescent="0.3">
      <c r="A53" t="s">
        <v>14</v>
      </c>
      <c r="B53">
        <v>2010</v>
      </c>
      <c r="C53">
        <v>418</v>
      </c>
      <c r="D53">
        <v>450</v>
      </c>
      <c r="E53">
        <v>496</v>
      </c>
      <c r="F53">
        <v>452</v>
      </c>
      <c r="G53">
        <v>396</v>
      </c>
      <c r="H53">
        <v>416</v>
      </c>
      <c r="I53">
        <v>455</v>
      </c>
      <c r="J53">
        <v>454</v>
      </c>
      <c r="K53">
        <v>504</v>
      </c>
      <c r="L53">
        <v>525</v>
      </c>
      <c r="M53">
        <v>451</v>
      </c>
      <c r="N53">
        <v>468</v>
      </c>
      <c r="O53">
        <v>5485</v>
      </c>
      <c r="P53">
        <f>SUM(Table1[[#This Row],[6-9 hrs (Day)]:[15-18 hrs (Day)]])</f>
        <v>4241</v>
      </c>
      <c r="Q53">
        <f>SUM(Table1[[#This Row],[0-3 hrs. (Night)]:[3-6 hrs. (Night)]],Table1[[#This Row],[18-21 hrs (Night)]:[21-24 hrs (Night)]])</f>
        <v>1244</v>
      </c>
    </row>
    <row r="54" spans="1:17" hidden="1" x14ac:dyDescent="0.3">
      <c r="A54" t="s">
        <v>14</v>
      </c>
      <c r="B54">
        <v>2011</v>
      </c>
      <c r="C54">
        <v>554</v>
      </c>
      <c r="D54">
        <v>545</v>
      </c>
      <c r="E54">
        <v>607</v>
      </c>
      <c r="F54">
        <v>515</v>
      </c>
      <c r="G54">
        <v>518</v>
      </c>
      <c r="H54">
        <v>557</v>
      </c>
      <c r="I54">
        <v>502</v>
      </c>
      <c r="J54">
        <v>515</v>
      </c>
      <c r="K54">
        <v>532</v>
      </c>
      <c r="L54">
        <v>551</v>
      </c>
      <c r="M54">
        <v>590</v>
      </c>
      <c r="N54">
        <v>583</v>
      </c>
      <c r="O54">
        <v>6569</v>
      </c>
      <c r="P54">
        <f>SUM(Table1[[#This Row],[6-9 hrs (Day)]:[15-18 hrs (Day)]])</f>
        <v>4888</v>
      </c>
      <c r="Q54">
        <f>SUM(Table1[[#This Row],[0-3 hrs. (Night)]:[3-6 hrs. (Night)]],Table1[[#This Row],[18-21 hrs (Night)]:[21-24 hrs (Night)]])</f>
        <v>1681</v>
      </c>
    </row>
    <row r="55" spans="1:17" hidden="1" x14ac:dyDescent="0.3">
      <c r="A55" t="s">
        <v>14</v>
      </c>
      <c r="B55">
        <v>2012</v>
      </c>
      <c r="C55">
        <v>590</v>
      </c>
      <c r="D55">
        <v>599</v>
      </c>
      <c r="E55">
        <v>605</v>
      </c>
      <c r="F55">
        <v>601</v>
      </c>
      <c r="G55">
        <v>567</v>
      </c>
      <c r="H55">
        <v>536</v>
      </c>
      <c r="I55">
        <v>486</v>
      </c>
      <c r="J55">
        <v>458</v>
      </c>
      <c r="K55">
        <v>418</v>
      </c>
      <c r="L55">
        <v>544</v>
      </c>
      <c r="M55">
        <v>543</v>
      </c>
      <c r="N55">
        <v>588</v>
      </c>
      <c r="O55">
        <v>6535</v>
      </c>
      <c r="P55">
        <f>SUM(Table1[[#This Row],[6-9 hrs (Day)]:[15-18 hrs (Day)]])</f>
        <v>4791</v>
      </c>
      <c r="Q55">
        <f>SUM(Table1[[#This Row],[0-3 hrs. (Night)]:[3-6 hrs. (Night)]],Table1[[#This Row],[18-21 hrs (Night)]:[21-24 hrs (Night)]])</f>
        <v>1744</v>
      </c>
    </row>
    <row r="56" spans="1:17" hidden="1" x14ac:dyDescent="0.3">
      <c r="A56" t="s">
        <v>14</v>
      </c>
      <c r="B56">
        <v>2013</v>
      </c>
      <c r="C56">
        <v>634</v>
      </c>
      <c r="D56">
        <v>555</v>
      </c>
      <c r="E56">
        <v>603</v>
      </c>
      <c r="F56">
        <v>632</v>
      </c>
      <c r="G56">
        <v>595</v>
      </c>
      <c r="H56">
        <v>580</v>
      </c>
      <c r="I56">
        <v>535</v>
      </c>
      <c r="J56">
        <v>552</v>
      </c>
      <c r="K56">
        <v>601</v>
      </c>
      <c r="L56">
        <v>697</v>
      </c>
      <c r="M56">
        <v>635</v>
      </c>
      <c r="N56">
        <v>592</v>
      </c>
      <c r="O56">
        <v>7211</v>
      </c>
      <c r="P56">
        <f>SUM(Table1[[#This Row],[6-9 hrs (Day)]:[15-18 hrs (Day)]])</f>
        <v>5250</v>
      </c>
      <c r="Q56">
        <f>SUM(Table1[[#This Row],[0-3 hrs. (Night)]:[3-6 hrs. (Night)]],Table1[[#This Row],[18-21 hrs (Night)]:[21-24 hrs (Night)]])</f>
        <v>1961</v>
      </c>
    </row>
    <row r="57" spans="1:17" hidden="1" x14ac:dyDescent="0.3">
      <c r="A57" t="s">
        <v>14</v>
      </c>
      <c r="B57">
        <v>2014</v>
      </c>
      <c r="C57">
        <v>658</v>
      </c>
      <c r="D57">
        <v>615</v>
      </c>
      <c r="E57">
        <v>689</v>
      </c>
      <c r="F57">
        <v>612</v>
      </c>
      <c r="G57">
        <v>566</v>
      </c>
      <c r="H57">
        <v>531</v>
      </c>
      <c r="I57">
        <v>573</v>
      </c>
      <c r="J57">
        <v>528</v>
      </c>
      <c r="K57">
        <v>460</v>
      </c>
      <c r="L57">
        <v>670</v>
      </c>
      <c r="M57">
        <v>638</v>
      </c>
      <c r="N57">
        <v>604</v>
      </c>
      <c r="O57">
        <v>7144</v>
      </c>
      <c r="P57">
        <f>SUM(Table1[[#This Row],[6-9 hrs (Day)]:[15-18 hrs (Day)]])</f>
        <v>5077</v>
      </c>
      <c r="Q57">
        <f>SUM(Table1[[#This Row],[0-3 hrs. (Night)]:[3-6 hrs. (Night)]],Table1[[#This Row],[18-21 hrs (Night)]:[21-24 hrs (Night)]])</f>
        <v>2067</v>
      </c>
    </row>
    <row r="58" spans="1:17" hidden="1" x14ac:dyDescent="0.3">
      <c r="A58" t="s">
        <v>15</v>
      </c>
      <c r="B58">
        <v>2001</v>
      </c>
      <c r="C58">
        <v>325</v>
      </c>
      <c r="D58">
        <v>361</v>
      </c>
      <c r="E58">
        <v>474</v>
      </c>
      <c r="F58">
        <v>336</v>
      </c>
      <c r="G58">
        <v>528</v>
      </c>
      <c r="H58">
        <v>417</v>
      </c>
      <c r="I58">
        <v>329</v>
      </c>
      <c r="J58">
        <v>336</v>
      </c>
      <c r="K58">
        <v>317</v>
      </c>
      <c r="L58">
        <v>289</v>
      </c>
      <c r="M58">
        <v>317</v>
      </c>
      <c r="N58">
        <v>305</v>
      </c>
      <c r="O58">
        <v>4334</v>
      </c>
      <c r="P58">
        <f>SUM(Table1[[#This Row],[6-9 hrs (Day)]:[15-18 hrs (Day)]])</f>
        <v>2485</v>
      </c>
      <c r="Q58">
        <f>SUM(Table1[[#This Row],[0-3 hrs. (Night)]:[3-6 hrs. (Night)]],Table1[[#This Row],[18-21 hrs (Night)]:[21-24 hrs (Night)]])</f>
        <v>1849</v>
      </c>
    </row>
    <row r="59" spans="1:17" hidden="1" x14ac:dyDescent="0.3">
      <c r="A59" t="s">
        <v>15</v>
      </c>
      <c r="B59">
        <v>2002</v>
      </c>
      <c r="C59">
        <v>380</v>
      </c>
      <c r="D59">
        <v>366</v>
      </c>
      <c r="E59">
        <v>401</v>
      </c>
      <c r="F59">
        <v>391</v>
      </c>
      <c r="G59">
        <v>560</v>
      </c>
      <c r="H59">
        <v>477</v>
      </c>
      <c r="I59">
        <v>362</v>
      </c>
      <c r="J59">
        <v>303</v>
      </c>
      <c r="K59">
        <v>227</v>
      </c>
      <c r="L59">
        <v>290</v>
      </c>
      <c r="M59">
        <v>326</v>
      </c>
      <c r="N59">
        <v>289</v>
      </c>
      <c r="O59">
        <v>4372</v>
      </c>
      <c r="P59">
        <f>SUM(Table1[[#This Row],[6-9 hrs (Day)]:[15-18 hrs (Day)]])</f>
        <v>2842</v>
      </c>
      <c r="Q59">
        <f>SUM(Table1[[#This Row],[0-3 hrs. (Night)]:[3-6 hrs. (Night)]],Table1[[#This Row],[18-21 hrs (Night)]:[21-24 hrs (Night)]])</f>
        <v>1530</v>
      </c>
    </row>
    <row r="60" spans="1:17" hidden="1" x14ac:dyDescent="0.3">
      <c r="A60" t="s">
        <v>15</v>
      </c>
      <c r="B60">
        <v>2003</v>
      </c>
      <c r="C60">
        <v>337</v>
      </c>
      <c r="D60">
        <v>340</v>
      </c>
      <c r="E60">
        <v>368</v>
      </c>
      <c r="F60">
        <v>359</v>
      </c>
      <c r="G60">
        <v>440</v>
      </c>
      <c r="H60">
        <v>429</v>
      </c>
      <c r="I60">
        <v>326</v>
      </c>
      <c r="J60">
        <v>241</v>
      </c>
      <c r="K60">
        <v>255</v>
      </c>
      <c r="L60">
        <v>263</v>
      </c>
      <c r="M60">
        <v>258</v>
      </c>
      <c r="N60">
        <v>286</v>
      </c>
      <c r="O60">
        <v>3902</v>
      </c>
      <c r="P60">
        <f>SUM(Table1[[#This Row],[6-9 hrs (Day)]:[15-18 hrs (Day)]])</f>
        <v>2342</v>
      </c>
      <c r="Q60">
        <f>SUM(Table1[[#This Row],[0-3 hrs. (Night)]:[3-6 hrs. (Night)]],Table1[[#This Row],[18-21 hrs (Night)]:[21-24 hrs (Night)]])</f>
        <v>1560</v>
      </c>
    </row>
    <row r="61" spans="1:17" hidden="1" x14ac:dyDescent="0.3">
      <c r="A61" t="s">
        <v>15</v>
      </c>
      <c r="B61">
        <v>2004</v>
      </c>
      <c r="C61">
        <v>296</v>
      </c>
      <c r="D61">
        <v>349</v>
      </c>
      <c r="E61">
        <v>407</v>
      </c>
      <c r="F61">
        <v>308</v>
      </c>
      <c r="G61">
        <v>413</v>
      </c>
      <c r="H61">
        <v>392</v>
      </c>
      <c r="I61">
        <v>253</v>
      </c>
      <c r="J61">
        <v>258</v>
      </c>
      <c r="K61">
        <v>320</v>
      </c>
      <c r="L61">
        <v>290</v>
      </c>
      <c r="M61">
        <v>297</v>
      </c>
      <c r="N61">
        <v>307</v>
      </c>
      <c r="O61">
        <v>3890</v>
      </c>
      <c r="P61">
        <f>SUM(Table1[[#This Row],[6-9 hrs (Day)]:[15-18 hrs (Day)]])</f>
        <v>2330</v>
      </c>
      <c r="Q61">
        <f>SUM(Table1[[#This Row],[0-3 hrs. (Night)]:[3-6 hrs. (Night)]],Table1[[#This Row],[18-21 hrs (Night)]:[21-24 hrs (Night)]])</f>
        <v>1560</v>
      </c>
    </row>
    <row r="62" spans="1:17" hidden="1" x14ac:dyDescent="0.3">
      <c r="A62" t="s">
        <v>15</v>
      </c>
      <c r="B62">
        <v>2005</v>
      </c>
      <c r="C62">
        <v>262</v>
      </c>
      <c r="D62">
        <v>254</v>
      </c>
      <c r="E62">
        <v>354</v>
      </c>
      <c r="F62">
        <v>340</v>
      </c>
      <c r="G62">
        <v>463</v>
      </c>
      <c r="H62">
        <v>381</v>
      </c>
      <c r="I62">
        <v>310</v>
      </c>
      <c r="J62">
        <v>263</v>
      </c>
      <c r="K62">
        <v>241</v>
      </c>
      <c r="L62">
        <v>255</v>
      </c>
      <c r="M62">
        <v>301</v>
      </c>
      <c r="N62">
        <v>322</v>
      </c>
      <c r="O62">
        <v>3746</v>
      </c>
      <c r="P62">
        <f>SUM(Table1[[#This Row],[6-9 hrs (Day)]:[15-18 hrs (Day)]])</f>
        <v>2459</v>
      </c>
      <c r="Q62">
        <f>SUM(Table1[[#This Row],[0-3 hrs. (Night)]:[3-6 hrs. (Night)]],Table1[[#This Row],[18-21 hrs (Night)]:[21-24 hrs (Night)]])</f>
        <v>1287</v>
      </c>
    </row>
    <row r="63" spans="1:17" hidden="1" x14ac:dyDescent="0.3">
      <c r="A63" t="s">
        <v>15</v>
      </c>
      <c r="B63">
        <v>2006</v>
      </c>
      <c r="C63">
        <v>306</v>
      </c>
      <c r="D63">
        <v>348</v>
      </c>
      <c r="E63">
        <v>395</v>
      </c>
      <c r="F63">
        <v>389</v>
      </c>
      <c r="G63">
        <v>439</v>
      </c>
      <c r="H63">
        <v>386</v>
      </c>
      <c r="I63">
        <v>363</v>
      </c>
      <c r="J63">
        <v>341</v>
      </c>
      <c r="K63">
        <v>320</v>
      </c>
      <c r="L63">
        <v>381</v>
      </c>
      <c r="M63">
        <v>380</v>
      </c>
      <c r="N63">
        <v>334</v>
      </c>
      <c r="O63">
        <v>4382</v>
      </c>
      <c r="P63">
        <f>SUM(Table1[[#This Row],[6-9 hrs (Day)]:[15-18 hrs (Day)]])</f>
        <v>2725</v>
      </c>
      <c r="Q63">
        <f>SUM(Table1[[#This Row],[0-3 hrs. (Night)]:[3-6 hrs. (Night)]],Table1[[#This Row],[18-21 hrs (Night)]:[21-24 hrs (Night)]])</f>
        <v>1657</v>
      </c>
    </row>
    <row r="64" spans="1:17" hidden="1" x14ac:dyDescent="0.3">
      <c r="A64" t="s">
        <v>15</v>
      </c>
      <c r="B64">
        <v>2007</v>
      </c>
      <c r="C64">
        <v>443</v>
      </c>
      <c r="D64">
        <v>464</v>
      </c>
      <c r="E64">
        <v>505</v>
      </c>
      <c r="F64">
        <v>518</v>
      </c>
      <c r="G64">
        <v>635</v>
      </c>
      <c r="H64">
        <v>551</v>
      </c>
      <c r="I64">
        <v>438</v>
      </c>
      <c r="J64">
        <v>375</v>
      </c>
      <c r="K64">
        <v>347</v>
      </c>
      <c r="L64">
        <v>427</v>
      </c>
      <c r="M64">
        <v>484</v>
      </c>
      <c r="N64">
        <v>444</v>
      </c>
      <c r="O64">
        <v>5631</v>
      </c>
      <c r="P64">
        <f>SUM(Table1[[#This Row],[6-9 hrs (Day)]:[15-18 hrs (Day)]])</f>
        <v>3490</v>
      </c>
      <c r="Q64">
        <f>SUM(Table1[[#This Row],[0-3 hrs. (Night)]:[3-6 hrs. (Night)]],Table1[[#This Row],[18-21 hrs (Night)]:[21-24 hrs (Night)]])</f>
        <v>2141</v>
      </c>
    </row>
    <row r="65" spans="1:17" hidden="1" x14ac:dyDescent="0.3">
      <c r="A65" t="s">
        <v>15</v>
      </c>
      <c r="B65">
        <v>2008</v>
      </c>
      <c r="C65">
        <v>447</v>
      </c>
      <c r="D65">
        <v>485</v>
      </c>
      <c r="E65">
        <v>612</v>
      </c>
      <c r="F65">
        <v>583</v>
      </c>
      <c r="G65">
        <v>621</v>
      </c>
      <c r="H65">
        <v>529</v>
      </c>
      <c r="I65">
        <v>441</v>
      </c>
      <c r="J65">
        <v>465</v>
      </c>
      <c r="K65">
        <v>422</v>
      </c>
      <c r="L65">
        <v>487</v>
      </c>
      <c r="M65">
        <v>591</v>
      </c>
      <c r="N65">
        <v>497</v>
      </c>
      <c r="O65">
        <v>6180</v>
      </c>
      <c r="P65">
        <f>SUM(Table1[[#This Row],[6-9 hrs (Day)]:[15-18 hrs (Day)]])</f>
        <v>3781</v>
      </c>
      <c r="Q65">
        <f>SUM(Table1[[#This Row],[0-3 hrs. (Night)]:[3-6 hrs. (Night)]],Table1[[#This Row],[18-21 hrs (Night)]:[21-24 hrs (Night)]])</f>
        <v>2399</v>
      </c>
    </row>
    <row r="66" spans="1:17" hidden="1" x14ac:dyDescent="0.3">
      <c r="A66" t="s">
        <v>15</v>
      </c>
      <c r="B66">
        <v>2009</v>
      </c>
      <c r="C66">
        <v>543</v>
      </c>
      <c r="D66">
        <v>706</v>
      </c>
      <c r="E66">
        <v>754</v>
      </c>
      <c r="F66">
        <v>595</v>
      </c>
      <c r="G66">
        <v>925</v>
      </c>
      <c r="H66">
        <v>911</v>
      </c>
      <c r="I66">
        <v>712</v>
      </c>
      <c r="J66">
        <v>592</v>
      </c>
      <c r="K66">
        <v>574</v>
      </c>
      <c r="L66">
        <v>634</v>
      </c>
      <c r="M66">
        <v>699</v>
      </c>
      <c r="N66">
        <v>721</v>
      </c>
      <c r="O66">
        <v>8366</v>
      </c>
      <c r="P66">
        <f>SUM(Table1[[#This Row],[6-9 hrs (Day)]:[15-18 hrs (Day)]])</f>
        <v>4789</v>
      </c>
      <c r="Q66">
        <f>SUM(Table1[[#This Row],[0-3 hrs. (Night)]:[3-6 hrs. (Night)]],Table1[[#This Row],[18-21 hrs (Night)]:[21-24 hrs (Night)]])</f>
        <v>3577</v>
      </c>
    </row>
    <row r="67" spans="1:17" hidden="1" x14ac:dyDescent="0.3">
      <c r="A67" t="s">
        <v>15</v>
      </c>
      <c r="B67">
        <v>2010</v>
      </c>
      <c r="C67">
        <v>610</v>
      </c>
      <c r="D67">
        <v>698</v>
      </c>
      <c r="E67">
        <v>722</v>
      </c>
      <c r="F67">
        <v>650</v>
      </c>
      <c r="G67">
        <v>833</v>
      </c>
      <c r="H67">
        <v>1034</v>
      </c>
      <c r="I67">
        <v>723</v>
      </c>
      <c r="J67">
        <v>689</v>
      </c>
      <c r="K67">
        <v>546</v>
      </c>
      <c r="L67">
        <v>606</v>
      </c>
      <c r="M67">
        <v>665</v>
      </c>
      <c r="N67">
        <v>665</v>
      </c>
      <c r="O67">
        <v>8441</v>
      </c>
      <c r="P67">
        <f>SUM(Table1[[#This Row],[6-9 hrs (Day)]:[15-18 hrs (Day)]])</f>
        <v>4802</v>
      </c>
      <c r="Q67">
        <f>SUM(Table1[[#This Row],[0-3 hrs. (Night)]:[3-6 hrs. (Night)]],Table1[[#This Row],[18-21 hrs (Night)]:[21-24 hrs (Night)]])</f>
        <v>3639</v>
      </c>
    </row>
    <row r="68" spans="1:17" hidden="1" x14ac:dyDescent="0.3">
      <c r="A68" t="s">
        <v>15</v>
      </c>
      <c r="B68">
        <v>2011</v>
      </c>
      <c r="C68">
        <v>750</v>
      </c>
      <c r="D68">
        <v>808</v>
      </c>
      <c r="E68">
        <v>964</v>
      </c>
      <c r="F68">
        <v>737</v>
      </c>
      <c r="G68">
        <v>964</v>
      </c>
      <c r="H68">
        <v>880</v>
      </c>
      <c r="I68">
        <v>769</v>
      </c>
      <c r="J68">
        <v>644</v>
      </c>
      <c r="K68">
        <v>618</v>
      </c>
      <c r="L68">
        <v>759</v>
      </c>
      <c r="M68">
        <v>773</v>
      </c>
      <c r="N68">
        <v>689</v>
      </c>
      <c r="O68">
        <v>9355</v>
      </c>
      <c r="P68">
        <f>SUM(Table1[[#This Row],[6-9 hrs (Day)]:[15-18 hrs (Day)]])</f>
        <v>5682</v>
      </c>
      <c r="Q68">
        <f>SUM(Table1[[#This Row],[0-3 hrs. (Night)]:[3-6 hrs. (Night)]],Table1[[#This Row],[18-21 hrs (Night)]:[21-24 hrs (Night)]])</f>
        <v>3673</v>
      </c>
    </row>
    <row r="69" spans="1:17" hidden="1" x14ac:dyDescent="0.3">
      <c r="A69" t="s">
        <v>15</v>
      </c>
      <c r="B69">
        <v>2012</v>
      </c>
      <c r="C69">
        <v>799</v>
      </c>
      <c r="D69">
        <v>905</v>
      </c>
      <c r="E69">
        <v>915</v>
      </c>
      <c r="F69">
        <v>1027</v>
      </c>
      <c r="G69">
        <v>909</v>
      </c>
      <c r="H69">
        <v>1003</v>
      </c>
      <c r="I69">
        <v>822</v>
      </c>
      <c r="J69">
        <v>787</v>
      </c>
      <c r="K69">
        <v>728</v>
      </c>
      <c r="L69">
        <v>763</v>
      </c>
      <c r="M69">
        <v>837</v>
      </c>
      <c r="N69">
        <v>825</v>
      </c>
      <c r="O69">
        <v>10320</v>
      </c>
      <c r="P69">
        <f>SUM(Table1[[#This Row],[6-9 hrs (Day)]:[15-18 hrs (Day)]])</f>
        <v>6680</v>
      </c>
      <c r="Q69">
        <f>SUM(Table1[[#This Row],[0-3 hrs. (Night)]:[3-6 hrs. (Night)]],Table1[[#This Row],[18-21 hrs (Night)]:[21-24 hrs (Night)]])</f>
        <v>3640</v>
      </c>
    </row>
    <row r="70" spans="1:17" hidden="1" x14ac:dyDescent="0.3">
      <c r="A70" t="s">
        <v>15</v>
      </c>
      <c r="B70">
        <v>2013</v>
      </c>
      <c r="C70">
        <v>800</v>
      </c>
      <c r="D70">
        <v>792</v>
      </c>
      <c r="E70">
        <v>815</v>
      </c>
      <c r="F70">
        <v>813</v>
      </c>
      <c r="G70">
        <v>1269</v>
      </c>
      <c r="H70">
        <v>913</v>
      </c>
      <c r="I70">
        <v>882</v>
      </c>
      <c r="J70">
        <v>758</v>
      </c>
      <c r="K70">
        <v>735</v>
      </c>
      <c r="L70">
        <v>765</v>
      </c>
      <c r="M70">
        <v>845</v>
      </c>
      <c r="N70">
        <v>811</v>
      </c>
      <c r="O70">
        <v>10198</v>
      </c>
      <c r="P70">
        <f>SUM(Table1[[#This Row],[6-9 hrs (Day)]:[15-18 hrs (Day)]])</f>
        <v>5879</v>
      </c>
      <c r="Q70">
        <f>SUM(Table1[[#This Row],[0-3 hrs. (Night)]:[3-6 hrs. (Night)]],Table1[[#This Row],[18-21 hrs (Night)]:[21-24 hrs (Night)]])</f>
        <v>4319</v>
      </c>
    </row>
    <row r="71" spans="1:17" hidden="1" x14ac:dyDescent="0.3">
      <c r="A71" t="s">
        <v>15</v>
      </c>
      <c r="B71">
        <v>2014</v>
      </c>
      <c r="C71">
        <v>777</v>
      </c>
      <c r="D71">
        <v>742</v>
      </c>
      <c r="E71">
        <v>852</v>
      </c>
      <c r="F71">
        <v>714</v>
      </c>
      <c r="G71">
        <v>985</v>
      </c>
      <c r="H71">
        <v>1002</v>
      </c>
      <c r="I71">
        <v>757</v>
      </c>
      <c r="J71">
        <v>662</v>
      </c>
      <c r="K71">
        <v>685</v>
      </c>
      <c r="L71">
        <v>720</v>
      </c>
      <c r="M71">
        <v>829</v>
      </c>
      <c r="N71">
        <v>806</v>
      </c>
      <c r="O71">
        <v>9531</v>
      </c>
      <c r="P71">
        <f>SUM(Table1[[#This Row],[6-9 hrs (Day)]:[15-18 hrs (Day)]])</f>
        <v>5739</v>
      </c>
      <c r="Q71">
        <f>SUM(Table1[[#This Row],[0-3 hrs. (Night)]:[3-6 hrs. (Night)]],Table1[[#This Row],[18-21 hrs (Night)]:[21-24 hrs (Night)]])</f>
        <v>3792</v>
      </c>
    </row>
    <row r="72" spans="1:17" hidden="1" x14ac:dyDescent="0.3">
      <c r="A72" t="s">
        <v>16</v>
      </c>
      <c r="B72">
        <v>2001</v>
      </c>
      <c r="C72">
        <v>48</v>
      </c>
      <c r="D72">
        <v>25</v>
      </c>
      <c r="E72">
        <v>34</v>
      </c>
      <c r="F72">
        <v>47</v>
      </c>
      <c r="G72">
        <v>48</v>
      </c>
      <c r="H72">
        <v>46</v>
      </c>
      <c r="I72">
        <v>34</v>
      </c>
      <c r="J72">
        <v>31</v>
      </c>
      <c r="K72">
        <v>53</v>
      </c>
      <c r="L72">
        <v>37</v>
      </c>
      <c r="M72">
        <v>38</v>
      </c>
      <c r="N72">
        <v>52</v>
      </c>
      <c r="O72">
        <v>493</v>
      </c>
      <c r="P72">
        <f>SUM(Table1[[#This Row],[6-9 hrs (Day)]:[15-18 hrs (Day)]])</f>
        <v>293</v>
      </c>
      <c r="Q72">
        <f>SUM(Table1[[#This Row],[0-3 hrs. (Night)]:[3-6 hrs. (Night)]],Table1[[#This Row],[18-21 hrs (Night)]:[21-24 hrs (Night)]])</f>
        <v>200</v>
      </c>
    </row>
    <row r="73" spans="1:17" hidden="1" x14ac:dyDescent="0.3">
      <c r="A73" t="s">
        <v>16</v>
      </c>
      <c r="B73">
        <v>2002</v>
      </c>
      <c r="C73">
        <v>33</v>
      </c>
      <c r="D73">
        <v>42</v>
      </c>
      <c r="E73">
        <v>47</v>
      </c>
      <c r="F73">
        <v>42</v>
      </c>
      <c r="G73">
        <v>39</v>
      </c>
      <c r="H73">
        <v>34</v>
      </c>
      <c r="I73">
        <v>45</v>
      </c>
      <c r="J73">
        <v>46</v>
      </c>
      <c r="K73">
        <v>39</v>
      </c>
      <c r="L73">
        <v>38</v>
      </c>
      <c r="M73">
        <v>41</v>
      </c>
      <c r="N73">
        <v>48</v>
      </c>
      <c r="O73">
        <v>494</v>
      </c>
      <c r="P73">
        <f>SUM(Table1[[#This Row],[6-9 hrs (Day)]:[15-18 hrs (Day)]])</f>
        <v>259</v>
      </c>
      <c r="Q73">
        <f>SUM(Table1[[#This Row],[0-3 hrs. (Night)]:[3-6 hrs. (Night)]],Table1[[#This Row],[18-21 hrs (Night)]:[21-24 hrs (Night)]])</f>
        <v>235</v>
      </c>
    </row>
    <row r="74" spans="1:17" hidden="1" x14ac:dyDescent="0.3">
      <c r="A74" t="s">
        <v>16</v>
      </c>
      <c r="B74">
        <v>2003</v>
      </c>
      <c r="C74">
        <v>43</v>
      </c>
      <c r="D74">
        <v>35</v>
      </c>
      <c r="E74">
        <v>38</v>
      </c>
      <c r="F74">
        <v>40</v>
      </c>
      <c r="G74">
        <v>36</v>
      </c>
      <c r="H74">
        <v>32</v>
      </c>
      <c r="I74">
        <v>29</v>
      </c>
      <c r="J74">
        <v>36</v>
      </c>
      <c r="K74">
        <v>39</v>
      </c>
      <c r="L74">
        <v>43</v>
      </c>
      <c r="M74">
        <v>41</v>
      </c>
      <c r="N74">
        <v>31</v>
      </c>
      <c r="O74">
        <v>443</v>
      </c>
      <c r="P74">
        <f>SUM(Table1[[#This Row],[6-9 hrs (Day)]:[15-18 hrs (Day)]])</f>
        <v>237</v>
      </c>
      <c r="Q74">
        <f>SUM(Table1[[#This Row],[0-3 hrs. (Night)]:[3-6 hrs. (Night)]],Table1[[#This Row],[18-21 hrs (Night)]:[21-24 hrs (Night)]])</f>
        <v>206</v>
      </c>
    </row>
    <row r="75" spans="1:17" hidden="1" x14ac:dyDescent="0.3">
      <c r="A75" t="s">
        <v>16</v>
      </c>
      <c r="B75">
        <v>2004</v>
      </c>
      <c r="C75">
        <v>27</v>
      </c>
      <c r="D75">
        <v>36</v>
      </c>
      <c r="E75">
        <v>40</v>
      </c>
      <c r="F75">
        <v>23</v>
      </c>
      <c r="G75">
        <v>36</v>
      </c>
      <c r="H75">
        <v>26</v>
      </c>
      <c r="I75">
        <v>29</v>
      </c>
      <c r="J75">
        <v>34</v>
      </c>
      <c r="K75">
        <v>40</v>
      </c>
      <c r="L75">
        <v>37</v>
      </c>
      <c r="M75">
        <v>45</v>
      </c>
      <c r="N75">
        <v>38</v>
      </c>
      <c r="O75">
        <v>411</v>
      </c>
      <c r="P75">
        <f>SUM(Table1[[#This Row],[6-9 hrs (Day)]:[15-18 hrs (Day)]])</f>
        <v>244</v>
      </c>
      <c r="Q75">
        <f>SUM(Table1[[#This Row],[0-3 hrs. (Night)]:[3-6 hrs. (Night)]],Table1[[#This Row],[18-21 hrs (Night)]:[21-24 hrs (Night)]])</f>
        <v>167</v>
      </c>
    </row>
    <row r="76" spans="1:17" hidden="1" x14ac:dyDescent="0.3">
      <c r="A76" t="s">
        <v>16</v>
      </c>
      <c r="B76">
        <v>2005</v>
      </c>
      <c r="C76">
        <v>46</v>
      </c>
      <c r="D76">
        <v>38</v>
      </c>
      <c r="E76">
        <v>32</v>
      </c>
      <c r="F76">
        <v>27</v>
      </c>
      <c r="G76">
        <v>43</v>
      </c>
      <c r="H76">
        <v>44</v>
      </c>
      <c r="I76">
        <v>41</v>
      </c>
      <c r="J76">
        <v>50</v>
      </c>
      <c r="K76">
        <v>56</v>
      </c>
      <c r="L76">
        <v>52</v>
      </c>
      <c r="M76">
        <v>55</v>
      </c>
      <c r="N76">
        <v>44</v>
      </c>
      <c r="O76">
        <v>528</v>
      </c>
      <c r="P76">
        <f>SUM(Table1[[#This Row],[6-9 hrs (Day)]:[15-18 hrs (Day)]])</f>
        <v>283</v>
      </c>
      <c r="Q76">
        <f>SUM(Table1[[#This Row],[0-3 hrs. (Night)]:[3-6 hrs. (Night)]],Table1[[#This Row],[18-21 hrs (Night)]:[21-24 hrs (Night)]])</f>
        <v>245</v>
      </c>
    </row>
    <row r="77" spans="1:17" hidden="1" x14ac:dyDescent="0.3">
      <c r="A77" t="s">
        <v>16</v>
      </c>
      <c r="B77">
        <v>2006</v>
      </c>
      <c r="C77">
        <v>52</v>
      </c>
      <c r="D77">
        <v>42</v>
      </c>
      <c r="E77">
        <v>43</v>
      </c>
      <c r="F77">
        <v>42</v>
      </c>
      <c r="G77">
        <v>51</v>
      </c>
      <c r="H77">
        <v>42</v>
      </c>
      <c r="I77">
        <v>31</v>
      </c>
      <c r="J77">
        <v>43</v>
      </c>
      <c r="K77">
        <v>45</v>
      </c>
      <c r="L77">
        <v>46</v>
      </c>
      <c r="M77">
        <v>34</v>
      </c>
      <c r="N77">
        <v>50</v>
      </c>
      <c r="O77">
        <v>521</v>
      </c>
      <c r="P77">
        <f>SUM(Table1[[#This Row],[6-9 hrs (Day)]:[15-18 hrs (Day)]])</f>
        <v>269</v>
      </c>
      <c r="Q77">
        <f>SUM(Table1[[#This Row],[0-3 hrs. (Night)]:[3-6 hrs. (Night)]],Table1[[#This Row],[18-21 hrs (Night)]:[21-24 hrs (Night)]])</f>
        <v>252</v>
      </c>
    </row>
    <row r="78" spans="1:17" hidden="1" x14ac:dyDescent="0.3">
      <c r="A78" t="s">
        <v>16</v>
      </c>
      <c r="B78">
        <v>2007</v>
      </c>
      <c r="C78">
        <v>36</v>
      </c>
      <c r="D78">
        <v>39</v>
      </c>
      <c r="E78">
        <v>50</v>
      </c>
      <c r="F78">
        <v>39</v>
      </c>
      <c r="G78">
        <v>48</v>
      </c>
      <c r="H78">
        <v>35</v>
      </c>
      <c r="I78">
        <v>45</v>
      </c>
      <c r="J78">
        <v>48</v>
      </c>
      <c r="K78">
        <v>55</v>
      </c>
      <c r="L78">
        <v>60</v>
      </c>
      <c r="M78">
        <v>48</v>
      </c>
      <c r="N78">
        <v>33</v>
      </c>
      <c r="O78">
        <v>536</v>
      </c>
      <c r="P78">
        <f>SUM(Table1[[#This Row],[6-9 hrs (Day)]:[15-18 hrs (Day)]])</f>
        <v>271</v>
      </c>
      <c r="Q78">
        <f>SUM(Table1[[#This Row],[0-3 hrs. (Night)]:[3-6 hrs. (Night)]],Table1[[#This Row],[18-21 hrs (Night)]:[21-24 hrs (Night)]])</f>
        <v>265</v>
      </c>
    </row>
    <row r="79" spans="1:17" hidden="1" x14ac:dyDescent="0.3">
      <c r="A79" t="s">
        <v>16</v>
      </c>
      <c r="B79">
        <v>2008</v>
      </c>
      <c r="C79">
        <v>38</v>
      </c>
      <c r="D79">
        <v>34</v>
      </c>
      <c r="E79">
        <v>46</v>
      </c>
      <c r="F79">
        <v>45</v>
      </c>
      <c r="G79">
        <v>42</v>
      </c>
      <c r="H79">
        <v>39</v>
      </c>
      <c r="I79">
        <v>38</v>
      </c>
      <c r="J79">
        <v>46</v>
      </c>
      <c r="K79">
        <v>36</v>
      </c>
      <c r="L79">
        <v>42</v>
      </c>
      <c r="M79">
        <v>34</v>
      </c>
      <c r="N79">
        <v>37</v>
      </c>
      <c r="O79">
        <v>477</v>
      </c>
      <c r="P79">
        <f>SUM(Table1[[#This Row],[6-9 hrs (Day)]:[15-18 hrs (Day)]])</f>
        <v>229</v>
      </c>
      <c r="Q79">
        <f>SUM(Table1[[#This Row],[0-3 hrs. (Night)]:[3-6 hrs. (Night)]],Table1[[#This Row],[18-21 hrs (Night)]:[21-24 hrs (Night)]])</f>
        <v>248</v>
      </c>
    </row>
    <row r="80" spans="1:17" hidden="1" x14ac:dyDescent="0.3">
      <c r="A80" t="s">
        <v>16</v>
      </c>
      <c r="B80">
        <v>2009</v>
      </c>
      <c r="C80">
        <v>35</v>
      </c>
      <c r="D80">
        <v>32</v>
      </c>
      <c r="E80">
        <v>41</v>
      </c>
      <c r="F80">
        <v>25</v>
      </c>
      <c r="G80">
        <v>26</v>
      </c>
      <c r="H80">
        <v>29</v>
      </c>
      <c r="I80">
        <v>37</v>
      </c>
      <c r="J80">
        <v>35</v>
      </c>
      <c r="K80">
        <v>50</v>
      </c>
      <c r="L80">
        <v>38</v>
      </c>
      <c r="M80">
        <v>40</v>
      </c>
      <c r="N80">
        <v>36</v>
      </c>
      <c r="O80">
        <v>424</v>
      </c>
      <c r="P80">
        <f>SUM(Table1[[#This Row],[6-9 hrs (Day)]:[15-18 hrs (Day)]])</f>
        <v>206</v>
      </c>
      <c r="Q80">
        <f>SUM(Table1[[#This Row],[0-3 hrs. (Night)]:[3-6 hrs. (Night)]],Table1[[#This Row],[18-21 hrs (Night)]:[21-24 hrs (Night)]])</f>
        <v>218</v>
      </c>
    </row>
    <row r="81" spans="1:17" hidden="1" x14ac:dyDescent="0.3">
      <c r="A81" t="s">
        <v>16</v>
      </c>
      <c r="B81">
        <v>2010</v>
      </c>
      <c r="C81">
        <v>31</v>
      </c>
      <c r="D81">
        <v>39</v>
      </c>
      <c r="E81">
        <v>40</v>
      </c>
      <c r="F81">
        <v>35</v>
      </c>
      <c r="G81">
        <v>31</v>
      </c>
      <c r="H81">
        <v>33</v>
      </c>
      <c r="I81">
        <v>31</v>
      </c>
      <c r="J81">
        <v>30</v>
      </c>
      <c r="K81">
        <v>36</v>
      </c>
      <c r="L81">
        <v>54</v>
      </c>
      <c r="M81">
        <v>44</v>
      </c>
      <c r="N81">
        <v>52</v>
      </c>
      <c r="O81">
        <v>456</v>
      </c>
      <c r="P81">
        <f>SUM(Table1[[#This Row],[6-9 hrs (Day)]:[15-18 hrs (Day)]])</f>
        <v>242</v>
      </c>
      <c r="Q81">
        <f>SUM(Table1[[#This Row],[0-3 hrs. (Night)]:[3-6 hrs. (Night)]],Table1[[#This Row],[18-21 hrs (Night)]:[21-24 hrs (Night)]])</f>
        <v>214</v>
      </c>
    </row>
    <row r="82" spans="1:17" hidden="1" x14ac:dyDescent="0.3">
      <c r="A82" t="s">
        <v>16</v>
      </c>
      <c r="B82">
        <v>2011</v>
      </c>
      <c r="C82">
        <v>27</v>
      </c>
      <c r="D82">
        <v>46</v>
      </c>
      <c r="E82">
        <v>40</v>
      </c>
      <c r="F82">
        <v>37</v>
      </c>
      <c r="G82">
        <v>49</v>
      </c>
      <c r="H82">
        <v>35</v>
      </c>
      <c r="I82">
        <v>35</v>
      </c>
      <c r="J82">
        <v>27</v>
      </c>
      <c r="K82">
        <v>26</v>
      </c>
      <c r="L82">
        <v>45</v>
      </c>
      <c r="M82">
        <v>24</v>
      </c>
      <c r="N82">
        <v>50</v>
      </c>
      <c r="O82">
        <v>441</v>
      </c>
      <c r="P82">
        <f>SUM(Table1[[#This Row],[6-9 hrs (Day)]:[15-18 hrs (Day)]])</f>
        <v>164</v>
      </c>
      <c r="Q82">
        <f>SUM(Table1[[#This Row],[0-3 hrs. (Night)]:[3-6 hrs. (Night)]],Table1[[#This Row],[18-21 hrs (Night)]:[21-24 hrs (Night)]])</f>
        <v>277</v>
      </c>
    </row>
    <row r="83" spans="1:17" hidden="1" x14ac:dyDescent="0.3">
      <c r="A83" t="s">
        <v>16</v>
      </c>
      <c r="B83">
        <v>2012</v>
      </c>
      <c r="C83">
        <v>34</v>
      </c>
      <c r="D83">
        <v>41</v>
      </c>
      <c r="E83">
        <v>29</v>
      </c>
      <c r="F83">
        <v>40</v>
      </c>
      <c r="G83">
        <v>26</v>
      </c>
      <c r="H83">
        <v>30</v>
      </c>
      <c r="I83">
        <v>36</v>
      </c>
      <c r="J83">
        <v>43</v>
      </c>
      <c r="K83">
        <v>30</v>
      </c>
      <c r="L83">
        <v>35</v>
      </c>
      <c r="M83">
        <v>35</v>
      </c>
      <c r="N83">
        <v>33</v>
      </c>
      <c r="O83">
        <v>412</v>
      </c>
      <c r="P83">
        <f>SUM(Table1[[#This Row],[6-9 hrs (Day)]:[15-18 hrs (Day)]])</f>
        <v>207</v>
      </c>
      <c r="Q83">
        <f>SUM(Table1[[#This Row],[0-3 hrs. (Night)]:[3-6 hrs. (Night)]],Table1[[#This Row],[18-21 hrs (Night)]:[21-24 hrs (Night)]])</f>
        <v>205</v>
      </c>
    </row>
    <row r="84" spans="1:17" hidden="1" x14ac:dyDescent="0.3">
      <c r="A84" t="s">
        <v>16</v>
      </c>
      <c r="B84">
        <v>2013</v>
      </c>
      <c r="C84">
        <v>36</v>
      </c>
      <c r="D84">
        <v>27</v>
      </c>
      <c r="E84">
        <v>38</v>
      </c>
      <c r="F84">
        <v>43</v>
      </c>
      <c r="G84">
        <v>40</v>
      </c>
      <c r="H84">
        <v>34</v>
      </c>
      <c r="I84">
        <v>38</v>
      </c>
      <c r="J84">
        <v>31</v>
      </c>
      <c r="K84">
        <v>30</v>
      </c>
      <c r="L84">
        <v>31</v>
      </c>
      <c r="M84">
        <v>37</v>
      </c>
      <c r="N84">
        <v>24</v>
      </c>
      <c r="O84">
        <v>409</v>
      </c>
      <c r="P84">
        <f>SUM(Table1[[#This Row],[6-9 hrs (Day)]:[15-18 hrs (Day)]])</f>
        <v>190</v>
      </c>
      <c r="Q84">
        <f>SUM(Table1[[#This Row],[0-3 hrs. (Night)]:[3-6 hrs. (Night)]],Table1[[#This Row],[18-21 hrs (Night)]:[21-24 hrs (Night)]])</f>
        <v>219</v>
      </c>
    </row>
    <row r="85" spans="1:17" hidden="1" x14ac:dyDescent="0.3">
      <c r="A85" t="s">
        <v>16</v>
      </c>
      <c r="B85">
        <v>2014</v>
      </c>
      <c r="C85">
        <v>35</v>
      </c>
      <c r="D85">
        <v>22</v>
      </c>
      <c r="E85">
        <v>31</v>
      </c>
      <c r="F85">
        <v>40</v>
      </c>
      <c r="G85">
        <v>32</v>
      </c>
      <c r="H85">
        <v>25</v>
      </c>
      <c r="I85">
        <v>22</v>
      </c>
      <c r="J85">
        <v>32</v>
      </c>
      <c r="K85">
        <v>38</v>
      </c>
      <c r="L85">
        <v>31</v>
      </c>
      <c r="M85">
        <v>28</v>
      </c>
      <c r="N85">
        <v>30</v>
      </c>
      <c r="O85">
        <v>366</v>
      </c>
      <c r="P85">
        <f>SUM(Table1[[#This Row],[6-9 hrs (Day)]:[15-18 hrs (Day)]])</f>
        <v>190</v>
      </c>
      <c r="Q85">
        <f>SUM(Table1[[#This Row],[0-3 hrs. (Night)]:[3-6 hrs. (Night)]],Table1[[#This Row],[18-21 hrs (Night)]:[21-24 hrs (Night)]])</f>
        <v>176</v>
      </c>
    </row>
    <row r="86" spans="1:17" hidden="1" x14ac:dyDescent="0.3">
      <c r="A86" t="s">
        <v>17</v>
      </c>
      <c r="B86">
        <v>2001</v>
      </c>
      <c r="C86">
        <v>428</v>
      </c>
      <c r="D86">
        <v>385</v>
      </c>
      <c r="E86">
        <v>403</v>
      </c>
      <c r="F86">
        <v>448</v>
      </c>
      <c r="G86">
        <v>504</v>
      </c>
      <c r="H86">
        <v>425</v>
      </c>
      <c r="I86">
        <v>367</v>
      </c>
      <c r="J86">
        <v>371</v>
      </c>
      <c r="K86">
        <v>400</v>
      </c>
      <c r="L86">
        <v>425</v>
      </c>
      <c r="M86">
        <v>393</v>
      </c>
      <c r="N86">
        <v>438</v>
      </c>
      <c r="O86">
        <v>4987</v>
      </c>
      <c r="P86">
        <f>SUM(Table1[[#This Row],[6-9 hrs (Day)]:[15-18 hrs (Day)]])</f>
        <v>3279</v>
      </c>
      <c r="Q86">
        <f>SUM(Table1[[#This Row],[0-3 hrs. (Night)]:[3-6 hrs. (Night)]],Table1[[#This Row],[18-21 hrs (Night)]:[21-24 hrs (Night)]])</f>
        <v>1708</v>
      </c>
    </row>
    <row r="87" spans="1:17" hidden="1" x14ac:dyDescent="0.3">
      <c r="A87" t="s">
        <v>17</v>
      </c>
      <c r="B87">
        <v>2002</v>
      </c>
      <c r="C87">
        <v>477</v>
      </c>
      <c r="D87">
        <v>439</v>
      </c>
      <c r="E87">
        <v>522</v>
      </c>
      <c r="F87">
        <v>511</v>
      </c>
      <c r="G87">
        <v>584</v>
      </c>
      <c r="H87">
        <v>468</v>
      </c>
      <c r="I87">
        <v>434</v>
      </c>
      <c r="J87">
        <v>444</v>
      </c>
      <c r="K87">
        <v>448</v>
      </c>
      <c r="L87">
        <v>515</v>
      </c>
      <c r="M87">
        <v>453</v>
      </c>
      <c r="N87">
        <v>506</v>
      </c>
      <c r="O87">
        <v>5801</v>
      </c>
      <c r="P87">
        <f>SUM(Table1[[#This Row],[6-9 hrs (Day)]:[15-18 hrs (Day)]])</f>
        <v>3479</v>
      </c>
      <c r="Q87">
        <f>SUM(Table1[[#This Row],[0-3 hrs. (Night)]:[3-6 hrs. (Night)]],Table1[[#This Row],[18-21 hrs (Night)]:[21-24 hrs (Night)]])</f>
        <v>2322</v>
      </c>
    </row>
    <row r="88" spans="1:17" hidden="1" x14ac:dyDescent="0.3">
      <c r="A88" t="s">
        <v>17</v>
      </c>
      <c r="B88">
        <v>2003</v>
      </c>
      <c r="C88">
        <v>649</v>
      </c>
      <c r="D88">
        <v>565</v>
      </c>
      <c r="E88">
        <v>589</v>
      </c>
      <c r="F88">
        <v>647</v>
      </c>
      <c r="G88">
        <v>629</v>
      </c>
      <c r="H88">
        <v>613</v>
      </c>
      <c r="I88">
        <v>586</v>
      </c>
      <c r="J88">
        <v>524</v>
      </c>
      <c r="K88">
        <v>501</v>
      </c>
      <c r="L88">
        <v>595</v>
      </c>
      <c r="M88">
        <v>543</v>
      </c>
      <c r="N88">
        <v>582</v>
      </c>
      <c r="O88">
        <v>7023</v>
      </c>
      <c r="P88">
        <f>SUM(Table1[[#This Row],[6-9 hrs (Day)]:[15-18 hrs (Day)]])</f>
        <v>3846</v>
      </c>
      <c r="Q88">
        <f>SUM(Table1[[#This Row],[0-3 hrs. (Night)]:[3-6 hrs. (Night)]],Table1[[#This Row],[18-21 hrs (Night)]:[21-24 hrs (Night)]])</f>
        <v>3177</v>
      </c>
    </row>
    <row r="89" spans="1:17" hidden="1" x14ac:dyDescent="0.3">
      <c r="A89" t="s">
        <v>17</v>
      </c>
      <c r="B89">
        <v>2004</v>
      </c>
      <c r="C89">
        <v>553</v>
      </c>
      <c r="D89">
        <v>532</v>
      </c>
      <c r="E89">
        <v>534</v>
      </c>
      <c r="F89">
        <v>586</v>
      </c>
      <c r="G89">
        <v>592</v>
      </c>
      <c r="H89">
        <v>501</v>
      </c>
      <c r="I89">
        <v>409</v>
      </c>
      <c r="J89">
        <v>437</v>
      </c>
      <c r="K89">
        <v>439</v>
      </c>
      <c r="L89">
        <v>532</v>
      </c>
      <c r="M89">
        <v>483</v>
      </c>
      <c r="N89">
        <v>477</v>
      </c>
      <c r="O89">
        <v>6075</v>
      </c>
      <c r="P89">
        <f>SUM(Table1[[#This Row],[6-9 hrs (Day)]:[15-18 hrs (Day)]])</f>
        <v>3662</v>
      </c>
      <c r="Q89">
        <f>SUM(Table1[[#This Row],[0-3 hrs. (Night)]:[3-6 hrs. (Night)]],Table1[[#This Row],[18-21 hrs (Night)]:[21-24 hrs (Night)]])</f>
        <v>2413</v>
      </c>
    </row>
    <row r="90" spans="1:17" hidden="1" x14ac:dyDescent="0.3">
      <c r="A90" t="s">
        <v>17</v>
      </c>
      <c r="B90">
        <v>2005</v>
      </c>
      <c r="C90">
        <v>472</v>
      </c>
      <c r="D90">
        <v>513</v>
      </c>
      <c r="E90">
        <v>537</v>
      </c>
      <c r="F90">
        <v>513</v>
      </c>
      <c r="G90">
        <v>566</v>
      </c>
      <c r="H90">
        <v>530</v>
      </c>
      <c r="I90">
        <v>558</v>
      </c>
      <c r="J90">
        <v>421</v>
      </c>
      <c r="K90">
        <v>435</v>
      </c>
      <c r="L90">
        <v>496</v>
      </c>
      <c r="M90">
        <v>483</v>
      </c>
      <c r="N90">
        <v>472</v>
      </c>
      <c r="O90">
        <v>5996</v>
      </c>
      <c r="P90">
        <f>SUM(Table1[[#This Row],[6-9 hrs (Day)]:[15-18 hrs (Day)]])</f>
        <v>3523</v>
      </c>
      <c r="Q90">
        <f>SUM(Table1[[#This Row],[0-3 hrs. (Night)]:[3-6 hrs. (Night)]],Table1[[#This Row],[18-21 hrs (Night)]:[21-24 hrs (Night)]])</f>
        <v>2473</v>
      </c>
    </row>
    <row r="91" spans="1:17" hidden="1" x14ac:dyDescent="0.3">
      <c r="A91" t="s">
        <v>17</v>
      </c>
      <c r="B91">
        <v>2006</v>
      </c>
      <c r="C91">
        <v>624</v>
      </c>
      <c r="D91">
        <v>611</v>
      </c>
      <c r="E91">
        <v>607</v>
      </c>
      <c r="F91">
        <v>631</v>
      </c>
      <c r="G91">
        <v>710</v>
      </c>
      <c r="H91">
        <v>598</v>
      </c>
      <c r="I91">
        <v>534</v>
      </c>
      <c r="J91">
        <v>534</v>
      </c>
      <c r="K91">
        <v>507</v>
      </c>
      <c r="L91">
        <v>575</v>
      </c>
      <c r="M91">
        <v>607</v>
      </c>
      <c r="N91">
        <v>573</v>
      </c>
      <c r="O91">
        <v>7111</v>
      </c>
      <c r="P91">
        <f>SUM(Table1[[#This Row],[6-9 hrs (Day)]:[15-18 hrs (Day)]])</f>
        <v>4413</v>
      </c>
      <c r="Q91">
        <f>SUM(Table1[[#This Row],[0-3 hrs. (Night)]:[3-6 hrs. (Night)]],Table1[[#This Row],[18-21 hrs (Night)]:[21-24 hrs (Night)]])</f>
        <v>2698</v>
      </c>
    </row>
    <row r="92" spans="1:17" hidden="1" x14ac:dyDescent="0.3">
      <c r="A92" t="s">
        <v>17</v>
      </c>
      <c r="B92">
        <v>2007</v>
      </c>
      <c r="C92">
        <v>787</v>
      </c>
      <c r="D92">
        <v>632</v>
      </c>
      <c r="E92">
        <v>638</v>
      </c>
      <c r="F92">
        <v>729</v>
      </c>
      <c r="G92">
        <v>701</v>
      </c>
      <c r="H92">
        <v>630</v>
      </c>
      <c r="I92">
        <v>619</v>
      </c>
      <c r="J92">
        <v>544</v>
      </c>
      <c r="K92">
        <v>642</v>
      </c>
      <c r="L92">
        <v>660</v>
      </c>
      <c r="M92">
        <v>599</v>
      </c>
      <c r="N92">
        <v>656</v>
      </c>
      <c r="O92">
        <v>7837</v>
      </c>
      <c r="P92">
        <f>SUM(Table1[[#This Row],[6-9 hrs (Day)]:[15-18 hrs (Day)]])</f>
        <v>4694</v>
      </c>
      <c r="Q92">
        <f>SUM(Table1[[#This Row],[0-3 hrs. (Night)]:[3-6 hrs. (Night)]],Table1[[#This Row],[18-21 hrs (Night)]:[21-24 hrs (Night)]])</f>
        <v>3143</v>
      </c>
    </row>
    <row r="93" spans="1:17" hidden="1" x14ac:dyDescent="0.3">
      <c r="A93" t="s">
        <v>17</v>
      </c>
      <c r="B93">
        <v>2008</v>
      </c>
      <c r="C93">
        <v>773</v>
      </c>
      <c r="D93">
        <v>712</v>
      </c>
      <c r="E93">
        <v>746</v>
      </c>
      <c r="F93">
        <v>859</v>
      </c>
      <c r="G93">
        <v>848</v>
      </c>
      <c r="H93">
        <v>704</v>
      </c>
      <c r="I93">
        <v>659</v>
      </c>
      <c r="J93">
        <v>589</v>
      </c>
      <c r="K93">
        <v>706</v>
      </c>
      <c r="L93">
        <v>783</v>
      </c>
      <c r="M93">
        <v>655</v>
      </c>
      <c r="N93">
        <v>735</v>
      </c>
      <c r="O93">
        <v>8769</v>
      </c>
      <c r="P93">
        <f>SUM(Table1[[#This Row],[6-9 hrs (Day)]:[15-18 hrs (Day)]])</f>
        <v>5206</v>
      </c>
      <c r="Q93">
        <f>SUM(Table1[[#This Row],[0-3 hrs. (Night)]:[3-6 hrs. (Night)]],Table1[[#This Row],[18-21 hrs (Night)]:[21-24 hrs (Night)]])</f>
        <v>3563</v>
      </c>
    </row>
    <row r="94" spans="1:17" hidden="1" x14ac:dyDescent="0.3">
      <c r="A94" t="s">
        <v>17</v>
      </c>
      <c r="B94">
        <v>2009</v>
      </c>
      <c r="C94">
        <v>721</v>
      </c>
      <c r="D94">
        <v>689</v>
      </c>
      <c r="E94">
        <v>643</v>
      </c>
      <c r="F94">
        <v>689</v>
      </c>
      <c r="G94">
        <v>710</v>
      </c>
      <c r="H94">
        <v>670</v>
      </c>
      <c r="I94">
        <v>639</v>
      </c>
      <c r="J94">
        <v>595</v>
      </c>
      <c r="K94">
        <v>617</v>
      </c>
      <c r="L94">
        <v>642</v>
      </c>
      <c r="M94">
        <v>659</v>
      </c>
      <c r="N94">
        <v>639</v>
      </c>
      <c r="O94">
        <v>7913</v>
      </c>
      <c r="P94">
        <f>SUM(Table1[[#This Row],[6-9 hrs (Day)]:[15-18 hrs (Day)]])</f>
        <v>4790</v>
      </c>
      <c r="Q94">
        <f>SUM(Table1[[#This Row],[0-3 hrs. (Night)]:[3-6 hrs. (Night)]],Table1[[#This Row],[18-21 hrs (Night)]:[21-24 hrs (Night)]])</f>
        <v>3123</v>
      </c>
    </row>
    <row r="95" spans="1:17" hidden="1" x14ac:dyDescent="0.3">
      <c r="A95" t="s">
        <v>17</v>
      </c>
      <c r="B95">
        <v>2010</v>
      </c>
      <c r="C95">
        <v>670</v>
      </c>
      <c r="D95">
        <v>627</v>
      </c>
      <c r="E95">
        <v>671</v>
      </c>
      <c r="F95">
        <v>652</v>
      </c>
      <c r="G95">
        <v>705</v>
      </c>
      <c r="H95">
        <v>612</v>
      </c>
      <c r="I95">
        <v>655</v>
      </c>
      <c r="J95">
        <v>606</v>
      </c>
      <c r="K95">
        <v>605</v>
      </c>
      <c r="L95">
        <v>684</v>
      </c>
      <c r="M95">
        <v>655</v>
      </c>
      <c r="N95">
        <v>660</v>
      </c>
      <c r="O95">
        <v>7802</v>
      </c>
      <c r="P95">
        <f>SUM(Table1[[#This Row],[6-9 hrs (Day)]:[15-18 hrs (Day)]])</f>
        <v>4773</v>
      </c>
      <c r="Q95">
        <f>SUM(Table1[[#This Row],[0-3 hrs. (Night)]:[3-6 hrs. (Night)]],Table1[[#This Row],[18-21 hrs (Night)]:[21-24 hrs (Night)]])</f>
        <v>3029</v>
      </c>
    </row>
    <row r="96" spans="1:17" hidden="1" x14ac:dyDescent="0.3">
      <c r="A96" t="s">
        <v>17</v>
      </c>
      <c r="B96">
        <v>2011</v>
      </c>
      <c r="C96">
        <v>868</v>
      </c>
      <c r="D96">
        <v>795</v>
      </c>
      <c r="E96">
        <v>804</v>
      </c>
      <c r="F96">
        <v>725</v>
      </c>
      <c r="G96">
        <v>903</v>
      </c>
      <c r="H96">
        <v>793</v>
      </c>
      <c r="I96">
        <v>747</v>
      </c>
      <c r="J96">
        <v>660</v>
      </c>
      <c r="K96">
        <v>636</v>
      </c>
      <c r="L96">
        <v>770</v>
      </c>
      <c r="M96">
        <v>723</v>
      </c>
      <c r="N96">
        <v>771</v>
      </c>
      <c r="O96">
        <v>9195</v>
      </c>
      <c r="P96">
        <f>SUM(Table1[[#This Row],[6-9 hrs (Day)]:[15-18 hrs (Day)]])</f>
        <v>5667</v>
      </c>
      <c r="Q96">
        <f>SUM(Table1[[#This Row],[0-3 hrs. (Night)]:[3-6 hrs. (Night)]],Table1[[#This Row],[18-21 hrs (Night)]:[21-24 hrs (Night)]])</f>
        <v>3528</v>
      </c>
    </row>
    <row r="97" spans="1:17" hidden="1" x14ac:dyDescent="0.3">
      <c r="A97" t="s">
        <v>17</v>
      </c>
      <c r="B97">
        <v>2012</v>
      </c>
      <c r="C97">
        <v>1253</v>
      </c>
      <c r="D97">
        <v>1161</v>
      </c>
      <c r="E97">
        <v>1175</v>
      </c>
      <c r="F97">
        <v>1188</v>
      </c>
      <c r="G97">
        <v>1182</v>
      </c>
      <c r="H97">
        <v>1121</v>
      </c>
      <c r="I97">
        <v>1103</v>
      </c>
      <c r="J97">
        <v>990</v>
      </c>
      <c r="K97">
        <v>1016</v>
      </c>
      <c r="L97">
        <v>1107</v>
      </c>
      <c r="M97">
        <v>1084</v>
      </c>
      <c r="N97">
        <v>1131</v>
      </c>
      <c r="O97">
        <v>13511</v>
      </c>
      <c r="P97">
        <f>SUM(Table1[[#This Row],[6-9 hrs (Day)]:[15-18 hrs (Day)]])</f>
        <v>7415</v>
      </c>
      <c r="Q97">
        <f>SUM(Table1[[#This Row],[0-3 hrs. (Night)]:[3-6 hrs. (Night)]],Table1[[#This Row],[18-21 hrs (Night)]:[21-24 hrs (Night)]])</f>
        <v>6096</v>
      </c>
    </row>
    <row r="98" spans="1:17" hidden="1" x14ac:dyDescent="0.3">
      <c r="A98" t="s">
        <v>17</v>
      </c>
      <c r="B98">
        <v>2013</v>
      </c>
      <c r="C98">
        <v>1384</v>
      </c>
      <c r="D98">
        <v>1269</v>
      </c>
      <c r="E98">
        <v>1288</v>
      </c>
      <c r="F98">
        <v>1139</v>
      </c>
      <c r="G98">
        <v>1209</v>
      </c>
      <c r="H98">
        <v>1131</v>
      </c>
      <c r="I98">
        <v>1025</v>
      </c>
      <c r="J98">
        <v>1029</v>
      </c>
      <c r="K98">
        <v>1005</v>
      </c>
      <c r="L98">
        <v>1042</v>
      </c>
      <c r="M98">
        <v>1046</v>
      </c>
      <c r="N98">
        <v>1090</v>
      </c>
      <c r="O98">
        <v>13657</v>
      </c>
      <c r="P98">
        <f>SUM(Table1[[#This Row],[6-9 hrs (Day)]:[15-18 hrs (Day)]])</f>
        <v>7478</v>
      </c>
      <c r="Q98">
        <f>SUM(Table1[[#This Row],[0-3 hrs. (Night)]:[3-6 hrs. (Night)]],Table1[[#This Row],[18-21 hrs (Night)]:[21-24 hrs (Night)]])</f>
        <v>6179</v>
      </c>
    </row>
    <row r="99" spans="1:17" hidden="1" x14ac:dyDescent="0.3">
      <c r="A99" t="s">
        <v>17</v>
      </c>
      <c r="B99">
        <v>2014</v>
      </c>
      <c r="C99">
        <v>1167</v>
      </c>
      <c r="D99">
        <v>1110</v>
      </c>
      <c r="E99">
        <v>1000</v>
      </c>
      <c r="F99">
        <v>1020</v>
      </c>
      <c r="G99">
        <v>1149</v>
      </c>
      <c r="H99">
        <v>1051</v>
      </c>
      <c r="I99">
        <v>934</v>
      </c>
      <c r="J99">
        <v>877</v>
      </c>
      <c r="K99">
        <v>910</v>
      </c>
      <c r="L99">
        <v>1005</v>
      </c>
      <c r="M99">
        <v>973</v>
      </c>
      <c r="N99">
        <v>944</v>
      </c>
      <c r="O99">
        <v>12140</v>
      </c>
      <c r="P99">
        <f>SUM(Table1[[#This Row],[6-9 hrs (Day)]:[15-18 hrs (Day)]])</f>
        <v>7189</v>
      </c>
      <c r="Q99">
        <f>SUM(Table1[[#This Row],[0-3 hrs. (Night)]:[3-6 hrs. (Night)]],Table1[[#This Row],[18-21 hrs (Night)]:[21-24 hrs (Night)]])</f>
        <v>4951</v>
      </c>
    </row>
    <row r="100" spans="1:17" x14ac:dyDescent="0.3">
      <c r="A100" t="s">
        <v>18</v>
      </c>
      <c r="B100">
        <v>2001</v>
      </c>
      <c r="C100">
        <v>6</v>
      </c>
      <c r="D100">
        <v>11</v>
      </c>
      <c r="E100">
        <v>6</v>
      </c>
      <c r="F100">
        <v>8</v>
      </c>
      <c r="G100">
        <v>9</v>
      </c>
      <c r="H100">
        <v>7</v>
      </c>
      <c r="I100">
        <v>4</v>
      </c>
      <c r="J100">
        <v>7</v>
      </c>
      <c r="K100">
        <v>9</v>
      </c>
      <c r="L100">
        <v>8</v>
      </c>
      <c r="M100">
        <v>5</v>
      </c>
      <c r="N100">
        <v>7</v>
      </c>
      <c r="O100">
        <v>87</v>
      </c>
      <c r="P100">
        <f>SUM(Table1[[#This Row],[6-9 hrs (Day)]:[15-18 hrs (Day)]])</f>
        <v>56</v>
      </c>
      <c r="Q100">
        <f>SUM(Table1[[#This Row],[0-3 hrs. (Night)]:[3-6 hrs. (Night)]],Table1[[#This Row],[18-21 hrs (Night)]:[21-24 hrs (Night)]])</f>
        <v>31</v>
      </c>
    </row>
    <row r="101" spans="1:17" x14ac:dyDescent="0.3">
      <c r="A101" t="s">
        <v>18</v>
      </c>
      <c r="B101">
        <v>2002</v>
      </c>
      <c r="C101">
        <v>10</v>
      </c>
      <c r="D101">
        <v>6</v>
      </c>
      <c r="E101">
        <v>3</v>
      </c>
      <c r="F101">
        <v>5</v>
      </c>
      <c r="G101">
        <v>12</v>
      </c>
      <c r="H101">
        <v>9</v>
      </c>
      <c r="I101">
        <v>6</v>
      </c>
      <c r="J101">
        <v>5</v>
      </c>
      <c r="K101">
        <v>6</v>
      </c>
      <c r="L101">
        <v>3</v>
      </c>
      <c r="M101">
        <v>9</v>
      </c>
      <c r="N101">
        <v>6</v>
      </c>
      <c r="O101">
        <v>80</v>
      </c>
      <c r="P101">
        <f>SUM(Table1[[#This Row],[6-9 hrs (Day)]:[15-18 hrs (Day)]])</f>
        <v>46</v>
      </c>
      <c r="Q101">
        <f>SUM(Table1[[#This Row],[0-3 hrs. (Night)]:[3-6 hrs. (Night)]],Table1[[#This Row],[18-21 hrs (Night)]:[21-24 hrs (Night)]])</f>
        <v>34</v>
      </c>
    </row>
    <row r="102" spans="1:17" x14ac:dyDescent="0.3">
      <c r="A102" t="s">
        <v>18</v>
      </c>
      <c r="B102">
        <v>2003</v>
      </c>
      <c r="C102">
        <v>6</v>
      </c>
      <c r="D102">
        <v>10</v>
      </c>
      <c r="E102">
        <v>6</v>
      </c>
      <c r="F102">
        <v>4</v>
      </c>
      <c r="G102">
        <v>8</v>
      </c>
      <c r="H102">
        <v>5</v>
      </c>
      <c r="I102">
        <v>1</v>
      </c>
      <c r="J102">
        <v>6</v>
      </c>
      <c r="K102">
        <v>4</v>
      </c>
      <c r="L102">
        <v>8</v>
      </c>
      <c r="M102">
        <v>8</v>
      </c>
      <c r="N102">
        <v>7</v>
      </c>
      <c r="O102">
        <v>73</v>
      </c>
      <c r="P102">
        <f>SUM(Table1[[#This Row],[6-9 hrs (Day)]:[15-18 hrs (Day)]])</f>
        <v>38</v>
      </c>
      <c r="Q102">
        <f>SUM(Table1[[#This Row],[0-3 hrs. (Night)]:[3-6 hrs. (Night)]],Table1[[#This Row],[18-21 hrs (Night)]:[21-24 hrs (Night)]])</f>
        <v>35</v>
      </c>
    </row>
    <row r="103" spans="1:17" x14ac:dyDescent="0.3">
      <c r="A103" t="s">
        <v>18</v>
      </c>
      <c r="B103">
        <v>2004</v>
      </c>
      <c r="C103">
        <v>6</v>
      </c>
      <c r="D103">
        <v>10</v>
      </c>
      <c r="E103">
        <v>12</v>
      </c>
      <c r="F103">
        <v>11</v>
      </c>
      <c r="G103">
        <v>10</v>
      </c>
      <c r="H103">
        <v>8</v>
      </c>
      <c r="I103">
        <v>7</v>
      </c>
      <c r="J103">
        <v>5</v>
      </c>
      <c r="K103">
        <v>11</v>
      </c>
      <c r="L103">
        <v>14</v>
      </c>
      <c r="M103">
        <v>5</v>
      </c>
      <c r="N103">
        <v>12</v>
      </c>
      <c r="O103">
        <v>111</v>
      </c>
      <c r="P103">
        <f>SUM(Table1[[#This Row],[6-9 hrs (Day)]:[15-18 hrs (Day)]])</f>
        <v>63</v>
      </c>
      <c r="Q103">
        <f>SUM(Table1[[#This Row],[0-3 hrs. (Night)]:[3-6 hrs. (Night)]],Table1[[#This Row],[18-21 hrs (Night)]:[21-24 hrs (Night)]])</f>
        <v>48</v>
      </c>
    </row>
    <row r="104" spans="1:17" x14ac:dyDescent="0.3">
      <c r="A104" t="s">
        <v>18</v>
      </c>
      <c r="B104">
        <v>2005</v>
      </c>
      <c r="C104">
        <v>13</v>
      </c>
      <c r="D104">
        <v>13</v>
      </c>
      <c r="E104">
        <v>9</v>
      </c>
      <c r="F104">
        <v>3</v>
      </c>
      <c r="G104">
        <v>10</v>
      </c>
      <c r="H104">
        <v>16</v>
      </c>
      <c r="I104">
        <v>12</v>
      </c>
      <c r="J104">
        <v>11</v>
      </c>
      <c r="K104">
        <v>5</v>
      </c>
      <c r="L104">
        <v>10</v>
      </c>
      <c r="M104">
        <v>10</v>
      </c>
      <c r="N104">
        <v>15</v>
      </c>
      <c r="O104">
        <v>127</v>
      </c>
      <c r="P104">
        <f>SUM(Table1[[#This Row],[6-9 hrs (Day)]:[15-18 hrs (Day)]])</f>
        <v>75</v>
      </c>
      <c r="Q104">
        <f>SUM(Table1[[#This Row],[0-3 hrs. (Night)]:[3-6 hrs. (Night)]],Table1[[#This Row],[18-21 hrs (Night)]:[21-24 hrs (Night)]])</f>
        <v>52</v>
      </c>
    </row>
    <row r="105" spans="1:17" x14ac:dyDescent="0.3">
      <c r="A105" t="s">
        <v>18</v>
      </c>
      <c r="B105">
        <v>2006</v>
      </c>
      <c r="C105">
        <v>9</v>
      </c>
      <c r="D105">
        <v>5</v>
      </c>
      <c r="E105">
        <v>13</v>
      </c>
      <c r="F105">
        <v>8</v>
      </c>
      <c r="G105">
        <v>5</v>
      </c>
      <c r="H105">
        <v>8</v>
      </c>
      <c r="I105">
        <v>9</v>
      </c>
      <c r="J105">
        <v>6</v>
      </c>
      <c r="K105">
        <v>10</v>
      </c>
      <c r="L105">
        <v>7</v>
      </c>
      <c r="M105">
        <v>9</v>
      </c>
      <c r="N105">
        <v>14</v>
      </c>
      <c r="O105">
        <v>103</v>
      </c>
      <c r="P105">
        <f>SUM(Table1[[#This Row],[6-9 hrs (Day)]:[15-18 hrs (Day)]])</f>
        <v>53</v>
      </c>
      <c r="Q105">
        <f>SUM(Table1[[#This Row],[0-3 hrs. (Night)]:[3-6 hrs. (Night)]],Table1[[#This Row],[18-21 hrs (Night)]:[21-24 hrs (Night)]])</f>
        <v>50</v>
      </c>
    </row>
    <row r="106" spans="1:17" x14ac:dyDescent="0.3">
      <c r="A106" t="s">
        <v>18</v>
      </c>
      <c r="B106">
        <v>2007</v>
      </c>
      <c r="C106">
        <v>12</v>
      </c>
      <c r="D106">
        <v>7</v>
      </c>
      <c r="E106">
        <v>14</v>
      </c>
      <c r="F106">
        <v>6</v>
      </c>
      <c r="G106">
        <v>7</v>
      </c>
      <c r="H106">
        <v>10</v>
      </c>
      <c r="I106">
        <v>8</v>
      </c>
      <c r="J106">
        <v>14</v>
      </c>
      <c r="K106">
        <v>14</v>
      </c>
      <c r="L106">
        <v>13</v>
      </c>
      <c r="M106">
        <v>0</v>
      </c>
      <c r="N106">
        <v>11</v>
      </c>
      <c r="O106">
        <v>116</v>
      </c>
      <c r="P106">
        <f>SUM(Table1[[#This Row],[6-9 hrs (Day)]:[15-18 hrs (Day)]])</f>
        <v>56</v>
      </c>
      <c r="Q106">
        <f>SUM(Table1[[#This Row],[0-3 hrs. (Night)]:[3-6 hrs. (Night)]],Table1[[#This Row],[18-21 hrs (Night)]:[21-24 hrs (Night)]])</f>
        <v>60</v>
      </c>
    </row>
    <row r="107" spans="1:17" x14ac:dyDescent="0.3">
      <c r="A107" t="s">
        <v>18</v>
      </c>
      <c r="B107">
        <v>2008</v>
      </c>
      <c r="C107">
        <v>10</v>
      </c>
      <c r="D107">
        <v>15</v>
      </c>
      <c r="E107">
        <v>12</v>
      </c>
      <c r="F107">
        <v>8</v>
      </c>
      <c r="G107">
        <v>14</v>
      </c>
      <c r="H107">
        <v>8</v>
      </c>
      <c r="I107">
        <v>8</v>
      </c>
      <c r="J107">
        <v>9</v>
      </c>
      <c r="K107">
        <v>5</v>
      </c>
      <c r="L107">
        <v>7</v>
      </c>
      <c r="M107">
        <v>9</v>
      </c>
      <c r="N107">
        <v>11</v>
      </c>
      <c r="O107">
        <v>116</v>
      </c>
      <c r="P107">
        <f>SUM(Table1[[#This Row],[6-9 hrs (Day)]:[15-18 hrs (Day)]])</f>
        <v>59</v>
      </c>
      <c r="Q107">
        <f>SUM(Table1[[#This Row],[0-3 hrs. (Night)]:[3-6 hrs. (Night)]],Table1[[#This Row],[18-21 hrs (Night)]:[21-24 hrs (Night)]])</f>
        <v>57</v>
      </c>
    </row>
    <row r="108" spans="1:17" x14ac:dyDescent="0.3">
      <c r="A108" t="s">
        <v>18</v>
      </c>
      <c r="B108">
        <v>2009</v>
      </c>
      <c r="C108">
        <v>6</v>
      </c>
      <c r="D108">
        <v>5</v>
      </c>
      <c r="E108">
        <v>2</v>
      </c>
      <c r="F108">
        <v>3</v>
      </c>
      <c r="G108">
        <v>4</v>
      </c>
      <c r="H108">
        <v>4</v>
      </c>
      <c r="I108">
        <v>3</v>
      </c>
      <c r="J108">
        <v>3</v>
      </c>
      <c r="K108">
        <v>0</v>
      </c>
      <c r="L108">
        <v>4</v>
      </c>
      <c r="M108">
        <v>6</v>
      </c>
      <c r="N108">
        <v>5</v>
      </c>
      <c r="O108">
        <v>45</v>
      </c>
      <c r="P108">
        <f>SUM(Table1[[#This Row],[6-9 hrs (Day)]:[15-18 hrs (Day)]])</f>
        <v>20</v>
      </c>
      <c r="Q108">
        <f>SUM(Table1[[#This Row],[0-3 hrs. (Night)]:[3-6 hrs. (Night)]],Table1[[#This Row],[18-21 hrs (Night)]:[21-24 hrs (Night)]])</f>
        <v>25</v>
      </c>
    </row>
    <row r="109" spans="1:17" x14ac:dyDescent="0.3">
      <c r="A109" t="s">
        <v>18</v>
      </c>
      <c r="B109">
        <v>2010</v>
      </c>
      <c r="C109">
        <v>9</v>
      </c>
      <c r="D109">
        <v>10</v>
      </c>
      <c r="E109">
        <v>4</v>
      </c>
      <c r="F109">
        <v>7</v>
      </c>
      <c r="G109">
        <v>5</v>
      </c>
      <c r="H109">
        <v>7</v>
      </c>
      <c r="I109">
        <v>10</v>
      </c>
      <c r="J109">
        <v>4</v>
      </c>
      <c r="K109">
        <v>2</v>
      </c>
      <c r="L109">
        <v>6</v>
      </c>
      <c r="M109">
        <v>7</v>
      </c>
      <c r="N109">
        <v>8</v>
      </c>
      <c r="O109">
        <v>79</v>
      </c>
      <c r="P109">
        <f>SUM(Table1[[#This Row],[6-9 hrs (Day)]:[15-18 hrs (Day)]])</f>
        <v>43</v>
      </c>
      <c r="Q109">
        <f>SUM(Table1[[#This Row],[0-3 hrs. (Night)]:[3-6 hrs. (Night)]],Table1[[#This Row],[18-21 hrs (Night)]:[21-24 hrs (Night)]])</f>
        <v>36</v>
      </c>
    </row>
    <row r="110" spans="1:17" x14ac:dyDescent="0.3">
      <c r="A110" t="s">
        <v>18</v>
      </c>
      <c r="B110">
        <v>2011</v>
      </c>
      <c r="C110">
        <v>12</v>
      </c>
      <c r="D110">
        <v>7</v>
      </c>
      <c r="E110">
        <v>6</v>
      </c>
      <c r="F110">
        <v>8</v>
      </c>
      <c r="G110">
        <v>9</v>
      </c>
      <c r="H110">
        <v>10</v>
      </c>
      <c r="I110">
        <v>6</v>
      </c>
      <c r="J110">
        <v>7</v>
      </c>
      <c r="K110">
        <v>8</v>
      </c>
      <c r="L110">
        <v>10</v>
      </c>
      <c r="M110">
        <v>7</v>
      </c>
      <c r="N110">
        <v>13</v>
      </c>
      <c r="O110">
        <v>103</v>
      </c>
      <c r="P110">
        <f>SUM(Table1[[#This Row],[6-9 hrs (Day)]:[15-18 hrs (Day)]])</f>
        <v>51</v>
      </c>
      <c r="Q110">
        <f>SUM(Table1[[#This Row],[0-3 hrs. (Night)]:[3-6 hrs. (Night)]],Table1[[#This Row],[18-21 hrs (Night)]:[21-24 hrs (Night)]])</f>
        <v>52</v>
      </c>
    </row>
    <row r="111" spans="1:17" x14ac:dyDescent="0.3">
      <c r="A111" t="s">
        <v>18</v>
      </c>
      <c r="B111">
        <v>2012</v>
      </c>
      <c r="C111">
        <v>7</v>
      </c>
      <c r="D111">
        <v>11</v>
      </c>
      <c r="E111">
        <v>15</v>
      </c>
      <c r="F111">
        <v>7</v>
      </c>
      <c r="G111">
        <v>5</v>
      </c>
      <c r="H111">
        <v>7</v>
      </c>
      <c r="I111">
        <v>4</v>
      </c>
      <c r="J111">
        <v>5</v>
      </c>
      <c r="K111">
        <v>9</v>
      </c>
      <c r="L111">
        <v>7</v>
      </c>
      <c r="M111">
        <v>2</v>
      </c>
      <c r="N111">
        <v>6</v>
      </c>
      <c r="O111">
        <v>85</v>
      </c>
      <c r="P111">
        <f>SUM(Table1[[#This Row],[6-9 hrs (Day)]:[15-18 hrs (Day)]])</f>
        <v>47</v>
      </c>
      <c r="Q111">
        <f>SUM(Table1[[#This Row],[0-3 hrs. (Night)]:[3-6 hrs. (Night)]],Table1[[#This Row],[18-21 hrs (Night)]:[21-24 hrs (Night)]])</f>
        <v>38</v>
      </c>
    </row>
    <row r="112" spans="1:17" x14ac:dyDescent="0.3">
      <c r="A112" t="s">
        <v>18</v>
      </c>
      <c r="B112">
        <v>2013</v>
      </c>
      <c r="C112">
        <v>11</v>
      </c>
      <c r="D112">
        <v>5</v>
      </c>
      <c r="E112">
        <v>11</v>
      </c>
      <c r="F112">
        <v>8</v>
      </c>
      <c r="G112">
        <v>5</v>
      </c>
      <c r="H112">
        <v>7</v>
      </c>
      <c r="I112">
        <v>6</v>
      </c>
      <c r="J112">
        <v>8</v>
      </c>
      <c r="K112">
        <v>8</v>
      </c>
      <c r="L112">
        <v>9</v>
      </c>
      <c r="M112">
        <v>5</v>
      </c>
      <c r="N112">
        <v>8</v>
      </c>
      <c r="O112">
        <v>91</v>
      </c>
      <c r="P112">
        <f>SUM(Table1[[#This Row],[6-9 hrs (Day)]:[15-18 hrs (Day)]])</f>
        <v>58</v>
      </c>
      <c r="Q112">
        <f>SUM(Table1[[#This Row],[0-3 hrs. (Night)]:[3-6 hrs. (Night)]],Table1[[#This Row],[18-21 hrs (Night)]:[21-24 hrs (Night)]])</f>
        <v>33</v>
      </c>
    </row>
    <row r="113" spans="1:17" x14ac:dyDescent="0.3">
      <c r="A113" t="s">
        <v>18</v>
      </c>
      <c r="B113">
        <v>2014</v>
      </c>
      <c r="C113">
        <v>6</v>
      </c>
      <c r="D113">
        <v>7</v>
      </c>
      <c r="E113">
        <v>7</v>
      </c>
      <c r="F113">
        <v>10</v>
      </c>
      <c r="G113">
        <v>9</v>
      </c>
      <c r="H113">
        <v>4</v>
      </c>
      <c r="I113">
        <v>8</v>
      </c>
      <c r="J113">
        <v>7</v>
      </c>
      <c r="K113">
        <v>7</v>
      </c>
      <c r="L113">
        <v>8</v>
      </c>
      <c r="M113">
        <v>8</v>
      </c>
      <c r="N113">
        <v>6</v>
      </c>
      <c r="O113">
        <v>87</v>
      </c>
      <c r="P113">
        <f>SUM(Table1[[#This Row],[6-9 hrs (Day)]:[15-18 hrs (Day)]])</f>
        <v>50</v>
      </c>
      <c r="Q113">
        <f>SUM(Table1[[#This Row],[0-3 hrs. (Night)]:[3-6 hrs. (Night)]],Table1[[#This Row],[18-21 hrs (Night)]:[21-24 hrs (Night)]])</f>
        <v>37</v>
      </c>
    </row>
    <row r="114" spans="1:17" hidden="1" x14ac:dyDescent="0.3">
      <c r="A114" t="s">
        <v>19</v>
      </c>
      <c r="B114">
        <v>2001</v>
      </c>
      <c r="C114">
        <v>2</v>
      </c>
      <c r="D114">
        <v>1</v>
      </c>
      <c r="E114">
        <v>4</v>
      </c>
      <c r="F114">
        <v>2</v>
      </c>
      <c r="G114">
        <v>3</v>
      </c>
      <c r="H114">
        <v>5</v>
      </c>
      <c r="I114">
        <v>3</v>
      </c>
      <c r="J114">
        <v>3</v>
      </c>
      <c r="K114">
        <v>4</v>
      </c>
      <c r="L114">
        <v>3</v>
      </c>
      <c r="M114">
        <v>4</v>
      </c>
      <c r="N114">
        <v>1</v>
      </c>
      <c r="O114">
        <v>35</v>
      </c>
      <c r="P114">
        <f>SUM(Table1[[#This Row],[6-9 hrs (Day)]:[15-18 hrs (Day)]])</f>
        <v>26</v>
      </c>
      <c r="Q114">
        <f>SUM(Table1[[#This Row],[0-3 hrs. (Night)]:[3-6 hrs. (Night)]],Table1[[#This Row],[18-21 hrs (Night)]:[21-24 hrs (Night)]])</f>
        <v>9</v>
      </c>
    </row>
    <row r="115" spans="1:17" hidden="1" x14ac:dyDescent="0.3">
      <c r="A115" t="s">
        <v>19</v>
      </c>
      <c r="B115">
        <v>2002</v>
      </c>
      <c r="C115">
        <v>5</v>
      </c>
      <c r="D115">
        <v>3</v>
      </c>
      <c r="E115">
        <v>8</v>
      </c>
      <c r="F115">
        <v>6</v>
      </c>
      <c r="G115">
        <v>4</v>
      </c>
      <c r="H115">
        <v>4</v>
      </c>
      <c r="I115">
        <v>10</v>
      </c>
      <c r="J115">
        <v>1</v>
      </c>
      <c r="K115">
        <v>5</v>
      </c>
      <c r="L115">
        <v>5</v>
      </c>
      <c r="M115">
        <v>5</v>
      </c>
      <c r="N115">
        <v>12</v>
      </c>
      <c r="O115">
        <v>68</v>
      </c>
      <c r="P115">
        <f>SUM(Table1[[#This Row],[6-9 hrs (Day)]:[15-18 hrs (Day)]])</f>
        <v>32</v>
      </c>
      <c r="Q115">
        <f>SUM(Table1[[#This Row],[0-3 hrs. (Night)]:[3-6 hrs. (Night)]],Table1[[#This Row],[18-21 hrs (Night)]:[21-24 hrs (Night)]])</f>
        <v>36</v>
      </c>
    </row>
    <row r="116" spans="1:17" hidden="1" x14ac:dyDescent="0.3">
      <c r="A116" t="s">
        <v>19</v>
      </c>
      <c r="B116">
        <v>2003</v>
      </c>
      <c r="C116">
        <v>6</v>
      </c>
      <c r="D116">
        <v>8</v>
      </c>
      <c r="E116">
        <v>5</v>
      </c>
      <c r="F116">
        <v>4</v>
      </c>
      <c r="G116">
        <v>3</v>
      </c>
      <c r="H116">
        <v>5</v>
      </c>
      <c r="I116">
        <v>16</v>
      </c>
      <c r="J116">
        <v>4</v>
      </c>
      <c r="K116">
        <v>4</v>
      </c>
      <c r="L116">
        <v>7</v>
      </c>
      <c r="M116">
        <v>4</v>
      </c>
      <c r="N116">
        <v>6</v>
      </c>
      <c r="O116">
        <v>72</v>
      </c>
      <c r="P116">
        <f>SUM(Table1[[#This Row],[6-9 hrs (Day)]:[15-18 hrs (Day)]])</f>
        <v>33</v>
      </c>
      <c r="Q116">
        <f>SUM(Table1[[#This Row],[0-3 hrs. (Night)]:[3-6 hrs. (Night)]],Table1[[#This Row],[18-21 hrs (Night)]:[21-24 hrs (Night)]])</f>
        <v>39</v>
      </c>
    </row>
    <row r="117" spans="1:17" hidden="1" x14ac:dyDescent="0.3">
      <c r="A117" t="s">
        <v>19</v>
      </c>
      <c r="B117">
        <v>2004</v>
      </c>
      <c r="C117">
        <v>8</v>
      </c>
      <c r="D117">
        <v>2</v>
      </c>
      <c r="E117">
        <v>2</v>
      </c>
      <c r="F117">
        <v>2</v>
      </c>
      <c r="G117">
        <v>3</v>
      </c>
      <c r="H117">
        <v>6</v>
      </c>
      <c r="I117">
        <v>5</v>
      </c>
      <c r="J117">
        <v>3</v>
      </c>
      <c r="K117">
        <v>2</v>
      </c>
      <c r="L117">
        <v>3</v>
      </c>
      <c r="M117">
        <v>8</v>
      </c>
      <c r="N117">
        <v>3</v>
      </c>
      <c r="O117">
        <v>47</v>
      </c>
      <c r="P117">
        <f>SUM(Table1[[#This Row],[6-9 hrs (Day)]:[15-18 hrs (Day)]])</f>
        <v>26</v>
      </c>
      <c r="Q117">
        <f>SUM(Table1[[#This Row],[0-3 hrs. (Night)]:[3-6 hrs. (Night)]],Table1[[#This Row],[18-21 hrs (Night)]:[21-24 hrs (Night)]])</f>
        <v>21</v>
      </c>
    </row>
    <row r="118" spans="1:17" hidden="1" x14ac:dyDescent="0.3">
      <c r="A118" t="s">
        <v>19</v>
      </c>
      <c r="B118">
        <v>2005</v>
      </c>
      <c r="C118">
        <v>5</v>
      </c>
      <c r="D118">
        <v>6</v>
      </c>
      <c r="E118">
        <v>4</v>
      </c>
      <c r="F118">
        <v>6</v>
      </c>
      <c r="G118">
        <v>5</v>
      </c>
      <c r="H118">
        <v>4</v>
      </c>
      <c r="I118">
        <v>0</v>
      </c>
      <c r="J118">
        <v>5</v>
      </c>
      <c r="K118">
        <v>3</v>
      </c>
      <c r="L118">
        <v>4</v>
      </c>
      <c r="M118">
        <v>7</v>
      </c>
      <c r="N118">
        <v>8</v>
      </c>
      <c r="O118">
        <v>57</v>
      </c>
      <c r="P118">
        <f>SUM(Table1[[#This Row],[6-9 hrs (Day)]:[15-18 hrs (Day)]])</f>
        <v>31</v>
      </c>
      <c r="Q118">
        <f>SUM(Table1[[#This Row],[0-3 hrs. (Night)]:[3-6 hrs. (Night)]],Table1[[#This Row],[18-21 hrs (Night)]:[21-24 hrs (Night)]])</f>
        <v>26</v>
      </c>
    </row>
    <row r="119" spans="1:17" hidden="1" x14ac:dyDescent="0.3">
      <c r="A119" t="s">
        <v>19</v>
      </c>
      <c r="B119">
        <v>2006</v>
      </c>
      <c r="C119">
        <v>6</v>
      </c>
      <c r="D119">
        <v>7</v>
      </c>
      <c r="E119">
        <v>4</v>
      </c>
      <c r="F119">
        <v>9</v>
      </c>
      <c r="G119">
        <v>9</v>
      </c>
      <c r="H119">
        <v>2</v>
      </c>
      <c r="I119">
        <v>4</v>
      </c>
      <c r="J119">
        <v>3</v>
      </c>
      <c r="K119">
        <v>2</v>
      </c>
      <c r="L119">
        <v>5</v>
      </c>
      <c r="M119">
        <v>5</v>
      </c>
      <c r="N119">
        <v>1</v>
      </c>
      <c r="O119">
        <v>57</v>
      </c>
      <c r="P119">
        <f>SUM(Table1[[#This Row],[6-9 hrs (Day)]:[15-18 hrs (Day)]])</f>
        <v>34</v>
      </c>
      <c r="Q119">
        <f>SUM(Table1[[#This Row],[0-3 hrs. (Night)]:[3-6 hrs. (Night)]],Table1[[#This Row],[18-21 hrs (Night)]:[21-24 hrs (Night)]])</f>
        <v>23</v>
      </c>
    </row>
    <row r="120" spans="1:17" hidden="1" x14ac:dyDescent="0.3">
      <c r="A120" t="s">
        <v>19</v>
      </c>
      <c r="B120">
        <v>2007</v>
      </c>
      <c r="C120">
        <v>8</v>
      </c>
      <c r="D120">
        <v>4</v>
      </c>
      <c r="E120">
        <v>4</v>
      </c>
      <c r="F120">
        <v>7</v>
      </c>
      <c r="G120">
        <v>5</v>
      </c>
      <c r="H120">
        <v>4</v>
      </c>
      <c r="I120">
        <v>5</v>
      </c>
      <c r="J120">
        <v>7</v>
      </c>
      <c r="K120">
        <v>3</v>
      </c>
      <c r="L120">
        <v>4</v>
      </c>
      <c r="M120">
        <v>6</v>
      </c>
      <c r="N120">
        <v>3</v>
      </c>
      <c r="O120">
        <v>60</v>
      </c>
      <c r="P120">
        <f>SUM(Table1[[#This Row],[6-9 hrs (Day)]:[15-18 hrs (Day)]])</f>
        <v>27</v>
      </c>
      <c r="Q120">
        <f>SUM(Table1[[#This Row],[0-3 hrs. (Night)]:[3-6 hrs. (Night)]],Table1[[#This Row],[18-21 hrs (Night)]:[21-24 hrs (Night)]])</f>
        <v>33</v>
      </c>
    </row>
    <row r="121" spans="1:17" hidden="1" x14ac:dyDescent="0.3">
      <c r="A121" t="s">
        <v>19</v>
      </c>
      <c r="B121">
        <v>2008</v>
      </c>
      <c r="C121">
        <v>3</v>
      </c>
      <c r="D121">
        <v>2</v>
      </c>
      <c r="E121">
        <v>9</v>
      </c>
      <c r="F121">
        <v>9</v>
      </c>
      <c r="G121">
        <v>3</v>
      </c>
      <c r="H121">
        <v>1</v>
      </c>
      <c r="I121">
        <v>2</v>
      </c>
      <c r="J121">
        <v>2</v>
      </c>
      <c r="K121">
        <v>3</v>
      </c>
      <c r="L121">
        <v>5</v>
      </c>
      <c r="M121">
        <v>7</v>
      </c>
      <c r="N121">
        <v>4</v>
      </c>
      <c r="O121">
        <v>50</v>
      </c>
      <c r="P121">
        <f>SUM(Table1[[#This Row],[6-9 hrs (Day)]:[15-18 hrs (Day)]])</f>
        <v>24</v>
      </c>
      <c r="Q121">
        <f>SUM(Table1[[#This Row],[0-3 hrs. (Night)]:[3-6 hrs. (Night)]],Table1[[#This Row],[18-21 hrs (Night)]:[21-24 hrs (Night)]])</f>
        <v>26</v>
      </c>
    </row>
    <row r="122" spans="1:17" hidden="1" x14ac:dyDescent="0.3">
      <c r="A122" t="s">
        <v>19</v>
      </c>
      <c r="B122">
        <v>2009</v>
      </c>
      <c r="C122">
        <v>2</v>
      </c>
      <c r="D122">
        <v>2</v>
      </c>
      <c r="E122">
        <v>2</v>
      </c>
      <c r="F122">
        <v>2</v>
      </c>
      <c r="G122">
        <v>1</v>
      </c>
      <c r="H122">
        <v>2</v>
      </c>
      <c r="I122">
        <v>2</v>
      </c>
      <c r="J122">
        <v>1</v>
      </c>
      <c r="K122">
        <v>1</v>
      </c>
      <c r="L122">
        <v>1</v>
      </c>
      <c r="M122">
        <v>2</v>
      </c>
      <c r="N122">
        <v>3</v>
      </c>
      <c r="O122">
        <v>21</v>
      </c>
      <c r="P122">
        <f>SUM(Table1[[#This Row],[6-9 hrs (Day)]:[15-18 hrs (Day)]])</f>
        <v>15</v>
      </c>
      <c r="Q122">
        <f>SUM(Table1[[#This Row],[0-3 hrs. (Night)]:[3-6 hrs. (Night)]],Table1[[#This Row],[18-21 hrs (Night)]:[21-24 hrs (Night)]])</f>
        <v>6</v>
      </c>
    </row>
    <row r="123" spans="1:17" hidden="1" x14ac:dyDescent="0.3">
      <c r="A123" t="s">
        <v>19</v>
      </c>
      <c r="B123">
        <v>2010</v>
      </c>
      <c r="C123">
        <v>6</v>
      </c>
      <c r="D123">
        <v>2</v>
      </c>
      <c r="E123">
        <v>0</v>
      </c>
      <c r="F123">
        <v>2</v>
      </c>
      <c r="G123">
        <v>4</v>
      </c>
      <c r="H123">
        <v>4</v>
      </c>
      <c r="I123">
        <v>2</v>
      </c>
      <c r="J123">
        <v>2</v>
      </c>
      <c r="K123">
        <v>4</v>
      </c>
      <c r="L123">
        <v>1</v>
      </c>
      <c r="M123">
        <v>3</v>
      </c>
      <c r="N123">
        <v>6</v>
      </c>
      <c r="O123">
        <v>36</v>
      </c>
      <c r="P123">
        <f>SUM(Table1[[#This Row],[6-9 hrs (Day)]:[15-18 hrs (Day)]])</f>
        <v>18</v>
      </c>
      <c r="Q123">
        <f>SUM(Table1[[#This Row],[0-3 hrs. (Night)]:[3-6 hrs. (Night)]],Table1[[#This Row],[18-21 hrs (Night)]:[21-24 hrs (Night)]])</f>
        <v>18</v>
      </c>
    </row>
    <row r="124" spans="1:17" hidden="1" x14ac:dyDescent="0.3">
      <c r="A124" t="s">
        <v>19</v>
      </c>
      <c r="B124">
        <v>2011</v>
      </c>
      <c r="C124">
        <v>2</v>
      </c>
      <c r="D124">
        <v>2</v>
      </c>
      <c r="E124">
        <v>2</v>
      </c>
      <c r="F124">
        <v>1</v>
      </c>
      <c r="G124">
        <v>1</v>
      </c>
      <c r="H124">
        <v>1</v>
      </c>
      <c r="I124">
        <v>1</v>
      </c>
      <c r="J124">
        <v>2</v>
      </c>
      <c r="K124">
        <v>2</v>
      </c>
      <c r="L124">
        <v>2</v>
      </c>
      <c r="M124">
        <v>2</v>
      </c>
      <c r="N124">
        <v>3</v>
      </c>
      <c r="O124">
        <v>21</v>
      </c>
      <c r="P124">
        <f>SUM(Table1[[#This Row],[6-9 hrs (Day)]:[15-18 hrs (Day)]])</f>
        <v>16</v>
      </c>
      <c r="Q124">
        <f>SUM(Table1[[#This Row],[0-3 hrs. (Night)]:[3-6 hrs. (Night)]],Table1[[#This Row],[18-21 hrs (Night)]:[21-24 hrs (Night)]])</f>
        <v>5</v>
      </c>
    </row>
    <row r="125" spans="1:17" hidden="1" x14ac:dyDescent="0.3">
      <c r="A125" t="s">
        <v>19</v>
      </c>
      <c r="B125">
        <v>2012</v>
      </c>
      <c r="C125">
        <v>7</v>
      </c>
      <c r="D125">
        <v>3</v>
      </c>
      <c r="E125">
        <v>5</v>
      </c>
      <c r="F125">
        <v>5</v>
      </c>
      <c r="G125">
        <v>3</v>
      </c>
      <c r="H125">
        <v>4</v>
      </c>
      <c r="I125">
        <v>5</v>
      </c>
      <c r="J125">
        <v>1</v>
      </c>
      <c r="K125">
        <v>2</v>
      </c>
      <c r="L125">
        <v>1</v>
      </c>
      <c r="M125">
        <v>7</v>
      </c>
      <c r="N125">
        <v>7</v>
      </c>
      <c r="O125">
        <v>50</v>
      </c>
      <c r="P125">
        <f>SUM(Table1[[#This Row],[6-9 hrs (Day)]:[15-18 hrs (Day)]])</f>
        <v>28</v>
      </c>
      <c r="Q125">
        <f>SUM(Table1[[#This Row],[0-3 hrs. (Night)]:[3-6 hrs. (Night)]],Table1[[#This Row],[18-21 hrs (Night)]:[21-24 hrs (Night)]])</f>
        <v>22</v>
      </c>
    </row>
    <row r="126" spans="1:17" hidden="1" x14ac:dyDescent="0.3">
      <c r="A126" t="s">
        <v>19</v>
      </c>
      <c r="B126">
        <v>2013</v>
      </c>
      <c r="C126">
        <v>6</v>
      </c>
      <c r="D126">
        <v>2</v>
      </c>
      <c r="E126">
        <v>2</v>
      </c>
      <c r="F126">
        <v>4</v>
      </c>
      <c r="G126">
        <v>1</v>
      </c>
      <c r="H126">
        <v>4</v>
      </c>
      <c r="I126">
        <v>1</v>
      </c>
      <c r="J126">
        <v>1</v>
      </c>
      <c r="K126">
        <v>5</v>
      </c>
      <c r="L126">
        <v>2</v>
      </c>
      <c r="M126">
        <v>2</v>
      </c>
      <c r="N126">
        <v>0</v>
      </c>
      <c r="O126">
        <v>30</v>
      </c>
      <c r="P126">
        <f>SUM(Table1[[#This Row],[6-9 hrs (Day)]:[15-18 hrs (Day)]])</f>
        <v>16</v>
      </c>
      <c r="Q126">
        <f>SUM(Table1[[#This Row],[0-3 hrs. (Night)]:[3-6 hrs. (Night)]],Table1[[#This Row],[18-21 hrs (Night)]:[21-24 hrs (Night)]])</f>
        <v>14</v>
      </c>
    </row>
    <row r="127" spans="1:17" hidden="1" x14ac:dyDescent="0.3">
      <c r="A127" t="s">
        <v>19</v>
      </c>
      <c r="B127">
        <v>2014</v>
      </c>
      <c r="C127">
        <v>6</v>
      </c>
      <c r="D127">
        <v>4</v>
      </c>
      <c r="E127">
        <v>3</v>
      </c>
      <c r="F127">
        <v>3</v>
      </c>
      <c r="G127">
        <v>2</v>
      </c>
      <c r="H127">
        <v>2</v>
      </c>
      <c r="I127">
        <v>0</v>
      </c>
      <c r="J127">
        <v>5</v>
      </c>
      <c r="K127">
        <v>1</v>
      </c>
      <c r="L127">
        <v>5</v>
      </c>
      <c r="M127">
        <v>2</v>
      </c>
      <c r="N127">
        <v>6</v>
      </c>
      <c r="O127">
        <v>39</v>
      </c>
      <c r="P127">
        <f>SUM(Table1[[#This Row],[6-9 hrs (Day)]:[15-18 hrs (Day)]])</f>
        <v>22</v>
      </c>
      <c r="Q127">
        <f>SUM(Table1[[#This Row],[0-3 hrs. (Night)]:[3-6 hrs. (Night)]],Table1[[#This Row],[18-21 hrs (Night)]:[21-24 hrs (Night)]])</f>
        <v>17</v>
      </c>
    </row>
    <row r="128" spans="1:17" x14ac:dyDescent="0.3">
      <c r="A128" t="s">
        <v>20</v>
      </c>
      <c r="B128">
        <v>2001</v>
      </c>
      <c r="C128">
        <v>707</v>
      </c>
      <c r="D128">
        <v>681</v>
      </c>
      <c r="E128">
        <v>786</v>
      </c>
      <c r="F128">
        <v>762</v>
      </c>
      <c r="G128">
        <v>810</v>
      </c>
      <c r="H128">
        <v>779</v>
      </c>
      <c r="I128">
        <v>763</v>
      </c>
      <c r="J128">
        <v>811</v>
      </c>
      <c r="K128">
        <v>780</v>
      </c>
      <c r="L128">
        <v>821</v>
      </c>
      <c r="M128">
        <v>798</v>
      </c>
      <c r="N128">
        <v>784</v>
      </c>
      <c r="O128">
        <v>9282</v>
      </c>
      <c r="P128">
        <f>SUM(Table1[[#This Row],[6-9 hrs (Day)]:[15-18 hrs (Day)]])</f>
        <v>4607</v>
      </c>
      <c r="Q128">
        <f>SUM(Table1[[#This Row],[0-3 hrs. (Night)]:[3-6 hrs. (Night)]],Table1[[#This Row],[18-21 hrs (Night)]:[21-24 hrs (Night)]])</f>
        <v>4675</v>
      </c>
    </row>
    <row r="129" spans="1:17" x14ac:dyDescent="0.3">
      <c r="A129" t="s">
        <v>20</v>
      </c>
      <c r="B129">
        <v>2002</v>
      </c>
      <c r="C129">
        <v>695</v>
      </c>
      <c r="D129">
        <v>710</v>
      </c>
      <c r="E129">
        <v>847</v>
      </c>
      <c r="F129">
        <v>698</v>
      </c>
      <c r="G129">
        <v>702</v>
      </c>
      <c r="H129">
        <v>665</v>
      </c>
      <c r="I129">
        <v>768</v>
      </c>
      <c r="J129">
        <v>801</v>
      </c>
      <c r="K129">
        <v>706</v>
      </c>
      <c r="L129">
        <v>724</v>
      </c>
      <c r="M129">
        <v>669</v>
      </c>
      <c r="N129">
        <v>725</v>
      </c>
      <c r="O129">
        <v>8710</v>
      </c>
      <c r="P129">
        <f>SUM(Table1[[#This Row],[6-9 hrs (Day)]:[15-18 hrs (Day)]])</f>
        <v>4411</v>
      </c>
      <c r="Q129">
        <f>SUM(Table1[[#This Row],[0-3 hrs. (Night)]:[3-6 hrs. (Night)]],Table1[[#This Row],[18-21 hrs (Night)]:[21-24 hrs (Night)]])</f>
        <v>4299</v>
      </c>
    </row>
    <row r="130" spans="1:17" x14ac:dyDescent="0.3">
      <c r="A130" t="s">
        <v>20</v>
      </c>
      <c r="B130">
        <v>2003</v>
      </c>
      <c r="C130">
        <v>638</v>
      </c>
      <c r="D130">
        <v>645</v>
      </c>
      <c r="E130">
        <v>689</v>
      </c>
      <c r="F130">
        <v>714</v>
      </c>
      <c r="G130">
        <v>719</v>
      </c>
      <c r="H130">
        <v>747</v>
      </c>
      <c r="I130">
        <v>785</v>
      </c>
      <c r="J130">
        <v>803</v>
      </c>
      <c r="K130">
        <v>791</v>
      </c>
      <c r="L130">
        <v>859</v>
      </c>
      <c r="M130">
        <v>778</v>
      </c>
      <c r="N130">
        <v>701</v>
      </c>
      <c r="O130">
        <v>8869</v>
      </c>
      <c r="P130">
        <f>SUM(Table1[[#This Row],[6-9 hrs (Day)]:[15-18 hrs (Day)]])</f>
        <v>4396</v>
      </c>
      <c r="Q130">
        <f>SUM(Table1[[#This Row],[0-3 hrs. (Night)]:[3-6 hrs. (Night)]],Table1[[#This Row],[18-21 hrs (Night)]:[21-24 hrs (Night)]])</f>
        <v>4473</v>
      </c>
    </row>
    <row r="131" spans="1:17" x14ac:dyDescent="0.3">
      <c r="A131" t="s">
        <v>20</v>
      </c>
      <c r="B131">
        <v>2004</v>
      </c>
      <c r="C131">
        <v>730</v>
      </c>
      <c r="D131">
        <v>746</v>
      </c>
      <c r="E131">
        <v>755</v>
      </c>
      <c r="F131">
        <v>719</v>
      </c>
      <c r="G131">
        <v>747</v>
      </c>
      <c r="H131">
        <v>766</v>
      </c>
      <c r="I131">
        <v>727</v>
      </c>
      <c r="J131">
        <v>793</v>
      </c>
      <c r="K131">
        <v>761</v>
      </c>
      <c r="L131">
        <v>778</v>
      </c>
      <c r="M131">
        <v>843</v>
      </c>
      <c r="N131">
        <v>745</v>
      </c>
      <c r="O131">
        <v>9110</v>
      </c>
      <c r="P131">
        <f>SUM(Table1[[#This Row],[6-9 hrs (Day)]:[15-18 hrs (Day)]])</f>
        <v>4442</v>
      </c>
      <c r="Q131">
        <f>SUM(Table1[[#This Row],[0-3 hrs. (Night)]:[3-6 hrs. (Night)]],Table1[[#This Row],[18-21 hrs (Night)]:[21-24 hrs (Night)]])</f>
        <v>4668</v>
      </c>
    </row>
    <row r="132" spans="1:17" x14ac:dyDescent="0.3">
      <c r="A132" t="s">
        <v>20</v>
      </c>
      <c r="B132">
        <v>2005</v>
      </c>
      <c r="C132">
        <v>777</v>
      </c>
      <c r="D132">
        <v>722</v>
      </c>
      <c r="E132">
        <v>850</v>
      </c>
      <c r="F132">
        <v>698</v>
      </c>
      <c r="G132">
        <v>815</v>
      </c>
      <c r="H132">
        <v>773</v>
      </c>
      <c r="I132">
        <v>806</v>
      </c>
      <c r="J132">
        <v>900</v>
      </c>
      <c r="K132">
        <v>831</v>
      </c>
      <c r="L132">
        <v>780</v>
      </c>
      <c r="M132">
        <v>835</v>
      </c>
      <c r="N132">
        <v>793</v>
      </c>
      <c r="O132">
        <v>9580</v>
      </c>
      <c r="P132">
        <f>SUM(Table1[[#This Row],[6-9 hrs (Day)]:[15-18 hrs (Day)]])</f>
        <v>4889</v>
      </c>
      <c r="Q132">
        <f>SUM(Table1[[#This Row],[0-3 hrs. (Night)]:[3-6 hrs. (Night)]],Table1[[#This Row],[18-21 hrs (Night)]:[21-24 hrs (Night)]])</f>
        <v>4691</v>
      </c>
    </row>
    <row r="133" spans="1:17" x14ac:dyDescent="0.3">
      <c r="A133" t="s">
        <v>20</v>
      </c>
      <c r="B133">
        <v>2006</v>
      </c>
      <c r="C133">
        <v>718</v>
      </c>
      <c r="D133">
        <v>726</v>
      </c>
      <c r="E133">
        <v>868</v>
      </c>
      <c r="F133">
        <v>779</v>
      </c>
      <c r="G133">
        <v>796</v>
      </c>
      <c r="H133">
        <v>754</v>
      </c>
      <c r="I133">
        <v>846</v>
      </c>
      <c r="J133">
        <v>863</v>
      </c>
      <c r="K133">
        <v>804</v>
      </c>
      <c r="L133">
        <v>832</v>
      </c>
      <c r="M133">
        <v>865</v>
      </c>
      <c r="N133">
        <v>848</v>
      </c>
      <c r="O133">
        <v>9699</v>
      </c>
      <c r="P133">
        <f>SUM(Table1[[#This Row],[6-9 hrs (Day)]:[15-18 hrs (Day)]])</f>
        <v>4751</v>
      </c>
      <c r="Q133">
        <f>SUM(Table1[[#This Row],[0-3 hrs. (Night)]:[3-6 hrs. (Night)]],Table1[[#This Row],[18-21 hrs (Night)]:[21-24 hrs (Night)]])</f>
        <v>4948</v>
      </c>
    </row>
    <row r="134" spans="1:17" x14ac:dyDescent="0.3">
      <c r="A134" t="s">
        <v>20</v>
      </c>
      <c r="B134">
        <v>2007</v>
      </c>
      <c r="C134">
        <v>818</v>
      </c>
      <c r="D134">
        <v>809</v>
      </c>
      <c r="E134">
        <v>839</v>
      </c>
      <c r="F134">
        <v>786</v>
      </c>
      <c r="G134">
        <v>752</v>
      </c>
      <c r="H134">
        <v>757</v>
      </c>
      <c r="I134">
        <v>834</v>
      </c>
      <c r="J134">
        <v>768</v>
      </c>
      <c r="K134">
        <v>833</v>
      </c>
      <c r="L134">
        <v>1196</v>
      </c>
      <c r="M134">
        <v>921</v>
      </c>
      <c r="N134">
        <v>1215</v>
      </c>
      <c r="O134">
        <v>10528</v>
      </c>
      <c r="P134">
        <f>SUM(Table1[[#This Row],[6-9 hrs (Day)]:[15-18 hrs (Day)]])</f>
        <v>5067</v>
      </c>
      <c r="Q134">
        <f>SUM(Table1[[#This Row],[0-3 hrs. (Night)]:[3-6 hrs. (Night)]],Table1[[#This Row],[18-21 hrs (Night)]:[21-24 hrs (Night)]])</f>
        <v>5461</v>
      </c>
    </row>
    <row r="135" spans="1:17" x14ac:dyDescent="0.3">
      <c r="A135" t="s">
        <v>20</v>
      </c>
      <c r="B135">
        <v>2008</v>
      </c>
      <c r="C135">
        <v>698</v>
      </c>
      <c r="D135">
        <v>696</v>
      </c>
      <c r="E135">
        <v>780</v>
      </c>
      <c r="F135">
        <v>747</v>
      </c>
      <c r="G135">
        <v>713</v>
      </c>
      <c r="H135">
        <v>691</v>
      </c>
      <c r="I135">
        <v>731</v>
      </c>
      <c r="J135">
        <v>721</v>
      </c>
      <c r="K135">
        <v>707</v>
      </c>
      <c r="L135">
        <v>704</v>
      </c>
      <c r="M135">
        <v>671</v>
      </c>
      <c r="N135">
        <v>707</v>
      </c>
      <c r="O135">
        <v>8566</v>
      </c>
      <c r="P135">
        <f>SUM(Table1[[#This Row],[6-9 hrs (Day)]:[15-18 hrs (Day)]])</f>
        <v>4261</v>
      </c>
      <c r="Q135">
        <f>SUM(Table1[[#This Row],[0-3 hrs. (Night)]:[3-6 hrs. (Night)]],Table1[[#This Row],[18-21 hrs (Night)]:[21-24 hrs (Night)]])</f>
        <v>4305</v>
      </c>
    </row>
    <row r="136" spans="1:17" x14ac:dyDescent="0.3">
      <c r="A136" t="s">
        <v>20</v>
      </c>
      <c r="B136">
        <v>2009</v>
      </c>
      <c r="C136">
        <v>607</v>
      </c>
      <c r="D136">
        <v>632</v>
      </c>
      <c r="E136">
        <v>644</v>
      </c>
      <c r="F136">
        <v>646</v>
      </c>
      <c r="G136">
        <v>657</v>
      </c>
      <c r="H136">
        <v>565</v>
      </c>
      <c r="I136">
        <v>610</v>
      </c>
      <c r="J136">
        <v>707</v>
      </c>
      <c r="K136">
        <v>609</v>
      </c>
      <c r="L136">
        <v>639</v>
      </c>
      <c r="M136">
        <v>642</v>
      </c>
      <c r="N136">
        <v>656</v>
      </c>
      <c r="O136">
        <v>7614</v>
      </c>
      <c r="P136">
        <f>SUM(Table1[[#This Row],[6-9 hrs (Day)]:[15-18 hrs (Day)]])</f>
        <v>3965</v>
      </c>
      <c r="Q136">
        <f>SUM(Table1[[#This Row],[0-3 hrs. (Night)]:[3-6 hrs. (Night)]],Table1[[#This Row],[18-21 hrs (Night)]:[21-24 hrs (Night)]])</f>
        <v>3649</v>
      </c>
    </row>
    <row r="137" spans="1:17" x14ac:dyDescent="0.3">
      <c r="A137" t="s">
        <v>20</v>
      </c>
      <c r="B137">
        <v>2010</v>
      </c>
      <c r="C137">
        <v>559</v>
      </c>
      <c r="D137">
        <v>574</v>
      </c>
      <c r="E137">
        <v>616</v>
      </c>
      <c r="F137">
        <v>569</v>
      </c>
      <c r="G137">
        <v>639</v>
      </c>
      <c r="H137">
        <v>545</v>
      </c>
      <c r="I137">
        <v>640</v>
      </c>
      <c r="J137">
        <v>600</v>
      </c>
      <c r="K137">
        <v>574</v>
      </c>
      <c r="L137">
        <v>614</v>
      </c>
      <c r="M137">
        <v>652</v>
      </c>
      <c r="N137">
        <v>638</v>
      </c>
      <c r="O137">
        <v>7220</v>
      </c>
      <c r="P137">
        <f>SUM(Table1[[#This Row],[6-9 hrs (Day)]:[15-18 hrs (Day)]])</f>
        <v>3609</v>
      </c>
      <c r="Q137">
        <f>SUM(Table1[[#This Row],[0-3 hrs. (Night)]:[3-6 hrs. (Night)]],Table1[[#This Row],[18-21 hrs (Night)]:[21-24 hrs (Night)]])</f>
        <v>3611</v>
      </c>
    </row>
    <row r="138" spans="1:17" x14ac:dyDescent="0.3">
      <c r="A138" t="s">
        <v>20</v>
      </c>
      <c r="B138">
        <v>2011</v>
      </c>
      <c r="C138">
        <v>562</v>
      </c>
      <c r="D138">
        <v>619</v>
      </c>
      <c r="E138">
        <v>631</v>
      </c>
      <c r="F138">
        <v>575</v>
      </c>
      <c r="G138">
        <v>606</v>
      </c>
      <c r="H138">
        <v>570</v>
      </c>
      <c r="I138">
        <v>633</v>
      </c>
      <c r="J138">
        <v>637</v>
      </c>
      <c r="K138">
        <v>589</v>
      </c>
      <c r="L138">
        <v>685</v>
      </c>
      <c r="M138">
        <v>593</v>
      </c>
      <c r="N138">
        <v>580</v>
      </c>
      <c r="O138">
        <v>7280</v>
      </c>
      <c r="P138">
        <f>SUM(Table1[[#This Row],[6-9 hrs (Day)]:[15-18 hrs (Day)]])</f>
        <v>3780</v>
      </c>
      <c r="Q138">
        <f>SUM(Table1[[#This Row],[0-3 hrs. (Night)]:[3-6 hrs. (Night)]],Table1[[#This Row],[18-21 hrs (Night)]:[21-24 hrs (Night)]])</f>
        <v>3500</v>
      </c>
    </row>
    <row r="139" spans="1:17" x14ac:dyDescent="0.3">
      <c r="A139" t="s">
        <v>20</v>
      </c>
      <c r="B139">
        <v>2012</v>
      </c>
      <c r="C139">
        <v>540</v>
      </c>
      <c r="D139">
        <v>544</v>
      </c>
      <c r="E139">
        <v>570</v>
      </c>
      <c r="F139">
        <v>556</v>
      </c>
      <c r="G139">
        <v>554</v>
      </c>
      <c r="H139">
        <v>556</v>
      </c>
      <c r="I139">
        <v>571</v>
      </c>
      <c r="J139">
        <v>554</v>
      </c>
      <c r="K139">
        <v>658</v>
      </c>
      <c r="L139">
        <v>603</v>
      </c>
      <c r="M139">
        <v>625</v>
      </c>
      <c r="N139">
        <v>606</v>
      </c>
      <c r="O139">
        <v>6937</v>
      </c>
      <c r="P139">
        <f>SUM(Table1[[#This Row],[6-9 hrs (Day)]:[15-18 hrs (Day)]])</f>
        <v>3479</v>
      </c>
      <c r="Q139">
        <f>SUM(Table1[[#This Row],[0-3 hrs. (Night)]:[3-6 hrs. (Night)]],Table1[[#This Row],[18-21 hrs (Night)]:[21-24 hrs (Night)]])</f>
        <v>3458</v>
      </c>
    </row>
    <row r="140" spans="1:17" x14ac:dyDescent="0.3">
      <c r="A140" t="s">
        <v>20</v>
      </c>
      <c r="B140">
        <v>2013</v>
      </c>
      <c r="C140">
        <v>590</v>
      </c>
      <c r="D140">
        <v>553</v>
      </c>
      <c r="E140">
        <v>613</v>
      </c>
      <c r="F140">
        <v>589</v>
      </c>
      <c r="G140">
        <v>635</v>
      </c>
      <c r="H140">
        <v>612</v>
      </c>
      <c r="I140">
        <v>644</v>
      </c>
      <c r="J140">
        <v>593</v>
      </c>
      <c r="K140">
        <v>622</v>
      </c>
      <c r="L140">
        <v>687</v>
      </c>
      <c r="M140">
        <v>703</v>
      </c>
      <c r="N140">
        <v>728</v>
      </c>
      <c r="O140">
        <v>7569</v>
      </c>
      <c r="P140">
        <f>SUM(Table1[[#This Row],[6-9 hrs (Day)]:[15-18 hrs (Day)]])</f>
        <v>3423</v>
      </c>
      <c r="Q140">
        <f>SUM(Table1[[#This Row],[0-3 hrs. (Night)]:[3-6 hrs. (Night)]],Table1[[#This Row],[18-21 hrs (Night)]:[21-24 hrs (Night)]])</f>
        <v>4146</v>
      </c>
    </row>
    <row r="141" spans="1:17" x14ac:dyDescent="0.3">
      <c r="A141" t="s">
        <v>20</v>
      </c>
      <c r="B141">
        <v>2014</v>
      </c>
      <c r="C141">
        <v>643</v>
      </c>
      <c r="D141">
        <v>698</v>
      </c>
      <c r="E141">
        <v>801</v>
      </c>
      <c r="F141">
        <v>632</v>
      </c>
      <c r="G141">
        <v>661</v>
      </c>
      <c r="H141">
        <v>658</v>
      </c>
      <c r="I141">
        <v>624</v>
      </c>
      <c r="J141">
        <v>744</v>
      </c>
      <c r="K141">
        <v>742</v>
      </c>
      <c r="L141">
        <v>687</v>
      </c>
      <c r="M141">
        <v>720</v>
      </c>
      <c r="N141">
        <v>700</v>
      </c>
      <c r="O141">
        <v>8310</v>
      </c>
      <c r="P141">
        <f>SUM(Table1[[#This Row],[6-9 hrs (Day)]:[15-18 hrs (Day)]])</f>
        <v>3909</v>
      </c>
      <c r="Q141">
        <f>SUM(Table1[[#This Row],[0-3 hrs. (Night)]:[3-6 hrs. (Night)]],Table1[[#This Row],[18-21 hrs (Night)]:[21-24 hrs (Night)]])</f>
        <v>4401</v>
      </c>
    </row>
    <row r="142" spans="1:17" hidden="1" x14ac:dyDescent="0.3">
      <c r="A142" t="s">
        <v>21</v>
      </c>
      <c r="B142">
        <v>2001</v>
      </c>
      <c r="C142">
        <v>124</v>
      </c>
      <c r="D142">
        <v>115</v>
      </c>
      <c r="E142">
        <v>111</v>
      </c>
      <c r="F142">
        <v>108</v>
      </c>
      <c r="G142">
        <v>131</v>
      </c>
      <c r="H142">
        <v>95</v>
      </c>
      <c r="I142">
        <v>95</v>
      </c>
      <c r="J142">
        <v>101</v>
      </c>
      <c r="K142">
        <v>108</v>
      </c>
      <c r="L142">
        <v>117</v>
      </c>
      <c r="M142">
        <v>122</v>
      </c>
      <c r="N142">
        <v>148</v>
      </c>
      <c r="O142">
        <v>1375</v>
      </c>
      <c r="P142">
        <f>SUM(Table1[[#This Row],[6-9 hrs (Day)]:[15-18 hrs (Day)]])</f>
        <v>932</v>
      </c>
      <c r="Q142">
        <f>SUM(Table1[[#This Row],[0-3 hrs. (Night)]:[3-6 hrs. (Night)]],Table1[[#This Row],[18-21 hrs (Night)]:[21-24 hrs (Night)]])</f>
        <v>443</v>
      </c>
    </row>
    <row r="143" spans="1:17" hidden="1" x14ac:dyDescent="0.3">
      <c r="A143" t="s">
        <v>21</v>
      </c>
      <c r="B143">
        <v>2002</v>
      </c>
      <c r="C143">
        <v>99</v>
      </c>
      <c r="D143">
        <v>100</v>
      </c>
      <c r="E143">
        <v>95</v>
      </c>
      <c r="F143">
        <v>113</v>
      </c>
      <c r="G143">
        <v>105</v>
      </c>
      <c r="H143">
        <v>74</v>
      </c>
      <c r="I143">
        <v>65</v>
      </c>
      <c r="J143">
        <v>95</v>
      </c>
      <c r="K143">
        <v>102</v>
      </c>
      <c r="L143">
        <v>113</v>
      </c>
      <c r="M143">
        <v>121</v>
      </c>
      <c r="N143">
        <v>119</v>
      </c>
      <c r="O143">
        <v>1201</v>
      </c>
      <c r="P143">
        <f>SUM(Table1[[#This Row],[6-9 hrs (Day)]:[15-18 hrs (Day)]])</f>
        <v>733</v>
      </c>
      <c r="Q143">
        <f>SUM(Table1[[#This Row],[0-3 hrs. (Night)]:[3-6 hrs. (Night)]],Table1[[#This Row],[18-21 hrs (Night)]:[21-24 hrs (Night)]])</f>
        <v>468</v>
      </c>
    </row>
    <row r="144" spans="1:17" hidden="1" x14ac:dyDescent="0.3">
      <c r="A144" t="s">
        <v>21</v>
      </c>
      <c r="B144">
        <v>2003</v>
      </c>
      <c r="C144">
        <v>173</v>
      </c>
      <c r="D144">
        <v>151</v>
      </c>
      <c r="E144">
        <v>151</v>
      </c>
      <c r="F144">
        <v>121</v>
      </c>
      <c r="G144">
        <v>166</v>
      </c>
      <c r="H144">
        <v>113</v>
      </c>
      <c r="I144">
        <v>99</v>
      </c>
      <c r="J144">
        <v>121</v>
      </c>
      <c r="K144">
        <v>116</v>
      </c>
      <c r="L144">
        <v>146</v>
      </c>
      <c r="M144">
        <v>166</v>
      </c>
      <c r="N144">
        <v>155</v>
      </c>
      <c r="O144">
        <v>1678</v>
      </c>
      <c r="P144">
        <f>SUM(Table1[[#This Row],[6-9 hrs (Day)]:[15-18 hrs (Day)]])</f>
        <v>1079</v>
      </c>
      <c r="Q144">
        <f>SUM(Table1[[#This Row],[0-3 hrs. (Night)]:[3-6 hrs. (Night)]],Table1[[#This Row],[18-21 hrs (Night)]:[21-24 hrs (Night)]])</f>
        <v>599</v>
      </c>
    </row>
    <row r="145" spans="1:17" hidden="1" x14ac:dyDescent="0.3">
      <c r="A145" t="s">
        <v>21</v>
      </c>
      <c r="B145">
        <v>2004</v>
      </c>
      <c r="C145">
        <v>148</v>
      </c>
      <c r="D145">
        <v>127</v>
      </c>
      <c r="E145">
        <v>122</v>
      </c>
      <c r="F145">
        <v>130</v>
      </c>
      <c r="G145">
        <v>143</v>
      </c>
      <c r="H145">
        <v>104</v>
      </c>
      <c r="I145">
        <v>104</v>
      </c>
      <c r="J145">
        <v>120</v>
      </c>
      <c r="K145">
        <v>121</v>
      </c>
      <c r="L145">
        <v>120</v>
      </c>
      <c r="M145">
        <v>139</v>
      </c>
      <c r="N145">
        <v>164</v>
      </c>
      <c r="O145">
        <v>1542</v>
      </c>
      <c r="P145">
        <f>SUM(Table1[[#This Row],[6-9 hrs (Day)]:[15-18 hrs (Day)]])</f>
        <v>918</v>
      </c>
      <c r="Q145">
        <f>SUM(Table1[[#This Row],[0-3 hrs. (Night)]:[3-6 hrs. (Night)]],Table1[[#This Row],[18-21 hrs (Night)]:[21-24 hrs (Night)]])</f>
        <v>624</v>
      </c>
    </row>
    <row r="146" spans="1:17" hidden="1" x14ac:dyDescent="0.3">
      <c r="A146" t="s">
        <v>21</v>
      </c>
      <c r="B146">
        <v>2005</v>
      </c>
      <c r="C146">
        <v>93</v>
      </c>
      <c r="D146">
        <v>75</v>
      </c>
      <c r="E146">
        <v>88</v>
      </c>
      <c r="F146">
        <v>100</v>
      </c>
      <c r="G146">
        <v>100</v>
      </c>
      <c r="H146">
        <v>80</v>
      </c>
      <c r="I146">
        <v>64</v>
      </c>
      <c r="J146">
        <v>81</v>
      </c>
      <c r="K146">
        <v>79</v>
      </c>
      <c r="L146">
        <v>84</v>
      </c>
      <c r="M146">
        <v>110</v>
      </c>
      <c r="N146">
        <v>115</v>
      </c>
      <c r="O146">
        <v>1069</v>
      </c>
      <c r="P146">
        <f>SUM(Table1[[#This Row],[6-9 hrs (Day)]:[15-18 hrs (Day)]])</f>
        <v>670</v>
      </c>
      <c r="Q146">
        <f>SUM(Table1[[#This Row],[0-3 hrs. (Night)]:[3-6 hrs. (Night)]],Table1[[#This Row],[18-21 hrs (Night)]:[21-24 hrs (Night)]])</f>
        <v>399</v>
      </c>
    </row>
    <row r="147" spans="1:17" hidden="1" x14ac:dyDescent="0.3">
      <c r="A147" t="s">
        <v>21</v>
      </c>
      <c r="B147">
        <v>2006</v>
      </c>
      <c r="C147">
        <v>341</v>
      </c>
      <c r="D147">
        <v>323</v>
      </c>
      <c r="E147">
        <v>314</v>
      </c>
      <c r="F147">
        <v>300</v>
      </c>
      <c r="G147">
        <v>408</v>
      </c>
      <c r="H147">
        <v>268</v>
      </c>
      <c r="I147">
        <v>263</v>
      </c>
      <c r="J147">
        <v>272</v>
      </c>
      <c r="K147">
        <v>291</v>
      </c>
      <c r="L147">
        <v>303</v>
      </c>
      <c r="M147">
        <v>307</v>
      </c>
      <c r="N147">
        <v>359</v>
      </c>
      <c r="O147">
        <v>3749</v>
      </c>
      <c r="P147">
        <f>SUM(Table1[[#This Row],[6-9 hrs (Day)]:[15-18 hrs (Day)]])</f>
        <v>2308</v>
      </c>
      <c r="Q147">
        <f>SUM(Table1[[#This Row],[0-3 hrs. (Night)]:[3-6 hrs. (Night)]],Table1[[#This Row],[18-21 hrs (Night)]:[21-24 hrs (Night)]])</f>
        <v>1441</v>
      </c>
    </row>
    <row r="148" spans="1:17" hidden="1" x14ac:dyDescent="0.3">
      <c r="A148" t="s">
        <v>21</v>
      </c>
      <c r="B148">
        <v>2007</v>
      </c>
      <c r="C148">
        <v>365</v>
      </c>
      <c r="D148">
        <v>362</v>
      </c>
      <c r="E148">
        <v>332</v>
      </c>
      <c r="F148">
        <v>375</v>
      </c>
      <c r="G148">
        <v>392</v>
      </c>
      <c r="H148">
        <v>299</v>
      </c>
      <c r="I148">
        <v>245</v>
      </c>
      <c r="J148">
        <v>274</v>
      </c>
      <c r="K148">
        <v>335</v>
      </c>
      <c r="L148">
        <v>320</v>
      </c>
      <c r="M148">
        <v>353</v>
      </c>
      <c r="N148">
        <v>370</v>
      </c>
      <c r="O148">
        <v>4022</v>
      </c>
      <c r="P148">
        <f>SUM(Table1[[#This Row],[6-9 hrs (Day)]:[15-18 hrs (Day)]])</f>
        <v>2523</v>
      </c>
      <c r="Q148">
        <f>SUM(Table1[[#This Row],[0-3 hrs. (Night)]:[3-6 hrs. (Night)]],Table1[[#This Row],[18-21 hrs (Night)]:[21-24 hrs (Night)]])</f>
        <v>1499</v>
      </c>
    </row>
    <row r="149" spans="1:17" hidden="1" x14ac:dyDescent="0.3">
      <c r="A149" t="s">
        <v>21</v>
      </c>
      <c r="B149">
        <v>2008</v>
      </c>
      <c r="C149">
        <v>396</v>
      </c>
      <c r="D149">
        <v>350</v>
      </c>
      <c r="E149">
        <v>384</v>
      </c>
      <c r="F149">
        <v>354</v>
      </c>
      <c r="G149">
        <v>400</v>
      </c>
      <c r="H149">
        <v>309</v>
      </c>
      <c r="I149">
        <v>276</v>
      </c>
      <c r="J149">
        <v>326</v>
      </c>
      <c r="K149">
        <v>305</v>
      </c>
      <c r="L149">
        <v>340</v>
      </c>
      <c r="M149">
        <v>339</v>
      </c>
      <c r="N149">
        <v>400</v>
      </c>
      <c r="O149">
        <v>4179</v>
      </c>
      <c r="P149">
        <f>SUM(Table1[[#This Row],[6-9 hrs (Day)]:[15-18 hrs (Day)]])</f>
        <v>2596</v>
      </c>
      <c r="Q149">
        <f>SUM(Table1[[#This Row],[0-3 hrs. (Night)]:[3-6 hrs. (Night)]],Table1[[#This Row],[18-21 hrs (Night)]:[21-24 hrs (Night)]])</f>
        <v>1583</v>
      </c>
    </row>
    <row r="150" spans="1:17" hidden="1" x14ac:dyDescent="0.3">
      <c r="A150" t="s">
        <v>21</v>
      </c>
      <c r="B150">
        <v>2009</v>
      </c>
      <c r="C150">
        <v>389</v>
      </c>
      <c r="D150">
        <v>351</v>
      </c>
      <c r="E150">
        <v>370</v>
      </c>
      <c r="F150">
        <v>327</v>
      </c>
      <c r="G150">
        <v>370</v>
      </c>
      <c r="H150">
        <v>306</v>
      </c>
      <c r="I150">
        <v>279</v>
      </c>
      <c r="J150">
        <v>302</v>
      </c>
      <c r="K150">
        <v>324</v>
      </c>
      <c r="L150">
        <v>323</v>
      </c>
      <c r="M150">
        <v>371</v>
      </c>
      <c r="N150">
        <v>458</v>
      </c>
      <c r="O150">
        <v>4170</v>
      </c>
      <c r="P150">
        <f>SUM(Table1[[#This Row],[6-9 hrs (Day)]:[15-18 hrs (Day)]])</f>
        <v>2622</v>
      </c>
      <c r="Q150">
        <f>SUM(Table1[[#This Row],[0-3 hrs. (Night)]:[3-6 hrs. (Night)]],Table1[[#This Row],[18-21 hrs (Night)]:[21-24 hrs (Night)]])</f>
        <v>1548</v>
      </c>
    </row>
    <row r="151" spans="1:17" hidden="1" x14ac:dyDescent="0.3">
      <c r="A151" t="s">
        <v>21</v>
      </c>
      <c r="B151">
        <v>2010</v>
      </c>
      <c r="C151">
        <v>472</v>
      </c>
      <c r="D151">
        <v>411</v>
      </c>
      <c r="E151">
        <v>392</v>
      </c>
      <c r="F151">
        <v>393</v>
      </c>
      <c r="G151">
        <v>422</v>
      </c>
      <c r="H151">
        <v>307</v>
      </c>
      <c r="I151">
        <v>294</v>
      </c>
      <c r="J151">
        <v>346</v>
      </c>
      <c r="K151">
        <v>334</v>
      </c>
      <c r="L151">
        <v>381</v>
      </c>
      <c r="M151">
        <v>388</v>
      </c>
      <c r="N151">
        <v>434</v>
      </c>
      <c r="O151">
        <v>4574</v>
      </c>
      <c r="P151">
        <f>SUM(Table1[[#This Row],[6-9 hrs (Day)]:[15-18 hrs (Day)]])</f>
        <v>2900</v>
      </c>
      <c r="Q151">
        <f>SUM(Table1[[#This Row],[0-3 hrs. (Night)]:[3-6 hrs. (Night)]],Table1[[#This Row],[18-21 hrs (Night)]:[21-24 hrs (Night)]])</f>
        <v>1674</v>
      </c>
    </row>
    <row r="152" spans="1:17" hidden="1" x14ac:dyDescent="0.3">
      <c r="A152" t="s">
        <v>21</v>
      </c>
      <c r="B152">
        <v>2011</v>
      </c>
      <c r="C152">
        <v>486</v>
      </c>
      <c r="D152">
        <v>400</v>
      </c>
      <c r="E152">
        <v>370</v>
      </c>
      <c r="F152">
        <v>369</v>
      </c>
      <c r="G152">
        <v>421</v>
      </c>
      <c r="H152">
        <v>353</v>
      </c>
      <c r="I152">
        <v>307</v>
      </c>
      <c r="J152">
        <v>331</v>
      </c>
      <c r="K152">
        <v>312</v>
      </c>
      <c r="L152">
        <v>373</v>
      </c>
      <c r="M152">
        <v>395</v>
      </c>
      <c r="N152">
        <v>444</v>
      </c>
      <c r="O152">
        <v>4561</v>
      </c>
      <c r="P152">
        <f>SUM(Table1[[#This Row],[6-9 hrs (Day)]:[15-18 hrs (Day)]])</f>
        <v>2864</v>
      </c>
      <c r="Q152">
        <f>SUM(Table1[[#This Row],[0-3 hrs. (Night)]:[3-6 hrs. (Night)]],Table1[[#This Row],[18-21 hrs (Night)]:[21-24 hrs (Night)]])</f>
        <v>1697</v>
      </c>
    </row>
    <row r="153" spans="1:17" hidden="1" x14ac:dyDescent="0.3">
      <c r="A153" t="s">
        <v>21</v>
      </c>
      <c r="B153">
        <v>2012</v>
      </c>
      <c r="C153">
        <v>428</v>
      </c>
      <c r="D153">
        <v>317</v>
      </c>
      <c r="E153">
        <v>343</v>
      </c>
      <c r="F153">
        <v>332</v>
      </c>
      <c r="G153">
        <v>393</v>
      </c>
      <c r="H153">
        <v>328</v>
      </c>
      <c r="I153">
        <v>309</v>
      </c>
      <c r="J153">
        <v>357</v>
      </c>
      <c r="K153">
        <v>346</v>
      </c>
      <c r="L153">
        <v>339</v>
      </c>
      <c r="M153">
        <v>391</v>
      </c>
      <c r="N153">
        <v>405</v>
      </c>
      <c r="O153">
        <v>4288</v>
      </c>
      <c r="P153">
        <f>SUM(Table1[[#This Row],[6-9 hrs (Day)]:[15-18 hrs (Day)]])</f>
        <v>2696</v>
      </c>
      <c r="Q153">
        <f>SUM(Table1[[#This Row],[0-3 hrs. (Night)]:[3-6 hrs. (Night)]],Table1[[#This Row],[18-21 hrs (Night)]:[21-24 hrs (Night)]])</f>
        <v>1592</v>
      </c>
    </row>
    <row r="154" spans="1:17" hidden="1" x14ac:dyDescent="0.3">
      <c r="A154" t="s">
        <v>21</v>
      </c>
      <c r="B154">
        <v>2013</v>
      </c>
      <c r="C154">
        <v>418</v>
      </c>
      <c r="D154">
        <v>372</v>
      </c>
      <c r="E154">
        <v>380</v>
      </c>
      <c r="F154">
        <v>336</v>
      </c>
      <c r="G154">
        <v>361</v>
      </c>
      <c r="H154">
        <v>300</v>
      </c>
      <c r="I154">
        <v>291</v>
      </c>
      <c r="J154">
        <v>327</v>
      </c>
      <c r="K154">
        <v>376</v>
      </c>
      <c r="L154">
        <v>346</v>
      </c>
      <c r="M154">
        <v>376</v>
      </c>
      <c r="N154">
        <v>410</v>
      </c>
      <c r="O154">
        <v>4293</v>
      </c>
      <c r="P154">
        <f>SUM(Table1[[#This Row],[6-9 hrs (Day)]:[15-18 hrs (Day)]])</f>
        <v>2681</v>
      </c>
      <c r="Q154">
        <f>SUM(Table1[[#This Row],[0-3 hrs. (Night)]:[3-6 hrs. (Night)]],Table1[[#This Row],[18-21 hrs (Night)]:[21-24 hrs (Night)]])</f>
        <v>1612</v>
      </c>
    </row>
    <row r="155" spans="1:17" hidden="1" x14ac:dyDescent="0.3">
      <c r="A155" t="s">
        <v>21</v>
      </c>
      <c r="B155">
        <v>2014</v>
      </c>
      <c r="C155">
        <v>433</v>
      </c>
      <c r="D155">
        <v>359</v>
      </c>
      <c r="E155">
        <v>349</v>
      </c>
      <c r="F155">
        <v>349</v>
      </c>
      <c r="G155">
        <v>367</v>
      </c>
      <c r="H155">
        <v>354</v>
      </c>
      <c r="I155">
        <v>322</v>
      </c>
      <c r="J155">
        <v>324</v>
      </c>
      <c r="K155">
        <v>285</v>
      </c>
      <c r="L155">
        <v>312</v>
      </c>
      <c r="M155">
        <v>354</v>
      </c>
      <c r="N155">
        <v>422</v>
      </c>
      <c r="O155">
        <v>4230</v>
      </c>
      <c r="P155">
        <f>SUM(Table1[[#This Row],[6-9 hrs (Day)]:[15-18 hrs (Day)]])</f>
        <v>2626</v>
      </c>
      <c r="Q155">
        <f>SUM(Table1[[#This Row],[0-3 hrs. (Night)]:[3-6 hrs. (Night)]],Table1[[#This Row],[18-21 hrs (Night)]:[21-24 hrs (Night)]])</f>
        <v>1604</v>
      </c>
    </row>
    <row r="156" spans="1:17" hidden="1" x14ac:dyDescent="0.3">
      <c r="A156" t="s">
        <v>22</v>
      </c>
      <c r="B156">
        <v>2001</v>
      </c>
      <c r="C156">
        <v>1657</v>
      </c>
      <c r="D156">
        <v>1600</v>
      </c>
      <c r="E156">
        <v>1791</v>
      </c>
      <c r="F156">
        <v>1744</v>
      </c>
      <c r="G156">
        <v>1935</v>
      </c>
      <c r="H156">
        <v>1566</v>
      </c>
      <c r="I156">
        <v>1420</v>
      </c>
      <c r="J156">
        <v>1533</v>
      </c>
      <c r="K156">
        <v>1448</v>
      </c>
      <c r="L156">
        <v>1602</v>
      </c>
      <c r="M156">
        <v>1769</v>
      </c>
      <c r="N156">
        <v>1743</v>
      </c>
      <c r="O156">
        <v>19808</v>
      </c>
      <c r="P156">
        <f>SUM(Table1[[#This Row],[6-9 hrs (Day)]:[15-18 hrs (Day)]])</f>
        <v>11861</v>
      </c>
      <c r="Q156">
        <f>SUM(Table1[[#This Row],[0-3 hrs. (Night)]:[3-6 hrs. (Night)]],Table1[[#This Row],[18-21 hrs (Night)]:[21-24 hrs (Night)]])</f>
        <v>7947</v>
      </c>
    </row>
    <row r="157" spans="1:17" hidden="1" x14ac:dyDescent="0.3">
      <c r="A157" t="s">
        <v>22</v>
      </c>
      <c r="B157">
        <v>2002</v>
      </c>
      <c r="C157">
        <v>1652</v>
      </c>
      <c r="D157">
        <v>1529</v>
      </c>
      <c r="E157">
        <v>1186</v>
      </c>
      <c r="F157">
        <v>1446</v>
      </c>
      <c r="G157">
        <v>1840</v>
      </c>
      <c r="H157">
        <v>1723</v>
      </c>
      <c r="I157">
        <v>1498</v>
      </c>
      <c r="J157">
        <v>1515</v>
      </c>
      <c r="K157">
        <v>1434</v>
      </c>
      <c r="L157">
        <v>1616</v>
      </c>
      <c r="M157">
        <v>1644</v>
      </c>
      <c r="N157">
        <v>1657</v>
      </c>
      <c r="O157">
        <v>18740</v>
      </c>
      <c r="P157">
        <f>SUM(Table1[[#This Row],[6-9 hrs (Day)]:[15-18 hrs (Day)]])</f>
        <v>11387</v>
      </c>
      <c r="Q157">
        <f>SUM(Table1[[#This Row],[0-3 hrs. (Night)]:[3-6 hrs. (Night)]],Table1[[#This Row],[18-21 hrs (Night)]:[21-24 hrs (Night)]])</f>
        <v>7353</v>
      </c>
    </row>
    <row r="158" spans="1:17" hidden="1" x14ac:dyDescent="0.3">
      <c r="A158" t="s">
        <v>22</v>
      </c>
      <c r="B158">
        <v>2003</v>
      </c>
      <c r="C158">
        <v>1616</v>
      </c>
      <c r="D158">
        <v>1457</v>
      </c>
      <c r="E158">
        <v>1456</v>
      </c>
      <c r="F158">
        <v>1395</v>
      </c>
      <c r="G158">
        <v>1780</v>
      </c>
      <c r="H158">
        <v>1499</v>
      </c>
      <c r="I158">
        <v>1276</v>
      </c>
      <c r="J158">
        <v>1439</v>
      </c>
      <c r="K158">
        <v>1404</v>
      </c>
      <c r="L158">
        <v>1620</v>
      </c>
      <c r="M158">
        <v>1501</v>
      </c>
      <c r="N158">
        <v>1659</v>
      </c>
      <c r="O158">
        <v>18102</v>
      </c>
      <c r="P158">
        <f>SUM(Table1[[#This Row],[6-9 hrs (Day)]:[15-18 hrs (Day)]])</f>
        <v>10878</v>
      </c>
      <c r="Q158">
        <f>SUM(Table1[[#This Row],[0-3 hrs. (Night)]:[3-6 hrs. (Night)]],Table1[[#This Row],[18-21 hrs (Night)]:[21-24 hrs (Night)]])</f>
        <v>7224</v>
      </c>
    </row>
    <row r="159" spans="1:17" hidden="1" x14ac:dyDescent="0.3">
      <c r="A159" t="s">
        <v>22</v>
      </c>
      <c r="B159">
        <v>2004</v>
      </c>
      <c r="C159">
        <v>1669</v>
      </c>
      <c r="D159">
        <v>1580</v>
      </c>
      <c r="E159">
        <v>1601</v>
      </c>
      <c r="F159">
        <v>1606</v>
      </c>
      <c r="G159">
        <v>1771</v>
      </c>
      <c r="H159">
        <v>1493</v>
      </c>
      <c r="I159">
        <v>1357</v>
      </c>
      <c r="J159">
        <v>1119</v>
      </c>
      <c r="K159">
        <v>1471</v>
      </c>
      <c r="L159">
        <v>1476</v>
      </c>
      <c r="M159">
        <v>1673</v>
      </c>
      <c r="N159">
        <v>1662</v>
      </c>
      <c r="O159">
        <v>18478</v>
      </c>
      <c r="P159">
        <f>SUM(Table1[[#This Row],[6-9 hrs (Day)]:[15-18 hrs (Day)]])</f>
        <v>10939</v>
      </c>
      <c r="Q159">
        <f>SUM(Table1[[#This Row],[0-3 hrs. (Night)]:[3-6 hrs. (Night)]],Table1[[#This Row],[18-21 hrs (Night)]:[21-24 hrs (Night)]])</f>
        <v>7539</v>
      </c>
    </row>
    <row r="160" spans="1:17" hidden="1" x14ac:dyDescent="0.3">
      <c r="A160" t="s">
        <v>22</v>
      </c>
      <c r="B160">
        <v>2005</v>
      </c>
      <c r="C160">
        <v>1586</v>
      </c>
      <c r="D160">
        <v>1575</v>
      </c>
      <c r="E160">
        <v>1625</v>
      </c>
      <c r="F160">
        <v>1583</v>
      </c>
      <c r="G160">
        <v>1928</v>
      </c>
      <c r="H160">
        <v>1559</v>
      </c>
      <c r="I160">
        <v>1321</v>
      </c>
      <c r="J160">
        <v>1342</v>
      </c>
      <c r="K160">
        <v>1292</v>
      </c>
      <c r="L160">
        <v>1477</v>
      </c>
      <c r="M160">
        <v>1661</v>
      </c>
      <c r="N160">
        <v>1592</v>
      </c>
      <c r="O160">
        <v>18541</v>
      </c>
      <c r="P160">
        <f>SUM(Table1[[#This Row],[6-9 hrs (Day)]:[15-18 hrs (Day)]])</f>
        <v>10714</v>
      </c>
      <c r="Q160">
        <f>SUM(Table1[[#This Row],[0-3 hrs. (Night)]:[3-6 hrs. (Night)]],Table1[[#This Row],[18-21 hrs (Night)]:[21-24 hrs (Night)]])</f>
        <v>7827</v>
      </c>
    </row>
    <row r="161" spans="1:17" hidden="1" x14ac:dyDescent="0.3">
      <c r="A161" t="s">
        <v>22</v>
      </c>
      <c r="B161">
        <v>2006</v>
      </c>
      <c r="C161">
        <v>1706</v>
      </c>
      <c r="D161">
        <v>1557</v>
      </c>
      <c r="E161">
        <v>1721</v>
      </c>
      <c r="F161">
        <v>1703</v>
      </c>
      <c r="G161">
        <v>1950</v>
      </c>
      <c r="H161">
        <v>1512</v>
      </c>
      <c r="I161">
        <v>1323</v>
      </c>
      <c r="J161">
        <v>1172</v>
      </c>
      <c r="K161">
        <v>1423</v>
      </c>
      <c r="L161">
        <v>1575</v>
      </c>
      <c r="M161">
        <v>1578</v>
      </c>
      <c r="N161">
        <v>1724</v>
      </c>
      <c r="O161">
        <v>18944</v>
      </c>
      <c r="P161">
        <f>SUM(Table1[[#This Row],[6-9 hrs (Day)]:[15-18 hrs (Day)]])</f>
        <v>10981</v>
      </c>
      <c r="Q161">
        <f>SUM(Table1[[#This Row],[0-3 hrs. (Night)]:[3-6 hrs. (Night)]],Table1[[#This Row],[18-21 hrs (Night)]:[21-24 hrs (Night)]])</f>
        <v>7963</v>
      </c>
    </row>
    <row r="162" spans="1:17" hidden="1" x14ac:dyDescent="0.3">
      <c r="A162" t="s">
        <v>22</v>
      </c>
      <c r="B162">
        <v>2007</v>
      </c>
      <c r="C162">
        <v>1898</v>
      </c>
      <c r="D162">
        <v>1743</v>
      </c>
      <c r="E162">
        <v>1918</v>
      </c>
      <c r="F162">
        <v>1959</v>
      </c>
      <c r="G162">
        <v>2169</v>
      </c>
      <c r="H162">
        <v>1806</v>
      </c>
      <c r="I162">
        <v>1509</v>
      </c>
      <c r="J162">
        <v>1505</v>
      </c>
      <c r="K162">
        <v>1613</v>
      </c>
      <c r="L162">
        <v>1732</v>
      </c>
      <c r="M162">
        <v>1867</v>
      </c>
      <c r="N162">
        <v>1714</v>
      </c>
      <c r="O162">
        <v>21433</v>
      </c>
      <c r="P162">
        <f>SUM(Table1[[#This Row],[6-9 hrs (Day)]:[15-18 hrs (Day)]])</f>
        <v>12016</v>
      </c>
      <c r="Q162">
        <f>SUM(Table1[[#This Row],[0-3 hrs. (Night)]:[3-6 hrs. (Night)]],Table1[[#This Row],[18-21 hrs (Night)]:[21-24 hrs (Night)]])</f>
        <v>9417</v>
      </c>
    </row>
    <row r="163" spans="1:17" hidden="1" x14ac:dyDescent="0.3">
      <c r="A163" t="s">
        <v>22</v>
      </c>
      <c r="B163">
        <v>2008</v>
      </c>
      <c r="C163">
        <v>1843</v>
      </c>
      <c r="D163">
        <v>1878</v>
      </c>
      <c r="E163">
        <v>1943</v>
      </c>
      <c r="F163">
        <v>1969</v>
      </c>
      <c r="G163">
        <v>2091</v>
      </c>
      <c r="H163">
        <v>1782</v>
      </c>
      <c r="I163">
        <v>1562</v>
      </c>
      <c r="J163">
        <v>1461</v>
      </c>
      <c r="K163">
        <v>1471</v>
      </c>
      <c r="L163">
        <v>1722</v>
      </c>
      <c r="M163">
        <v>1605</v>
      </c>
      <c r="N163">
        <v>1700</v>
      </c>
      <c r="O163">
        <v>21027</v>
      </c>
      <c r="P163">
        <f>SUM(Table1[[#This Row],[6-9 hrs (Day)]:[15-18 hrs (Day)]])</f>
        <v>12290</v>
      </c>
      <c r="Q163">
        <f>SUM(Table1[[#This Row],[0-3 hrs. (Night)]:[3-6 hrs. (Night)]],Table1[[#This Row],[18-21 hrs (Night)]:[21-24 hrs (Night)]])</f>
        <v>8737</v>
      </c>
    </row>
    <row r="164" spans="1:17" hidden="1" x14ac:dyDescent="0.3">
      <c r="A164" t="s">
        <v>22</v>
      </c>
      <c r="B164">
        <v>2009</v>
      </c>
      <c r="C164">
        <v>1742</v>
      </c>
      <c r="D164">
        <v>1603</v>
      </c>
      <c r="E164">
        <v>1743</v>
      </c>
      <c r="F164">
        <v>1628</v>
      </c>
      <c r="G164">
        <v>1937</v>
      </c>
      <c r="H164">
        <v>1640</v>
      </c>
      <c r="I164">
        <v>1339</v>
      </c>
      <c r="J164">
        <v>1594</v>
      </c>
      <c r="K164">
        <v>1613</v>
      </c>
      <c r="L164">
        <v>1752</v>
      </c>
      <c r="M164">
        <v>1674</v>
      </c>
      <c r="N164">
        <v>1836</v>
      </c>
      <c r="O164">
        <v>20101</v>
      </c>
      <c r="P164">
        <f>SUM(Table1[[#This Row],[6-9 hrs (Day)]:[15-18 hrs (Day)]])</f>
        <v>11855</v>
      </c>
      <c r="Q164">
        <f>SUM(Table1[[#This Row],[0-3 hrs. (Night)]:[3-6 hrs. (Night)]],Table1[[#This Row],[18-21 hrs (Night)]:[21-24 hrs (Night)]])</f>
        <v>8246</v>
      </c>
    </row>
    <row r="165" spans="1:17" hidden="1" x14ac:dyDescent="0.3">
      <c r="A165" t="s">
        <v>22</v>
      </c>
      <c r="B165">
        <v>2010</v>
      </c>
      <c r="C165">
        <v>1892</v>
      </c>
      <c r="D165">
        <v>1716</v>
      </c>
      <c r="E165">
        <v>1803</v>
      </c>
      <c r="F165">
        <v>1717</v>
      </c>
      <c r="G165">
        <v>2042</v>
      </c>
      <c r="H165">
        <v>1730</v>
      </c>
      <c r="I165">
        <v>1469</v>
      </c>
      <c r="J165">
        <v>1310</v>
      </c>
      <c r="K165">
        <v>1391</v>
      </c>
      <c r="L165">
        <v>1639</v>
      </c>
      <c r="M165">
        <v>1860</v>
      </c>
      <c r="N165">
        <v>1929</v>
      </c>
      <c r="O165">
        <v>20498</v>
      </c>
      <c r="P165">
        <f>SUM(Table1[[#This Row],[6-9 hrs (Day)]:[15-18 hrs (Day)]])</f>
        <v>11974</v>
      </c>
      <c r="Q165">
        <f>SUM(Table1[[#This Row],[0-3 hrs. (Night)]:[3-6 hrs. (Night)]],Table1[[#This Row],[18-21 hrs (Night)]:[21-24 hrs (Night)]])</f>
        <v>8524</v>
      </c>
    </row>
    <row r="166" spans="1:17" hidden="1" x14ac:dyDescent="0.3">
      <c r="A166" t="s">
        <v>22</v>
      </c>
      <c r="B166">
        <v>2011</v>
      </c>
      <c r="C166">
        <v>2626</v>
      </c>
      <c r="D166">
        <v>2601</v>
      </c>
      <c r="E166">
        <v>2629</v>
      </c>
      <c r="F166">
        <v>2447</v>
      </c>
      <c r="G166">
        <v>3056</v>
      </c>
      <c r="H166">
        <v>2558</v>
      </c>
      <c r="I166">
        <v>2346</v>
      </c>
      <c r="J166">
        <v>2212</v>
      </c>
      <c r="K166">
        <v>2169</v>
      </c>
      <c r="L166">
        <v>2617</v>
      </c>
      <c r="M166">
        <v>2524</v>
      </c>
      <c r="N166">
        <v>2414</v>
      </c>
      <c r="O166">
        <v>30199</v>
      </c>
      <c r="P166">
        <f>SUM(Table1[[#This Row],[6-9 hrs (Day)]:[15-18 hrs (Day)]])</f>
        <v>17858</v>
      </c>
      <c r="Q166">
        <f>SUM(Table1[[#This Row],[0-3 hrs. (Night)]:[3-6 hrs. (Night)]],Table1[[#This Row],[18-21 hrs (Night)]:[21-24 hrs (Night)]])</f>
        <v>12341</v>
      </c>
    </row>
    <row r="167" spans="1:17" hidden="1" x14ac:dyDescent="0.3">
      <c r="A167" t="s">
        <v>22</v>
      </c>
      <c r="B167">
        <v>2012</v>
      </c>
      <c r="C167">
        <v>2549</v>
      </c>
      <c r="D167">
        <v>2483</v>
      </c>
      <c r="E167">
        <v>2370</v>
      </c>
      <c r="F167">
        <v>2400</v>
      </c>
      <c r="G167">
        <v>2486</v>
      </c>
      <c r="H167">
        <v>2313</v>
      </c>
      <c r="I167">
        <v>2098</v>
      </c>
      <c r="J167">
        <v>2076</v>
      </c>
      <c r="K167">
        <v>1948</v>
      </c>
      <c r="L167">
        <v>2153</v>
      </c>
      <c r="M167">
        <v>2294</v>
      </c>
      <c r="N167">
        <v>2097</v>
      </c>
      <c r="O167">
        <v>27267</v>
      </c>
      <c r="P167">
        <f>SUM(Table1[[#This Row],[6-9 hrs (Day)]:[15-18 hrs (Day)]])</f>
        <v>15323</v>
      </c>
      <c r="Q167">
        <f>SUM(Table1[[#This Row],[0-3 hrs. (Night)]:[3-6 hrs. (Night)]],Table1[[#This Row],[18-21 hrs (Night)]:[21-24 hrs (Night)]])</f>
        <v>11944</v>
      </c>
    </row>
    <row r="168" spans="1:17" hidden="1" x14ac:dyDescent="0.3">
      <c r="A168" t="s">
        <v>22</v>
      </c>
      <c r="B168">
        <v>2013</v>
      </c>
      <c r="C168">
        <v>2357</v>
      </c>
      <c r="D168">
        <v>2189</v>
      </c>
      <c r="E168">
        <v>2266</v>
      </c>
      <c r="F168">
        <v>2189</v>
      </c>
      <c r="G168">
        <v>2405</v>
      </c>
      <c r="H168">
        <v>2142</v>
      </c>
      <c r="I168">
        <v>1788</v>
      </c>
      <c r="J168">
        <v>1821</v>
      </c>
      <c r="K168">
        <v>1848</v>
      </c>
      <c r="L168">
        <v>1931</v>
      </c>
      <c r="M168">
        <v>2051</v>
      </c>
      <c r="N168">
        <v>2048</v>
      </c>
      <c r="O168">
        <v>25035</v>
      </c>
      <c r="P168">
        <f>SUM(Table1[[#This Row],[6-9 hrs (Day)]:[15-18 hrs (Day)]])</f>
        <v>14430</v>
      </c>
      <c r="Q168">
        <f>SUM(Table1[[#This Row],[0-3 hrs. (Night)]:[3-6 hrs. (Night)]],Table1[[#This Row],[18-21 hrs (Night)]:[21-24 hrs (Night)]])</f>
        <v>10605</v>
      </c>
    </row>
    <row r="169" spans="1:17" hidden="1" x14ac:dyDescent="0.3">
      <c r="A169" t="s">
        <v>22</v>
      </c>
      <c r="B169">
        <v>2014</v>
      </c>
      <c r="C169">
        <v>2023</v>
      </c>
      <c r="D169">
        <v>1978</v>
      </c>
      <c r="E169">
        <v>2039</v>
      </c>
      <c r="F169">
        <v>1846</v>
      </c>
      <c r="G169">
        <v>2127</v>
      </c>
      <c r="H169">
        <v>1988</v>
      </c>
      <c r="I169">
        <v>1673</v>
      </c>
      <c r="J169">
        <v>1633</v>
      </c>
      <c r="K169">
        <v>1506</v>
      </c>
      <c r="L169">
        <v>1817</v>
      </c>
      <c r="M169">
        <v>1678</v>
      </c>
      <c r="N169">
        <v>1844</v>
      </c>
      <c r="O169">
        <v>22152</v>
      </c>
      <c r="P169">
        <f>SUM(Table1[[#This Row],[6-9 hrs (Day)]:[15-18 hrs (Day)]])</f>
        <v>13154</v>
      </c>
      <c r="Q169">
        <f>SUM(Table1[[#This Row],[0-3 hrs. (Night)]:[3-6 hrs. (Night)]],Table1[[#This Row],[18-21 hrs (Night)]:[21-24 hrs (Night)]])</f>
        <v>8998</v>
      </c>
    </row>
    <row r="170" spans="1:17" hidden="1" x14ac:dyDescent="0.3">
      <c r="A170" t="s">
        <v>23</v>
      </c>
      <c r="B170">
        <v>2001</v>
      </c>
      <c r="C170">
        <v>481</v>
      </c>
      <c r="D170">
        <v>506</v>
      </c>
      <c r="E170">
        <v>517</v>
      </c>
      <c r="F170">
        <v>543</v>
      </c>
      <c r="G170">
        <v>543</v>
      </c>
      <c r="H170">
        <v>520</v>
      </c>
      <c r="I170">
        <v>540</v>
      </c>
      <c r="J170">
        <v>509</v>
      </c>
      <c r="K170">
        <v>540</v>
      </c>
      <c r="L170">
        <v>542</v>
      </c>
      <c r="M170">
        <v>571</v>
      </c>
      <c r="N170">
        <v>561</v>
      </c>
      <c r="O170">
        <v>6373</v>
      </c>
      <c r="P170">
        <f>SUM(Table1[[#This Row],[6-9 hrs (Day)]:[15-18 hrs (Day)]])</f>
        <v>3794</v>
      </c>
      <c r="Q170">
        <f>SUM(Table1[[#This Row],[0-3 hrs. (Night)]:[3-6 hrs. (Night)]],Table1[[#This Row],[18-21 hrs (Night)]:[21-24 hrs (Night)]])</f>
        <v>2579</v>
      </c>
    </row>
    <row r="171" spans="1:17" hidden="1" x14ac:dyDescent="0.3">
      <c r="A171" t="s">
        <v>23</v>
      </c>
      <c r="B171">
        <v>2002</v>
      </c>
      <c r="C171">
        <v>513</v>
      </c>
      <c r="D171">
        <v>524</v>
      </c>
      <c r="E171">
        <v>595</v>
      </c>
      <c r="F171">
        <v>593</v>
      </c>
      <c r="G171">
        <v>583</v>
      </c>
      <c r="H171">
        <v>641</v>
      </c>
      <c r="I171">
        <v>586</v>
      </c>
      <c r="J171">
        <v>596</v>
      </c>
      <c r="K171">
        <v>559</v>
      </c>
      <c r="L171">
        <v>657</v>
      </c>
      <c r="M171">
        <v>615</v>
      </c>
      <c r="N171">
        <v>625</v>
      </c>
      <c r="O171">
        <v>7087</v>
      </c>
      <c r="P171">
        <f>SUM(Table1[[#This Row],[6-9 hrs (Day)]:[15-18 hrs (Day)]])</f>
        <v>3943</v>
      </c>
      <c r="Q171">
        <f>SUM(Table1[[#This Row],[0-3 hrs. (Night)]:[3-6 hrs. (Night)]],Table1[[#This Row],[18-21 hrs (Night)]:[21-24 hrs (Night)]])</f>
        <v>3144</v>
      </c>
    </row>
    <row r="172" spans="1:17" hidden="1" x14ac:dyDescent="0.3">
      <c r="A172" t="s">
        <v>23</v>
      </c>
      <c r="B172">
        <v>2003</v>
      </c>
      <c r="C172">
        <v>468</v>
      </c>
      <c r="D172">
        <v>512</v>
      </c>
      <c r="E172">
        <v>534</v>
      </c>
      <c r="F172">
        <v>528</v>
      </c>
      <c r="G172">
        <v>581</v>
      </c>
      <c r="H172">
        <v>480</v>
      </c>
      <c r="I172">
        <v>545</v>
      </c>
      <c r="J172">
        <v>493</v>
      </c>
      <c r="K172">
        <v>542</v>
      </c>
      <c r="L172">
        <v>568</v>
      </c>
      <c r="M172">
        <v>662</v>
      </c>
      <c r="N172">
        <v>511</v>
      </c>
      <c r="O172">
        <v>6424</v>
      </c>
      <c r="P172">
        <f>SUM(Table1[[#This Row],[6-9 hrs (Day)]:[15-18 hrs (Day)]])</f>
        <v>3341</v>
      </c>
      <c r="Q172">
        <f>SUM(Table1[[#This Row],[0-3 hrs. (Night)]:[3-6 hrs. (Night)]],Table1[[#This Row],[18-21 hrs (Night)]:[21-24 hrs (Night)]])</f>
        <v>3083</v>
      </c>
    </row>
    <row r="173" spans="1:17" hidden="1" x14ac:dyDescent="0.3">
      <c r="A173" t="s">
        <v>23</v>
      </c>
      <c r="B173">
        <v>2004</v>
      </c>
      <c r="C173">
        <v>591</v>
      </c>
      <c r="D173">
        <v>657</v>
      </c>
      <c r="E173">
        <v>658</v>
      </c>
      <c r="F173">
        <v>629</v>
      </c>
      <c r="G173">
        <v>633</v>
      </c>
      <c r="H173">
        <v>673</v>
      </c>
      <c r="I173">
        <v>669</v>
      </c>
      <c r="J173">
        <v>659</v>
      </c>
      <c r="K173">
        <v>655</v>
      </c>
      <c r="L173">
        <v>685</v>
      </c>
      <c r="M173">
        <v>692</v>
      </c>
      <c r="N173">
        <v>707</v>
      </c>
      <c r="O173">
        <v>7908</v>
      </c>
      <c r="P173">
        <f>SUM(Table1[[#This Row],[6-9 hrs (Day)]:[15-18 hrs (Day)]])</f>
        <v>4098</v>
      </c>
      <c r="Q173">
        <f>SUM(Table1[[#This Row],[0-3 hrs. (Night)]:[3-6 hrs. (Night)]],Table1[[#This Row],[18-21 hrs (Night)]:[21-24 hrs (Night)]])</f>
        <v>3810</v>
      </c>
    </row>
    <row r="174" spans="1:17" hidden="1" x14ac:dyDescent="0.3">
      <c r="A174" t="s">
        <v>23</v>
      </c>
      <c r="B174">
        <v>2005</v>
      </c>
      <c r="C174">
        <v>626</v>
      </c>
      <c r="D174">
        <v>514</v>
      </c>
      <c r="E174">
        <v>604</v>
      </c>
      <c r="F174">
        <v>598</v>
      </c>
      <c r="G174">
        <v>692</v>
      </c>
      <c r="H174">
        <v>634</v>
      </c>
      <c r="I174">
        <v>664</v>
      </c>
      <c r="J174">
        <v>682</v>
      </c>
      <c r="K174">
        <v>565</v>
      </c>
      <c r="L174">
        <v>704</v>
      </c>
      <c r="M174">
        <v>703</v>
      </c>
      <c r="N174">
        <v>696</v>
      </c>
      <c r="O174">
        <v>7682</v>
      </c>
      <c r="P174">
        <f>SUM(Table1[[#This Row],[6-9 hrs (Day)]:[15-18 hrs (Day)]])</f>
        <v>3945</v>
      </c>
      <c r="Q174">
        <f>SUM(Table1[[#This Row],[0-3 hrs. (Night)]:[3-6 hrs. (Night)]],Table1[[#This Row],[18-21 hrs (Night)]:[21-24 hrs (Night)]])</f>
        <v>3737</v>
      </c>
    </row>
    <row r="175" spans="1:17" hidden="1" x14ac:dyDescent="0.3">
      <c r="A175" t="s">
        <v>23</v>
      </c>
      <c r="B175">
        <v>2006</v>
      </c>
      <c r="C175">
        <v>792</v>
      </c>
      <c r="D175">
        <v>736</v>
      </c>
      <c r="E175">
        <v>854</v>
      </c>
      <c r="F175">
        <v>855</v>
      </c>
      <c r="G175">
        <v>876</v>
      </c>
      <c r="H175">
        <v>858</v>
      </c>
      <c r="I175">
        <v>823</v>
      </c>
      <c r="J175">
        <v>861</v>
      </c>
      <c r="K175">
        <v>847</v>
      </c>
      <c r="L175">
        <v>939</v>
      </c>
      <c r="M175">
        <v>878</v>
      </c>
      <c r="N175">
        <v>943</v>
      </c>
      <c r="O175">
        <v>10262</v>
      </c>
      <c r="P175">
        <f>SUM(Table1[[#This Row],[6-9 hrs (Day)]:[15-18 hrs (Day)]])</f>
        <v>4899</v>
      </c>
      <c r="Q175">
        <f>SUM(Table1[[#This Row],[0-3 hrs. (Night)]:[3-6 hrs. (Night)]],Table1[[#This Row],[18-21 hrs (Night)]:[21-24 hrs (Night)]])</f>
        <v>5363</v>
      </c>
    </row>
    <row r="176" spans="1:17" hidden="1" x14ac:dyDescent="0.3">
      <c r="A176" t="s">
        <v>23</v>
      </c>
      <c r="B176">
        <v>2007</v>
      </c>
      <c r="C176">
        <v>825</v>
      </c>
      <c r="D176">
        <v>780</v>
      </c>
      <c r="E176">
        <v>839</v>
      </c>
      <c r="F176">
        <v>839</v>
      </c>
      <c r="G176">
        <v>881</v>
      </c>
      <c r="H176">
        <v>871</v>
      </c>
      <c r="I176">
        <v>859</v>
      </c>
      <c r="J176">
        <v>909</v>
      </c>
      <c r="K176">
        <v>873</v>
      </c>
      <c r="L176">
        <v>904</v>
      </c>
      <c r="M176">
        <v>834</v>
      </c>
      <c r="N176">
        <v>902</v>
      </c>
      <c r="O176">
        <v>10316</v>
      </c>
      <c r="P176">
        <f>SUM(Table1[[#This Row],[6-9 hrs (Day)]:[15-18 hrs (Day)]])</f>
        <v>5299</v>
      </c>
      <c r="Q176">
        <f>SUM(Table1[[#This Row],[0-3 hrs. (Night)]:[3-6 hrs. (Night)]],Table1[[#This Row],[18-21 hrs (Night)]:[21-24 hrs (Night)]])</f>
        <v>5017</v>
      </c>
    </row>
    <row r="177" spans="1:17" hidden="1" x14ac:dyDescent="0.3">
      <c r="A177" t="s">
        <v>23</v>
      </c>
      <c r="B177">
        <v>2008</v>
      </c>
      <c r="C177">
        <v>911</v>
      </c>
      <c r="D177">
        <v>869</v>
      </c>
      <c r="E177">
        <v>1001</v>
      </c>
      <c r="F177">
        <v>998</v>
      </c>
      <c r="G177">
        <v>951</v>
      </c>
      <c r="H177">
        <v>847</v>
      </c>
      <c r="I177">
        <v>899</v>
      </c>
      <c r="J177">
        <v>909</v>
      </c>
      <c r="K177">
        <v>910</v>
      </c>
      <c r="L177">
        <v>1052</v>
      </c>
      <c r="M177">
        <v>939</v>
      </c>
      <c r="N177">
        <v>955</v>
      </c>
      <c r="O177">
        <v>11241</v>
      </c>
      <c r="P177">
        <f>SUM(Table1[[#This Row],[6-9 hrs (Day)]:[15-18 hrs (Day)]])</f>
        <v>5743</v>
      </c>
      <c r="Q177">
        <f>SUM(Table1[[#This Row],[0-3 hrs. (Night)]:[3-6 hrs. (Night)]],Table1[[#This Row],[18-21 hrs (Night)]:[21-24 hrs (Night)]])</f>
        <v>5498</v>
      </c>
    </row>
    <row r="178" spans="1:17" hidden="1" x14ac:dyDescent="0.3">
      <c r="A178" t="s">
        <v>23</v>
      </c>
      <c r="B178">
        <v>2009</v>
      </c>
      <c r="C178">
        <v>808</v>
      </c>
      <c r="D178">
        <v>963</v>
      </c>
      <c r="E178">
        <v>982</v>
      </c>
      <c r="F178">
        <v>928</v>
      </c>
      <c r="G178">
        <v>973</v>
      </c>
      <c r="H178">
        <v>977</v>
      </c>
      <c r="I178">
        <v>931</v>
      </c>
      <c r="J178">
        <v>929</v>
      </c>
      <c r="K178">
        <v>875</v>
      </c>
      <c r="L178">
        <v>966</v>
      </c>
      <c r="M178">
        <v>1080</v>
      </c>
      <c r="N178">
        <v>1015</v>
      </c>
      <c r="O178">
        <v>11427</v>
      </c>
      <c r="P178">
        <f>SUM(Table1[[#This Row],[6-9 hrs (Day)]:[15-18 hrs (Day)]])</f>
        <v>6264</v>
      </c>
      <c r="Q178">
        <f>SUM(Table1[[#This Row],[0-3 hrs. (Night)]:[3-6 hrs. (Night)]],Table1[[#This Row],[18-21 hrs (Night)]:[21-24 hrs (Night)]])</f>
        <v>5163</v>
      </c>
    </row>
    <row r="179" spans="1:17" hidden="1" x14ac:dyDescent="0.3">
      <c r="A179" t="s">
        <v>23</v>
      </c>
      <c r="B179">
        <v>2010</v>
      </c>
      <c r="C179">
        <v>883</v>
      </c>
      <c r="D179">
        <v>897</v>
      </c>
      <c r="E179">
        <v>1035</v>
      </c>
      <c r="F179">
        <v>936</v>
      </c>
      <c r="G179">
        <v>932</v>
      </c>
      <c r="H179">
        <v>933</v>
      </c>
      <c r="I179">
        <v>892</v>
      </c>
      <c r="J179">
        <v>925</v>
      </c>
      <c r="K179">
        <v>816</v>
      </c>
      <c r="L179">
        <v>998</v>
      </c>
      <c r="M179">
        <v>939</v>
      </c>
      <c r="N179">
        <v>975</v>
      </c>
      <c r="O179">
        <v>11161</v>
      </c>
      <c r="P179">
        <f>SUM(Table1[[#This Row],[6-9 hrs (Day)]:[15-18 hrs (Day)]])</f>
        <v>6330</v>
      </c>
      <c r="Q179">
        <f>SUM(Table1[[#This Row],[0-3 hrs. (Night)]:[3-6 hrs. (Night)]],Table1[[#This Row],[18-21 hrs (Night)]:[21-24 hrs (Night)]])</f>
        <v>4831</v>
      </c>
    </row>
    <row r="180" spans="1:17" hidden="1" x14ac:dyDescent="0.3">
      <c r="A180" t="s">
        <v>23</v>
      </c>
      <c r="B180">
        <v>2011</v>
      </c>
      <c r="C180">
        <v>830</v>
      </c>
      <c r="D180">
        <v>896</v>
      </c>
      <c r="E180">
        <v>891</v>
      </c>
      <c r="F180">
        <v>818</v>
      </c>
      <c r="G180">
        <v>899</v>
      </c>
      <c r="H180">
        <v>869</v>
      </c>
      <c r="I180">
        <v>842</v>
      </c>
      <c r="J180">
        <v>829</v>
      </c>
      <c r="K180">
        <v>874</v>
      </c>
      <c r="L180">
        <v>978</v>
      </c>
      <c r="M180">
        <v>911</v>
      </c>
      <c r="N180">
        <v>916</v>
      </c>
      <c r="O180">
        <v>10553</v>
      </c>
      <c r="P180">
        <f>SUM(Table1[[#This Row],[6-9 hrs (Day)]:[15-18 hrs (Day)]])</f>
        <v>5705</v>
      </c>
      <c r="Q180">
        <f>SUM(Table1[[#This Row],[0-3 hrs. (Night)]:[3-6 hrs. (Night)]],Table1[[#This Row],[18-21 hrs (Night)]:[21-24 hrs (Night)]])</f>
        <v>4848</v>
      </c>
    </row>
    <row r="181" spans="1:17" hidden="1" x14ac:dyDescent="0.3">
      <c r="A181" t="s">
        <v>23</v>
      </c>
      <c r="B181">
        <v>2012</v>
      </c>
      <c r="C181">
        <v>759</v>
      </c>
      <c r="D181">
        <v>819</v>
      </c>
      <c r="E181">
        <v>865</v>
      </c>
      <c r="F181">
        <v>841</v>
      </c>
      <c r="G181">
        <v>841</v>
      </c>
      <c r="H181">
        <v>791</v>
      </c>
      <c r="I181">
        <v>799</v>
      </c>
      <c r="J181">
        <v>791</v>
      </c>
      <c r="K181">
        <v>761</v>
      </c>
      <c r="L181">
        <v>862</v>
      </c>
      <c r="M181">
        <v>870</v>
      </c>
      <c r="N181">
        <v>972</v>
      </c>
      <c r="O181">
        <v>9971</v>
      </c>
      <c r="P181">
        <f>SUM(Table1[[#This Row],[6-9 hrs (Day)]:[15-18 hrs (Day)]])</f>
        <v>5494</v>
      </c>
      <c r="Q181">
        <f>SUM(Table1[[#This Row],[0-3 hrs. (Night)]:[3-6 hrs. (Night)]],Table1[[#This Row],[18-21 hrs (Night)]:[21-24 hrs (Night)]])</f>
        <v>4477</v>
      </c>
    </row>
    <row r="182" spans="1:17" hidden="1" x14ac:dyDescent="0.3">
      <c r="A182" t="s">
        <v>23</v>
      </c>
      <c r="B182">
        <v>2013</v>
      </c>
      <c r="C182">
        <v>819</v>
      </c>
      <c r="D182">
        <v>711</v>
      </c>
      <c r="E182">
        <v>891</v>
      </c>
      <c r="F182">
        <v>861</v>
      </c>
      <c r="G182">
        <v>920</v>
      </c>
      <c r="H182">
        <v>799</v>
      </c>
      <c r="I182">
        <v>888</v>
      </c>
      <c r="J182">
        <v>784</v>
      </c>
      <c r="K182">
        <v>847</v>
      </c>
      <c r="L182">
        <v>959</v>
      </c>
      <c r="M182">
        <v>1025</v>
      </c>
      <c r="N182">
        <v>969</v>
      </c>
      <c r="O182">
        <v>10473</v>
      </c>
      <c r="P182">
        <f>SUM(Table1[[#This Row],[6-9 hrs (Day)]:[15-18 hrs (Day)]])</f>
        <v>5928</v>
      </c>
      <c r="Q182">
        <f>SUM(Table1[[#This Row],[0-3 hrs. (Night)]:[3-6 hrs. (Night)]],Table1[[#This Row],[18-21 hrs (Night)]:[21-24 hrs (Night)]])</f>
        <v>4545</v>
      </c>
    </row>
    <row r="183" spans="1:17" hidden="1" x14ac:dyDescent="0.3">
      <c r="A183" t="s">
        <v>23</v>
      </c>
      <c r="B183">
        <v>2014</v>
      </c>
      <c r="C183">
        <v>892</v>
      </c>
      <c r="D183">
        <v>881</v>
      </c>
      <c r="E183">
        <v>963</v>
      </c>
      <c r="F183">
        <v>911</v>
      </c>
      <c r="G183">
        <v>939</v>
      </c>
      <c r="H183">
        <v>906</v>
      </c>
      <c r="I183">
        <v>955</v>
      </c>
      <c r="J183">
        <v>916</v>
      </c>
      <c r="K183">
        <v>871</v>
      </c>
      <c r="L183">
        <v>891</v>
      </c>
      <c r="M183">
        <v>962</v>
      </c>
      <c r="N183">
        <v>956</v>
      </c>
      <c r="O183">
        <v>11043</v>
      </c>
      <c r="P183">
        <f>SUM(Table1[[#This Row],[6-9 hrs (Day)]:[15-18 hrs (Day)]])</f>
        <v>6338</v>
      </c>
      <c r="Q183">
        <f>SUM(Table1[[#This Row],[0-3 hrs. (Night)]:[3-6 hrs. (Night)]],Table1[[#This Row],[18-21 hrs (Night)]:[21-24 hrs (Night)]])</f>
        <v>4705</v>
      </c>
    </row>
    <row r="184" spans="1:17" hidden="1" x14ac:dyDescent="0.3">
      <c r="A184" t="s">
        <v>24</v>
      </c>
      <c r="B184">
        <v>2001</v>
      </c>
      <c r="C184">
        <v>137</v>
      </c>
      <c r="D184">
        <v>131</v>
      </c>
      <c r="E184">
        <v>164</v>
      </c>
      <c r="F184">
        <v>156</v>
      </c>
      <c r="G184">
        <v>184</v>
      </c>
      <c r="H184">
        <v>207</v>
      </c>
      <c r="I184">
        <v>201</v>
      </c>
      <c r="J184">
        <v>167</v>
      </c>
      <c r="K184">
        <v>195</v>
      </c>
      <c r="L184">
        <v>227</v>
      </c>
      <c r="M184">
        <v>176</v>
      </c>
      <c r="N184">
        <v>165</v>
      </c>
      <c r="O184">
        <v>2110</v>
      </c>
      <c r="P184">
        <f>SUM(Table1[[#This Row],[6-9 hrs (Day)]:[15-18 hrs (Day)]])</f>
        <v>1092</v>
      </c>
      <c r="Q184">
        <f>SUM(Table1[[#This Row],[0-3 hrs. (Night)]:[3-6 hrs. (Night)]],Table1[[#This Row],[18-21 hrs (Night)]:[21-24 hrs (Night)]])</f>
        <v>1018</v>
      </c>
    </row>
    <row r="185" spans="1:17" hidden="1" x14ac:dyDescent="0.3">
      <c r="A185" t="s">
        <v>24</v>
      </c>
      <c r="B185">
        <v>2002</v>
      </c>
      <c r="C185">
        <v>135</v>
      </c>
      <c r="D185">
        <v>138</v>
      </c>
      <c r="E185">
        <v>183</v>
      </c>
      <c r="F185">
        <v>176</v>
      </c>
      <c r="G185">
        <v>230</v>
      </c>
      <c r="H185">
        <v>241</v>
      </c>
      <c r="I185">
        <v>216</v>
      </c>
      <c r="J185">
        <v>220</v>
      </c>
      <c r="K185">
        <v>189</v>
      </c>
      <c r="L185">
        <v>176</v>
      </c>
      <c r="M185">
        <v>184</v>
      </c>
      <c r="N185">
        <v>193</v>
      </c>
      <c r="O185">
        <v>2281</v>
      </c>
      <c r="P185">
        <f>SUM(Table1[[#This Row],[6-9 hrs (Day)]:[15-18 hrs (Day)]])</f>
        <v>1219</v>
      </c>
      <c r="Q185">
        <f>SUM(Table1[[#This Row],[0-3 hrs. (Night)]:[3-6 hrs. (Night)]],Table1[[#This Row],[18-21 hrs (Night)]:[21-24 hrs (Night)]])</f>
        <v>1062</v>
      </c>
    </row>
    <row r="186" spans="1:17" hidden="1" x14ac:dyDescent="0.3">
      <c r="A186" t="s">
        <v>24</v>
      </c>
      <c r="B186">
        <v>2003</v>
      </c>
      <c r="C186">
        <v>149</v>
      </c>
      <c r="D186">
        <v>145</v>
      </c>
      <c r="E186">
        <v>159</v>
      </c>
      <c r="F186">
        <v>160</v>
      </c>
      <c r="G186">
        <v>205</v>
      </c>
      <c r="H186">
        <v>207</v>
      </c>
      <c r="I186">
        <v>259</v>
      </c>
      <c r="J186">
        <v>239</v>
      </c>
      <c r="K186">
        <v>234</v>
      </c>
      <c r="L186">
        <v>189</v>
      </c>
      <c r="M186">
        <v>217</v>
      </c>
      <c r="N186">
        <v>196</v>
      </c>
      <c r="O186">
        <v>2359</v>
      </c>
      <c r="P186">
        <f>SUM(Table1[[#This Row],[6-9 hrs (Day)]:[15-18 hrs (Day)]])</f>
        <v>1515</v>
      </c>
      <c r="Q186">
        <f>SUM(Table1[[#This Row],[0-3 hrs. (Night)]:[3-6 hrs. (Night)]],Table1[[#This Row],[18-21 hrs (Night)]:[21-24 hrs (Night)]])</f>
        <v>844</v>
      </c>
    </row>
    <row r="187" spans="1:17" hidden="1" x14ac:dyDescent="0.3">
      <c r="A187" t="s">
        <v>24</v>
      </c>
      <c r="B187">
        <v>2004</v>
      </c>
      <c r="C187">
        <v>173</v>
      </c>
      <c r="D187">
        <v>183</v>
      </c>
      <c r="E187">
        <v>191</v>
      </c>
      <c r="F187">
        <v>207</v>
      </c>
      <c r="G187">
        <v>225</v>
      </c>
      <c r="H187">
        <v>231</v>
      </c>
      <c r="I187">
        <v>226</v>
      </c>
      <c r="J187">
        <v>208</v>
      </c>
      <c r="K187">
        <v>239</v>
      </c>
      <c r="L187">
        <v>230</v>
      </c>
      <c r="M187">
        <v>214</v>
      </c>
      <c r="N187">
        <v>188</v>
      </c>
      <c r="O187">
        <v>2515</v>
      </c>
      <c r="P187">
        <f>SUM(Table1[[#This Row],[6-9 hrs (Day)]:[15-18 hrs (Day)]])</f>
        <v>1585</v>
      </c>
      <c r="Q187">
        <f>SUM(Table1[[#This Row],[0-3 hrs. (Night)]:[3-6 hrs. (Night)]],Table1[[#This Row],[18-21 hrs (Night)]:[21-24 hrs (Night)]])</f>
        <v>930</v>
      </c>
    </row>
    <row r="188" spans="1:17" hidden="1" x14ac:dyDescent="0.3">
      <c r="A188" t="s">
        <v>24</v>
      </c>
      <c r="B188">
        <v>2005</v>
      </c>
      <c r="C188">
        <v>162</v>
      </c>
      <c r="D188">
        <v>143</v>
      </c>
      <c r="E188">
        <v>185</v>
      </c>
      <c r="F188">
        <v>166</v>
      </c>
      <c r="G188">
        <v>213</v>
      </c>
      <c r="H188">
        <v>241</v>
      </c>
      <c r="I188">
        <v>203</v>
      </c>
      <c r="J188">
        <v>261</v>
      </c>
      <c r="K188">
        <v>214</v>
      </c>
      <c r="L188">
        <v>218</v>
      </c>
      <c r="M188">
        <v>215</v>
      </c>
      <c r="N188">
        <v>180</v>
      </c>
      <c r="O188">
        <v>2401</v>
      </c>
      <c r="P188">
        <f>SUM(Table1[[#This Row],[6-9 hrs (Day)]:[15-18 hrs (Day)]])</f>
        <v>1456</v>
      </c>
      <c r="Q188">
        <f>SUM(Table1[[#This Row],[0-3 hrs. (Night)]:[3-6 hrs. (Night)]],Table1[[#This Row],[18-21 hrs (Night)]:[21-24 hrs (Night)]])</f>
        <v>945</v>
      </c>
    </row>
    <row r="189" spans="1:17" hidden="1" x14ac:dyDescent="0.3">
      <c r="A189" t="s">
        <v>24</v>
      </c>
      <c r="B189">
        <v>2006</v>
      </c>
      <c r="C189">
        <v>161</v>
      </c>
      <c r="D189">
        <v>161</v>
      </c>
      <c r="E189">
        <v>215</v>
      </c>
      <c r="F189">
        <v>229</v>
      </c>
      <c r="G189">
        <v>240</v>
      </c>
      <c r="H189">
        <v>209</v>
      </c>
      <c r="I189">
        <v>203</v>
      </c>
      <c r="J189">
        <v>193</v>
      </c>
      <c r="K189">
        <v>199</v>
      </c>
      <c r="L189">
        <v>224</v>
      </c>
      <c r="M189">
        <v>183</v>
      </c>
      <c r="N189">
        <v>199</v>
      </c>
      <c r="O189">
        <v>2416</v>
      </c>
      <c r="P189">
        <f>SUM(Table1[[#This Row],[6-9 hrs (Day)]:[15-18 hrs (Day)]])</f>
        <v>1678</v>
      </c>
      <c r="Q189">
        <f>SUM(Table1[[#This Row],[0-3 hrs. (Night)]:[3-6 hrs. (Night)]],Table1[[#This Row],[18-21 hrs (Night)]:[21-24 hrs (Night)]])</f>
        <v>738</v>
      </c>
    </row>
    <row r="190" spans="1:17" hidden="1" x14ac:dyDescent="0.3">
      <c r="A190" t="s">
        <v>24</v>
      </c>
      <c r="B190">
        <v>2007</v>
      </c>
      <c r="C190">
        <v>181</v>
      </c>
      <c r="D190">
        <v>167</v>
      </c>
      <c r="E190">
        <v>183</v>
      </c>
      <c r="F190">
        <v>207</v>
      </c>
      <c r="G190">
        <v>222</v>
      </c>
      <c r="H190">
        <v>227</v>
      </c>
      <c r="I190">
        <v>246</v>
      </c>
      <c r="J190">
        <v>220</v>
      </c>
      <c r="K190">
        <v>256</v>
      </c>
      <c r="L190">
        <v>256</v>
      </c>
      <c r="M190">
        <v>222</v>
      </c>
      <c r="N190">
        <v>195</v>
      </c>
      <c r="O190">
        <v>2582</v>
      </c>
      <c r="P190">
        <f>SUM(Table1[[#This Row],[6-9 hrs (Day)]:[15-18 hrs (Day)]])</f>
        <v>1461</v>
      </c>
      <c r="Q190">
        <f>SUM(Table1[[#This Row],[0-3 hrs. (Night)]:[3-6 hrs. (Night)]],Table1[[#This Row],[18-21 hrs (Night)]:[21-24 hrs (Night)]])</f>
        <v>1121</v>
      </c>
    </row>
    <row r="191" spans="1:17" hidden="1" x14ac:dyDescent="0.3">
      <c r="A191" t="s">
        <v>24</v>
      </c>
      <c r="B191">
        <v>2008</v>
      </c>
      <c r="C191">
        <v>166</v>
      </c>
      <c r="D191">
        <v>132</v>
      </c>
      <c r="E191">
        <v>135</v>
      </c>
      <c r="F191">
        <v>179</v>
      </c>
      <c r="G191">
        <v>151</v>
      </c>
      <c r="H191">
        <v>174</v>
      </c>
      <c r="I191">
        <v>178</v>
      </c>
      <c r="J191">
        <v>166</v>
      </c>
      <c r="K191">
        <v>157</v>
      </c>
      <c r="L191">
        <v>210</v>
      </c>
      <c r="M191">
        <v>169</v>
      </c>
      <c r="N191">
        <v>165</v>
      </c>
      <c r="O191">
        <v>1982</v>
      </c>
      <c r="P191">
        <f>SUM(Table1[[#This Row],[6-9 hrs (Day)]:[15-18 hrs (Day)]])</f>
        <v>1185</v>
      </c>
      <c r="Q191">
        <f>SUM(Table1[[#This Row],[0-3 hrs. (Night)]:[3-6 hrs. (Night)]],Table1[[#This Row],[18-21 hrs (Night)]:[21-24 hrs (Night)]])</f>
        <v>797</v>
      </c>
    </row>
    <row r="192" spans="1:17" hidden="1" x14ac:dyDescent="0.3">
      <c r="A192" t="s">
        <v>24</v>
      </c>
      <c r="B192">
        <v>2009</v>
      </c>
      <c r="C192">
        <v>213</v>
      </c>
      <c r="D192">
        <v>252</v>
      </c>
      <c r="E192">
        <v>233</v>
      </c>
      <c r="F192">
        <v>236</v>
      </c>
      <c r="G192">
        <v>283</v>
      </c>
      <c r="H192">
        <v>299</v>
      </c>
      <c r="I192">
        <v>285</v>
      </c>
      <c r="J192">
        <v>257</v>
      </c>
      <c r="K192">
        <v>250</v>
      </c>
      <c r="L192">
        <v>272</v>
      </c>
      <c r="M192">
        <v>263</v>
      </c>
      <c r="N192">
        <v>235</v>
      </c>
      <c r="O192">
        <v>3078</v>
      </c>
      <c r="P192">
        <f>SUM(Table1[[#This Row],[6-9 hrs (Day)]:[15-18 hrs (Day)]])</f>
        <v>1841</v>
      </c>
      <c r="Q192">
        <f>SUM(Table1[[#This Row],[0-3 hrs. (Night)]:[3-6 hrs. (Night)]],Table1[[#This Row],[18-21 hrs (Night)]:[21-24 hrs (Night)]])</f>
        <v>1237</v>
      </c>
    </row>
    <row r="193" spans="1:17" hidden="1" x14ac:dyDescent="0.3">
      <c r="A193" t="s">
        <v>24</v>
      </c>
      <c r="B193">
        <v>2010</v>
      </c>
      <c r="C193">
        <v>216</v>
      </c>
      <c r="D193">
        <v>205</v>
      </c>
      <c r="E193">
        <v>239</v>
      </c>
      <c r="F193">
        <v>253</v>
      </c>
      <c r="G193">
        <v>278</v>
      </c>
      <c r="H193">
        <v>310</v>
      </c>
      <c r="I193">
        <v>275</v>
      </c>
      <c r="J193">
        <v>257</v>
      </c>
      <c r="K193">
        <v>256</v>
      </c>
      <c r="L193">
        <v>246</v>
      </c>
      <c r="M193">
        <v>297</v>
      </c>
      <c r="N193">
        <v>245</v>
      </c>
      <c r="O193">
        <v>3077</v>
      </c>
      <c r="P193">
        <f>SUM(Table1[[#This Row],[6-9 hrs (Day)]:[15-18 hrs (Day)]])</f>
        <v>1761</v>
      </c>
      <c r="Q193">
        <f>SUM(Table1[[#This Row],[0-3 hrs. (Night)]:[3-6 hrs. (Night)]],Table1[[#This Row],[18-21 hrs (Night)]:[21-24 hrs (Night)]])</f>
        <v>1316</v>
      </c>
    </row>
    <row r="194" spans="1:17" hidden="1" x14ac:dyDescent="0.3">
      <c r="A194" t="s">
        <v>24</v>
      </c>
      <c r="B194">
        <v>2011</v>
      </c>
      <c r="C194">
        <v>222</v>
      </c>
      <c r="D194">
        <v>215</v>
      </c>
      <c r="E194">
        <v>261</v>
      </c>
      <c r="F194">
        <v>245</v>
      </c>
      <c r="G194">
        <v>269</v>
      </c>
      <c r="H194">
        <v>283</v>
      </c>
      <c r="I194">
        <v>267</v>
      </c>
      <c r="J194">
        <v>249</v>
      </c>
      <c r="K194">
        <v>253</v>
      </c>
      <c r="L194">
        <v>272</v>
      </c>
      <c r="M194">
        <v>281</v>
      </c>
      <c r="N194">
        <v>282</v>
      </c>
      <c r="O194">
        <v>3099</v>
      </c>
      <c r="P194">
        <f>SUM(Table1[[#This Row],[6-9 hrs (Day)]:[15-18 hrs (Day)]])</f>
        <v>1983</v>
      </c>
      <c r="Q194">
        <f>SUM(Table1[[#This Row],[0-3 hrs. (Night)]:[3-6 hrs. (Night)]],Table1[[#This Row],[18-21 hrs (Night)]:[21-24 hrs (Night)]])</f>
        <v>1116</v>
      </c>
    </row>
    <row r="195" spans="1:17" hidden="1" x14ac:dyDescent="0.3">
      <c r="A195" t="s">
        <v>24</v>
      </c>
      <c r="B195">
        <v>2012</v>
      </c>
      <c r="C195">
        <v>214</v>
      </c>
      <c r="D195">
        <v>191</v>
      </c>
      <c r="E195">
        <v>256</v>
      </c>
      <c r="F195">
        <v>243</v>
      </c>
      <c r="G195">
        <v>254</v>
      </c>
      <c r="H195">
        <v>274</v>
      </c>
      <c r="I195">
        <v>236</v>
      </c>
      <c r="J195">
        <v>270</v>
      </c>
      <c r="K195">
        <v>233</v>
      </c>
      <c r="L195">
        <v>219</v>
      </c>
      <c r="M195">
        <v>292</v>
      </c>
      <c r="N195">
        <v>217</v>
      </c>
      <c r="O195">
        <v>2899</v>
      </c>
      <c r="P195">
        <f>SUM(Table1[[#This Row],[6-9 hrs (Day)]:[15-18 hrs (Day)]])</f>
        <v>1764</v>
      </c>
      <c r="Q195">
        <f>SUM(Table1[[#This Row],[0-3 hrs. (Night)]:[3-6 hrs. (Night)]],Table1[[#This Row],[18-21 hrs (Night)]:[21-24 hrs (Night)]])</f>
        <v>1135</v>
      </c>
    </row>
    <row r="196" spans="1:17" hidden="1" x14ac:dyDescent="0.3">
      <c r="A196" t="s">
        <v>24</v>
      </c>
      <c r="B196">
        <v>2013</v>
      </c>
      <c r="C196">
        <v>209</v>
      </c>
      <c r="D196">
        <v>202</v>
      </c>
      <c r="E196">
        <v>216</v>
      </c>
      <c r="F196">
        <v>254</v>
      </c>
      <c r="G196">
        <v>266</v>
      </c>
      <c r="H196">
        <v>234</v>
      </c>
      <c r="I196">
        <v>263</v>
      </c>
      <c r="J196">
        <v>235</v>
      </c>
      <c r="K196">
        <v>276</v>
      </c>
      <c r="L196">
        <v>273</v>
      </c>
      <c r="M196">
        <v>276</v>
      </c>
      <c r="N196">
        <v>277</v>
      </c>
      <c r="O196">
        <v>2981</v>
      </c>
      <c r="P196">
        <f>SUM(Table1[[#This Row],[6-9 hrs (Day)]:[15-18 hrs (Day)]])</f>
        <v>1891</v>
      </c>
      <c r="Q196">
        <f>SUM(Table1[[#This Row],[0-3 hrs. (Night)]:[3-6 hrs. (Night)]],Table1[[#This Row],[18-21 hrs (Night)]:[21-24 hrs (Night)]])</f>
        <v>1090</v>
      </c>
    </row>
    <row r="197" spans="1:17" hidden="1" x14ac:dyDescent="0.3">
      <c r="A197" t="s">
        <v>24</v>
      </c>
      <c r="B197">
        <v>2014</v>
      </c>
      <c r="C197">
        <v>246</v>
      </c>
      <c r="D197">
        <v>191</v>
      </c>
      <c r="E197">
        <v>260</v>
      </c>
      <c r="F197">
        <v>234</v>
      </c>
      <c r="G197">
        <v>289</v>
      </c>
      <c r="H197">
        <v>295</v>
      </c>
      <c r="I197">
        <v>292</v>
      </c>
      <c r="J197">
        <v>329</v>
      </c>
      <c r="K197">
        <v>272</v>
      </c>
      <c r="L197">
        <v>302</v>
      </c>
      <c r="M197">
        <v>313</v>
      </c>
      <c r="N197">
        <v>302</v>
      </c>
      <c r="O197">
        <v>3325</v>
      </c>
      <c r="P197">
        <f>SUM(Table1[[#This Row],[6-9 hrs (Day)]:[15-18 hrs (Day)]])</f>
        <v>2055</v>
      </c>
      <c r="Q197">
        <f>SUM(Table1[[#This Row],[0-3 hrs. (Night)]:[3-6 hrs. (Night)]],Table1[[#This Row],[18-21 hrs (Night)]:[21-24 hrs (Night)]])</f>
        <v>1270</v>
      </c>
    </row>
    <row r="198" spans="1:17" hidden="1" x14ac:dyDescent="0.3">
      <c r="A198" t="s">
        <v>25</v>
      </c>
      <c r="B198">
        <v>2001</v>
      </c>
      <c r="C198">
        <v>362</v>
      </c>
      <c r="D198">
        <v>485</v>
      </c>
      <c r="E198">
        <v>392</v>
      </c>
      <c r="F198">
        <v>372</v>
      </c>
      <c r="G198">
        <v>483</v>
      </c>
      <c r="H198">
        <v>448</v>
      </c>
      <c r="I198">
        <v>429</v>
      </c>
      <c r="J198">
        <v>410</v>
      </c>
      <c r="K198">
        <v>405</v>
      </c>
      <c r="L198">
        <v>423</v>
      </c>
      <c r="M198">
        <v>394</v>
      </c>
      <c r="N198">
        <v>408</v>
      </c>
      <c r="O198">
        <v>5011</v>
      </c>
      <c r="P198">
        <f>SUM(Table1[[#This Row],[6-9 hrs (Day)]:[15-18 hrs (Day)]])</f>
        <v>3683</v>
      </c>
      <c r="Q198">
        <f>SUM(Table1[[#This Row],[0-3 hrs. (Night)]:[3-6 hrs. (Night)]],Table1[[#This Row],[18-21 hrs (Night)]:[21-24 hrs (Night)]])</f>
        <v>1328</v>
      </c>
    </row>
    <row r="199" spans="1:17" hidden="1" x14ac:dyDescent="0.3">
      <c r="A199" t="s">
        <v>25</v>
      </c>
      <c r="B199">
        <v>2002</v>
      </c>
      <c r="C199">
        <v>336</v>
      </c>
      <c r="D199">
        <v>363</v>
      </c>
      <c r="E199">
        <v>427</v>
      </c>
      <c r="F199">
        <v>462</v>
      </c>
      <c r="G199">
        <v>452</v>
      </c>
      <c r="H199">
        <v>500</v>
      </c>
      <c r="I199">
        <v>544</v>
      </c>
      <c r="J199">
        <v>496</v>
      </c>
      <c r="K199">
        <v>425</v>
      </c>
      <c r="L199">
        <v>495</v>
      </c>
      <c r="M199">
        <v>453</v>
      </c>
      <c r="N199">
        <v>420</v>
      </c>
      <c r="O199">
        <v>5373</v>
      </c>
      <c r="P199">
        <f>SUM(Table1[[#This Row],[6-9 hrs (Day)]:[15-18 hrs (Day)]])</f>
        <v>3994</v>
      </c>
      <c r="Q199">
        <f>SUM(Table1[[#This Row],[0-3 hrs. (Night)]:[3-6 hrs. (Night)]],Table1[[#This Row],[18-21 hrs (Night)]:[21-24 hrs (Night)]])</f>
        <v>1379</v>
      </c>
    </row>
    <row r="200" spans="1:17" hidden="1" x14ac:dyDescent="0.3">
      <c r="A200" t="s">
        <v>25</v>
      </c>
      <c r="B200">
        <v>2003</v>
      </c>
      <c r="C200">
        <v>401</v>
      </c>
      <c r="D200">
        <v>380</v>
      </c>
      <c r="E200">
        <v>423</v>
      </c>
      <c r="F200">
        <v>468</v>
      </c>
      <c r="G200">
        <v>535</v>
      </c>
      <c r="H200">
        <v>550</v>
      </c>
      <c r="I200">
        <v>635</v>
      </c>
      <c r="J200">
        <v>551</v>
      </c>
      <c r="K200">
        <v>509</v>
      </c>
      <c r="L200">
        <v>498</v>
      </c>
      <c r="M200">
        <v>517</v>
      </c>
      <c r="N200">
        <v>421</v>
      </c>
      <c r="O200">
        <v>5888</v>
      </c>
      <c r="P200">
        <f>SUM(Table1[[#This Row],[6-9 hrs (Day)]:[15-18 hrs (Day)]])</f>
        <v>4146</v>
      </c>
      <c r="Q200">
        <f>SUM(Table1[[#This Row],[0-3 hrs. (Night)]:[3-6 hrs. (Night)]],Table1[[#This Row],[18-21 hrs (Night)]:[21-24 hrs (Night)]])</f>
        <v>1742</v>
      </c>
    </row>
    <row r="201" spans="1:17" hidden="1" x14ac:dyDescent="0.3">
      <c r="A201" t="s">
        <v>25</v>
      </c>
      <c r="B201">
        <v>2004</v>
      </c>
      <c r="C201">
        <v>439</v>
      </c>
      <c r="D201">
        <v>463</v>
      </c>
      <c r="E201">
        <v>509</v>
      </c>
      <c r="F201">
        <v>503</v>
      </c>
      <c r="G201">
        <v>489</v>
      </c>
      <c r="H201">
        <v>588</v>
      </c>
      <c r="I201">
        <v>657</v>
      </c>
      <c r="J201">
        <v>559</v>
      </c>
      <c r="K201">
        <v>512</v>
      </c>
      <c r="L201">
        <v>531</v>
      </c>
      <c r="M201">
        <v>526</v>
      </c>
      <c r="N201">
        <v>505</v>
      </c>
      <c r="O201">
        <v>6281</v>
      </c>
      <c r="P201">
        <f>SUM(Table1[[#This Row],[6-9 hrs (Day)]:[15-18 hrs (Day)]])</f>
        <v>5042</v>
      </c>
      <c r="Q201">
        <f>SUM(Table1[[#This Row],[0-3 hrs. (Night)]:[3-6 hrs. (Night)]],Table1[[#This Row],[18-21 hrs (Night)]:[21-24 hrs (Night)]])</f>
        <v>1239</v>
      </c>
    </row>
    <row r="202" spans="1:17" hidden="1" x14ac:dyDescent="0.3">
      <c r="A202" t="s">
        <v>25</v>
      </c>
      <c r="B202">
        <v>2005</v>
      </c>
      <c r="C202">
        <v>444</v>
      </c>
      <c r="D202">
        <v>291</v>
      </c>
      <c r="E202">
        <v>384</v>
      </c>
      <c r="F202">
        <v>412</v>
      </c>
      <c r="G202">
        <v>484</v>
      </c>
      <c r="H202">
        <v>573</v>
      </c>
      <c r="I202">
        <v>559</v>
      </c>
      <c r="J202">
        <v>499</v>
      </c>
      <c r="K202">
        <v>525</v>
      </c>
      <c r="L202">
        <v>518</v>
      </c>
      <c r="M202">
        <v>508</v>
      </c>
      <c r="N202">
        <v>472</v>
      </c>
      <c r="O202">
        <v>5669</v>
      </c>
      <c r="P202">
        <f>SUM(Table1[[#This Row],[6-9 hrs (Day)]:[15-18 hrs (Day)]])</f>
        <v>4274</v>
      </c>
      <c r="Q202">
        <f>SUM(Table1[[#This Row],[0-3 hrs. (Night)]:[3-6 hrs. (Night)]],Table1[[#This Row],[18-21 hrs (Night)]:[21-24 hrs (Night)]])</f>
        <v>1395</v>
      </c>
    </row>
    <row r="203" spans="1:17" hidden="1" x14ac:dyDescent="0.3">
      <c r="A203" t="s">
        <v>25</v>
      </c>
      <c r="B203">
        <v>2006</v>
      </c>
      <c r="C203">
        <v>332</v>
      </c>
      <c r="D203">
        <v>387</v>
      </c>
      <c r="E203">
        <v>467</v>
      </c>
      <c r="F203">
        <v>474</v>
      </c>
      <c r="G203">
        <v>516</v>
      </c>
      <c r="H203">
        <v>520</v>
      </c>
      <c r="I203">
        <v>541</v>
      </c>
      <c r="J203">
        <v>501</v>
      </c>
      <c r="K203">
        <v>448</v>
      </c>
      <c r="L203">
        <v>495</v>
      </c>
      <c r="M203">
        <v>455</v>
      </c>
      <c r="N203">
        <v>473</v>
      </c>
      <c r="O203">
        <v>5609</v>
      </c>
      <c r="P203">
        <f>SUM(Table1[[#This Row],[6-9 hrs (Day)]:[15-18 hrs (Day)]])</f>
        <v>3828</v>
      </c>
      <c r="Q203">
        <f>SUM(Table1[[#This Row],[0-3 hrs. (Night)]:[3-6 hrs. (Night)]],Table1[[#This Row],[18-21 hrs (Night)]:[21-24 hrs (Night)]])</f>
        <v>1781</v>
      </c>
    </row>
    <row r="204" spans="1:17" hidden="1" x14ac:dyDescent="0.3">
      <c r="A204" t="s">
        <v>25</v>
      </c>
      <c r="B204">
        <v>2007</v>
      </c>
      <c r="C204">
        <v>447</v>
      </c>
      <c r="D204">
        <v>409</v>
      </c>
      <c r="E204">
        <v>466</v>
      </c>
      <c r="F204">
        <v>485</v>
      </c>
      <c r="G204">
        <v>505</v>
      </c>
      <c r="H204">
        <v>573</v>
      </c>
      <c r="I204">
        <v>537</v>
      </c>
      <c r="J204">
        <v>527</v>
      </c>
      <c r="K204">
        <v>505</v>
      </c>
      <c r="L204">
        <v>508</v>
      </c>
      <c r="M204">
        <v>461</v>
      </c>
      <c r="N204">
        <v>451</v>
      </c>
      <c r="O204">
        <v>5874</v>
      </c>
      <c r="P204">
        <f>SUM(Table1[[#This Row],[6-9 hrs (Day)]:[15-18 hrs (Day)]])</f>
        <v>3827</v>
      </c>
      <c r="Q204">
        <f>SUM(Table1[[#This Row],[0-3 hrs. (Night)]:[3-6 hrs. (Night)]],Table1[[#This Row],[18-21 hrs (Night)]:[21-24 hrs (Night)]])</f>
        <v>2047</v>
      </c>
    </row>
    <row r="205" spans="1:17" hidden="1" x14ac:dyDescent="0.3">
      <c r="A205" t="s">
        <v>25</v>
      </c>
      <c r="B205">
        <v>2008</v>
      </c>
      <c r="C205">
        <v>404</v>
      </c>
      <c r="D205">
        <v>376</v>
      </c>
      <c r="E205">
        <v>459</v>
      </c>
      <c r="F205">
        <v>486</v>
      </c>
      <c r="G205">
        <v>475</v>
      </c>
      <c r="H205">
        <v>537</v>
      </c>
      <c r="I205">
        <v>502</v>
      </c>
      <c r="J205">
        <v>306</v>
      </c>
      <c r="K205">
        <v>415</v>
      </c>
      <c r="L205">
        <v>535</v>
      </c>
      <c r="M205">
        <v>498</v>
      </c>
      <c r="N205">
        <v>433</v>
      </c>
      <c r="O205">
        <v>5426</v>
      </c>
      <c r="P205">
        <f>SUM(Table1[[#This Row],[6-9 hrs (Day)]:[15-18 hrs (Day)]])</f>
        <v>3661</v>
      </c>
      <c r="Q205">
        <f>SUM(Table1[[#This Row],[0-3 hrs. (Night)]:[3-6 hrs. (Night)]],Table1[[#This Row],[18-21 hrs (Night)]:[21-24 hrs (Night)]])</f>
        <v>1765</v>
      </c>
    </row>
    <row r="206" spans="1:17" hidden="1" x14ac:dyDescent="0.3">
      <c r="A206" t="s">
        <v>25</v>
      </c>
      <c r="B206">
        <v>2009</v>
      </c>
      <c r="C206">
        <v>367</v>
      </c>
      <c r="D206">
        <v>364</v>
      </c>
      <c r="E206">
        <v>514</v>
      </c>
      <c r="F206">
        <v>460</v>
      </c>
      <c r="G206">
        <v>558</v>
      </c>
      <c r="H206">
        <v>503</v>
      </c>
      <c r="I206">
        <v>557</v>
      </c>
      <c r="J206">
        <v>560</v>
      </c>
      <c r="K206">
        <v>563</v>
      </c>
      <c r="L206">
        <v>600</v>
      </c>
      <c r="M206">
        <v>515</v>
      </c>
      <c r="N206">
        <v>451</v>
      </c>
      <c r="O206">
        <v>6012</v>
      </c>
      <c r="P206">
        <f>SUM(Table1[[#This Row],[6-9 hrs (Day)]:[15-18 hrs (Day)]])</f>
        <v>4117</v>
      </c>
      <c r="Q206">
        <f>SUM(Table1[[#This Row],[0-3 hrs. (Night)]:[3-6 hrs. (Night)]],Table1[[#This Row],[18-21 hrs (Night)]:[21-24 hrs (Night)]])</f>
        <v>1895</v>
      </c>
    </row>
    <row r="207" spans="1:17" hidden="1" x14ac:dyDescent="0.3">
      <c r="A207" t="s">
        <v>25</v>
      </c>
      <c r="B207">
        <v>2010</v>
      </c>
      <c r="C207">
        <v>452</v>
      </c>
      <c r="D207">
        <v>408</v>
      </c>
      <c r="E207">
        <v>553</v>
      </c>
      <c r="F207">
        <v>535</v>
      </c>
      <c r="G207">
        <v>539</v>
      </c>
      <c r="H207">
        <v>539</v>
      </c>
      <c r="I207">
        <v>552</v>
      </c>
      <c r="J207">
        <v>498</v>
      </c>
      <c r="K207">
        <v>470</v>
      </c>
      <c r="L207">
        <v>527</v>
      </c>
      <c r="M207">
        <v>576</v>
      </c>
      <c r="N207">
        <v>493</v>
      </c>
      <c r="O207">
        <v>6142</v>
      </c>
      <c r="P207">
        <f>SUM(Table1[[#This Row],[6-9 hrs (Day)]:[15-18 hrs (Day)]])</f>
        <v>4236</v>
      </c>
      <c r="Q207">
        <f>SUM(Table1[[#This Row],[0-3 hrs. (Night)]:[3-6 hrs. (Night)]],Table1[[#This Row],[18-21 hrs (Night)]:[21-24 hrs (Night)]])</f>
        <v>1906</v>
      </c>
    </row>
    <row r="208" spans="1:17" hidden="1" x14ac:dyDescent="0.3">
      <c r="A208" t="s">
        <v>25</v>
      </c>
      <c r="B208">
        <v>2011</v>
      </c>
      <c r="C208">
        <v>394</v>
      </c>
      <c r="D208">
        <v>430</v>
      </c>
      <c r="E208">
        <v>500</v>
      </c>
      <c r="F208">
        <v>448</v>
      </c>
      <c r="G208">
        <v>645</v>
      </c>
      <c r="H208">
        <v>657</v>
      </c>
      <c r="I208">
        <v>648</v>
      </c>
      <c r="J208">
        <v>612</v>
      </c>
      <c r="K208">
        <v>610</v>
      </c>
      <c r="L208">
        <v>622</v>
      </c>
      <c r="M208">
        <v>565</v>
      </c>
      <c r="N208">
        <v>534</v>
      </c>
      <c r="O208">
        <v>6665</v>
      </c>
      <c r="P208">
        <f>SUM(Table1[[#This Row],[6-9 hrs (Day)]:[15-18 hrs (Day)]])</f>
        <v>4807</v>
      </c>
      <c r="Q208">
        <f>SUM(Table1[[#This Row],[0-3 hrs. (Night)]:[3-6 hrs. (Night)]],Table1[[#This Row],[18-21 hrs (Night)]:[21-24 hrs (Night)]])</f>
        <v>1858</v>
      </c>
    </row>
    <row r="209" spans="1:17" hidden="1" x14ac:dyDescent="0.3">
      <c r="A209" t="s">
        <v>25</v>
      </c>
      <c r="B209">
        <v>2012</v>
      </c>
      <c r="C209">
        <v>413</v>
      </c>
      <c r="D209">
        <v>460</v>
      </c>
      <c r="E209">
        <v>531</v>
      </c>
      <c r="F209">
        <v>533</v>
      </c>
      <c r="G209">
        <v>601</v>
      </c>
      <c r="H209">
        <v>631</v>
      </c>
      <c r="I209">
        <v>706</v>
      </c>
      <c r="J209">
        <v>590</v>
      </c>
      <c r="K209">
        <v>555</v>
      </c>
      <c r="L209">
        <v>557</v>
      </c>
      <c r="M209">
        <v>597</v>
      </c>
      <c r="N209">
        <v>463</v>
      </c>
      <c r="O209">
        <v>6637</v>
      </c>
      <c r="P209">
        <f>SUM(Table1[[#This Row],[6-9 hrs (Day)]:[15-18 hrs (Day)]])</f>
        <v>4812</v>
      </c>
      <c r="Q209">
        <f>SUM(Table1[[#This Row],[0-3 hrs. (Night)]:[3-6 hrs. (Night)]],Table1[[#This Row],[18-21 hrs (Night)]:[21-24 hrs (Night)]])</f>
        <v>1825</v>
      </c>
    </row>
    <row r="210" spans="1:17" hidden="1" x14ac:dyDescent="0.3">
      <c r="A210" t="s">
        <v>25</v>
      </c>
      <c r="B210">
        <v>2013</v>
      </c>
      <c r="C210">
        <v>418</v>
      </c>
      <c r="D210">
        <v>355</v>
      </c>
      <c r="E210">
        <v>464</v>
      </c>
      <c r="F210">
        <v>530</v>
      </c>
      <c r="G210">
        <v>646</v>
      </c>
      <c r="H210">
        <v>617</v>
      </c>
      <c r="I210">
        <v>596</v>
      </c>
      <c r="J210">
        <v>574</v>
      </c>
      <c r="K210">
        <v>542</v>
      </c>
      <c r="L210">
        <v>652</v>
      </c>
      <c r="M210">
        <v>582</v>
      </c>
      <c r="N210">
        <v>479</v>
      </c>
      <c r="O210">
        <v>6455</v>
      </c>
      <c r="P210">
        <f>SUM(Table1[[#This Row],[6-9 hrs (Day)]:[15-18 hrs (Day)]])</f>
        <v>4367</v>
      </c>
      <c r="Q210">
        <f>SUM(Table1[[#This Row],[0-3 hrs. (Night)]:[3-6 hrs. (Night)]],Table1[[#This Row],[18-21 hrs (Night)]:[21-24 hrs (Night)]])</f>
        <v>2088</v>
      </c>
    </row>
    <row r="211" spans="1:17" hidden="1" x14ac:dyDescent="0.3">
      <c r="A211" t="s">
        <v>25</v>
      </c>
      <c r="B211">
        <v>2014</v>
      </c>
      <c r="C211">
        <v>414</v>
      </c>
      <c r="D211">
        <v>415</v>
      </c>
      <c r="E211">
        <v>424</v>
      </c>
      <c r="F211">
        <v>433</v>
      </c>
      <c r="G211">
        <v>506</v>
      </c>
      <c r="H211">
        <v>594</v>
      </c>
      <c r="I211">
        <v>563</v>
      </c>
      <c r="J211">
        <v>515</v>
      </c>
      <c r="K211">
        <v>415</v>
      </c>
      <c r="L211">
        <v>544</v>
      </c>
      <c r="M211">
        <v>517</v>
      </c>
      <c r="N211">
        <v>438</v>
      </c>
      <c r="O211">
        <v>5778</v>
      </c>
      <c r="P211">
        <f>SUM(Table1[[#This Row],[6-9 hrs (Day)]:[15-18 hrs (Day)]])</f>
        <v>3942</v>
      </c>
      <c r="Q211">
        <f>SUM(Table1[[#This Row],[0-3 hrs. (Night)]:[3-6 hrs. (Night)]],Table1[[#This Row],[18-21 hrs (Night)]:[21-24 hrs (Night)]])</f>
        <v>1836</v>
      </c>
    </row>
    <row r="212" spans="1:17" hidden="1" x14ac:dyDescent="0.3">
      <c r="A212" t="s">
        <v>26</v>
      </c>
      <c r="B212">
        <v>2001</v>
      </c>
      <c r="C212">
        <v>83</v>
      </c>
      <c r="D212">
        <v>76</v>
      </c>
      <c r="E212">
        <v>88</v>
      </c>
      <c r="F212">
        <v>95</v>
      </c>
      <c r="G212">
        <v>94</v>
      </c>
      <c r="H212">
        <v>70</v>
      </c>
      <c r="I212">
        <v>79</v>
      </c>
      <c r="J212">
        <v>88</v>
      </c>
      <c r="K212">
        <v>78</v>
      </c>
      <c r="L212">
        <v>81</v>
      </c>
      <c r="M212">
        <v>86</v>
      </c>
      <c r="N212">
        <v>77</v>
      </c>
      <c r="O212">
        <v>995</v>
      </c>
      <c r="P212">
        <f>SUM(Table1[[#This Row],[6-9 hrs (Day)]:[15-18 hrs (Day)]])</f>
        <v>481</v>
      </c>
      <c r="Q212">
        <f>SUM(Table1[[#This Row],[0-3 hrs. (Night)]:[3-6 hrs. (Night)]],Table1[[#This Row],[18-21 hrs (Night)]:[21-24 hrs (Night)]])</f>
        <v>514</v>
      </c>
    </row>
    <row r="213" spans="1:17" hidden="1" x14ac:dyDescent="0.3">
      <c r="A213" t="s">
        <v>26</v>
      </c>
      <c r="B213">
        <v>2002</v>
      </c>
      <c r="C213">
        <v>85</v>
      </c>
      <c r="D213">
        <v>41</v>
      </c>
      <c r="E213">
        <v>70</v>
      </c>
      <c r="F213">
        <v>91</v>
      </c>
      <c r="G213">
        <v>80</v>
      </c>
      <c r="H213">
        <v>69</v>
      </c>
      <c r="I213">
        <v>67</v>
      </c>
      <c r="J213">
        <v>80</v>
      </c>
      <c r="K213">
        <v>79</v>
      </c>
      <c r="L213">
        <v>75</v>
      </c>
      <c r="M213">
        <v>68</v>
      </c>
      <c r="N213">
        <v>75</v>
      </c>
      <c r="O213">
        <v>880</v>
      </c>
      <c r="P213">
        <f>SUM(Table1[[#This Row],[6-9 hrs (Day)]:[15-18 hrs (Day)]])</f>
        <v>431</v>
      </c>
      <c r="Q213">
        <f>SUM(Table1[[#This Row],[0-3 hrs. (Night)]:[3-6 hrs. (Night)]],Table1[[#This Row],[18-21 hrs (Night)]:[21-24 hrs (Night)]])</f>
        <v>449</v>
      </c>
    </row>
    <row r="214" spans="1:17" hidden="1" x14ac:dyDescent="0.3">
      <c r="A214" t="s">
        <v>26</v>
      </c>
      <c r="B214">
        <v>2003</v>
      </c>
      <c r="C214">
        <v>80</v>
      </c>
      <c r="D214">
        <v>42</v>
      </c>
      <c r="E214">
        <v>72</v>
      </c>
      <c r="F214">
        <v>90</v>
      </c>
      <c r="G214">
        <v>85</v>
      </c>
      <c r="H214">
        <v>70</v>
      </c>
      <c r="I214">
        <v>68</v>
      </c>
      <c r="J214">
        <v>89</v>
      </c>
      <c r="K214">
        <v>69</v>
      </c>
      <c r="L214">
        <v>70</v>
      </c>
      <c r="M214">
        <v>69</v>
      </c>
      <c r="N214">
        <v>76</v>
      </c>
      <c r="O214">
        <v>880</v>
      </c>
      <c r="P214">
        <f>SUM(Table1[[#This Row],[6-9 hrs (Day)]:[15-18 hrs (Day)]])</f>
        <v>550</v>
      </c>
      <c r="Q214">
        <f>SUM(Table1[[#This Row],[0-3 hrs. (Night)]:[3-6 hrs. (Night)]],Table1[[#This Row],[18-21 hrs (Night)]:[21-24 hrs (Night)]])</f>
        <v>330</v>
      </c>
    </row>
    <row r="215" spans="1:17" hidden="1" x14ac:dyDescent="0.3">
      <c r="A215" t="s">
        <v>26</v>
      </c>
      <c r="B215">
        <v>2004</v>
      </c>
      <c r="C215">
        <v>116</v>
      </c>
      <c r="D215">
        <v>99</v>
      </c>
      <c r="E215">
        <v>105</v>
      </c>
      <c r="F215">
        <v>122</v>
      </c>
      <c r="G215">
        <v>128</v>
      </c>
      <c r="H215">
        <v>102</v>
      </c>
      <c r="I215">
        <v>73</v>
      </c>
      <c r="J215">
        <v>125</v>
      </c>
      <c r="K215">
        <v>104</v>
      </c>
      <c r="L215">
        <v>106</v>
      </c>
      <c r="M215">
        <v>106</v>
      </c>
      <c r="N215">
        <v>109</v>
      </c>
      <c r="O215">
        <v>1295</v>
      </c>
      <c r="P215">
        <f>SUM(Table1[[#This Row],[6-9 hrs (Day)]:[15-18 hrs (Day)]])</f>
        <v>724</v>
      </c>
      <c r="Q215">
        <f>SUM(Table1[[#This Row],[0-3 hrs. (Night)]:[3-6 hrs. (Night)]],Table1[[#This Row],[18-21 hrs (Night)]:[21-24 hrs (Night)]])</f>
        <v>571</v>
      </c>
    </row>
    <row r="216" spans="1:17" hidden="1" x14ac:dyDescent="0.3">
      <c r="A216" t="s">
        <v>26</v>
      </c>
      <c r="B216">
        <v>2005</v>
      </c>
      <c r="C216">
        <v>228</v>
      </c>
      <c r="D216">
        <v>179</v>
      </c>
      <c r="E216">
        <v>295</v>
      </c>
      <c r="F216">
        <v>253</v>
      </c>
      <c r="G216">
        <v>325</v>
      </c>
      <c r="H216">
        <v>236</v>
      </c>
      <c r="I216">
        <v>220</v>
      </c>
      <c r="J216">
        <v>201</v>
      </c>
      <c r="K216">
        <v>165</v>
      </c>
      <c r="L216">
        <v>193</v>
      </c>
      <c r="M216">
        <v>232</v>
      </c>
      <c r="N216">
        <v>212</v>
      </c>
      <c r="O216">
        <v>2739</v>
      </c>
      <c r="P216">
        <f>SUM(Table1[[#This Row],[6-9 hrs (Day)]:[15-18 hrs (Day)]])</f>
        <v>1756</v>
      </c>
      <c r="Q216">
        <f>SUM(Table1[[#This Row],[0-3 hrs. (Night)]:[3-6 hrs. (Night)]],Table1[[#This Row],[18-21 hrs (Night)]:[21-24 hrs (Night)]])</f>
        <v>983</v>
      </c>
    </row>
    <row r="217" spans="1:17" hidden="1" x14ac:dyDescent="0.3">
      <c r="A217" t="s">
        <v>26</v>
      </c>
      <c r="B217">
        <v>2006</v>
      </c>
      <c r="C217">
        <v>322</v>
      </c>
      <c r="D217">
        <v>379</v>
      </c>
      <c r="E217">
        <v>400</v>
      </c>
      <c r="F217">
        <v>392</v>
      </c>
      <c r="G217">
        <v>335</v>
      </c>
      <c r="H217">
        <v>395</v>
      </c>
      <c r="I217">
        <v>400</v>
      </c>
      <c r="J217">
        <v>324</v>
      </c>
      <c r="K217">
        <v>312</v>
      </c>
      <c r="L217">
        <v>324</v>
      </c>
      <c r="M217">
        <v>359</v>
      </c>
      <c r="N217">
        <v>359</v>
      </c>
      <c r="O217">
        <v>4301</v>
      </c>
      <c r="P217">
        <f>SUM(Table1[[#This Row],[6-9 hrs (Day)]:[15-18 hrs (Day)]])</f>
        <v>2812</v>
      </c>
      <c r="Q217">
        <f>SUM(Table1[[#This Row],[0-3 hrs. (Night)]:[3-6 hrs. (Night)]],Table1[[#This Row],[18-21 hrs (Night)]:[21-24 hrs (Night)]])</f>
        <v>1489</v>
      </c>
    </row>
    <row r="218" spans="1:17" hidden="1" x14ac:dyDescent="0.3">
      <c r="A218" t="s">
        <v>26</v>
      </c>
      <c r="B218">
        <v>2007</v>
      </c>
      <c r="C218">
        <v>429</v>
      </c>
      <c r="D218">
        <v>368</v>
      </c>
      <c r="E218">
        <v>398</v>
      </c>
      <c r="F218">
        <v>393</v>
      </c>
      <c r="G218">
        <v>513</v>
      </c>
      <c r="H218">
        <v>412</v>
      </c>
      <c r="I218">
        <v>310</v>
      </c>
      <c r="J218">
        <v>320</v>
      </c>
      <c r="K218">
        <v>311</v>
      </c>
      <c r="L218">
        <v>363</v>
      </c>
      <c r="M218">
        <v>312</v>
      </c>
      <c r="N218">
        <v>375</v>
      </c>
      <c r="O218">
        <v>4504</v>
      </c>
      <c r="P218">
        <f>SUM(Table1[[#This Row],[6-9 hrs (Day)]:[15-18 hrs (Day)]])</f>
        <v>3051</v>
      </c>
      <c r="Q218">
        <f>SUM(Table1[[#This Row],[0-3 hrs. (Night)]:[3-6 hrs. (Night)]],Table1[[#This Row],[18-21 hrs (Night)]:[21-24 hrs (Night)]])</f>
        <v>1453</v>
      </c>
    </row>
    <row r="219" spans="1:17" hidden="1" x14ac:dyDescent="0.3">
      <c r="A219" t="s">
        <v>26</v>
      </c>
      <c r="B219">
        <v>2008</v>
      </c>
      <c r="C219">
        <v>230</v>
      </c>
      <c r="D219">
        <v>203</v>
      </c>
      <c r="E219">
        <v>225</v>
      </c>
      <c r="F219">
        <v>278</v>
      </c>
      <c r="G219">
        <v>355</v>
      </c>
      <c r="H219">
        <v>333</v>
      </c>
      <c r="I219">
        <v>265</v>
      </c>
      <c r="J219">
        <v>201</v>
      </c>
      <c r="K219">
        <v>276</v>
      </c>
      <c r="L219">
        <v>299</v>
      </c>
      <c r="M219">
        <v>297</v>
      </c>
      <c r="N219">
        <v>297</v>
      </c>
      <c r="O219">
        <v>3259</v>
      </c>
      <c r="P219">
        <f>SUM(Table1[[#This Row],[6-9 hrs (Day)]:[15-18 hrs (Day)]])</f>
        <v>1849</v>
      </c>
      <c r="Q219">
        <f>SUM(Table1[[#This Row],[0-3 hrs. (Night)]:[3-6 hrs. (Night)]],Table1[[#This Row],[18-21 hrs (Night)]:[21-24 hrs (Night)]])</f>
        <v>1410</v>
      </c>
    </row>
    <row r="220" spans="1:17" hidden="1" x14ac:dyDescent="0.3">
      <c r="A220" t="s">
        <v>26</v>
      </c>
      <c r="B220">
        <v>2009</v>
      </c>
      <c r="C220">
        <v>327</v>
      </c>
      <c r="D220">
        <v>342</v>
      </c>
      <c r="E220">
        <v>457</v>
      </c>
      <c r="F220">
        <v>360</v>
      </c>
      <c r="G220">
        <v>478</v>
      </c>
      <c r="H220">
        <v>427</v>
      </c>
      <c r="I220">
        <v>372</v>
      </c>
      <c r="J220">
        <v>340</v>
      </c>
      <c r="K220">
        <v>327</v>
      </c>
      <c r="L220">
        <v>354</v>
      </c>
      <c r="M220">
        <v>374</v>
      </c>
      <c r="N220">
        <v>378</v>
      </c>
      <c r="O220">
        <v>4536</v>
      </c>
      <c r="P220">
        <f>SUM(Table1[[#This Row],[6-9 hrs (Day)]:[15-18 hrs (Day)]])</f>
        <v>2753</v>
      </c>
      <c r="Q220">
        <f>SUM(Table1[[#This Row],[0-3 hrs. (Night)]:[3-6 hrs. (Night)]],Table1[[#This Row],[18-21 hrs (Night)]:[21-24 hrs (Night)]])</f>
        <v>1783</v>
      </c>
    </row>
    <row r="221" spans="1:17" hidden="1" x14ac:dyDescent="0.3">
      <c r="A221" t="s">
        <v>26</v>
      </c>
      <c r="B221">
        <v>2010</v>
      </c>
      <c r="C221">
        <v>252</v>
      </c>
      <c r="D221">
        <v>360</v>
      </c>
      <c r="E221">
        <v>357</v>
      </c>
      <c r="F221">
        <v>351</v>
      </c>
      <c r="G221">
        <v>383</v>
      </c>
      <c r="H221">
        <v>436</v>
      </c>
      <c r="I221">
        <v>365</v>
      </c>
      <c r="J221">
        <v>322</v>
      </c>
      <c r="K221">
        <v>333</v>
      </c>
      <c r="L221">
        <v>353</v>
      </c>
      <c r="M221">
        <v>336</v>
      </c>
      <c r="N221">
        <v>380</v>
      </c>
      <c r="O221">
        <v>4228</v>
      </c>
      <c r="P221">
        <f>SUM(Table1[[#This Row],[6-9 hrs (Day)]:[15-18 hrs (Day)]])</f>
        <v>2722</v>
      </c>
      <c r="Q221">
        <f>SUM(Table1[[#This Row],[0-3 hrs. (Night)]:[3-6 hrs. (Night)]],Table1[[#This Row],[18-21 hrs (Night)]:[21-24 hrs (Night)]])</f>
        <v>1506</v>
      </c>
    </row>
    <row r="222" spans="1:17" hidden="1" x14ac:dyDescent="0.3">
      <c r="A222" t="s">
        <v>26</v>
      </c>
      <c r="B222">
        <v>2011</v>
      </c>
      <c r="C222">
        <v>323</v>
      </c>
      <c r="D222">
        <v>326</v>
      </c>
      <c r="E222">
        <v>338</v>
      </c>
      <c r="F222">
        <v>364</v>
      </c>
      <c r="G222">
        <v>408</v>
      </c>
      <c r="H222">
        <v>356</v>
      </c>
      <c r="I222">
        <v>316</v>
      </c>
      <c r="J222">
        <v>279</v>
      </c>
      <c r="K222">
        <v>287</v>
      </c>
      <c r="L222">
        <v>297</v>
      </c>
      <c r="M222">
        <v>316</v>
      </c>
      <c r="N222">
        <v>291</v>
      </c>
      <c r="O222">
        <v>3901</v>
      </c>
      <c r="P222">
        <f>SUM(Table1[[#This Row],[6-9 hrs (Day)]:[15-18 hrs (Day)]])</f>
        <v>2388</v>
      </c>
      <c r="Q222">
        <f>SUM(Table1[[#This Row],[0-3 hrs. (Night)]:[3-6 hrs. (Night)]],Table1[[#This Row],[18-21 hrs (Night)]:[21-24 hrs (Night)]])</f>
        <v>1513</v>
      </c>
    </row>
    <row r="223" spans="1:17" hidden="1" x14ac:dyDescent="0.3">
      <c r="A223" t="s">
        <v>26</v>
      </c>
      <c r="B223">
        <v>2012</v>
      </c>
      <c r="C223">
        <v>369</v>
      </c>
      <c r="D223">
        <v>374</v>
      </c>
      <c r="E223">
        <v>387</v>
      </c>
      <c r="F223">
        <v>457</v>
      </c>
      <c r="G223">
        <v>364</v>
      </c>
      <c r="H223">
        <v>396</v>
      </c>
      <c r="I223">
        <v>346</v>
      </c>
      <c r="J223">
        <v>355</v>
      </c>
      <c r="K223">
        <v>373</v>
      </c>
      <c r="L223">
        <v>381</v>
      </c>
      <c r="M223">
        <v>391</v>
      </c>
      <c r="N223">
        <v>432</v>
      </c>
      <c r="O223">
        <v>4625</v>
      </c>
      <c r="P223">
        <f>SUM(Table1[[#This Row],[6-9 hrs (Day)]:[15-18 hrs (Day)]])</f>
        <v>2734</v>
      </c>
      <c r="Q223">
        <f>SUM(Table1[[#This Row],[0-3 hrs. (Night)]:[3-6 hrs. (Night)]],Table1[[#This Row],[18-21 hrs (Night)]:[21-24 hrs (Night)]])</f>
        <v>1891</v>
      </c>
    </row>
    <row r="224" spans="1:17" hidden="1" x14ac:dyDescent="0.3">
      <c r="A224" t="s">
        <v>26</v>
      </c>
      <c r="B224">
        <v>2013</v>
      </c>
      <c r="C224">
        <v>449</v>
      </c>
      <c r="D224">
        <v>423</v>
      </c>
      <c r="E224">
        <v>440</v>
      </c>
      <c r="F224">
        <v>427</v>
      </c>
      <c r="G224">
        <v>550</v>
      </c>
      <c r="H224">
        <v>429</v>
      </c>
      <c r="I224">
        <v>440</v>
      </c>
      <c r="J224">
        <v>391</v>
      </c>
      <c r="K224">
        <v>352</v>
      </c>
      <c r="L224">
        <v>406</v>
      </c>
      <c r="M224">
        <v>428</v>
      </c>
      <c r="N224">
        <v>426</v>
      </c>
      <c r="O224">
        <v>5161</v>
      </c>
      <c r="P224">
        <f>SUM(Table1[[#This Row],[6-9 hrs (Day)]:[15-18 hrs (Day)]])</f>
        <v>2582</v>
      </c>
      <c r="Q224">
        <f>SUM(Table1[[#This Row],[0-3 hrs. (Night)]:[3-6 hrs. (Night)]],Table1[[#This Row],[18-21 hrs (Night)]:[21-24 hrs (Night)]])</f>
        <v>2579</v>
      </c>
    </row>
    <row r="225" spans="1:17" hidden="1" x14ac:dyDescent="0.3">
      <c r="A225" t="s">
        <v>26</v>
      </c>
      <c r="B225">
        <v>2014</v>
      </c>
      <c r="C225">
        <v>399</v>
      </c>
      <c r="D225">
        <v>434</v>
      </c>
      <c r="E225">
        <v>418</v>
      </c>
      <c r="F225">
        <v>425</v>
      </c>
      <c r="G225">
        <v>454</v>
      </c>
      <c r="H225">
        <v>414</v>
      </c>
      <c r="I225">
        <v>391</v>
      </c>
      <c r="J225">
        <v>384</v>
      </c>
      <c r="K225">
        <v>341</v>
      </c>
      <c r="L225">
        <v>419</v>
      </c>
      <c r="M225">
        <v>373</v>
      </c>
      <c r="N225">
        <v>453</v>
      </c>
      <c r="O225">
        <v>4905</v>
      </c>
      <c r="P225">
        <f>SUM(Table1[[#This Row],[6-9 hrs (Day)]:[15-18 hrs (Day)]])</f>
        <v>2969</v>
      </c>
      <c r="Q225">
        <f>SUM(Table1[[#This Row],[0-3 hrs. (Night)]:[3-6 hrs. (Night)]],Table1[[#This Row],[18-21 hrs (Night)]:[21-24 hrs (Night)]])</f>
        <v>1936</v>
      </c>
    </row>
    <row r="226" spans="1:17" hidden="1" x14ac:dyDescent="0.3">
      <c r="A226" t="s">
        <v>27</v>
      </c>
      <c r="B226">
        <v>2001</v>
      </c>
      <c r="C226">
        <v>2706</v>
      </c>
      <c r="D226">
        <v>2600</v>
      </c>
      <c r="E226">
        <v>2704</v>
      </c>
      <c r="F226">
        <v>2816</v>
      </c>
      <c r="G226">
        <v>3215</v>
      </c>
      <c r="H226">
        <v>2783</v>
      </c>
      <c r="I226">
        <v>2656</v>
      </c>
      <c r="J226">
        <v>2539</v>
      </c>
      <c r="K226">
        <v>2437</v>
      </c>
      <c r="L226">
        <v>2582</v>
      </c>
      <c r="M226">
        <v>2744</v>
      </c>
      <c r="N226">
        <v>3078</v>
      </c>
      <c r="O226">
        <v>32860</v>
      </c>
      <c r="P226">
        <f>SUM(Table1[[#This Row],[6-9 hrs (Day)]:[15-18 hrs (Day)]])</f>
        <v>18915</v>
      </c>
      <c r="Q226">
        <f>SUM(Table1[[#This Row],[0-3 hrs. (Night)]:[3-6 hrs. (Night)]],Table1[[#This Row],[18-21 hrs (Night)]:[21-24 hrs (Night)]])</f>
        <v>13945</v>
      </c>
    </row>
    <row r="227" spans="1:17" hidden="1" x14ac:dyDescent="0.3">
      <c r="A227" t="s">
        <v>27</v>
      </c>
      <c r="B227">
        <v>2002</v>
      </c>
      <c r="C227">
        <v>2885</v>
      </c>
      <c r="D227">
        <v>2860</v>
      </c>
      <c r="E227">
        <v>2906</v>
      </c>
      <c r="F227">
        <v>2995</v>
      </c>
      <c r="G227">
        <v>3415</v>
      </c>
      <c r="H227">
        <v>2987</v>
      </c>
      <c r="I227">
        <v>2812</v>
      </c>
      <c r="J227">
        <v>2875</v>
      </c>
      <c r="K227">
        <v>2815</v>
      </c>
      <c r="L227">
        <v>2908</v>
      </c>
      <c r="M227">
        <v>2954</v>
      </c>
      <c r="N227">
        <v>3249</v>
      </c>
      <c r="O227">
        <v>35661</v>
      </c>
      <c r="P227">
        <f>SUM(Table1[[#This Row],[6-9 hrs (Day)]:[15-18 hrs (Day)]])</f>
        <v>20717</v>
      </c>
      <c r="Q227">
        <f>SUM(Table1[[#This Row],[0-3 hrs. (Night)]:[3-6 hrs. (Night)]],Table1[[#This Row],[18-21 hrs (Night)]:[21-24 hrs (Night)]])</f>
        <v>14944</v>
      </c>
    </row>
    <row r="228" spans="1:17" hidden="1" x14ac:dyDescent="0.3">
      <c r="A228" t="s">
        <v>27</v>
      </c>
      <c r="B228">
        <v>2003</v>
      </c>
      <c r="C228">
        <v>3063</v>
      </c>
      <c r="D228">
        <v>2986</v>
      </c>
      <c r="E228">
        <v>2947</v>
      </c>
      <c r="F228">
        <v>2940</v>
      </c>
      <c r="G228">
        <v>3456</v>
      </c>
      <c r="H228">
        <v>3199</v>
      </c>
      <c r="I228">
        <v>2999</v>
      </c>
      <c r="J228">
        <v>2994</v>
      </c>
      <c r="K228">
        <v>3001</v>
      </c>
      <c r="L228">
        <v>3147</v>
      </c>
      <c r="M228">
        <v>3304</v>
      </c>
      <c r="N228">
        <v>3475</v>
      </c>
      <c r="O228">
        <v>37511</v>
      </c>
      <c r="P228">
        <f>SUM(Table1[[#This Row],[6-9 hrs (Day)]:[15-18 hrs (Day)]])</f>
        <v>21680</v>
      </c>
      <c r="Q228">
        <f>SUM(Table1[[#This Row],[0-3 hrs. (Night)]:[3-6 hrs. (Night)]],Table1[[#This Row],[18-21 hrs (Night)]:[21-24 hrs (Night)]])</f>
        <v>15831</v>
      </c>
    </row>
    <row r="229" spans="1:17" hidden="1" x14ac:dyDescent="0.3">
      <c r="A229" t="s">
        <v>27</v>
      </c>
      <c r="B229">
        <v>2004</v>
      </c>
      <c r="C229">
        <v>3389</v>
      </c>
      <c r="D229">
        <v>3357</v>
      </c>
      <c r="E229">
        <v>3358</v>
      </c>
      <c r="F229">
        <v>3180</v>
      </c>
      <c r="G229">
        <v>3329</v>
      </c>
      <c r="H229">
        <v>3066</v>
      </c>
      <c r="I229">
        <v>3040</v>
      </c>
      <c r="J229">
        <v>2893</v>
      </c>
      <c r="K229">
        <v>3093</v>
      </c>
      <c r="L229">
        <v>3011</v>
      </c>
      <c r="M229">
        <v>3309</v>
      </c>
      <c r="N229">
        <v>3726</v>
      </c>
      <c r="O229">
        <v>38751</v>
      </c>
      <c r="P229">
        <f>SUM(Table1[[#This Row],[6-9 hrs (Day)]:[15-18 hrs (Day)]])</f>
        <v>22383</v>
      </c>
      <c r="Q229">
        <f>SUM(Table1[[#This Row],[0-3 hrs. (Night)]:[3-6 hrs. (Night)]],Table1[[#This Row],[18-21 hrs (Night)]:[21-24 hrs (Night)]])</f>
        <v>16368</v>
      </c>
    </row>
    <row r="230" spans="1:17" hidden="1" x14ac:dyDescent="0.3">
      <c r="A230" t="s">
        <v>27</v>
      </c>
      <c r="B230">
        <v>2005</v>
      </c>
      <c r="C230">
        <v>3457</v>
      </c>
      <c r="D230">
        <v>3196</v>
      </c>
      <c r="E230">
        <v>3566</v>
      </c>
      <c r="F230">
        <v>3339</v>
      </c>
      <c r="G230">
        <v>4075</v>
      </c>
      <c r="H230">
        <v>3354</v>
      </c>
      <c r="I230">
        <v>3151</v>
      </c>
      <c r="J230">
        <v>3018</v>
      </c>
      <c r="K230">
        <v>3184</v>
      </c>
      <c r="L230">
        <v>3237</v>
      </c>
      <c r="M230">
        <v>3177</v>
      </c>
      <c r="N230">
        <v>3519</v>
      </c>
      <c r="O230">
        <v>40273</v>
      </c>
      <c r="P230">
        <f>SUM(Table1[[#This Row],[6-9 hrs (Day)]:[15-18 hrs (Day)]])</f>
        <v>23611</v>
      </c>
      <c r="Q230">
        <f>SUM(Table1[[#This Row],[0-3 hrs. (Night)]:[3-6 hrs. (Night)]],Table1[[#This Row],[18-21 hrs (Night)]:[21-24 hrs (Night)]])</f>
        <v>16662</v>
      </c>
    </row>
    <row r="231" spans="1:17" hidden="1" x14ac:dyDescent="0.3">
      <c r="A231" t="s">
        <v>27</v>
      </c>
      <c r="B231">
        <v>2006</v>
      </c>
      <c r="C231">
        <v>3618</v>
      </c>
      <c r="D231">
        <v>3278</v>
      </c>
      <c r="E231">
        <v>3766</v>
      </c>
      <c r="F231">
        <v>3693</v>
      </c>
      <c r="G231">
        <v>4132</v>
      </c>
      <c r="H231">
        <v>3356</v>
      </c>
      <c r="I231">
        <v>3361</v>
      </c>
      <c r="J231">
        <v>3473</v>
      </c>
      <c r="K231">
        <v>3519</v>
      </c>
      <c r="L231">
        <v>3621</v>
      </c>
      <c r="M231">
        <v>3508</v>
      </c>
      <c r="N231">
        <v>3955</v>
      </c>
      <c r="O231">
        <v>43280</v>
      </c>
      <c r="P231">
        <f>SUM(Table1[[#This Row],[6-9 hrs (Day)]:[15-18 hrs (Day)]])</f>
        <v>24743</v>
      </c>
      <c r="Q231">
        <f>SUM(Table1[[#This Row],[0-3 hrs. (Night)]:[3-6 hrs. (Night)]],Table1[[#This Row],[18-21 hrs (Night)]:[21-24 hrs (Night)]])</f>
        <v>18537</v>
      </c>
    </row>
    <row r="232" spans="1:17" hidden="1" x14ac:dyDescent="0.3">
      <c r="A232" t="s">
        <v>27</v>
      </c>
      <c r="B232">
        <v>2007</v>
      </c>
      <c r="C232">
        <v>3801</v>
      </c>
      <c r="D232">
        <v>3613</v>
      </c>
      <c r="E232">
        <v>3932</v>
      </c>
      <c r="F232">
        <v>4274</v>
      </c>
      <c r="G232">
        <v>4440</v>
      </c>
      <c r="H232">
        <v>3878</v>
      </c>
      <c r="I232">
        <v>3629</v>
      </c>
      <c r="J232">
        <v>3619</v>
      </c>
      <c r="K232">
        <v>3499</v>
      </c>
      <c r="L232">
        <v>3830</v>
      </c>
      <c r="M232">
        <v>3709</v>
      </c>
      <c r="N232">
        <v>4110</v>
      </c>
      <c r="O232">
        <v>46334</v>
      </c>
      <c r="P232">
        <f>SUM(Table1[[#This Row],[6-9 hrs (Day)]:[15-18 hrs (Day)]])</f>
        <v>27171</v>
      </c>
      <c r="Q232">
        <f>SUM(Table1[[#This Row],[0-3 hrs. (Night)]:[3-6 hrs. (Night)]],Table1[[#This Row],[18-21 hrs (Night)]:[21-24 hrs (Night)]])</f>
        <v>19163</v>
      </c>
    </row>
    <row r="233" spans="1:17" hidden="1" x14ac:dyDescent="0.3">
      <c r="A233" t="s">
        <v>27</v>
      </c>
      <c r="B233">
        <v>2008</v>
      </c>
      <c r="C233">
        <v>4092</v>
      </c>
      <c r="D233">
        <v>3922</v>
      </c>
      <c r="E233">
        <v>4203</v>
      </c>
      <c r="F233">
        <v>4295</v>
      </c>
      <c r="G233">
        <v>4236</v>
      </c>
      <c r="H233">
        <v>3792</v>
      </c>
      <c r="I233">
        <v>3634</v>
      </c>
      <c r="J233">
        <v>3555</v>
      </c>
      <c r="K233">
        <v>3424</v>
      </c>
      <c r="L233">
        <v>3728</v>
      </c>
      <c r="M233">
        <v>3540</v>
      </c>
      <c r="N233">
        <v>3831</v>
      </c>
      <c r="O233">
        <v>46252</v>
      </c>
      <c r="P233">
        <f>SUM(Table1[[#This Row],[6-9 hrs (Day)]:[15-18 hrs (Day)]])</f>
        <v>26238</v>
      </c>
      <c r="Q233">
        <f>SUM(Table1[[#This Row],[0-3 hrs. (Night)]:[3-6 hrs. (Night)]],Table1[[#This Row],[18-21 hrs (Night)]:[21-24 hrs (Night)]])</f>
        <v>20014</v>
      </c>
    </row>
    <row r="234" spans="1:17" hidden="1" x14ac:dyDescent="0.3">
      <c r="A234" t="s">
        <v>27</v>
      </c>
      <c r="B234">
        <v>2009</v>
      </c>
      <c r="C234">
        <v>3743</v>
      </c>
      <c r="D234">
        <v>3525</v>
      </c>
      <c r="E234">
        <v>3898</v>
      </c>
      <c r="F234">
        <v>3843</v>
      </c>
      <c r="G234">
        <v>4212</v>
      </c>
      <c r="H234">
        <v>3906</v>
      </c>
      <c r="I234">
        <v>3501</v>
      </c>
      <c r="J234">
        <v>3551</v>
      </c>
      <c r="K234">
        <v>3527</v>
      </c>
      <c r="L234">
        <v>3527</v>
      </c>
      <c r="M234">
        <v>3787</v>
      </c>
      <c r="N234">
        <v>4170</v>
      </c>
      <c r="O234">
        <v>45190</v>
      </c>
      <c r="P234">
        <f>SUM(Table1[[#This Row],[6-9 hrs (Day)]:[15-18 hrs (Day)]])</f>
        <v>25199</v>
      </c>
      <c r="Q234">
        <f>SUM(Table1[[#This Row],[0-3 hrs. (Night)]:[3-6 hrs. (Night)]],Table1[[#This Row],[18-21 hrs (Night)]:[21-24 hrs (Night)]])</f>
        <v>19991</v>
      </c>
    </row>
    <row r="235" spans="1:17" hidden="1" x14ac:dyDescent="0.3">
      <c r="A235" t="s">
        <v>27</v>
      </c>
      <c r="B235">
        <v>2010</v>
      </c>
      <c r="C235">
        <v>4013</v>
      </c>
      <c r="D235">
        <v>3972</v>
      </c>
      <c r="E235">
        <v>4212</v>
      </c>
      <c r="F235">
        <v>4105</v>
      </c>
      <c r="G235">
        <v>4538</v>
      </c>
      <c r="H235">
        <v>3942</v>
      </c>
      <c r="I235">
        <v>3648</v>
      </c>
      <c r="J235">
        <v>3382</v>
      </c>
      <c r="K235">
        <v>3431</v>
      </c>
      <c r="L235">
        <v>3512</v>
      </c>
      <c r="M235">
        <v>3733</v>
      </c>
      <c r="N235">
        <v>3732</v>
      </c>
      <c r="O235">
        <v>46220</v>
      </c>
      <c r="P235">
        <f>SUM(Table1[[#This Row],[6-9 hrs (Day)]:[15-18 hrs (Day)]])</f>
        <v>25592</v>
      </c>
      <c r="Q235">
        <f>SUM(Table1[[#This Row],[0-3 hrs. (Night)]:[3-6 hrs. (Night)]],Table1[[#This Row],[18-21 hrs (Night)]:[21-24 hrs (Night)]])</f>
        <v>20628</v>
      </c>
    </row>
    <row r="236" spans="1:17" hidden="1" x14ac:dyDescent="0.3">
      <c r="A236" t="s">
        <v>27</v>
      </c>
      <c r="B236">
        <v>2011</v>
      </c>
      <c r="C236">
        <v>3936</v>
      </c>
      <c r="D236">
        <v>3676</v>
      </c>
      <c r="E236">
        <v>3775</v>
      </c>
      <c r="F236">
        <v>3707</v>
      </c>
      <c r="G236">
        <v>4309</v>
      </c>
      <c r="H236">
        <v>3781</v>
      </c>
      <c r="I236">
        <v>3577</v>
      </c>
      <c r="J236">
        <v>3437</v>
      </c>
      <c r="K236">
        <v>3451</v>
      </c>
      <c r="L236">
        <v>3566</v>
      </c>
      <c r="M236">
        <v>3603</v>
      </c>
      <c r="N236">
        <v>3878</v>
      </c>
      <c r="O236">
        <v>44696</v>
      </c>
      <c r="P236">
        <f>SUM(Table1[[#This Row],[6-9 hrs (Day)]:[15-18 hrs (Day)]])</f>
        <v>25207</v>
      </c>
      <c r="Q236">
        <f>SUM(Table1[[#This Row],[0-3 hrs. (Night)]:[3-6 hrs. (Night)]],Table1[[#This Row],[18-21 hrs (Night)]:[21-24 hrs (Night)]])</f>
        <v>19489</v>
      </c>
    </row>
    <row r="237" spans="1:17" hidden="1" x14ac:dyDescent="0.3">
      <c r="A237" t="s">
        <v>27</v>
      </c>
      <c r="B237">
        <v>2012</v>
      </c>
      <c r="C237">
        <v>3906</v>
      </c>
      <c r="D237">
        <v>3749</v>
      </c>
      <c r="E237">
        <v>3715</v>
      </c>
      <c r="F237">
        <v>3963</v>
      </c>
      <c r="G237">
        <v>3871</v>
      </c>
      <c r="H237">
        <v>3687</v>
      </c>
      <c r="I237">
        <v>3375</v>
      </c>
      <c r="J237">
        <v>3561</v>
      </c>
      <c r="K237">
        <v>3460</v>
      </c>
      <c r="L237">
        <v>3519</v>
      </c>
      <c r="M237">
        <v>3613</v>
      </c>
      <c r="N237">
        <v>4029</v>
      </c>
      <c r="O237">
        <v>44448</v>
      </c>
      <c r="P237">
        <f>SUM(Table1[[#This Row],[6-9 hrs (Day)]:[15-18 hrs (Day)]])</f>
        <v>25869</v>
      </c>
      <c r="Q237">
        <f>SUM(Table1[[#This Row],[0-3 hrs. (Night)]:[3-6 hrs. (Night)]],Table1[[#This Row],[18-21 hrs (Night)]:[21-24 hrs (Night)]])</f>
        <v>18579</v>
      </c>
    </row>
    <row r="238" spans="1:17" hidden="1" x14ac:dyDescent="0.3">
      <c r="A238" t="s">
        <v>27</v>
      </c>
      <c r="B238">
        <v>2013</v>
      </c>
      <c r="C238">
        <v>3507</v>
      </c>
      <c r="D238">
        <v>3322</v>
      </c>
      <c r="E238">
        <v>3437</v>
      </c>
      <c r="F238">
        <v>3403</v>
      </c>
      <c r="G238">
        <v>3732</v>
      </c>
      <c r="H238">
        <v>3247</v>
      </c>
      <c r="I238">
        <v>2964</v>
      </c>
      <c r="J238">
        <v>2981</v>
      </c>
      <c r="K238">
        <v>3013</v>
      </c>
      <c r="L238">
        <v>3185</v>
      </c>
      <c r="M238">
        <v>3267</v>
      </c>
      <c r="N238">
        <v>3533</v>
      </c>
      <c r="O238">
        <v>39591</v>
      </c>
      <c r="P238">
        <f>SUM(Table1[[#This Row],[6-9 hrs (Day)]:[15-18 hrs (Day)]])</f>
        <v>22267</v>
      </c>
      <c r="Q238">
        <f>SUM(Table1[[#This Row],[0-3 hrs. (Night)]:[3-6 hrs. (Night)]],Table1[[#This Row],[18-21 hrs (Night)]:[21-24 hrs (Night)]])</f>
        <v>17324</v>
      </c>
    </row>
    <row r="239" spans="1:17" hidden="1" x14ac:dyDescent="0.3">
      <c r="A239" t="s">
        <v>27</v>
      </c>
      <c r="B239">
        <v>2014</v>
      </c>
      <c r="C239">
        <v>3915</v>
      </c>
      <c r="D239">
        <v>3649</v>
      </c>
      <c r="E239">
        <v>3805</v>
      </c>
      <c r="F239">
        <v>3577</v>
      </c>
      <c r="G239">
        <v>4053</v>
      </c>
      <c r="H239">
        <v>3772</v>
      </c>
      <c r="I239">
        <v>3421</v>
      </c>
      <c r="J239">
        <v>3428</v>
      </c>
      <c r="K239">
        <v>3254</v>
      </c>
      <c r="L239">
        <v>3517</v>
      </c>
      <c r="M239">
        <v>3442</v>
      </c>
      <c r="N239">
        <v>3861</v>
      </c>
      <c r="O239">
        <v>43694</v>
      </c>
      <c r="P239">
        <f>SUM(Table1[[#This Row],[6-9 hrs (Day)]:[15-18 hrs (Day)]])</f>
        <v>24734</v>
      </c>
      <c r="Q239">
        <f>SUM(Table1[[#This Row],[0-3 hrs. (Night)]:[3-6 hrs. (Night)]],Table1[[#This Row],[18-21 hrs (Night)]:[21-24 hrs (Night)]])</f>
        <v>18960</v>
      </c>
    </row>
    <row r="240" spans="1:17" hidden="1" x14ac:dyDescent="0.3">
      <c r="A240" t="s">
        <v>28</v>
      </c>
      <c r="B240">
        <v>2001</v>
      </c>
      <c r="C240">
        <v>3199</v>
      </c>
      <c r="D240">
        <v>2935</v>
      </c>
      <c r="E240">
        <v>2972</v>
      </c>
      <c r="F240">
        <v>2912</v>
      </c>
      <c r="G240">
        <v>2887</v>
      </c>
      <c r="H240">
        <v>2829</v>
      </c>
      <c r="I240">
        <v>2845</v>
      </c>
      <c r="J240">
        <v>3012</v>
      </c>
      <c r="K240">
        <v>3060</v>
      </c>
      <c r="L240">
        <v>3048</v>
      </c>
      <c r="M240">
        <v>3247</v>
      </c>
      <c r="N240">
        <v>3493</v>
      </c>
      <c r="O240">
        <v>36439</v>
      </c>
      <c r="P240">
        <f>SUM(Table1[[#This Row],[6-9 hrs (Day)]:[15-18 hrs (Day)]])</f>
        <v>25233</v>
      </c>
      <c r="Q240">
        <f>SUM(Table1[[#This Row],[0-3 hrs. (Night)]:[3-6 hrs. (Night)]],Table1[[#This Row],[18-21 hrs (Night)]:[21-24 hrs (Night)]])</f>
        <v>11206</v>
      </c>
    </row>
    <row r="241" spans="1:17" hidden="1" x14ac:dyDescent="0.3">
      <c r="A241" t="s">
        <v>28</v>
      </c>
      <c r="B241">
        <v>2002</v>
      </c>
      <c r="C241">
        <v>3072</v>
      </c>
      <c r="D241">
        <v>2739</v>
      </c>
      <c r="E241">
        <v>2643</v>
      </c>
      <c r="F241">
        <v>3096</v>
      </c>
      <c r="G241">
        <v>3113</v>
      </c>
      <c r="H241">
        <v>2754</v>
      </c>
      <c r="I241">
        <v>2731</v>
      </c>
      <c r="J241">
        <v>2688</v>
      </c>
      <c r="K241">
        <v>2835</v>
      </c>
      <c r="L241">
        <v>2897</v>
      </c>
      <c r="M241">
        <v>2908</v>
      </c>
      <c r="N241">
        <v>3058</v>
      </c>
      <c r="O241">
        <v>34534</v>
      </c>
      <c r="P241">
        <f>SUM(Table1[[#This Row],[6-9 hrs (Day)]:[15-18 hrs (Day)]])</f>
        <v>24983</v>
      </c>
      <c r="Q241">
        <f>SUM(Table1[[#This Row],[0-3 hrs. (Night)]:[3-6 hrs. (Night)]],Table1[[#This Row],[18-21 hrs (Night)]:[21-24 hrs (Night)]])</f>
        <v>9551</v>
      </c>
    </row>
    <row r="242" spans="1:17" hidden="1" x14ac:dyDescent="0.3">
      <c r="A242" t="s">
        <v>28</v>
      </c>
      <c r="B242">
        <v>2003</v>
      </c>
      <c r="C242">
        <v>2894</v>
      </c>
      <c r="D242">
        <v>2485</v>
      </c>
      <c r="E242">
        <v>2495</v>
      </c>
      <c r="F242">
        <v>2570</v>
      </c>
      <c r="G242">
        <v>2614</v>
      </c>
      <c r="H242">
        <v>2526</v>
      </c>
      <c r="I242">
        <v>2534</v>
      </c>
      <c r="J242">
        <v>2569</v>
      </c>
      <c r="K242">
        <v>2612</v>
      </c>
      <c r="L242">
        <v>2852</v>
      </c>
      <c r="M242">
        <v>2799</v>
      </c>
      <c r="N242">
        <v>2997</v>
      </c>
      <c r="O242">
        <v>31947</v>
      </c>
      <c r="P242">
        <f>SUM(Table1[[#This Row],[6-9 hrs (Day)]:[15-18 hrs (Day)]])</f>
        <v>21967</v>
      </c>
      <c r="Q242">
        <f>SUM(Table1[[#This Row],[0-3 hrs. (Night)]:[3-6 hrs. (Night)]],Table1[[#This Row],[18-21 hrs (Night)]:[21-24 hrs (Night)]])</f>
        <v>9980</v>
      </c>
    </row>
    <row r="243" spans="1:17" hidden="1" x14ac:dyDescent="0.3">
      <c r="A243" t="s">
        <v>28</v>
      </c>
      <c r="B243">
        <v>2004</v>
      </c>
      <c r="C243">
        <v>3661</v>
      </c>
      <c r="D243">
        <v>3393</v>
      </c>
      <c r="E243">
        <v>3477</v>
      </c>
      <c r="F243">
        <v>3411</v>
      </c>
      <c r="G243">
        <v>3239</v>
      </c>
      <c r="H243">
        <v>3306</v>
      </c>
      <c r="I243">
        <v>3164</v>
      </c>
      <c r="J243">
        <v>3334</v>
      </c>
      <c r="K243">
        <v>3399</v>
      </c>
      <c r="L243">
        <v>3532</v>
      </c>
      <c r="M243">
        <v>3425</v>
      </c>
      <c r="N243">
        <v>3762</v>
      </c>
      <c r="O243">
        <v>41103</v>
      </c>
      <c r="P243">
        <f>SUM(Table1[[#This Row],[6-9 hrs (Day)]:[15-18 hrs (Day)]])</f>
        <v>27830</v>
      </c>
      <c r="Q243">
        <f>SUM(Table1[[#This Row],[0-3 hrs. (Night)]:[3-6 hrs. (Night)]],Table1[[#This Row],[18-21 hrs (Night)]:[21-24 hrs (Night)]])</f>
        <v>13273</v>
      </c>
    </row>
    <row r="244" spans="1:17" hidden="1" x14ac:dyDescent="0.3">
      <c r="A244" t="s">
        <v>28</v>
      </c>
      <c r="B244">
        <v>2005</v>
      </c>
      <c r="C244">
        <v>3784</v>
      </c>
      <c r="D244">
        <v>3435</v>
      </c>
      <c r="E244">
        <v>3672</v>
      </c>
      <c r="F244">
        <v>3594</v>
      </c>
      <c r="G244">
        <v>3870</v>
      </c>
      <c r="H244">
        <v>3410</v>
      </c>
      <c r="I244">
        <v>3172</v>
      </c>
      <c r="J244">
        <v>3452</v>
      </c>
      <c r="K244">
        <v>3109</v>
      </c>
      <c r="L244">
        <v>3467</v>
      </c>
      <c r="M244">
        <v>3602</v>
      </c>
      <c r="N244">
        <v>3728</v>
      </c>
      <c r="O244">
        <v>42295</v>
      </c>
      <c r="P244">
        <f>SUM(Table1[[#This Row],[6-9 hrs (Day)]:[15-18 hrs (Day)]])</f>
        <v>27442</v>
      </c>
      <c r="Q244">
        <f>SUM(Table1[[#This Row],[0-3 hrs. (Night)]:[3-6 hrs. (Night)]],Table1[[#This Row],[18-21 hrs (Night)]:[21-24 hrs (Night)]])</f>
        <v>14853</v>
      </c>
    </row>
    <row r="245" spans="1:17" hidden="1" x14ac:dyDescent="0.3">
      <c r="A245" t="s">
        <v>28</v>
      </c>
      <c r="B245">
        <v>2006</v>
      </c>
      <c r="C245">
        <v>3901</v>
      </c>
      <c r="D245">
        <v>3394</v>
      </c>
      <c r="E245">
        <v>3711</v>
      </c>
      <c r="F245">
        <v>3360</v>
      </c>
      <c r="G245">
        <v>3600</v>
      </c>
      <c r="H245">
        <v>3229</v>
      </c>
      <c r="I245">
        <v>3139</v>
      </c>
      <c r="J245">
        <v>3398</v>
      </c>
      <c r="K245">
        <v>3384</v>
      </c>
      <c r="L245">
        <v>3423</v>
      </c>
      <c r="M245">
        <v>3516</v>
      </c>
      <c r="N245">
        <v>3673</v>
      </c>
      <c r="O245">
        <v>41728</v>
      </c>
      <c r="P245">
        <f>SUM(Table1[[#This Row],[6-9 hrs (Day)]:[15-18 hrs (Day)]])</f>
        <v>26485</v>
      </c>
      <c r="Q245">
        <f>SUM(Table1[[#This Row],[0-3 hrs. (Night)]:[3-6 hrs. (Night)]],Table1[[#This Row],[18-21 hrs (Night)]:[21-24 hrs (Night)]])</f>
        <v>15243</v>
      </c>
    </row>
    <row r="246" spans="1:17" hidden="1" x14ac:dyDescent="0.3">
      <c r="A246" t="s">
        <v>28</v>
      </c>
      <c r="B246">
        <v>2007</v>
      </c>
      <c r="C246">
        <v>3758</v>
      </c>
      <c r="D246">
        <v>3459</v>
      </c>
      <c r="E246">
        <v>3529</v>
      </c>
      <c r="F246">
        <v>3481</v>
      </c>
      <c r="G246">
        <v>3667</v>
      </c>
      <c r="H246">
        <v>3145</v>
      </c>
      <c r="I246">
        <v>2793</v>
      </c>
      <c r="J246">
        <v>3107</v>
      </c>
      <c r="K246">
        <v>2935</v>
      </c>
      <c r="L246">
        <v>3207</v>
      </c>
      <c r="M246">
        <v>3211</v>
      </c>
      <c r="N246">
        <v>3569</v>
      </c>
      <c r="O246">
        <v>39861</v>
      </c>
      <c r="P246">
        <f>SUM(Table1[[#This Row],[6-9 hrs (Day)]:[15-18 hrs (Day)]])</f>
        <v>25216</v>
      </c>
      <c r="Q246">
        <f>SUM(Table1[[#This Row],[0-3 hrs. (Night)]:[3-6 hrs. (Night)]],Table1[[#This Row],[18-21 hrs (Night)]:[21-24 hrs (Night)]])</f>
        <v>14645</v>
      </c>
    </row>
    <row r="247" spans="1:17" hidden="1" x14ac:dyDescent="0.3">
      <c r="A247" t="s">
        <v>28</v>
      </c>
      <c r="B247">
        <v>2008</v>
      </c>
      <c r="C247">
        <v>3433</v>
      </c>
      <c r="D247">
        <v>3172</v>
      </c>
      <c r="E247">
        <v>3121</v>
      </c>
      <c r="F247">
        <v>3205</v>
      </c>
      <c r="G247">
        <v>3210</v>
      </c>
      <c r="H247">
        <v>2911</v>
      </c>
      <c r="I247">
        <v>2904</v>
      </c>
      <c r="J247">
        <v>2874</v>
      </c>
      <c r="K247">
        <v>3077</v>
      </c>
      <c r="L247">
        <v>3092</v>
      </c>
      <c r="M247">
        <v>3034</v>
      </c>
      <c r="N247">
        <v>3205</v>
      </c>
      <c r="O247">
        <v>37238</v>
      </c>
      <c r="P247">
        <f>SUM(Table1[[#This Row],[6-9 hrs (Day)]:[15-18 hrs (Day)]])</f>
        <v>25652</v>
      </c>
      <c r="Q247">
        <f>SUM(Table1[[#This Row],[0-3 hrs. (Night)]:[3-6 hrs. (Night)]],Table1[[#This Row],[18-21 hrs (Night)]:[21-24 hrs (Night)]])</f>
        <v>11586</v>
      </c>
    </row>
    <row r="248" spans="1:17" hidden="1" x14ac:dyDescent="0.3">
      <c r="A248" t="s">
        <v>28</v>
      </c>
      <c r="B248">
        <v>2009</v>
      </c>
      <c r="C248">
        <v>3142</v>
      </c>
      <c r="D248">
        <v>2933</v>
      </c>
      <c r="E248">
        <v>3072</v>
      </c>
      <c r="F248">
        <v>2877</v>
      </c>
      <c r="G248">
        <v>3133</v>
      </c>
      <c r="H248">
        <v>2967</v>
      </c>
      <c r="I248">
        <v>2745</v>
      </c>
      <c r="J248">
        <v>2851</v>
      </c>
      <c r="K248">
        <v>2707</v>
      </c>
      <c r="L248">
        <v>2910</v>
      </c>
      <c r="M248">
        <v>2959</v>
      </c>
      <c r="N248">
        <v>3161</v>
      </c>
      <c r="O248">
        <v>35457</v>
      </c>
      <c r="P248">
        <f>SUM(Table1[[#This Row],[6-9 hrs (Day)]:[15-18 hrs (Day)]])</f>
        <v>24477</v>
      </c>
      <c r="Q248">
        <f>SUM(Table1[[#This Row],[0-3 hrs. (Night)]:[3-6 hrs. (Night)]],Table1[[#This Row],[18-21 hrs (Night)]:[21-24 hrs (Night)]])</f>
        <v>10980</v>
      </c>
    </row>
    <row r="249" spans="1:17" hidden="1" x14ac:dyDescent="0.3">
      <c r="A249" t="s">
        <v>28</v>
      </c>
      <c r="B249">
        <v>2010</v>
      </c>
      <c r="C249">
        <v>3221</v>
      </c>
      <c r="D249">
        <v>2967</v>
      </c>
      <c r="E249">
        <v>3180</v>
      </c>
      <c r="F249">
        <v>3073</v>
      </c>
      <c r="G249">
        <v>3149</v>
      </c>
      <c r="H249">
        <v>2743</v>
      </c>
      <c r="I249">
        <v>2641</v>
      </c>
      <c r="J249">
        <v>2745</v>
      </c>
      <c r="K249">
        <v>2861</v>
      </c>
      <c r="L249">
        <v>2602</v>
      </c>
      <c r="M249">
        <v>2897</v>
      </c>
      <c r="N249">
        <v>3003</v>
      </c>
      <c r="O249">
        <v>35082</v>
      </c>
      <c r="P249">
        <f>SUM(Table1[[#This Row],[6-9 hrs (Day)]:[15-18 hrs (Day)]])</f>
        <v>23673</v>
      </c>
      <c r="Q249">
        <f>SUM(Table1[[#This Row],[0-3 hrs. (Night)]:[3-6 hrs. (Night)]],Table1[[#This Row],[18-21 hrs (Night)]:[21-24 hrs (Night)]])</f>
        <v>11409</v>
      </c>
    </row>
    <row r="250" spans="1:17" hidden="1" x14ac:dyDescent="0.3">
      <c r="A250" t="s">
        <v>28</v>
      </c>
      <c r="B250">
        <v>2011</v>
      </c>
      <c r="C250">
        <v>3146</v>
      </c>
      <c r="D250">
        <v>2929</v>
      </c>
      <c r="E250">
        <v>3622</v>
      </c>
      <c r="F250">
        <v>2805</v>
      </c>
      <c r="G250">
        <v>3144</v>
      </c>
      <c r="H250">
        <v>2767</v>
      </c>
      <c r="I250">
        <v>2688</v>
      </c>
      <c r="J250">
        <v>2787</v>
      </c>
      <c r="K250">
        <v>2844</v>
      </c>
      <c r="L250">
        <v>2476</v>
      </c>
      <c r="M250">
        <v>2882</v>
      </c>
      <c r="N250">
        <v>3126</v>
      </c>
      <c r="O250">
        <v>35216</v>
      </c>
      <c r="P250">
        <f>SUM(Table1[[#This Row],[6-9 hrs (Day)]:[15-18 hrs (Day)]])</f>
        <v>25634</v>
      </c>
      <c r="Q250">
        <f>SUM(Table1[[#This Row],[0-3 hrs. (Night)]:[3-6 hrs. (Night)]],Table1[[#This Row],[18-21 hrs (Night)]:[21-24 hrs (Night)]])</f>
        <v>9582</v>
      </c>
    </row>
    <row r="251" spans="1:17" hidden="1" x14ac:dyDescent="0.3">
      <c r="A251" t="s">
        <v>28</v>
      </c>
      <c r="B251">
        <v>2012</v>
      </c>
      <c r="C251">
        <v>3262</v>
      </c>
      <c r="D251">
        <v>3039</v>
      </c>
      <c r="E251">
        <v>2960</v>
      </c>
      <c r="F251">
        <v>2942</v>
      </c>
      <c r="G251">
        <v>3159</v>
      </c>
      <c r="H251">
        <v>2866</v>
      </c>
      <c r="I251">
        <v>2848</v>
      </c>
      <c r="J251">
        <v>2929</v>
      </c>
      <c r="K251">
        <v>3025</v>
      </c>
      <c r="L251">
        <v>2960</v>
      </c>
      <c r="M251">
        <v>2991</v>
      </c>
      <c r="N251">
        <v>3193</v>
      </c>
      <c r="O251">
        <v>36174</v>
      </c>
      <c r="P251">
        <f>SUM(Table1[[#This Row],[6-9 hrs (Day)]:[15-18 hrs (Day)]])</f>
        <v>24681</v>
      </c>
      <c r="Q251">
        <f>SUM(Table1[[#This Row],[0-3 hrs. (Night)]:[3-6 hrs. (Night)]],Table1[[#This Row],[18-21 hrs (Night)]:[21-24 hrs (Night)]])</f>
        <v>11493</v>
      </c>
    </row>
    <row r="252" spans="1:17" hidden="1" x14ac:dyDescent="0.3">
      <c r="A252" t="s">
        <v>28</v>
      </c>
      <c r="B252">
        <v>2013</v>
      </c>
      <c r="C252">
        <v>3251</v>
      </c>
      <c r="D252">
        <v>3023</v>
      </c>
      <c r="E252">
        <v>3090</v>
      </c>
      <c r="F252">
        <v>3113</v>
      </c>
      <c r="G252">
        <v>3231</v>
      </c>
      <c r="H252">
        <v>2712</v>
      </c>
      <c r="I252">
        <v>2595</v>
      </c>
      <c r="J252">
        <v>2772</v>
      </c>
      <c r="K252">
        <v>2788</v>
      </c>
      <c r="L252">
        <v>2728</v>
      </c>
      <c r="M252">
        <v>2789</v>
      </c>
      <c r="N252">
        <v>3123</v>
      </c>
      <c r="O252">
        <v>35215</v>
      </c>
      <c r="P252">
        <f>SUM(Table1[[#This Row],[6-9 hrs (Day)]:[15-18 hrs (Day)]])</f>
        <v>25623</v>
      </c>
      <c r="Q252">
        <f>SUM(Table1[[#This Row],[0-3 hrs. (Night)]:[3-6 hrs. (Night)]],Table1[[#This Row],[18-21 hrs (Night)]:[21-24 hrs (Night)]])</f>
        <v>9592</v>
      </c>
    </row>
    <row r="253" spans="1:17" hidden="1" x14ac:dyDescent="0.3">
      <c r="A253" t="s">
        <v>28</v>
      </c>
      <c r="B253">
        <v>2014</v>
      </c>
      <c r="C253">
        <v>3332</v>
      </c>
      <c r="D253">
        <v>2909</v>
      </c>
      <c r="E253">
        <v>3005</v>
      </c>
      <c r="F253">
        <v>2785</v>
      </c>
      <c r="G253">
        <v>3162</v>
      </c>
      <c r="H253">
        <v>2805</v>
      </c>
      <c r="I253">
        <v>2834</v>
      </c>
      <c r="J253">
        <v>2913</v>
      </c>
      <c r="K253">
        <v>2911</v>
      </c>
      <c r="L253">
        <v>2911</v>
      </c>
      <c r="M253">
        <v>2963</v>
      </c>
      <c r="N253">
        <v>3342</v>
      </c>
      <c r="O253">
        <v>35872</v>
      </c>
      <c r="P253">
        <f>SUM(Table1[[#This Row],[6-9 hrs (Day)]:[15-18 hrs (Day)]])</f>
        <v>25083</v>
      </c>
      <c r="Q253">
        <f>SUM(Table1[[#This Row],[0-3 hrs. (Night)]:[3-6 hrs. (Night)]],Table1[[#This Row],[18-21 hrs (Night)]:[21-24 hrs (Night)]])</f>
        <v>10789</v>
      </c>
    </row>
    <row r="254" spans="1:17" hidden="1" x14ac:dyDescent="0.3">
      <c r="A254" t="s">
        <v>29</v>
      </c>
      <c r="B254">
        <v>2001</v>
      </c>
      <c r="C254">
        <v>2</v>
      </c>
      <c r="D254">
        <v>0</v>
      </c>
      <c r="E254">
        <v>0</v>
      </c>
      <c r="F254">
        <v>0</v>
      </c>
      <c r="G254">
        <v>0</v>
      </c>
      <c r="H254">
        <v>0</v>
      </c>
      <c r="I254">
        <v>0</v>
      </c>
      <c r="J254">
        <v>0</v>
      </c>
      <c r="K254">
        <v>2</v>
      </c>
      <c r="L254">
        <v>1</v>
      </c>
      <c r="M254">
        <v>1</v>
      </c>
      <c r="N254">
        <v>0</v>
      </c>
      <c r="O254">
        <v>6</v>
      </c>
      <c r="P254">
        <f>SUM(Table1[[#This Row],[6-9 hrs (Day)]:[15-18 hrs (Day)]])</f>
        <v>2</v>
      </c>
      <c r="Q254">
        <f>SUM(Table1[[#This Row],[0-3 hrs. (Night)]:[3-6 hrs. (Night)]],Table1[[#This Row],[18-21 hrs (Night)]:[21-24 hrs (Night)]])</f>
        <v>4</v>
      </c>
    </row>
    <row r="255" spans="1:17" hidden="1" x14ac:dyDescent="0.3">
      <c r="A255" t="s">
        <v>29</v>
      </c>
      <c r="B255">
        <v>2002</v>
      </c>
      <c r="C255">
        <v>0</v>
      </c>
      <c r="D255">
        <v>0</v>
      </c>
      <c r="E255">
        <v>0</v>
      </c>
      <c r="F255">
        <v>0</v>
      </c>
      <c r="G255">
        <v>0</v>
      </c>
      <c r="H255">
        <v>0</v>
      </c>
      <c r="I255">
        <v>0</v>
      </c>
      <c r="J255">
        <v>0</v>
      </c>
      <c r="K255">
        <v>0</v>
      </c>
      <c r="L255">
        <v>0</v>
      </c>
      <c r="M255">
        <v>0</v>
      </c>
      <c r="N255">
        <v>0</v>
      </c>
      <c r="O255">
        <v>0</v>
      </c>
      <c r="P255">
        <f>SUM(Table1[[#This Row],[6-9 hrs (Day)]:[15-18 hrs (Day)]])</f>
        <v>0</v>
      </c>
      <c r="Q255">
        <f>SUM(Table1[[#This Row],[0-3 hrs. (Night)]:[3-6 hrs. (Night)]],Table1[[#This Row],[18-21 hrs (Night)]:[21-24 hrs (Night)]])</f>
        <v>0</v>
      </c>
    </row>
    <row r="256" spans="1:17" hidden="1" x14ac:dyDescent="0.3">
      <c r="A256" t="s">
        <v>29</v>
      </c>
      <c r="B256">
        <v>2003</v>
      </c>
      <c r="C256">
        <v>0</v>
      </c>
      <c r="D256">
        <v>0</v>
      </c>
      <c r="E256">
        <v>0</v>
      </c>
      <c r="F256">
        <v>0</v>
      </c>
      <c r="G256">
        <v>0</v>
      </c>
      <c r="H256">
        <v>0</v>
      </c>
      <c r="I256">
        <v>0</v>
      </c>
      <c r="J256">
        <v>0</v>
      </c>
      <c r="K256">
        <v>0</v>
      </c>
      <c r="L256">
        <v>0</v>
      </c>
      <c r="M256">
        <v>1</v>
      </c>
      <c r="N256">
        <v>0</v>
      </c>
      <c r="O256">
        <v>1</v>
      </c>
      <c r="P256">
        <f>SUM(Table1[[#This Row],[6-9 hrs (Day)]:[15-18 hrs (Day)]])</f>
        <v>0</v>
      </c>
      <c r="Q256">
        <f>SUM(Table1[[#This Row],[0-3 hrs. (Night)]:[3-6 hrs. (Night)]],Table1[[#This Row],[18-21 hrs (Night)]:[21-24 hrs (Night)]])</f>
        <v>1</v>
      </c>
    </row>
    <row r="257" spans="1:17" hidden="1" x14ac:dyDescent="0.3">
      <c r="A257" t="s">
        <v>29</v>
      </c>
      <c r="B257">
        <v>2004</v>
      </c>
      <c r="C257">
        <v>0</v>
      </c>
      <c r="D257">
        <v>1</v>
      </c>
      <c r="E257">
        <v>0</v>
      </c>
      <c r="F257">
        <v>0</v>
      </c>
      <c r="G257">
        <v>0</v>
      </c>
      <c r="H257">
        <v>0</v>
      </c>
      <c r="I257">
        <v>0</v>
      </c>
      <c r="J257">
        <v>0</v>
      </c>
      <c r="K257">
        <v>0</v>
      </c>
      <c r="L257">
        <v>0</v>
      </c>
      <c r="M257">
        <v>1</v>
      </c>
      <c r="N257">
        <v>0</v>
      </c>
      <c r="O257">
        <v>2</v>
      </c>
      <c r="P257">
        <f>SUM(Table1[[#This Row],[6-9 hrs (Day)]:[15-18 hrs (Day)]])</f>
        <v>1</v>
      </c>
      <c r="Q257">
        <f>SUM(Table1[[#This Row],[0-3 hrs. (Night)]:[3-6 hrs. (Night)]],Table1[[#This Row],[18-21 hrs (Night)]:[21-24 hrs (Night)]])</f>
        <v>1</v>
      </c>
    </row>
    <row r="258" spans="1:17" hidden="1" x14ac:dyDescent="0.3">
      <c r="A258" t="s">
        <v>29</v>
      </c>
      <c r="B258">
        <v>2005</v>
      </c>
      <c r="C258">
        <v>0</v>
      </c>
      <c r="D258">
        <v>0</v>
      </c>
      <c r="E258">
        <v>0</v>
      </c>
      <c r="F258">
        <v>0</v>
      </c>
      <c r="G258">
        <v>0</v>
      </c>
      <c r="H258">
        <v>0</v>
      </c>
      <c r="I258">
        <v>0</v>
      </c>
      <c r="J258">
        <v>0</v>
      </c>
      <c r="K258">
        <v>0</v>
      </c>
      <c r="L258">
        <v>0</v>
      </c>
      <c r="M258">
        <v>0</v>
      </c>
      <c r="N258">
        <v>0</v>
      </c>
      <c r="O258">
        <v>0</v>
      </c>
      <c r="P258">
        <f>SUM(Table1[[#This Row],[6-9 hrs (Day)]:[15-18 hrs (Day)]])</f>
        <v>0</v>
      </c>
      <c r="Q258">
        <f>SUM(Table1[[#This Row],[0-3 hrs. (Night)]:[3-6 hrs. (Night)]],Table1[[#This Row],[18-21 hrs (Night)]:[21-24 hrs (Night)]])</f>
        <v>0</v>
      </c>
    </row>
    <row r="259" spans="1:17" hidden="1" x14ac:dyDescent="0.3">
      <c r="A259" t="s">
        <v>29</v>
      </c>
      <c r="B259">
        <v>2006</v>
      </c>
      <c r="C259">
        <v>0</v>
      </c>
      <c r="D259">
        <v>0</v>
      </c>
      <c r="E259">
        <v>0</v>
      </c>
      <c r="F259">
        <v>0</v>
      </c>
      <c r="G259">
        <v>0</v>
      </c>
      <c r="H259">
        <v>0</v>
      </c>
      <c r="I259">
        <v>1</v>
      </c>
      <c r="J259">
        <v>0</v>
      </c>
      <c r="K259">
        <v>0</v>
      </c>
      <c r="L259">
        <v>0</v>
      </c>
      <c r="M259">
        <v>0</v>
      </c>
      <c r="N259">
        <v>0</v>
      </c>
      <c r="O259">
        <v>1</v>
      </c>
      <c r="P259">
        <f>SUM(Table1[[#This Row],[6-9 hrs (Day)]:[15-18 hrs (Day)]])</f>
        <v>0</v>
      </c>
      <c r="Q259">
        <f>SUM(Table1[[#This Row],[0-3 hrs. (Night)]:[3-6 hrs. (Night)]],Table1[[#This Row],[18-21 hrs (Night)]:[21-24 hrs (Night)]])</f>
        <v>1</v>
      </c>
    </row>
    <row r="260" spans="1:17" hidden="1" x14ac:dyDescent="0.3">
      <c r="A260" t="s">
        <v>29</v>
      </c>
      <c r="B260">
        <v>2007</v>
      </c>
      <c r="C260">
        <v>1</v>
      </c>
      <c r="D260">
        <v>0</v>
      </c>
      <c r="E260">
        <v>0</v>
      </c>
      <c r="F260">
        <v>1</v>
      </c>
      <c r="G260">
        <v>0</v>
      </c>
      <c r="H260">
        <v>0</v>
      </c>
      <c r="I260">
        <v>0</v>
      </c>
      <c r="J260">
        <v>0</v>
      </c>
      <c r="K260">
        <v>0</v>
      </c>
      <c r="L260">
        <v>0</v>
      </c>
      <c r="M260">
        <v>0</v>
      </c>
      <c r="N260">
        <v>0</v>
      </c>
      <c r="O260">
        <v>2</v>
      </c>
      <c r="P260">
        <f>SUM(Table1[[#This Row],[6-9 hrs (Day)]:[15-18 hrs (Day)]])</f>
        <v>2</v>
      </c>
      <c r="Q260">
        <f>SUM(Table1[[#This Row],[0-3 hrs. (Night)]:[3-6 hrs. (Night)]],Table1[[#This Row],[18-21 hrs (Night)]:[21-24 hrs (Night)]])</f>
        <v>0</v>
      </c>
    </row>
    <row r="261" spans="1:17" hidden="1" x14ac:dyDescent="0.3">
      <c r="A261" t="s">
        <v>29</v>
      </c>
      <c r="B261">
        <v>2008</v>
      </c>
      <c r="C261">
        <v>0</v>
      </c>
      <c r="D261">
        <v>0</v>
      </c>
      <c r="E261">
        <v>0</v>
      </c>
      <c r="F261">
        <v>0</v>
      </c>
      <c r="G261">
        <v>0</v>
      </c>
      <c r="H261">
        <v>0</v>
      </c>
      <c r="I261">
        <v>0</v>
      </c>
      <c r="J261">
        <v>0</v>
      </c>
      <c r="K261">
        <v>0</v>
      </c>
      <c r="L261">
        <v>0</v>
      </c>
      <c r="M261">
        <v>0</v>
      </c>
      <c r="N261">
        <v>0</v>
      </c>
      <c r="O261">
        <v>0</v>
      </c>
      <c r="P261">
        <f>SUM(Table1[[#This Row],[6-9 hrs (Day)]:[15-18 hrs (Day)]])</f>
        <v>0</v>
      </c>
      <c r="Q261">
        <f>SUM(Table1[[#This Row],[0-3 hrs. (Night)]:[3-6 hrs. (Night)]],Table1[[#This Row],[18-21 hrs (Night)]:[21-24 hrs (Night)]])</f>
        <v>0</v>
      </c>
    </row>
    <row r="262" spans="1:17" hidden="1" x14ac:dyDescent="0.3">
      <c r="A262" t="s">
        <v>29</v>
      </c>
      <c r="B262">
        <v>2009</v>
      </c>
      <c r="C262">
        <v>1</v>
      </c>
      <c r="D262">
        <v>0</v>
      </c>
      <c r="E262">
        <v>0</v>
      </c>
      <c r="F262">
        <v>0</v>
      </c>
      <c r="G262">
        <v>0</v>
      </c>
      <c r="H262">
        <v>0</v>
      </c>
      <c r="I262">
        <v>0</v>
      </c>
      <c r="J262">
        <v>0</v>
      </c>
      <c r="K262">
        <v>0</v>
      </c>
      <c r="L262">
        <v>0</v>
      </c>
      <c r="M262">
        <v>0</v>
      </c>
      <c r="N262">
        <v>0</v>
      </c>
      <c r="O262">
        <v>1</v>
      </c>
      <c r="P262">
        <f>SUM(Table1[[#This Row],[6-9 hrs (Day)]:[15-18 hrs (Day)]])</f>
        <v>0</v>
      </c>
      <c r="Q262">
        <f>SUM(Table1[[#This Row],[0-3 hrs. (Night)]:[3-6 hrs. (Night)]],Table1[[#This Row],[18-21 hrs (Night)]:[21-24 hrs (Night)]])</f>
        <v>1</v>
      </c>
    </row>
    <row r="263" spans="1:17" hidden="1" x14ac:dyDescent="0.3">
      <c r="A263" t="s">
        <v>29</v>
      </c>
      <c r="B263">
        <v>2010</v>
      </c>
      <c r="C263">
        <v>0</v>
      </c>
      <c r="D263">
        <v>0</v>
      </c>
      <c r="E263">
        <v>0</v>
      </c>
      <c r="F263">
        <v>0</v>
      </c>
      <c r="G263">
        <v>0</v>
      </c>
      <c r="H263">
        <v>0</v>
      </c>
      <c r="I263">
        <v>0</v>
      </c>
      <c r="J263">
        <v>0</v>
      </c>
      <c r="K263">
        <v>0</v>
      </c>
      <c r="L263">
        <v>0</v>
      </c>
      <c r="M263">
        <v>0</v>
      </c>
      <c r="N263">
        <v>0</v>
      </c>
      <c r="O263">
        <v>0</v>
      </c>
      <c r="P263">
        <f>SUM(Table1[[#This Row],[6-9 hrs (Day)]:[15-18 hrs (Day)]])</f>
        <v>0</v>
      </c>
      <c r="Q263">
        <f>SUM(Table1[[#This Row],[0-3 hrs. (Night)]:[3-6 hrs. (Night)]],Table1[[#This Row],[18-21 hrs (Night)]:[21-24 hrs (Night)]])</f>
        <v>0</v>
      </c>
    </row>
    <row r="264" spans="1:17" hidden="1" x14ac:dyDescent="0.3">
      <c r="A264" t="s">
        <v>29</v>
      </c>
      <c r="B264">
        <v>2011</v>
      </c>
      <c r="C264">
        <v>0</v>
      </c>
      <c r="D264">
        <v>0</v>
      </c>
      <c r="E264">
        <v>0</v>
      </c>
      <c r="F264">
        <v>0</v>
      </c>
      <c r="G264">
        <v>0</v>
      </c>
      <c r="H264">
        <v>0</v>
      </c>
      <c r="I264">
        <v>0</v>
      </c>
      <c r="J264">
        <v>0</v>
      </c>
      <c r="K264">
        <v>0</v>
      </c>
      <c r="L264">
        <v>0</v>
      </c>
      <c r="M264">
        <v>0</v>
      </c>
      <c r="N264">
        <v>0</v>
      </c>
      <c r="O264">
        <v>0</v>
      </c>
      <c r="P264">
        <f>SUM(Table1[[#This Row],[6-9 hrs (Day)]:[15-18 hrs (Day)]])</f>
        <v>0</v>
      </c>
      <c r="Q264">
        <f>SUM(Table1[[#This Row],[0-3 hrs. (Night)]:[3-6 hrs. (Night)]],Table1[[#This Row],[18-21 hrs (Night)]:[21-24 hrs (Night)]])</f>
        <v>0</v>
      </c>
    </row>
    <row r="265" spans="1:17" hidden="1" x14ac:dyDescent="0.3">
      <c r="A265" t="s">
        <v>29</v>
      </c>
      <c r="B265">
        <v>2012</v>
      </c>
      <c r="C265">
        <v>0</v>
      </c>
      <c r="D265">
        <v>0</v>
      </c>
      <c r="E265">
        <v>0</v>
      </c>
      <c r="F265">
        <v>0</v>
      </c>
      <c r="G265">
        <v>0</v>
      </c>
      <c r="H265">
        <v>0</v>
      </c>
      <c r="I265">
        <v>0</v>
      </c>
      <c r="J265">
        <v>0</v>
      </c>
      <c r="K265">
        <v>0</v>
      </c>
      <c r="L265">
        <v>0</v>
      </c>
      <c r="M265">
        <v>0</v>
      </c>
      <c r="N265">
        <v>0</v>
      </c>
      <c r="O265">
        <v>0</v>
      </c>
      <c r="P265">
        <f>SUM(Table1[[#This Row],[6-9 hrs (Day)]:[15-18 hrs (Day)]])</f>
        <v>0</v>
      </c>
      <c r="Q265">
        <f>SUM(Table1[[#This Row],[0-3 hrs. (Night)]:[3-6 hrs. (Night)]],Table1[[#This Row],[18-21 hrs (Night)]:[21-24 hrs (Night)]])</f>
        <v>0</v>
      </c>
    </row>
    <row r="266" spans="1:17" hidden="1" x14ac:dyDescent="0.3">
      <c r="A266" t="s">
        <v>29</v>
      </c>
      <c r="B266">
        <v>2013</v>
      </c>
      <c r="C266">
        <v>0</v>
      </c>
      <c r="D266">
        <v>0</v>
      </c>
      <c r="E266">
        <v>0</v>
      </c>
      <c r="F266">
        <v>0</v>
      </c>
      <c r="G266">
        <v>0</v>
      </c>
      <c r="H266">
        <v>0</v>
      </c>
      <c r="I266">
        <v>0</v>
      </c>
      <c r="J266">
        <v>0</v>
      </c>
      <c r="K266">
        <v>0</v>
      </c>
      <c r="L266">
        <v>0</v>
      </c>
      <c r="M266">
        <v>0</v>
      </c>
      <c r="N266">
        <v>0</v>
      </c>
      <c r="O266">
        <v>0</v>
      </c>
      <c r="P266">
        <f>SUM(Table1[[#This Row],[6-9 hrs (Day)]:[15-18 hrs (Day)]])</f>
        <v>0</v>
      </c>
      <c r="Q266">
        <f>SUM(Table1[[#This Row],[0-3 hrs. (Night)]:[3-6 hrs. (Night)]],Table1[[#This Row],[18-21 hrs (Night)]:[21-24 hrs (Night)]])</f>
        <v>0</v>
      </c>
    </row>
    <row r="267" spans="1:17" hidden="1" x14ac:dyDescent="0.3">
      <c r="A267" t="s">
        <v>29</v>
      </c>
      <c r="B267">
        <v>2014</v>
      </c>
      <c r="C267">
        <v>0</v>
      </c>
      <c r="D267">
        <v>0</v>
      </c>
      <c r="E267">
        <v>0</v>
      </c>
      <c r="F267">
        <v>0</v>
      </c>
      <c r="G267">
        <v>0</v>
      </c>
      <c r="H267">
        <v>0</v>
      </c>
      <c r="I267">
        <v>0</v>
      </c>
      <c r="J267">
        <v>0</v>
      </c>
      <c r="K267">
        <v>0</v>
      </c>
      <c r="L267">
        <v>1</v>
      </c>
      <c r="M267">
        <v>0</v>
      </c>
      <c r="N267">
        <v>0</v>
      </c>
      <c r="O267">
        <v>1</v>
      </c>
      <c r="P267">
        <f>SUM(Table1[[#This Row],[6-9 hrs (Day)]:[15-18 hrs (Day)]])</f>
        <v>1</v>
      </c>
      <c r="Q267">
        <f>SUM(Table1[[#This Row],[0-3 hrs. (Night)]:[3-6 hrs. (Night)]],Table1[[#This Row],[18-21 hrs (Night)]:[21-24 hrs (Night)]])</f>
        <v>0</v>
      </c>
    </row>
    <row r="268" spans="1:17" hidden="1" x14ac:dyDescent="0.3">
      <c r="A268" t="s">
        <v>30</v>
      </c>
      <c r="B268">
        <v>2001</v>
      </c>
      <c r="C268">
        <v>1726</v>
      </c>
      <c r="D268">
        <v>1584</v>
      </c>
      <c r="E268">
        <v>1764</v>
      </c>
      <c r="F268">
        <v>1728</v>
      </c>
      <c r="G268">
        <v>1980</v>
      </c>
      <c r="H268">
        <v>1649</v>
      </c>
      <c r="I268">
        <v>1428</v>
      </c>
      <c r="J268">
        <v>1372</v>
      </c>
      <c r="K268">
        <v>1544</v>
      </c>
      <c r="L268">
        <v>1650</v>
      </c>
      <c r="M268">
        <v>1711</v>
      </c>
      <c r="N268">
        <v>1576</v>
      </c>
      <c r="O268">
        <v>19712</v>
      </c>
      <c r="P268">
        <f>SUM(Table1[[#This Row],[6-9 hrs (Day)]:[15-18 hrs (Day)]])</f>
        <v>12042</v>
      </c>
      <c r="Q268">
        <f>SUM(Table1[[#This Row],[0-3 hrs. (Night)]:[3-6 hrs. (Night)]],Table1[[#This Row],[18-21 hrs (Night)]:[21-24 hrs (Night)]])</f>
        <v>7670</v>
      </c>
    </row>
    <row r="269" spans="1:17" hidden="1" x14ac:dyDescent="0.3">
      <c r="A269" t="s">
        <v>30</v>
      </c>
      <c r="B269">
        <v>2002</v>
      </c>
      <c r="C269">
        <v>1873</v>
      </c>
      <c r="D269">
        <v>1871</v>
      </c>
      <c r="E269">
        <v>1921</v>
      </c>
      <c r="F269">
        <v>1894</v>
      </c>
      <c r="G269">
        <v>2278</v>
      </c>
      <c r="H269">
        <v>1987</v>
      </c>
      <c r="I269">
        <v>1776</v>
      </c>
      <c r="J269">
        <v>1649</v>
      </c>
      <c r="K269">
        <v>1656</v>
      </c>
      <c r="L269">
        <v>1927</v>
      </c>
      <c r="M269">
        <v>2088</v>
      </c>
      <c r="N269">
        <v>1959</v>
      </c>
      <c r="O269">
        <v>22879</v>
      </c>
      <c r="P269">
        <f>SUM(Table1[[#This Row],[6-9 hrs (Day)]:[15-18 hrs (Day)]])</f>
        <v>13556</v>
      </c>
      <c r="Q269">
        <f>SUM(Table1[[#This Row],[0-3 hrs. (Night)]:[3-6 hrs. (Night)]],Table1[[#This Row],[18-21 hrs (Night)]:[21-24 hrs (Night)]])</f>
        <v>9323</v>
      </c>
    </row>
    <row r="270" spans="1:17" hidden="1" x14ac:dyDescent="0.3">
      <c r="A270" t="s">
        <v>30</v>
      </c>
      <c r="B270">
        <v>2003</v>
      </c>
      <c r="C270">
        <v>1927</v>
      </c>
      <c r="D270">
        <v>1763</v>
      </c>
      <c r="E270">
        <v>1891</v>
      </c>
      <c r="F270">
        <v>1965</v>
      </c>
      <c r="G270">
        <v>2191</v>
      </c>
      <c r="H270">
        <v>2064</v>
      </c>
      <c r="I270">
        <v>1779</v>
      </c>
      <c r="J270">
        <v>1693</v>
      </c>
      <c r="K270">
        <v>1644</v>
      </c>
      <c r="L270">
        <v>1923</v>
      </c>
      <c r="M270">
        <v>1886</v>
      </c>
      <c r="N270">
        <v>1890</v>
      </c>
      <c r="O270">
        <v>22616</v>
      </c>
      <c r="P270">
        <f>SUM(Table1[[#This Row],[6-9 hrs (Day)]:[15-18 hrs (Day)]])</f>
        <v>13461</v>
      </c>
      <c r="Q270">
        <f>SUM(Table1[[#This Row],[0-3 hrs. (Night)]:[3-6 hrs. (Night)]],Table1[[#This Row],[18-21 hrs (Night)]:[21-24 hrs (Night)]])</f>
        <v>9155</v>
      </c>
    </row>
    <row r="271" spans="1:17" hidden="1" x14ac:dyDescent="0.3">
      <c r="A271" t="s">
        <v>30</v>
      </c>
      <c r="B271">
        <v>2004</v>
      </c>
      <c r="C271">
        <v>2104</v>
      </c>
      <c r="D271">
        <v>2048</v>
      </c>
      <c r="E271">
        <v>2002</v>
      </c>
      <c r="F271">
        <v>2166</v>
      </c>
      <c r="G271">
        <v>2100</v>
      </c>
      <c r="H271">
        <v>1970</v>
      </c>
      <c r="I271">
        <v>1868</v>
      </c>
      <c r="J271">
        <v>1672</v>
      </c>
      <c r="K271">
        <v>1856</v>
      </c>
      <c r="L271">
        <v>2039</v>
      </c>
      <c r="M271">
        <v>1882</v>
      </c>
      <c r="N271">
        <v>1884</v>
      </c>
      <c r="O271">
        <v>23591</v>
      </c>
      <c r="P271">
        <f>SUM(Table1[[#This Row],[6-9 hrs (Day)]:[15-18 hrs (Day)]])</f>
        <v>14735</v>
      </c>
      <c r="Q271">
        <f>SUM(Table1[[#This Row],[0-3 hrs. (Night)]:[3-6 hrs. (Night)]],Table1[[#This Row],[18-21 hrs (Night)]:[21-24 hrs (Night)]])</f>
        <v>8856</v>
      </c>
    </row>
    <row r="272" spans="1:17" hidden="1" x14ac:dyDescent="0.3">
      <c r="A272" t="s">
        <v>30</v>
      </c>
      <c r="B272">
        <v>2005</v>
      </c>
      <c r="C272">
        <v>1768</v>
      </c>
      <c r="D272">
        <v>1797</v>
      </c>
      <c r="E272">
        <v>1830</v>
      </c>
      <c r="F272">
        <v>1771</v>
      </c>
      <c r="G272">
        <v>2271</v>
      </c>
      <c r="H272">
        <v>1931</v>
      </c>
      <c r="I272">
        <v>1601</v>
      </c>
      <c r="J272">
        <v>1637</v>
      </c>
      <c r="K272">
        <v>1553</v>
      </c>
      <c r="L272">
        <v>1902</v>
      </c>
      <c r="M272">
        <v>1749</v>
      </c>
      <c r="N272">
        <v>1664</v>
      </c>
      <c r="O272">
        <v>21474</v>
      </c>
      <c r="P272">
        <f>SUM(Table1[[#This Row],[6-9 hrs (Day)]:[15-18 hrs (Day)]])</f>
        <v>13159</v>
      </c>
      <c r="Q272">
        <f>SUM(Table1[[#This Row],[0-3 hrs. (Night)]:[3-6 hrs. (Night)]],Table1[[#This Row],[18-21 hrs (Night)]:[21-24 hrs (Night)]])</f>
        <v>8315</v>
      </c>
    </row>
    <row r="273" spans="1:17" hidden="1" x14ac:dyDescent="0.3">
      <c r="A273" t="s">
        <v>30</v>
      </c>
      <c r="B273">
        <v>2006</v>
      </c>
      <c r="C273">
        <v>2180</v>
      </c>
      <c r="D273">
        <v>1967</v>
      </c>
      <c r="E273">
        <v>2144</v>
      </c>
      <c r="F273">
        <v>2278</v>
      </c>
      <c r="G273">
        <v>2516</v>
      </c>
      <c r="H273">
        <v>2159</v>
      </c>
      <c r="I273">
        <v>1929</v>
      </c>
      <c r="J273">
        <v>1723</v>
      </c>
      <c r="K273">
        <v>1859</v>
      </c>
      <c r="L273">
        <v>2050</v>
      </c>
      <c r="M273">
        <v>2211</v>
      </c>
      <c r="N273">
        <v>2022</v>
      </c>
      <c r="O273">
        <v>25038</v>
      </c>
      <c r="P273">
        <f>SUM(Table1[[#This Row],[6-9 hrs (Day)]:[15-18 hrs (Day)]])</f>
        <v>15774</v>
      </c>
      <c r="Q273">
        <f>SUM(Table1[[#This Row],[0-3 hrs. (Night)]:[3-6 hrs. (Night)]],Table1[[#This Row],[18-21 hrs (Night)]:[21-24 hrs (Night)]])</f>
        <v>9264</v>
      </c>
    </row>
    <row r="274" spans="1:17" hidden="1" x14ac:dyDescent="0.3">
      <c r="A274" t="s">
        <v>30</v>
      </c>
      <c r="B274">
        <v>2007</v>
      </c>
      <c r="C274">
        <v>2490</v>
      </c>
      <c r="D274">
        <v>2288</v>
      </c>
      <c r="E274">
        <v>2409</v>
      </c>
      <c r="F274">
        <v>2776</v>
      </c>
      <c r="G274">
        <v>2690</v>
      </c>
      <c r="H274">
        <v>2482</v>
      </c>
      <c r="I274">
        <v>2114</v>
      </c>
      <c r="J274">
        <v>2080</v>
      </c>
      <c r="K274">
        <v>2161</v>
      </c>
      <c r="L274">
        <v>2323</v>
      </c>
      <c r="M274">
        <v>2384</v>
      </c>
      <c r="N274">
        <v>2247</v>
      </c>
      <c r="O274">
        <v>28444</v>
      </c>
      <c r="P274">
        <f>SUM(Table1[[#This Row],[6-9 hrs (Day)]:[15-18 hrs (Day)]])</f>
        <v>17791</v>
      </c>
      <c r="Q274">
        <f>SUM(Table1[[#This Row],[0-3 hrs. (Night)]:[3-6 hrs. (Night)]],Table1[[#This Row],[18-21 hrs (Night)]:[21-24 hrs (Night)]])</f>
        <v>10653</v>
      </c>
    </row>
    <row r="275" spans="1:17" hidden="1" x14ac:dyDescent="0.3">
      <c r="A275" t="s">
        <v>30</v>
      </c>
      <c r="B275">
        <v>2008</v>
      </c>
      <c r="C275">
        <v>3037</v>
      </c>
      <c r="D275">
        <v>2883</v>
      </c>
      <c r="E275">
        <v>2917</v>
      </c>
      <c r="F275">
        <v>3250</v>
      </c>
      <c r="G275">
        <v>3126</v>
      </c>
      <c r="H275">
        <v>2718</v>
      </c>
      <c r="I275">
        <v>2699</v>
      </c>
      <c r="J275">
        <v>3223</v>
      </c>
      <c r="K275">
        <v>2564</v>
      </c>
      <c r="L275">
        <v>2958</v>
      </c>
      <c r="M275">
        <v>2449</v>
      </c>
      <c r="N275">
        <v>2492</v>
      </c>
      <c r="O275">
        <v>34316</v>
      </c>
      <c r="P275">
        <f>SUM(Table1[[#This Row],[6-9 hrs (Day)]:[15-18 hrs (Day)]])</f>
        <v>21651</v>
      </c>
      <c r="Q275">
        <f>SUM(Table1[[#This Row],[0-3 hrs. (Night)]:[3-6 hrs. (Night)]],Table1[[#This Row],[18-21 hrs (Night)]:[21-24 hrs (Night)]])</f>
        <v>12665</v>
      </c>
    </row>
    <row r="276" spans="1:17" hidden="1" x14ac:dyDescent="0.3">
      <c r="A276" t="s">
        <v>30</v>
      </c>
      <c r="B276">
        <v>2009</v>
      </c>
      <c r="C276">
        <v>2851</v>
      </c>
      <c r="D276">
        <v>2742</v>
      </c>
      <c r="E276">
        <v>2723</v>
      </c>
      <c r="F276">
        <v>2822</v>
      </c>
      <c r="G276">
        <v>3119</v>
      </c>
      <c r="H276">
        <v>2742</v>
      </c>
      <c r="I276">
        <v>2449</v>
      </c>
      <c r="J276">
        <v>2335</v>
      </c>
      <c r="K276">
        <v>2510</v>
      </c>
      <c r="L276">
        <v>2829</v>
      </c>
      <c r="M276">
        <v>2549</v>
      </c>
      <c r="N276">
        <v>2661</v>
      </c>
      <c r="O276">
        <v>32332</v>
      </c>
      <c r="P276">
        <f>SUM(Table1[[#This Row],[6-9 hrs (Day)]:[15-18 hrs (Day)]])</f>
        <v>19427</v>
      </c>
      <c r="Q276">
        <f>SUM(Table1[[#This Row],[0-3 hrs. (Night)]:[3-6 hrs. (Night)]],Table1[[#This Row],[18-21 hrs (Night)]:[21-24 hrs (Night)]])</f>
        <v>12905</v>
      </c>
    </row>
    <row r="277" spans="1:17" hidden="1" x14ac:dyDescent="0.3">
      <c r="A277" t="s">
        <v>30</v>
      </c>
      <c r="B277">
        <v>2010</v>
      </c>
      <c r="C277">
        <v>2503</v>
      </c>
      <c r="D277">
        <v>2494</v>
      </c>
      <c r="E277">
        <v>2435</v>
      </c>
      <c r="F277">
        <v>2548</v>
      </c>
      <c r="G277">
        <v>2890</v>
      </c>
      <c r="H277">
        <v>2682</v>
      </c>
      <c r="I277">
        <v>2428</v>
      </c>
      <c r="J277">
        <v>2245</v>
      </c>
      <c r="K277">
        <v>2226</v>
      </c>
      <c r="L277">
        <v>2583</v>
      </c>
      <c r="M277">
        <v>2635</v>
      </c>
      <c r="N277">
        <v>2458</v>
      </c>
      <c r="O277">
        <v>30127</v>
      </c>
      <c r="P277">
        <f>SUM(Table1[[#This Row],[6-9 hrs (Day)]:[15-18 hrs (Day)]])</f>
        <v>17790</v>
      </c>
      <c r="Q277">
        <f>SUM(Table1[[#This Row],[0-3 hrs. (Night)]:[3-6 hrs. (Night)]],Table1[[#This Row],[18-21 hrs (Night)]:[21-24 hrs (Night)]])</f>
        <v>12337</v>
      </c>
    </row>
    <row r="278" spans="1:17" hidden="1" x14ac:dyDescent="0.3">
      <c r="A278" t="s">
        <v>30</v>
      </c>
      <c r="B278">
        <v>2011</v>
      </c>
      <c r="C278">
        <v>2892</v>
      </c>
      <c r="D278">
        <v>2547</v>
      </c>
      <c r="E278">
        <v>2722</v>
      </c>
      <c r="F278">
        <v>2564</v>
      </c>
      <c r="G278">
        <v>3111</v>
      </c>
      <c r="H278">
        <v>2533</v>
      </c>
      <c r="I278">
        <v>2370</v>
      </c>
      <c r="J278">
        <v>2220</v>
      </c>
      <c r="K278">
        <v>2128</v>
      </c>
      <c r="L278">
        <v>2544</v>
      </c>
      <c r="M278">
        <v>2526</v>
      </c>
      <c r="N278">
        <v>2416</v>
      </c>
      <c r="O278">
        <v>30573</v>
      </c>
      <c r="P278">
        <f>SUM(Table1[[#This Row],[6-9 hrs (Day)]:[15-18 hrs (Day)]])</f>
        <v>18426</v>
      </c>
      <c r="Q278">
        <f>SUM(Table1[[#This Row],[0-3 hrs. (Night)]:[3-6 hrs. (Night)]],Table1[[#This Row],[18-21 hrs (Night)]:[21-24 hrs (Night)]])</f>
        <v>12147</v>
      </c>
    </row>
    <row r="279" spans="1:17" hidden="1" x14ac:dyDescent="0.3">
      <c r="A279" t="s">
        <v>30</v>
      </c>
      <c r="B279">
        <v>2012</v>
      </c>
      <c r="C279">
        <v>2618</v>
      </c>
      <c r="D279">
        <v>2475</v>
      </c>
      <c r="E279">
        <v>2413</v>
      </c>
      <c r="F279">
        <v>2799</v>
      </c>
      <c r="G279">
        <v>2841</v>
      </c>
      <c r="H279">
        <v>2631</v>
      </c>
      <c r="I279">
        <v>2146</v>
      </c>
      <c r="J279">
        <v>1992</v>
      </c>
      <c r="K279">
        <v>2103</v>
      </c>
      <c r="L279">
        <v>2420</v>
      </c>
      <c r="M279">
        <v>2522</v>
      </c>
      <c r="N279">
        <v>2213</v>
      </c>
      <c r="O279">
        <v>29173</v>
      </c>
      <c r="P279">
        <f>SUM(Table1[[#This Row],[6-9 hrs (Day)]:[15-18 hrs (Day)]])</f>
        <v>18871</v>
      </c>
      <c r="Q279">
        <f>SUM(Table1[[#This Row],[0-3 hrs. (Night)]:[3-6 hrs. (Night)]],Table1[[#This Row],[18-21 hrs (Night)]:[21-24 hrs (Night)]])</f>
        <v>10302</v>
      </c>
    </row>
    <row r="280" spans="1:17" hidden="1" x14ac:dyDescent="0.3">
      <c r="A280" t="s">
        <v>30</v>
      </c>
      <c r="B280">
        <v>2013</v>
      </c>
      <c r="C280">
        <v>2959</v>
      </c>
      <c r="D280">
        <v>2801</v>
      </c>
      <c r="E280">
        <v>2953</v>
      </c>
      <c r="F280">
        <v>2952</v>
      </c>
      <c r="G280">
        <v>3778</v>
      </c>
      <c r="H280">
        <v>3026</v>
      </c>
      <c r="I280">
        <v>2535</v>
      </c>
      <c r="J280">
        <v>2448</v>
      </c>
      <c r="K280">
        <v>2587</v>
      </c>
      <c r="L280">
        <v>2741</v>
      </c>
      <c r="M280">
        <v>2621</v>
      </c>
      <c r="N280">
        <v>2633</v>
      </c>
      <c r="O280">
        <v>34034</v>
      </c>
      <c r="P280">
        <f>SUM(Table1[[#This Row],[6-9 hrs (Day)]:[15-18 hrs (Day)]])</f>
        <v>21578</v>
      </c>
      <c r="Q280">
        <f>SUM(Table1[[#This Row],[0-3 hrs. (Night)]:[3-6 hrs. (Night)]],Table1[[#This Row],[18-21 hrs (Night)]:[21-24 hrs (Night)]])</f>
        <v>12456</v>
      </c>
    </row>
    <row r="281" spans="1:17" hidden="1" x14ac:dyDescent="0.3">
      <c r="A281" t="s">
        <v>30</v>
      </c>
      <c r="B281">
        <v>2014</v>
      </c>
      <c r="C281">
        <v>3375</v>
      </c>
      <c r="D281">
        <v>3154</v>
      </c>
      <c r="E281">
        <v>3470</v>
      </c>
      <c r="F281">
        <v>3345</v>
      </c>
      <c r="G281">
        <v>4107</v>
      </c>
      <c r="H281">
        <v>3637</v>
      </c>
      <c r="I281">
        <v>3104</v>
      </c>
      <c r="J281">
        <v>2951</v>
      </c>
      <c r="K281">
        <v>2946</v>
      </c>
      <c r="L281">
        <v>3261</v>
      </c>
      <c r="M281">
        <v>3288</v>
      </c>
      <c r="N281">
        <v>3060</v>
      </c>
      <c r="O281">
        <v>39698</v>
      </c>
      <c r="P281">
        <f>SUM(Table1[[#This Row],[6-9 hrs (Day)]:[15-18 hrs (Day)]])</f>
        <v>26843</v>
      </c>
      <c r="Q281">
        <f>SUM(Table1[[#This Row],[0-3 hrs. (Night)]:[3-6 hrs. (Night)]],Table1[[#This Row],[18-21 hrs (Night)]:[21-24 hrs (Night)]])</f>
        <v>12855</v>
      </c>
    </row>
    <row r="282" spans="1:17" hidden="1" x14ac:dyDescent="0.3">
      <c r="A282" t="s">
        <v>31</v>
      </c>
      <c r="B282">
        <v>2001</v>
      </c>
      <c r="C282">
        <v>3162</v>
      </c>
      <c r="D282">
        <v>3015</v>
      </c>
      <c r="E282">
        <v>3272</v>
      </c>
      <c r="F282">
        <v>3332</v>
      </c>
      <c r="G282">
        <v>3671</v>
      </c>
      <c r="H282">
        <v>3179</v>
      </c>
      <c r="I282">
        <v>2781</v>
      </c>
      <c r="J282">
        <v>2755</v>
      </c>
      <c r="K282">
        <v>2772</v>
      </c>
      <c r="L282">
        <v>3024</v>
      </c>
      <c r="M282">
        <v>3057</v>
      </c>
      <c r="N282">
        <v>3249</v>
      </c>
      <c r="O282">
        <v>37269</v>
      </c>
      <c r="P282">
        <f>SUM(Table1[[#This Row],[6-9 hrs (Day)]:[15-18 hrs (Day)]])</f>
        <v>19358</v>
      </c>
      <c r="Q282">
        <f>SUM(Table1[[#This Row],[0-3 hrs. (Night)]:[3-6 hrs. (Night)]],Table1[[#This Row],[18-21 hrs (Night)]:[21-24 hrs (Night)]])</f>
        <v>17911</v>
      </c>
    </row>
    <row r="283" spans="1:17" hidden="1" x14ac:dyDescent="0.3">
      <c r="A283" t="s">
        <v>31</v>
      </c>
      <c r="B283">
        <v>2002</v>
      </c>
      <c r="C283">
        <v>3424</v>
      </c>
      <c r="D283">
        <v>3087</v>
      </c>
      <c r="E283">
        <v>3506</v>
      </c>
      <c r="F283">
        <v>3538</v>
      </c>
      <c r="G283">
        <v>3970</v>
      </c>
      <c r="H283">
        <v>3273</v>
      </c>
      <c r="I283">
        <v>3036</v>
      </c>
      <c r="J283">
        <v>2960</v>
      </c>
      <c r="K283">
        <v>2881</v>
      </c>
      <c r="L283">
        <v>3225</v>
      </c>
      <c r="M283">
        <v>3197</v>
      </c>
      <c r="N283">
        <v>3464</v>
      </c>
      <c r="O283">
        <v>39561</v>
      </c>
      <c r="P283">
        <f>SUM(Table1[[#This Row],[6-9 hrs (Day)]:[15-18 hrs (Day)]])</f>
        <v>21711</v>
      </c>
      <c r="Q283">
        <f>SUM(Table1[[#This Row],[0-3 hrs. (Night)]:[3-6 hrs. (Night)]],Table1[[#This Row],[18-21 hrs (Night)]:[21-24 hrs (Night)]])</f>
        <v>17850</v>
      </c>
    </row>
    <row r="284" spans="1:17" hidden="1" x14ac:dyDescent="0.3">
      <c r="A284" t="s">
        <v>31</v>
      </c>
      <c r="B284">
        <v>2003</v>
      </c>
      <c r="C284">
        <v>3699</v>
      </c>
      <c r="D284">
        <v>3373</v>
      </c>
      <c r="E284">
        <v>3234</v>
      </c>
      <c r="F284">
        <v>3430</v>
      </c>
      <c r="G284">
        <v>3998</v>
      </c>
      <c r="H284">
        <v>3584</v>
      </c>
      <c r="I284">
        <v>3421</v>
      </c>
      <c r="J284">
        <v>3537</v>
      </c>
      <c r="K284">
        <v>3494</v>
      </c>
      <c r="L284">
        <v>3774</v>
      </c>
      <c r="M284">
        <v>3651</v>
      </c>
      <c r="N284">
        <v>3827</v>
      </c>
      <c r="O284">
        <v>43022</v>
      </c>
      <c r="P284">
        <f>SUM(Table1[[#This Row],[6-9 hrs (Day)]:[15-18 hrs (Day)]])</f>
        <v>23440</v>
      </c>
      <c r="Q284">
        <f>SUM(Table1[[#This Row],[0-3 hrs. (Night)]:[3-6 hrs. (Night)]],Table1[[#This Row],[18-21 hrs (Night)]:[21-24 hrs (Night)]])</f>
        <v>19582</v>
      </c>
    </row>
    <row r="285" spans="1:17" hidden="1" x14ac:dyDescent="0.3">
      <c r="A285" t="s">
        <v>31</v>
      </c>
      <c r="B285">
        <v>2004</v>
      </c>
      <c r="C285">
        <v>3928</v>
      </c>
      <c r="D285">
        <v>3713</v>
      </c>
      <c r="E285">
        <v>3677</v>
      </c>
      <c r="F285">
        <v>3714</v>
      </c>
      <c r="G285">
        <v>4289</v>
      </c>
      <c r="H285">
        <v>3811</v>
      </c>
      <c r="I285">
        <v>3430</v>
      </c>
      <c r="J285">
        <v>3262</v>
      </c>
      <c r="K285">
        <v>3474</v>
      </c>
      <c r="L285">
        <v>3605</v>
      </c>
      <c r="M285">
        <v>3693</v>
      </c>
      <c r="N285">
        <v>3943</v>
      </c>
      <c r="O285">
        <v>44539</v>
      </c>
      <c r="P285">
        <f>SUM(Table1[[#This Row],[6-9 hrs (Day)]:[15-18 hrs (Day)]])</f>
        <v>24131</v>
      </c>
      <c r="Q285">
        <f>SUM(Table1[[#This Row],[0-3 hrs. (Night)]:[3-6 hrs. (Night)]],Table1[[#This Row],[18-21 hrs (Night)]:[21-24 hrs (Night)]])</f>
        <v>20408</v>
      </c>
    </row>
    <row r="286" spans="1:17" hidden="1" x14ac:dyDescent="0.3">
      <c r="A286" t="s">
        <v>31</v>
      </c>
      <c r="B286">
        <v>2005</v>
      </c>
      <c r="C286">
        <v>4078</v>
      </c>
      <c r="D286">
        <v>3694</v>
      </c>
      <c r="E286">
        <v>3832</v>
      </c>
      <c r="F286">
        <v>3877</v>
      </c>
      <c r="G286">
        <v>4637</v>
      </c>
      <c r="H286">
        <v>4126</v>
      </c>
      <c r="I286">
        <v>3564</v>
      </c>
      <c r="J286">
        <v>3410</v>
      </c>
      <c r="K286">
        <v>3456</v>
      </c>
      <c r="L286">
        <v>3794</v>
      </c>
      <c r="M286">
        <v>3933</v>
      </c>
      <c r="N286">
        <v>4185</v>
      </c>
      <c r="O286">
        <v>46586</v>
      </c>
      <c r="P286">
        <f>SUM(Table1[[#This Row],[6-9 hrs (Day)]:[15-18 hrs (Day)]])</f>
        <v>25340</v>
      </c>
      <c r="Q286">
        <f>SUM(Table1[[#This Row],[0-3 hrs. (Night)]:[3-6 hrs. (Night)]],Table1[[#This Row],[18-21 hrs (Night)]:[21-24 hrs (Night)]])</f>
        <v>21246</v>
      </c>
    </row>
    <row r="287" spans="1:17" hidden="1" x14ac:dyDescent="0.3">
      <c r="A287" t="s">
        <v>31</v>
      </c>
      <c r="B287">
        <v>2006</v>
      </c>
      <c r="C287">
        <v>4062</v>
      </c>
      <c r="D287">
        <v>3741</v>
      </c>
      <c r="E287">
        <v>4129</v>
      </c>
      <c r="F287">
        <v>4271</v>
      </c>
      <c r="G287">
        <v>4881</v>
      </c>
      <c r="H287">
        <v>4194</v>
      </c>
      <c r="I287">
        <v>3705</v>
      </c>
      <c r="J287">
        <v>3497</v>
      </c>
      <c r="K287">
        <v>3705</v>
      </c>
      <c r="L287">
        <v>4197</v>
      </c>
      <c r="M287">
        <v>4084</v>
      </c>
      <c r="N287">
        <v>4421</v>
      </c>
      <c r="O287">
        <v>48887</v>
      </c>
      <c r="P287">
        <f>SUM(Table1[[#This Row],[6-9 hrs (Day)]:[15-18 hrs (Day)]])</f>
        <v>25815</v>
      </c>
      <c r="Q287">
        <f>SUM(Table1[[#This Row],[0-3 hrs. (Night)]:[3-6 hrs. (Night)]],Table1[[#This Row],[18-21 hrs (Night)]:[21-24 hrs (Night)]])</f>
        <v>23072</v>
      </c>
    </row>
    <row r="288" spans="1:17" hidden="1" x14ac:dyDescent="0.3">
      <c r="A288" t="s">
        <v>31</v>
      </c>
      <c r="B288">
        <v>2007</v>
      </c>
      <c r="C288">
        <v>4572</v>
      </c>
      <c r="D288">
        <v>4318</v>
      </c>
      <c r="E288">
        <v>4481</v>
      </c>
      <c r="F288">
        <v>4795</v>
      </c>
      <c r="G288">
        <v>5206</v>
      </c>
      <c r="H288">
        <v>4400</v>
      </c>
      <c r="I288">
        <v>3839</v>
      </c>
      <c r="J288">
        <v>3850</v>
      </c>
      <c r="K288">
        <v>3784</v>
      </c>
      <c r="L288">
        <v>4090</v>
      </c>
      <c r="M288">
        <v>4349</v>
      </c>
      <c r="N288">
        <v>4291</v>
      </c>
      <c r="O288">
        <v>51975</v>
      </c>
      <c r="P288">
        <f>SUM(Table1[[#This Row],[6-9 hrs (Day)]:[15-18 hrs (Day)]])</f>
        <v>27511</v>
      </c>
      <c r="Q288">
        <f>SUM(Table1[[#This Row],[0-3 hrs. (Night)]:[3-6 hrs. (Night)]],Table1[[#This Row],[18-21 hrs (Night)]:[21-24 hrs (Night)]])</f>
        <v>24464</v>
      </c>
    </row>
    <row r="289" spans="1:17" hidden="1" x14ac:dyDescent="0.3">
      <c r="A289" t="s">
        <v>31</v>
      </c>
      <c r="B289">
        <v>2008</v>
      </c>
      <c r="C289">
        <v>4376</v>
      </c>
      <c r="D289">
        <v>4260</v>
      </c>
      <c r="E289">
        <v>4479</v>
      </c>
      <c r="F289">
        <v>4839</v>
      </c>
      <c r="G289">
        <v>4726</v>
      </c>
      <c r="H289">
        <v>4096</v>
      </c>
      <c r="I289">
        <v>3738</v>
      </c>
      <c r="J289">
        <v>3588</v>
      </c>
      <c r="K289">
        <v>3560</v>
      </c>
      <c r="L289">
        <v>3886</v>
      </c>
      <c r="M289">
        <v>3854</v>
      </c>
      <c r="N289">
        <v>4277</v>
      </c>
      <c r="O289">
        <v>49679</v>
      </c>
      <c r="P289">
        <f>SUM(Table1[[#This Row],[6-9 hrs (Day)]:[15-18 hrs (Day)]])</f>
        <v>26669</v>
      </c>
      <c r="Q289">
        <f>SUM(Table1[[#This Row],[0-3 hrs. (Night)]:[3-6 hrs. (Night)]],Table1[[#This Row],[18-21 hrs (Night)]:[21-24 hrs (Night)]])</f>
        <v>23010</v>
      </c>
    </row>
    <row r="290" spans="1:17" hidden="1" x14ac:dyDescent="0.3">
      <c r="A290" t="s">
        <v>31</v>
      </c>
      <c r="B290">
        <v>2009</v>
      </c>
      <c r="C290">
        <v>4126</v>
      </c>
      <c r="D290">
        <v>4024</v>
      </c>
      <c r="E290">
        <v>4199</v>
      </c>
      <c r="F290">
        <v>4373</v>
      </c>
      <c r="G290">
        <v>4691</v>
      </c>
      <c r="H290">
        <v>4097</v>
      </c>
      <c r="I290">
        <v>3531</v>
      </c>
      <c r="J290">
        <v>3737</v>
      </c>
      <c r="K290">
        <v>3921</v>
      </c>
      <c r="L290">
        <v>3916</v>
      </c>
      <c r="M290">
        <v>3895</v>
      </c>
      <c r="N290">
        <v>4355</v>
      </c>
      <c r="O290">
        <v>48865</v>
      </c>
      <c r="P290">
        <f>SUM(Table1[[#This Row],[6-9 hrs (Day)]:[15-18 hrs (Day)]])</f>
        <v>26189</v>
      </c>
      <c r="Q290">
        <f>SUM(Table1[[#This Row],[0-3 hrs. (Night)]:[3-6 hrs. (Night)]],Table1[[#This Row],[18-21 hrs (Night)]:[21-24 hrs (Night)]])</f>
        <v>22676</v>
      </c>
    </row>
    <row r="291" spans="1:17" hidden="1" x14ac:dyDescent="0.3">
      <c r="A291" t="s">
        <v>31</v>
      </c>
      <c r="B291">
        <v>2010</v>
      </c>
      <c r="C291">
        <v>4383</v>
      </c>
      <c r="D291">
        <v>4036</v>
      </c>
      <c r="E291">
        <v>4314</v>
      </c>
      <c r="F291">
        <v>4401</v>
      </c>
      <c r="G291">
        <v>4861</v>
      </c>
      <c r="H291">
        <v>4393</v>
      </c>
      <c r="I291">
        <v>3925</v>
      </c>
      <c r="J291">
        <v>3679</v>
      </c>
      <c r="K291">
        <v>3938</v>
      </c>
      <c r="L291">
        <v>4049</v>
      </c>
      <c r="M291">
        <v>4226</v>
      </c>
      <c r="N291">
        <v>4414</v>
      </c>
      <c r="O291">
        <v>50619</v>
      </c>
      <c r="P291">
        <f>SUM(Table1[[#This Row],[6-9 hrs (Day)]:[15-18 hrs (Day)]])</f>
        <v>27524</v>
      </c>
      <c r="Q291">
        <f>SUM(Table1[[#This Row],[0-3 hrs. (Night)]:[3-6 hrs. (Night)]],Table1[[#This Row],[18-21 hrs (Night)]:[21-24 hrs (Night)]])</f>
        <v>23095</v>
      </c>
    </row>
    <row r="292" spans="1:17" hidden="1" x14ac:dyDescent="0.3">
      <c r="A292" t="s">
        <v>31</v>
      </c>
      <c r="B292">
        <v>2011</v>
      </c>
      <c r="C292">
        <v>4332</v>
      </c>
      <c r="D292">
        <v>4052</v>
      </c>
      <c r="E292">
        <v>4155</v>
      </c>
      <c r="F292">
        <v>3928</v>
      </c>
      <c r="G292">
        <v>4675</v>
      </c>
      <c r="H292">
        <v>3976</v>
      </c>
      <c r="I292">
        <v>3674</v>
      </c>
      <c r="J292">
        <v>3439</v>
      </c>
      <c r="K292">
        <v>3520</v>
      </c>
      <c r="L292">
        <v>3511</v>
      </c>
      <c r="M292">
        <v>3732</v>
      </c>
      <c r="N292">
        <v>4126</v>
      </c>
      <c r="O292">
        <v>47120</v>
      </c>
      <c r="P292">
        <f>SUM(Table1[[#This Row],[6-9 hrs (Day)]:[15-18 hrs (Day)]])</f>
        <v>25824</v>
      </c>
      <c r="Q292">
        <f>SUM(Table1[[#This Row],[0-3 hrs. (Night)]:[3-6 hrs. (Night)]],Table1[[#This Row],[18-21 hrs (Night)]:[21-24 hrs (Night)]])</f>
        <v>21296</v>
      </c>
    </row>
    <row r="293" spans="1:17" hidden="1" x14ac:dyDescent="0.3">
      <c r="A293" t="s">
        <v>31</v>
      </c>
      <c r="B293">
        <v>2012</v>
      </c>
      <c r="C293">
        <v>4110</v>
      </c>
      <c r="D293">
        <v>3760</v>
      </c>
      <c r="E293">
        <v>3896</v>
      </c>
      <c r="F293">
        <v>4031</v>
      </c>
      <c r="G293">
        <v>4071</v>
      </c>
      <c r="H293">
        <v>3865</v>
      </c>
      <c r="I293">
        <v>3539</v>
      </c>
      <c r="J293">
        <v>3384</v>
      </c>
      <c r="K293">
        <v>3374</v>
      </c>
      <c r="L293">
        <v>3508</v>
      </c>
      <c r="M293">
        <v>3523</v>
      </c>
      <c r="N293">
        <v>4186</v>
      </c>
      <c r="O293">
        <v>45247</v>
      </c>
      <c r="P293">
        <f>SUM(Table1[[#This Row],[6-9 hrs (Day)]:[15-18 hrs (Day)]])</f>
        <v>24365</v>
      </c>
      <c r="Q293">
        <f>SUM(Table1[[#This Row],[0-3 hrs. (Night)]:[3-6 hrs. (Night)]],Table1[[#This Row],[18-21 hrs (Night)]:[21-24 hrs (Night)]])</f>
        <v>20882</v>
      </c>
    </row>
    <row r="294" spans="1:17" hidden="1" x14ac:dyDescent="0.3">
      <c r="A294" t="s">
        <v>31</v>
      </c>
      <c r="B294">
        <v>2013</v>
      </c>
      <c r="C294">
        <v>4013</v>
      </c>
      <c r="D294">
        <v>3689</v>
      </c>
      <c r="E294">
        <v>3978</v>
      </c>
      <c r="F294">
        <v>3798</v>
      </c>
      <c r="G294">
        <v>4460</v>
      </c>
      <c r="H294">
        <v>3653</v>
      </c>
      <c r="I294">
        <v>3215</v>
      </c>
      <c r="J294">
        <v>3081</v>
      </c>
      <c r="K294">
        <v>3206</v>
      </c>
      <c r="L294">
        <v>3304</v>
      </c>
      <c r="M294">
        <v>3434</v>
      </c>
      <c r="N294">
        <v>4032</v>
      </c>
      <c r="O294">
        <v>43863</v>
      </c>
      <c r="P294">
        <f>SUM(Table1[[#This Row],[6-9 hrs (Day)]:[15-18 hrs (Day)]])</f>
        <v>23661</v>
      </c>
      <c r="Q294">
        <f>SUM(Table1[[#This Row],[0-3 hrs. (Night)]:[3-6 hrs. (Night)]],Table1[[#This Row],[18-21 hrs (Night)]:[21-24 hrs (Night)]])</f>
        <v>20202</v>
      </c>
    </row>
    <row r="295" spans="1:17" hidden="1" x14ac:dyDescent="0.3">
      <c r="A295" t="s">
        <v>31</v>
      </c>
      <c r="B295">
        <v>2014</v>
      </c>
      <c r="C295">
        <v>3978</v>
      </c>
      <c r="D295">
        <v>3714</v>
      </c>
      <c r="E295">
        <v>3920</v>
      </c>
      <c r="F295">
        <v>3847</v>
      </c>
      <c r="G295">
        <v>4258</v>
      </c>
      <c r="H295">
        <v>3784</v>
      </c>
      <c r="I295">
        <v>3546</v>
      </c>
      <c r="J295">
        <v>3450</v>
      </c>
      <c r="K295">
        <v>3298</v>
      </c>
      <c r="L295">
        <v>3291</v>
      </c>
      <c r="M295">
        <v>3478</v>
      </c>
      <c r="N295">
        <v>3818</v>
      </c>
      <c r="O295">
        <v>44382</v>
      </c>
      <c r="P295">
        <f>SUM(Table1[[#This Row],[6-9 hrs (Day)]:[15-18 hrs (Day)]])</f>
        <v>24931</v>
      </c>
      <c r="Q295">
        <f>SUM(Table1[[#This Row],[0-3 hrs. (Night)]:[3-6 hrs. (Night)]],Table1[[#This Row],[18-21 hrs (Night)]:[21-24 hrs (Night)]])</f>
        <v>19451</v>
      </c>
    </row>
    <row r="296" spans="1:17" hidden="1" x14ac:dyDescent="0.3">
      <c r="A296" t="s">
        <v>32</v>
      </c>
      <c r="B296">
        <v>2001</v>
      </c>
      <c r="C296">
        <v>39</v>
      </c>
      <c r="D296">
        <v>31</v>
      </c>
      <c r="E296">
        <v>40</v>
      </c>
      <c r="F296">
        <v>48</v>
      </c>
      <c r="G296">
        <v>40</v>
      </c>
      <c r="H296">
        <v>14</v>
      </c>
      <c r="I296">
        <v>21</v>
      </c>
      <c r="J296">
        <v>26</v>
      </c>
      <c r="K296">
        <v>38</v>
      </c>
      <c r="L296">
        <v>41</v>
      </c>
      <c r="M296">
        <v>31</v>
      </c>
      <c r="N296">
        <v>41</v>
      </c>
      <c r="O296">
        <v>410</v>
      </c>
      <c r="P296">
        <f>SUM(Table1[[#This Row],[6-9 hrs (Day)]:[15-18 hrs (Day)]])</f>
        <v>367</v>
      </c>
      <c r="Q296">
        <f>SUM(Table1[[#This Row],[0-3 hrs. (Night)]:[3-6 hrs. (Night)]],Table1[[#This Row],[18-21 hrs (Night)]:[21-24 hrs (Night)]])</f>
        <v>43</v>
      </c>
    </row>
    <row r="297" spans="1:17" hidden="1" x14ac:dyDescent="0.3">
      <c r="A297" t="s">
        <v>32</v>
      </c>
      <c r="B297">
        <v>2002</v>
      </c>
      <c r="C297">
        <v>51</v>
      </c>
      <c r="D297">
        <v>49</v>
      </c>
      <c r="E297">
        <v>44</v>
      </c>
      <c r="F297">
        <v>37</v>
      </c>
      <c r="G297">
        <v>41</v>
      </c>
      <c r="H297">
        <v>36</v>
      </c>
      <c r="I297">
        <v>50</v>
      </c>
      <c r="J297">
        <v>42</v>
      </c>
      <c r="K297">
        <v>42</v>
      </c>
      <c r="L297">
        <v>49</v>
      </c>
      <c r="M297">
        <v>39</v>
      </c>
      <c r="N297">
        <v>40</v>
      </c>
      <c r="O297">
        <v>520</v>
      </c>
      <c r="P297">
        <f>SUM(Table1[[#This Row],[6-9 hrs (Day)]:[15-18 hrs (Day)]])</f>
        <v>494</v>
      </c>
      <c r="Q297">
        <f>SUM(Table1[[#This Row],[0-3 hrs. (Night)]:[3-6 hrs. (Night)]],Table1[[#This Row],[18-21 hrs (Night)]:[21-24 hrs (Night)]])</f>
        <v>26</v>
      </c>
    </row>
    <row r="298" spans="1:17" hidden="1" x14ac:dyDescent="0.3">
      <c r="A298" t="s">
        <v>32</v>
      </c>
      <c r="B298">
        <v>2003</v>
      </c>
      <c r="C298">
        <v>43</v>
      </c>
      <c r="D298">
        <v>40</v>
      </c>
      <c r="E298">
        <v>48</v>
      </c>
      <c r="F298">
        <v>43</v>
      </c>
      <c r="G298">
        <v>42</v>
      </c>
      <c r="H298">
        <v>44</v>
      </c>
      <c r="I298">
        <v>49</v>
      </c>
      <c r="J298">
        <v>48</v>
      </c>
      <c r="K298">
        <v>36</v>
      </c>
      <c r="L298">
        <v>44</v>
      </c>
      <c r="M298">
        <v>45</v>
      </c>
      <c r="N298">
        <v>41</v>
      </c>
      <c r="O298">
        <v>523</v>
      </c>
      <c r="P298">
        <f>SUM(Table1[[#This Row],[6-9 hrs (Day)]:[15-18 hrs (Day)]])</f>
        <v>435</v>
      </c>
      <c r="Q298">
        <f>SUM(Table1[[#This Row],[0-3 hrs. (Night)]:[3-6 hrs. (Night)]],Table1[[#This Row],[18-21 hrs (Night)]:[21-24 hrs (Night)]])</f>
        <v>88</v>
      </c>
    </row>
    <row r="299" spans="1:17" hidden="1" x14ac:dyDescent="0.3">
      <c r="A299" t="s">
        <v>32</v>
      </c>
      <c r="B299">
        <v>2004</v>
      </c>
      <c r="C299">
        <v>34</v>
      </c>
      <c r="D299">
        <v>43</v>
      </c>
      <c r="E299">
        <v>41</v>
      </c>
      <c r="F299">
        <v>42</v>
      </c>
      <c r="G299">
        <v>40</v>
      </c>
      <c r="H299">
        <v>42</v>
      </c>
      <c r="I299">
        <v>20</v>
      </c>
      <c r="J299">
        <v>37</v>
      </c>
      <c r="K299">
        <v>36</v>
      </c>
      <c r="L299">
        <v>30</v>
      </c>
      <c r="M299">
        <v>45</v>
      </c>
      <c r="N299">
        <v>58</v>
      </c>
      <c r="O299">
        <v>468</v>
      </c>
      <c r="P299">
        <f>SUM(Table1[[#This Row],[6-9 hrs (Day)]:[15-18 hrs (Day)]])</f>
        <v>380</v>
      </c>
      <c r="Q299">
        <f>SUM(Table1[[#This Row],[0-3 hrs. (Night)]:[3-6 hrs. (Night)]],Table1[[#This Row],[18-21 hrs (Night)]:[21-24 hrs (Night)]])</f>
        <v>88</v>
      </c>
    </row>
    <row r="300" spans="1:17" hidden="1" x14ac:dyDescent="0.3">
      <c r="A300" t="s">
        <v>32</v>
      </c>
      <c r="B300">
        <v>2005</v>
      </c>
      <c r="C300">
        <v>55</v>
      </c>
      <c r="D300">
        <v>57</v>
      </c>
      <c r="E300">
        <v>58</v>
      </c>
      <c r="F300">
        <v>48</v>
      </c>
      <c r="G300">
        <v>50</v>
      </c>
      <c r="H300">
        <v>45</v>
      </c>
      <c r="I300">
        <v>45</v>
      </c>
      <c r="J300">
        <v>38</v>
      </c>
      <c r="K300">
        <v>51</v>
      </c>
      <c r="L300">
        <v>47</v>
      </c>
      <c r="M300">
        <v>51</v>
      </c>
      <c r="N300">
        <v>55</v>
      </c>
      <c r="O300">
        <v>600</v>
      </c>
      <c r="P300">
        <f>SUM(Table1[[#This Row],[6-9 hrs (Day)]:[15-18 hrs (Day)]])</f>
        <v>427</v>
      </c>
      <c r="Q300">
        <f>SUM(Table1[[#This Row],[0-3 hrs. (Night)]:[3-6 hrs. (Night)]],Table1[[#This Row],[18-21 hrs (Night)]:[21-24 hrs (Night)]])</f>
        <v>173</v>
      </c>
    </row>
    <row r="301" spans="1:17" hidden="1" x14ac:dyDescent="0.3">
      <c r="A301" t="s">
        <v>32</v>
      </c>
      <c r="B301">
        <v>2006</v>
      </c>
      <c r="C301">
        <v>50</v>
      </c>
      <c r="D301">
        <v>45</v>
      </c>
      <c r="E301">
        <v>51</v>
      </c>
      <c r="F301">
        <v>44</v>
      </c>
      <c r="G301">
        <v>44</v>
      </c>
      <c r="H301">
        <v>26</v>
      </c>
      <c r="I301">
        <v>36</v>
      </c>
      <c r="J301">
        <v>37</v>
      </c>
      <c r="K301">
        <v>35</v>
      </c>
      <c r="L301">
        <v>43</v>
      </c>
      <c r="M301">
        <v>61</v>
      </c>
      <c r="N301">
        <v>49</v>
      </c>
      <c r="O301">
        <v>521</v>
      </c>
      <c r="P301">
        <f>SUM(Table1[[#This Row],[6-9 hrs (Day)]:[15-18 hrs (Day)]])</f>
        <v>401</v>
      </c>
      <c r="Q301">
        <f>SUM(Table1[[#This Row],[0-3 hrs. (Night)]:[3-6 hrs. (Night)]],Table1[[#This Row],[18-21 hrs (Night)]:[21-24 hrs (Night)]])</f>
        <v>120</v>
      </c>
    </row>
    <row r="302" spans="1:17" hidden="1" x14ac:dyDescent="0.3">
      <c r="A302" t="s">
        <v>32</v>
      </c>
      <c r="B302">
        <v>2007</v>
      </c>
      <c r="C302">
        <v>47</v>
      </c>
      <c r="D302">
        <v>46</v>
      </c>
      <c r="E302">
        <v>57</v>
      </c>
      <c r="F302">
        <v>51</v>
      </c>
      <c r="G302">
        <v>44</v>
      </c>
      <c r="H302">
        <v>42</v>
      </c>
      <c r="I302">
        <v>35</v>
      </c>
      <c r="J302">
        <v>31</v>
      </c>
      <c r="K302">
        <v>44</v>
      </c>
      <c r="L302">
        <v>44</v>
      </c>
      <c r="M302">
        <v>38</v>
      </c>
      <c r="N302">
        <v>59</v>
      </c>
      <c r="O302">
        <v>538</v>
      </c>
      <c r="P302">
        <f>SUM(Table1[[#This Row],[6-9 hrs (Day)]:[15-18 hrs (Day)]])</f>
        <v>430</v>
      </c>
      <c r="Q302">
        <f>SUM(Table1[[#This Row],[0-3 hrs. (Night)]:[3-6 hrs. (Night)]],Table1[[#This Row],[18-21 hrs (Night)]:[21-24 hrs (Night)]])</f>
        <v>108</v>
      </c>
    </row>
    <row r="303" spans="1:17" hidden="1" x14ac:dyDescent="0.3">
      <c r="A303" t="s">
        <v>32</v>
      </c>
      <c r="B303">
        <v>2008</v>
      </c>
      <c r="C303">
        <v>56</v>
      </c>
      <c r="D303">
        <v>41</v>
      </c>
      <c r="E303">
        <v>39</v>
      </c>
      <c r="F303">
        <v>39</v>
      </c>
      <c r="G303">
        <v>34</v>
      </c>
      <c r="H303">
        <v>46</v>
      </c>
      <c r="I303">
        <v>32</v>
      </c>
      <c r="J303">
        <v>31</v>
      </c>
      <c r="K303">
        <v>45</v>
      </c>
      <c r="L303">
        <v>48</v>
      </c>
      <c r="M303">
        <v>42</v>
      </c>
      <c r="N303">
        <v>49</v>
      </c>
      <c r="O303">
        <v>502</v>
      </c>
      <c r="P303">
        <f>SUM(Table1[[#This Row],[6-9 hrs (Day)]:[15-18 hrs (Day)]])</f>
        <v>412</v>
      </c>
      <c r="Q303">
        <f>SUM(Table1[[#This Row],[0-3 hrs. (Night)]:[3-6 hrs. (Night)]],Table1[[#This Row],[18-21 hrs (Night)]:[21-24 hrs (Night)]])</f>
        <v>90</v>
      </c>
    </row>
    <row r="304" spans="1:17" hidden="1" x14ac:dyDescent="0.3">
      <c r="A304" t="s">
        <v>32</v>
      </c>
      <c r="B304">
        <v>2009</v>
      </c>
      <c r="C304">
        <v>40</v>
      </c>
      <c r="D304">
        <v>54</v>
      </c>
      <c r="E304">
        <v>51</v>
      </c>
      <c r="F304">
        <v>41</v>
      </c>
      <c r="G304">
        <v>39</v>
      </c>
      <c r="H304">
        <v>39</v>
      </c>
      <c r="I304">
        <v>58</v>
      </c>
      <c r="J304">
        <v>37</v>
      </c>
      <c r="K304">
        <v>45</v>
      </c>
      <c r="L304">
        <v>58</v>
      </c>
      <c r="M304">
        <v>57</v>
      </c>
      <c r="N304">
        <v>59</v>
      </c>
      <c r="O304">
        <v>578</v>
      </c>
      <c r="P304">
        <f>SUM(Table1[[#This Row],[6-9 hrs (Day)]:[15-18 hrs (Day)]])</f>
        <v>427</v>
      </c>
      <c r="Q304">
        <f>SUM(Table1[[#This Row],[0-3 hrs. (Night)]:[3-6 hrs. (Night)]],Table1[[#This Row],[18-21 hrs (Night)]:[21-24 hrs (Night)]])</f>
        <v>151</v>
      </c>
    </row>
    <row r="305" spans="1:17" hidden="1" x14ac:dyDescent="0.3">
      <c r="A305" t="s">
        <v>32</v>
      </c>
      <c r="B305">
        <v>2010</v>
      </c>
      <c r="C305">
        <v>74</v>
      </c>
      <c r="D305">
        <v>46</v>
      </c>
      <c r="E305">
        <v>49</v>
      </c>
      <c r="F305">
        <v>46</v>
      </c>
      <c r="G305">
        <v>41</v>
      </c>
      <c r="H305">
        <v>30</v>
      </c>
      <c r="I305">
        <v>44</v>
      </c>
      <c r="J305">
        <v>37</v>
      </c>
      <c r="K305">
        <v>54</v>
      </c>
      <c r="L305">
        <v>57</v>
      </c>
      <c r="M305">
        <v>62</v>
      </c>
      <c r="N305">
        <v>62</v>
      </c>
      <c r="O305">
        <v>602</v>
      </c>
      <c r="P305">
        <f>SUM(Table1[[#This Row],[6-9 hrs (Day)]:[15-18 hrs (Day)]])</f>
        <v>445</v>
      </c>
      <c r="Q305">
        <f>SUM(Table1[[#This Row],[0-3 hrs. (Night)]:[3-6 hrs. (Night)]],Table1[[#This Row],[18-21 hrs (Night)]:[21-24 hrs (Night)]])</f>
        <v>157</v>
      </c>
    </row>
    <row r="306" spans="1:17" hidden="1" x14ac:dyDescent="0.3">
      <c r="A306" t="s">
        <v>32</v>
      </c>
      <c r="B306">
        <v>2011</v>
      </c>
      <c r="C306">
        <v>64</v>
      </c>
      <c r="D306">
        <v>66</v>
      </c>
      <c r="E306">
        <v>62</v>
      </c>
      <c r="F306">
        <v>63</v>
      </c>
      <c r="G306">
        <v>52</v>
      </c>
      <c r="H306">
        <v>58</v>
      </c>
      <c r="I306">
        <v>55</v>
      </c>
      <c r="J306">
        <v>54</v>
      </c>
      <c r="K306">
        <v>52</v>
      </c>
      <c r="L306">
        <v>50</v>
      </c>
      <c r="M306">
        <v>59</v>
      </c>
      <c r="N306">
        <v>56</v>
      </c>
      <c r="O306">
        <v>691</v>
      </c>
      <c r="P306">
        <f>SUM(Table1[[#This Row],[6-9 hrs (Day)]:[15-18 hrs (Day)]])</f>
        <v>474</v>
      </c>
      <c r="Q306">
        <f>SUM(Table1[[#This Row],[0-3 hrs. (Night)]:[3-6 hrs. (Night)]],Table1[[#This Row],[18-21 hrs (Night)]:[21-24 hrs (Night)]])</f>
        <v>217</v>
      </c>
    </row>
    <row r="307" spans="1:17" hidden="1" x14ac:dyDescent="0.3">
      <c r="A307" t="s">
        <v>32</v>
      </c>
      <c r="B307">
        <v>2012</v>
      </c>
      <c r="C307">
        <v>67</v>
      </c>
      <c r="D307">
        <v>70</v>
      </c>
      <c r="E307">
        <v>64</v>
      </c>
      <c r="F307">
        <v>69</v>
      </c>
      <c r="G307">
        <v>57</v>
      </c>
      <c r="H307">
        <v>72</v>
      </c>
      <c r="I307">
        <v>62</v>
      </c>
      <c r="J307">
        <v>60</v>
      </c>
      <c r="K307">
        <v>58</v>
      </c>
      <c r="L307">
        <v>64</v>
      </c>
      <c r="M307">
        <v>58</v>
      </c>
      <c r="N307">
        <v>70</v>
      </c>
      <c r="O307">
        <v>771</v>
      </c>
      <c r="P307">
        <f>SUM(Table1[[#This Row],[6-9 hrs (Day)]:[15-18 hrs (Day)]])</f>
        <v>486</v>
      </c>
      <c r="Q307">
        <f>SUM(Table1[[#This Row],[0-3 hrs. (Night)]:[3-6 hrs. (Night)]],Table1[[#This Row],[18-21 hrs (Night)]:[21-24 hrs (Night)]])</f>
        <v>285</v>
      </c>
    </row>
    <row r="308" spans="1:17" hidden="1" x14ac:dyDescent="0.3">
      <c r="A308" t="s">
        <v>32</v>
      </c>
      <c r="B308">
        <v>2013</v>
      </c>
      <c r="C308">
        <v>59</v>
      </c>
      <c r="D308">
        <v>46</v>
      </c>
      <c r="E308">
        <v>57</v>
      </c>
      <c r="F308">
        <v>58</v>
      </c>
      <c r="G308">
        <v>45</v>
      </c>
      <c r="H308">
        <v>46</v>
      </c>
      <c r="I308">
        <v>39</v>
      </c>
      <c r="J308">
        <v>40</v>
      </c>
      <c r="K308">
        <v>63</v>
      </c>
      <c r="L308">
        <v>67</v>
      </c>
      <c r="M308">
        <v>67</v>
      </c>
      <c r="N308">
        <v>84</v>
      </c>
      <c r="O308">
        <v>671</v>
      </c>
      <c r="P308">
        <f>SUM(Table1[[#This Row],[6-9 hrs (Day)]:[15-18 hrs (Day)]])</f>
        <v>498</v>
      </c>
      <c r="Q308">
        <f>SUM(Table1[[#This Row],[0-3 hrs. (Night)]:[3-6 hrs. (Night)]],Table1[[#This Row],[18-21 hrs (Night)]:[21-24 hrs (Night)]])</f>
        <v>173</v>
      </c>
    </row>
    <row r="309" spans="1:17" hidden="1" x14ac:dyDescent="0.3">
      <c r="A309" t="s">
        <v>32</v>
      </c>
      <c r="B309">
        <v>2014</v>
      </c>
      <c r="C309">
        <v>61</v>
      </c>
      <c r="D309">
        <v>59</v>
      </c>
      <c r="E309">
        <v>66</v>
      </c>
      <c r="F309">
        <v>59</v>
      </c>
      <c r="G309">
        <v>62</v>
      </c>
      <c r="H309">
        <v>49</v>
      </c>
      <c r="I309">
        <v>49</v>
      </c>
      <c r="J309">
        <v>53</v>
      </c>
      <c r="K309">
        <v>73</v>
      </c>
      <c r="L309">
        <v>72</v>
      </c>
      <c r="M309">
        <v>59</v>
      </c>
      <c r="N309">
        <v>73</v>
      </c>
      <c r="O309">
        <v>735</v>
      </c>
      <c r="P309">
        <f>SUM(Table1[[#This Row],[6-9 hrs (Day)]:[15-18 hrs (Day)]])</f>
        <v>530</v>
      </c>
      <c r="Q309">
        <f>SUM(Table1[[#This Row],[0-3 hrs. (Night)]:[3-6 hrs. (Night)]],Table1[[#This Row],[18-21 hrs (Night)]:[21-24 hrs (Night)]])</f>
        <v>205</v>
      </c>
    </row>
    <row r="310" spans="1:17" hidden="1" x14ac:dyDescent="0.3">
      <c r="A310" t="s">
        <v>33</v>
      </c>
      <c r="B310">
        <v>2001</v>
      </c>
      <c r="C310">
        <v>11</v>
      </c>
      <c r="D310">
        <v>15</v>
      </c>
      <c r="E310">
        <v>13</v>
      </c>
      <c r="F310">
        <v>20</v>
      </c>
      <c r="G310">
        <v>12</v>
      </c>
      <c r="H310">
        <v>11</v>
      </c>
      <c r="I310">
        <v>15</v>
      </c>
      <c r="J310">
        <v>12</v>
      </c>
      <c r="K310">
        <v>9</v>
      </c>
      <c r="L310">
        <v>21</v>
      </c>
      <c r="M310">
        <v>12</v>
      </c>
      <c r="N310">
        <v>10</v>
      </c>
      <c r="O310">
        <v>161</v>
      </c>
      <c r="P310">
        <f>SUM(Table1[[#This Row],[6-9 hrs (Day)]:[15-18 hrs (Day)]])</f>
        <v>99</v>
      </c>
      <c r="Q310">
        <f>SUM(Table1[[#This Row],[0-3 hrs. (Night)]:[3-6 hrs. (Night)]],Table1[[#This Row],[18-21 hrs (Night)]:[21-24 hrs (Night)]])</f>
        <v>62</v>
      </c>
    </row>
    <row r="311" spans="1:17" hidden="1" x14ac:dyDescent="0.3">
      <c r="A311" t="s">
        <v>33</v>
      </c>
      <c r="B311">
        <v>2002</v>
      </c>
      <c r="C311">
        <v>31</v>
      </c>
      <c r="D311">
        <v>26</v>
      </c>
      <c r="E311">
        <v>43</v>
      </c>
      <c r="F311">
        <v>40</v>
      </c>
      <c r="G311">
        <v>39</v>
      </c>
      <c r="H311">
        <v>31</v>
      </c>
      <c r="I311">
        <v>28</v>
      </c>
      <c r="J311">
        <v>33</v>
      </c>
      <c r="K311">
        <v>43</v>
      </c>
      <c r="L311">
        <v>56</v>
      </c>
      <c r="M311">
        <v>51</v>
      </c>
      <c r="N311">
        <v>44</v>
      </c>
      <c r="O311">
        <v>465</v>
      </c>
      <c r="P311">
        <f>SUM(Table1[[#This Row],[6-9 hrs (Day)]:[15-18 hrs (Day)]])</f>
        <v>278</v>
      </c>
      <c r="Q311">
        <f>SUM(Table1[[#This Row],[0-3 hrs. (Night)]:[3-6 hrs. (Night)]],Table1[[#This Row],[18-21 hrs (Night)]:[21-24 hrs (Night)]])</f>
        <v>187</v>
      </c>
    </row>
    <row r="312" spans="1:17" hidden="1" x14ac:dyDescent="0.3">
      <c r="A312" t="s">
        <v>33</v>
      </c>
      <c r="B312">
        <v>2003</v>
      </c>
      <c r="C312">
        <v>33</v>
      </c>
      <c r="D312">
        <v>31</v>
      </c>
      <c r="E312">
        <v>31</v>
      </c>
      <c r="F312">
        <v>31</v>
      </c>
      <c r="G312">
        <v>34</v>
      </c>
      <c r="H312">
        <v>37</v>
      </c>
      <c r="I312">
        <v>33</v>
      </c>
      <c r="J312">
        <v>32</v>
      </c>
      <c r="K312">
        <v>26</v>
      </c>
      <c r="L312">
        <v>27</v>
      </c>
      <c r="M312">
        <v>29</v>
      </c>
      <c r="N312">
        <v>29</v>
      </c>
      <c r="O312">
        <v>373</v>
      </c>
      <c r="P312">
        <f>SUM(Table1[[#This Row],[6-9 hrs (Day)]:[15-18 hrs (Day)]])</f>
        <v>207</v>
      </c>
      <c r="Q312">
        <f>SUM(Table1[[#This Row],[0-3 hrs. (Night)]:[3-6 hrs. (Night)]],Table1[[#This Row],[18-21 hrs (Night)]:[21-24 hrs (Night)]])</f>
        <v>166</v>
      </c>
    </row>
    <row r="313" spans="1:17" hidden="1" x14ac:dyDescent="0.3">
      <c r="A313" t="s">
        <v>33</v>
      </c>
      <c r="B313">
        <v>2004</v>
      </c>
      <c r="C313">
        <v>22</v>
      </c>
      <c r="D313">
        <v>21</v>
      </c>
      <c r="E313">
        <v>29</v>
      </c>
      <c r="F313">
        <v>24</v>
      </c>
      <c r="G313">
        <v>31</v>
      </c>
      <c r="H313">
        <v>21</v>
      </c>
      <c r="I313">
        <v>27</v>
      </c>
      <c r="J313">
        <v>30</v>
      </c>
      <c r="K313">
        <v>32</v>
      </c>
      <c r="L313">
        <v>43</v>
      </c>
      <c r="M313">
        <v>28</v>
      </c>
      <c r="N313">
        <v>20</v>
      </c>
      <c r="O313">
        <v>328</v>
      </c>
      <c r="P313">
        <f>SUM(Table1[[#This Row],[6-9 hrs (Day)]:[15-18 hrs (Day)]])</f>
        <v>192</v>
      </c>
      <c r="Q313">
        <f>SUM(Table1[[#This Row],[0-3 hrs. (Night)]:[3-6 hrs. (Night)]],Table1[[#This Row],[18-21 hrs (Night)]:[21-24 hrs (Night)]])</f>
        <v>136</v>
      </c>
    </row>
    <row r="314" spans="1:17" hidden="1" x14ac:dyDescent="0.3">
      <c r="A314" t="s">
        <v>33</v>
      </c>
      <c r="B314">
        <v>2005</v>
      </c>
      <c r="C314">
        <v>38</v>
      </c>
      <c r="D314">
        <v>30</v>
      </c>
      <c r="E314">
        <v>38</v>
      </c>
      <c r="F314">
        <v>18</v>
      </c>
      <c r="G314">
        <v>27</v>
      </c>
      <c r="H314">
        <v>26</v>
      </c>
      <c r="I314">
        <v>23</v>
      </c>
      <c r="J314">
        <v>25</v>
      </c>
      <c r="K314">
        <v>25</v>
      </c>
      <c r="L314">
        <v>33</v>
      </c>
      <c r="M314">
        <v>17</v>
      </c>
      <c r="N314">
        <v>30</v>
      </c>
      <c r="O314">
        <v>330</v>
      </c>
      <c r="P314">
        <f>SUM(Table1[[#This Row],[6-9 hrs (Day)]:[15-18 hrs (Day)]])</f>
        <v>199</v>
      </c>
      <c r="Q314">
        <f>SUM(Table1[[#This Row],[0-3 hrs. (Night)]:[3-6 hrs. (Night)]],Table1[[#This Row],[18-21 hrs (Night)]:[21-24 hrs (Night)]])</f>
        <v>131</v>
      </c>
    </row>
    <row r="315" spans="1:17" hidden="1" x14ac:dyDescent="0.3">
      <c r="A315" t="s">
        <v>33</v>
      </c>
      <c r="B315">
        <v>2006</v>
      </c>
      <c r="C315">
        <v>16</v>
      </c>
      <c r="D315">
        <v>10</v>
      </c>
      <c r="E315">
        <v>17</v>
      </c>
      <c r="F315">
        <v>10</v>
      </c>
      <c r="G315">
        <v>14</v>
      </c>
      <c r="H315">
        <v>16</v>
      </c>
      <c r="I315">
        <v>10</v>
      </c>
      <c r="J315">
        <v>21</v>
      </c>
      <c r="K315">
        <v>15</v>
      </c>
      <c r="L315">
        <v>18</v>
      </c>
      <c r="M315">
        <v>13</v>
      </c>
      <c r="N315">
        <v>16</v>
      </c>
      <c r="O315">
        <v>176</v>
      </c>
      <c r="P315">
        <f>SUM(Table1[[#This Row],[6-9 hrs (Day)]:[15-18 hrs (Day)]])</f>
        <v>112</v>
      </c>
      <c r="Q315">
        <f>SUM(Table1[[#This Row],[0-3 hrs. (Night)]:[3-6 hrs. (Night)]],Table1[[#This Row],[18-21 hrs (Night)]:[21-24 hrs (Night)]])</f>
        <v>64</v>
      </c>
    </row>
    <row r="316" spans="1:17" hidden="1" x14ac:dyDescent="0.3">
      <c r="A316" t="s">
        <v>33</v>
      </c>
      <c r="B316">
        <v>2007</v>
      </c>
      <c r="C316">
        <v>19</v>
      </c>
      <c r="D316">
        <v>19</v>
      </c>
      <c r="E316">
        <v>13</v>
      </c>
      <c r="F316">
        <v>13</v>
      </c>
      <c r="G316">
        <v>12</v>
      </c>
      <c r="H316">
        <v>10</v>
      </c>
      <c r="I316">
        <v>13</v>
      </c>
      <c r="J316">
        <v>9</v>
      </c>
      <c r="K316">
        <v>18</v>
      </c>
      <c r="L316">
        <v>5</v>
      </c>
      <c r="M316">
        <v>15</v>
      </c>
      <c r="N316">
        <v>11</v>
      </c>
      <c r="O316">
        <v>157</v>
      </c>
      <c r="P316">
        <f>SUM(Table1[[#This Row],[6-9 hrs (Day)]:[15-18 hrs (Day)]])</f>
        <v>70</v>
      </c>
      <c r="Q316">
        <f>SUM(Table1[[#This Row],[0-3 hrs. (Night)]:[3-6 hrs. (Night)]],Table1[[#This Row],[18-21 hrs (Night)]:[21-24 hrs (Night)]])</f>
        <v>87</v>
      </c>
    </row>
    <row r="317" spans="1:17" hidden="1" x14ac:dyDescent="0.3">
      <c r="A317" t="s">
        <v>33</v>
      </c>
      <c r="B317">
        <v>2008</v>
      </c>
      <c r="C317">
        <v>13</v>
      </c>
      <c r="D317">
        <v>9</v>
      </c>
      <c r="E317">
        <v>21</v>
      </c>
      <c r="F317">
        <v>25</v>
      </c>
      <c r="G317">
        <v>24</v>
      </c>
      <c r="H317">
        <v>16</v>
      </c>
      <c r="I317">
        <v>11</v>
      </c>
      <c r="J317">
        <v>18</v>
      </c>
      <c r="K317">
        <v>12</v>
      </c>
      <c r="L317">
        <v>12</v>
      </c>
      <c r="M317">
        <v>15</v>
      </c>
      <c r="N317">
        <v>15</v>
      </c>
      <c r="O317">
        <v>191</v>
      </c>
      <c r="P317">
        <f>SUM(Table1[[#This Row],[6-9 hrs (Day)]:[15-18 hrs (Day)]])</f>
        <v>102</v>
      </c>
      <c r="Q317">
        <f>SUM(Table1[[#This Row],[0-3 hrs. (Night)]:[3-6 hrs. (Night)]],Table1[[#This Row],[18-21 hrs (Night)]:[21-24 hrs (Night)]])</f>
        <v>89</v>
      </c>
    </row>
    <row r="318" spans="1:17" hidden="1" x14ac:dyDescent="0.3">
      <c r="A318" t="s">
        <v>33</v>
      </c>
      <c r="B318">
        <v>2009</v>
      </c>
      <c r="C318">
        <v>28</v>
      </c>
      <c r="D318">
        <v>24</v>
      </c>
      <c r="E318">
        <v>36</v>
      </c>
      <c r="F318">
        <v>24</v>
      </c>
      <c r="G318">
        <v>37</v>
      </c>
      <c r="H318">
        <v>23</v>
      </c>
      <c r="I318">
        <v>19</v>
      </c>
      <c r="J318">
        <v>23</v>
      </c>
      <c r="K318">
        <v>18</v>
      </c>
      <c r="L318">
        <v>25</v>
      </c>
      <c r="M318">
        <v>19</v>
      </c>
      <c r="N318">
        <v>38</v>
      </c>
      <c r="O318">
        <v>314</v>
      </c>
      <c r="P318">
        <f>SUM(Table1[[#This Row],[6-9 hrs (Day)]:[15-18 hrs (Day)]])</f>
        <v>193</v>
      </c>
      <c r="Q318">
        <f>SUM(Table1[[#This Row],[0-3 hrs. (Night)]:[3-6 hrs. (Night)]],Table1[[#This Row],[18-21 hrs (Night)]:[21-24 hrs (Night)]])</f>
        <v>121</v>
      </c>
    </row>
    <row r="319" spans="1:17" hidden="1" x14ac:dyDescent="0.3">
      <c r="A319" t="s">
        <v>33</v>
      </c>
      <c r="B319">
        <v>2010</v>
      </c>
      <c r="C319">
        <v>23</v>
      </c>
      <c r="D319">
        <v>22</v>
      </c>
      <c r="E319">
        <v>31</v>
      </c>
      <c r="F319">
        <v>24</v>
      </c>
      <c r="G319">
        <v>20</v>
      </c>
      <c r="H319">
        <v>23</v>
      </c>
      <c r="I319">
        <v>20</v>
      </c>
      <c r="J319">
        <v>20</v>
      </c>
      <c r="K319">
        <v>20</v>
      </c>
      <c r="L319">
        <v>14</v>
      </c>
      <c r="M319">
        <v>19</v>
      </c>
      <c r="N319">
        <v>21</v>
      </c>
      <c r="O319">
        <v>257</v>
      </c>
      <c r="P319">
        <f>SUM(Table1[[#This Row],[6-9 hrs (Day)]:[15-18 hrs (Day)]])</f>
        <v>156</v>
      </c>
      <c r="Q319">
        <f>SUM(Table1[[#This Row],[0-3 hrs. (Night)]:[3-6 hrs. (Night)]],Table1[[#This Row],[18-21 hrs (Night)]:[21-24 hrs (Night)]])</f>
        <v>101</v>
      </c>
    </row>
    <row r="320" spans="1:17" hidden="1" x14ac:dyDescent="0.3">
      <c r="A320" t="s">
        <v>33</v>
      </c>
      <c r="B320">
        <v>2011</v>
      </c>
      <c r="C320">
        <v>24</v>
      </c>
      <c r="D320">
        <v>25</v>
      </c>
      <c r="E320">
        <v>33</v>
      </c>
      <c r="F320">
        <v>18</v>
      </c>
      <c r="G320">
        <v>20</v>
      </c>
      <c r="H320">
        <v>20</v>
      </c>
      <c r="I320">
        <v>30</v>
      </c>
      <c r="J320">
        <v>22</v>
      </c>
      <c r="K320">
        <v>12</v>
      </c>
      <c r="L320">
        <v>25</v>
      </c>
      <c r="M320">
        <v>13</v>
      </c>
      <c r="N320">
        <v>19</v>
      </c>
      <c r="O320">
        <v>261</v>
      </c>
      <c r="P320">
        <f>SUM(Table1[[#This Row],[6-9 hrs (Day)]:[15-18 hrs (Day)]])</f>
        <v>164</v>
      </c>
      <c r="Q320">
        <f>SUM(Table1[[#This Row],[0-3 hrs. (Night)]:[3-6 hrs. (Night)]],Table1[[#This Row],[18-21 hrs (Night)]:[21-24 hrs (Night)]])</f>
        <v>97</v>
      </c>
    </row>
    <row r="321" spans="1:17" hidden="1" x14ac:dyDescent="0.3">
      <c r="A321" t="s">
        <v>33</v>
      </c>
      <c r="B321">
        <v>2012</v>
      </c>
      <c r="C321">
        <v>33</v>
      </c>
      <c r="D321">
        <v>31</v>
      </c>
      <c r="E321">
        <v>28</v>
      </c>
      <c r="F321">
        <v>38</v>
      </c>
      <c r="G321">
        <v>30</v>
      </c>
      <c r="H321">
        <v>31</v>
      </c>
      <c r="I321">
        <v>29</v>
      </c>
      <c r="J321">
        <v>61</v>
      </c>
      <c r="K321">
        <v>22</v>
      </c>
      <c r="L321">
        <v>25</v>
      </c>
      <c r="M321">
        <v>14</v>
      </c>
      <c r="N321">
        <v>13</v>
      </c>
      <c r="O321">
        <v>355</v>
      </c>
      <c r="P321">
        <f>SUM(Table1[[#This Row],[6-9 hrs (Day)]:[15-18 hrs (Day)]])</f>
        <v>225</v>
      </c>
      <c r="Q321">
        <f>SUM(Table1[[#This Row],[0-3 hrs. (Night)]:[3-6 hrs. (Night)]],Table1[[#This Row],[18-21 hrs (Night)]:[21-24 hrs (Night)]])</f>
        <v>130</v>
      </c>
    </row>
    <row r="322" spans="1:17" hidden="1" x14ac:dyDescent="0.3">
      <c r="A322" t="s">
        <v>33</v>
      </c>
      <c r="B322">
        <v>2013</v>
      </c>
      <c r="C322">
        <v>20</v>
      </c>
      <c r="D322">
        <v>24</v>
      </c>
      <c r="E322">
        <v>20</v>
      </c>
      <c r="F322">
        <v>14</v>
      </c>
      <c r="G322">
        <v>20</v>
      </c>
      <c r="H322">
        <v>21</v>
      </c>
      <c r="I322">
        <v>16</v>
      </c>
      <c r="J322">
        <v>9</v>
      </c>
      <c r="K322">
        <v>11</v>
      </c>
      <c r="L322">
        <v>14</v>
      </c>
      <c r="M322">
        <v>13</v>
      </c>
      <c r="N322">
        <v>12</v>
      </c>
      <c r="O322">
        <v>194</v>
      </c>
      <c r="P322">
        <f>SUM(Table1[[#This Row],[6-9 hrs (Day)]:[15-18 hrs (Day)]])</f>
        <v>101</v>
      </c>
      <c r="Q322">
        <f>SUM(Table1[[#This Row],[0-3 hrs. (Night)]:[3-6 hrs. (Night)]],Table1[[#This Row],[18-21 hrs (Night)]:[21-24 hrs (Night)]])</f>
        <v>93</v>
      </c>
    </row>
    <row r="323" spans="1:17" hidden="1" x14ac:dyDescent="0.3">
      <c r="A323" t="s">
        <v>33</v>
      </c>
      <c r="B323">
        <v>2014</v>
      </c>
      <c r="C323">
        <v>30</v>
      </c>
      <c r="D323">
        <v>27</v>
      </c>
      <c r="E323">
        <v>20</v>
      </c>
      <c r="F323">
        <v>25</v>
      </c>
      <c r="G323">
        <v>27</v>
      </c>
      <c r="H323">
        <v>28</v>
      </c>
      <c r="I323">
        <v>29</v>
      </c>
      <c r="J323">
        <v>24</v>
      </c>
      <c r="K323">
        <v>26</v>
      </c>
      <c r="L323">
        <v>22</v>
      </c>
      <c r="M323">
        <v>19</v>
      </c>
      <c r="N323">
        <v>24</v>
      </c>
      <c r="O323">
        <v>301</v>
      </c>
      <c r="P323">
        <f>SUM(Table1[[#This Row],[6-9 hrs (Day)]:[15-18 hrs (Day)]])</f>
        <v>189</v>
      </c>
      <c r="Q323">
        <f>SUM(Table1[[#This Row],[0-3 hrs. (Night)]:[3-6 hrs. (Night)]],Table1[[#This Row],[18-21 hrs (Night)]:[21-24 hrs (Night)]])</f>
        <v>112</v>
      </c>
    </row>
    <row r="324" spans="1:17" hidden="1" x14ac:dyDescent="0.3">
      <c r="A324" t="s">
        <v>34</v>
      </c>
      <c r="B324">
        <v>2001</v>
      </c>
      <c r="C324">
        <v>7</v>
      </c>
      <c r="D324">
        <v>5</v>
      </c>
      <c r="E324">
        <v>9</v>
      </c>
      <c r="F324">
        <v>4</v>
      </c>
      <c r="G324">
        <v>9</v>
      </c>
      <c r="H324">
        <v>5</v>
      </c>
      <c r="I324">
        <v>8</v>
      </c>
      <c r="J324">
        <v>7</v>
      </c>
      <c r="K324">
        <v>4</v>
      </c>
      <c r="L324">
        <v>3</v>
      </c>
      <c r="M324">
        <v>5</v>
      </c>
      <c r="N324">
        <v>6</v>
      </c>
      <c r="O324">
        <v>72</v>
      </c>
      <c r="P324">
        <f>SUM(Table1[[#This Row],[6-9 hrs (Day)]:[15-18 hrs (Day)]])</f>
        <v>42</v>
      </c>
      <c r="Q324">
        <f>SUM(Table1[[#This Row],[0-3 hrs. (Night)]:[3-6 hrs. (Night)]],Table1[[#This Row],[18-21 hrs (Night)]:[21-24 hrs (Night)]])</f>
        <v>30</v>
      </c>
    </row>
    <row r="325" spans="1:17" hidden="1" x14ac:dyDescent="0.3">
      <c r="A325" t="s">
        <v>34</v>
      </c>
      <c r="B325">
        <v>2002</v>
      </c>
      <c r="C325">
        <v>6</v>
      </c>
      <c r="D325">
        <v>0</v>
      </c>
      <c r="E325">
        <v>4</v>
      </c>
      <c r="F325">
        <v>9</v>
      </c>
      <c r="G325">
        <v>3</v>
      </c>
      <c r="H325">
        <v>2</v>
      </c>
      <c r="I325">
        <v>2</v>
      </c>
      <c r="J325">
        <v>4</v>
      </c>
      <c r="K325">
        <v>3</v>
      </c>
      <c r="L325">
        <v>0</v>
      </c>
      <c r="M325">
        <v>2</v>
      </c>
      <c r="N325">
        <v>6</v>
      </c>
      <c r="O325">
        <v>41</v>
      </c>
      <c r="P325">
        <f>SUM(Table1[[#This Row],[6-9 hrs (Day)]:[15-18 hrs (Day)]])</f>
        <v>25</v>
      </c>
      <c r="Q325">
        <f>SUM(Table1[[#This Row],[0-3 hrs. (Night)]:[3-6 hrs. (Night)]],Table1[[#This Row],[18-21 hrs (Night)]:[21-24 hrs (Night)]])</f>
        <v>16</v>
      </c>
    </row>
    <row r="326" spans="1:17" hidden="1" x14ac:dyDescent="0.3">
      <c r="A326" t="s">
        <v>34</v>
      </c>
      <c r="B326">
        <v>2003</v>
      </c>
      <c r="C326">
        <v>5</v>
      </c>
      <c r="D326">
        <v>8</v>
      </c>
      <c r="E326">
        <v>3</v>
      </c>
      <c r="F326">
        <v>5</v>
      </c>
      <c r="G326">
        <v>8</v>
      </c>
      <c r="H326">
        <v>5</v>
      </c>
      <c r="I326">
        <v>6</v>
      </c>
      <c r="J326">
        <v>5</v>
      </c>
      <c r="K326">
        <v>4</v>
      </c>
      <c r="L326">
        <v>3</v>
      </c>
      <c r="M326">
        <v>9</v>
      </c>
      <c r="N326">
        <v>10</v>
      </c>
      <c r="O326">
        <v>71</v>
      </c>
      <c r="P326">
        <f>SUM(Table1[[#This Row],[6-9 hrs (Day)]:[15-18 hrs (Day)]])</f>
        <v>37</v>
      </c>
      <c r="Q326">
        <f>SUM(Table1[[#This Row],[0-3 hrs. (Night)]:[3-6 hrs. (Night)]],Table1[[#This Row],[18-21 hrs (Night)]:[21-24 hrs (Night)]])</f>
        <v>34</v>
      </c>
    </row>
    <row r="327" spans="1:17" hidden="1" x14ac:dyDescent="0.3">
      <c r="A327" t="s">
        <v>34</v>
      </c>
      <c r="B327">
        <v>2004</v>
      </c>
      <c r="C327">
        <v>6</v>
      </c>
      <c r="D327">
        <v>0</v>
      </c>
      <c r="E327">
        <v>4</v>
      </c>
      <c r="F327">
        <v>8</v>
      </c>
      <c r="G327">
        <v>3</v>
      </c>
      <c r="H327">
        <v>2</v>
      </c>
      <c r="I327">
        <v>2</v>
      </c>
      <c r="J327">
        <v>2</v>
      </c>
      <c r="K327">
        <v>3</v>
      </c>
      <c r="L327">
        <v>0</v>
      </c>
      <c r="M327">
        <v>2</v>
      </c>
      <c r="N327">
        <v>6</v>
      </c>
      <c r="O327">
        <v>38</v>
      </c>
      <c r="P327">
        <f>SUM(Table1[[#This Row],[6-9 hrs (Day)]:[15-18 hrs (Day)]])</f>
        <v>21</v>
      </c>
      <c r="Q327">
        <f>SUM(Table1[[#This Row],[0-3 hrs. (Night)]:[3-6 hrs. (Night)]],Table1[[#This Row],[18-21 hrs (Night)]:[21-24 hrs (Night)]])</f>
        <v>17</v>
      </c>
    </row>
    <row r="328" spans="1:17" hidden="1" x14ac:dyDescent="0.3">
      <c r="A328" t="s">
        <v>34</v>
      </c>
      <c r="B328">
        <v>2005</v>
      </c>
      <c r="C328">
        <v>12</v>
      </c>
      <c r="D328">
        <v>8</v>
      </c>
      <c r="E328">
        <v>4</v>
      </c>
      <c r="F328">
        <v>3</v>
      </c>
      <c r="G328">
        <v>2</v>
      </c>
      <c r="H328">
        <v>3</v>
      </c>
      <c r="I328">
        <v>2</v>
      </c>
      <c r="J328">
        <v>5</v>
      </c>
      <c r="K328">
        <v>5</v>
      </c>
      <c r="L328">
        <v>5</v>
      </c>
      <c r="M328">
        <v>7</v>
      </c>
      <c r="N328">
        <v>15</v>
      </c>
      <c r="O328">
        <v>71</v>
      </c>
      <c r="P328">
        <f>SUM(Table1[[#This Row],[6-9 hrs (Day)]:[15-18 hrs (Day)]])</f>
        <v>47</v>
      </c>
      <c r="Q328">
        <f>SUM(Table1[[#This Row],[0-3 hrs. (Night)]:[3-6 hrs. (Night)]],Table1[[#This Row],[18-21 hrs (Night)]:[21-24 hrs (Night)]])</f>
        <v>24</v>
      </c>
    </row>
    <row r="329" spans="1:17" hidden="1" x14ac:dyDescent="0.3">
      <c r="A329" t="s">
        <v>34</v>
      </c>
      <c r="B329">
        <v>2006</v>
      </c>
      <c r="C329">
        <v>11</v>
      </c>
      <c r="D329">
        <v>4</v>
      </c>
      <c r="E329">
        <v>7</v>
      </c>
      <c r="F329">
        <v>6</v>
      </c>
      <c r="G329">
        <v>6</v>
      </c>
      <c r="H329">
        <v>5</v>
      </c>
      <c r="I329">
        <v>2</v>
      </c>
      <c r="J329">
        <v>6</v>
      </c>
      <c r="K329">
        <v>3</v>
      </c>
      <c r="L329">
        <v>3</v>
      </c>
      <c r="M329">
        <v>9</v>
      </c>
      <c r="N329">
        <v>10</v>
      </c>
      <c r="O329">
        <v>72</v>
      </c>
      <c r="P329">
        <f>SUM(Table1[[#This Row],[6-9 hrs (Day)]:[15-18 hrs (Day)]])</f>
        <v>37</v>
      </c>
      <c r="Q329">
        <f>SUM(Table1[[#This Row],[0-3 hrs. (Night)]:[3-6 hrs. (Night)]],Table1[[#This Row],[18-21 hrs (Night)]:[21-24 hrs (Night)]])</f>
        <v>35</v>
      </c>
    </row>
    <row r="330" spans="1:17" hidden="1" x14ac:dyDescent="0.3">
      <c r="A330" t="s">
        <v>34</v>
      </c>
      <c r="B330">
        <v>2007</v>
      </c>
      <c r="C330">
        <v>4</v>
      </c>
      <c r="D330">
        <v>4</v>
      </c>
      <c r="E330">
        <v>4</v>
      </c>
      <c r="F330">
        <v>4</v>
      </c>
      <c r="G330">
        <v>3</v>
      </c>
      <c r="H330">
        <v>5</v>
      </c>
      <c r="I330">
        <v>10</v>
      </c>
      <c r="J330">
        <v>7</v>
      </c>
      <c r="K330">
        <v>3</v>
      </c>
      <c r="L330">
        <v>2</v>
      </c>
      <c r="M330">
        <v>4</v>
      </c>
      <c r="N330">
        <v>2</v>
      </c>
      <c r="O330">
        <v>52</v>
      </c>
      <c r="P330">
        <f>SUM(Table1[[#This Row],[6-9 hrs (Day)]:[15-18 hrs (Day)]])</f>
        <v>41</v>
      </c>
      <c r="Q330">
        <f>SUM(Table1[[#This Row],[0-3 hrs. (Night)]:[3-6 hrs. (Night)]],Table1[[#This Row],[18-21 hrs (Night)]:[21-24 hrs (Night)]])</f>
        <v>11</v>
      </c>
    </row>
    <row r="331" spans="1:17" hidden="1" x14ac:dyDescent="0.3">
      <c r="A331" t="s">
        <v>34</v>
      </c>
      <c r="B331">
        <v>2008</v>
      </c>
      <c r="C331">
        <v>6</v>
      </c>
      <c r="D331">
        <v>7</v>
      </c>
      <c r="E331">
        <v>8</v>
      </c>
      <c r="F331">
        <v>7</v>
      </c>
      <c r="G331">
        <v>6</v>
      </c>
      <c r="H331">
        <v>9</v>
      </c>
      <c r="I331">
        <v>8</v>
      </c>
      <c r="J331">
        <v>5</v>
      </c>
      <c r="K331">
        <v>5</v>
      </c>
      <c r="L331">
        <v>6</v>
      </c>
      <c r="M331">
        <v>12</v>
      </c>
      <c r="N331">
        <v>8</v>
      </c>
      <c r="O331">
        <v>87</v>
      </c>
      <c r="P331">
        <f>SUM(Table1[[#This Row],[6-9 hrs (Day)]:[15-18 hrs (Day)]])</f>
        <v>42</v>
      </c>
      <c r="Q331">
        <f>SUM(Table1[[#This Row],[0-3 hrs. (Night)]:[3-6 hrs. (Night)]],Table1[[#This Row],[18-21 hrs (Night)]:[21-24 hrs (Night)]])</f>
        <v>45</v>
      </c>
    </row>
    <row r="332" spans="1:17" hidden="1" x14ac:dyDescent="0.3">
      <c r="A332" t="s">
        <v>34</v>
      </c>
      <c r="B332">
        <v>2009</v>
      </c>
      <c r="C332">
        <v>8</v>
      </c>
      <c r="D332">
        <v>4</v>
      </c>
      <c r="E332">
        <v>6</v>
      </c>
      <c r="F332">
        <v>1</v>
      </c>
      <c r="G332">
        <v>3</v>
      </c>
      <c r="H332">
        <v>8</v>
      </c>
      <c r="I332">
        <v>7</v>
      </c>
      <c r="J332">
        <v>7</v>
      </c>
      <c r="K332">
        <v>7</v>
      </c>
      <c r="L332">
        <v>5</v>
      </c>
      <c r="M332">
        <v>8</v>
      </c>
      <c r="N332">
        <v>7</v>
      </c>
      <c r="O332">
        <v>71</v>
      </c>
      <c r="P332">
        <f>SUM(Table1[[#This Row],[6-9 hrs (Day)]:[15-18 hrs (Day)]])</f>
        <v>24</v>
      </c>
      <c r="Q332">
        <f>SUM(Table1[[#This Row],[0-3 hrs. (Night)]:[3-6 hrs. (Night)]],Table1[[#This Row],[18-21 hrs (Night)]:[21-24 hrs (Night)]])</f>
        <v>47</v>
      </c>
    </row>
    <row r="333" spans="1:17" hidden="1" x14ac:dyDescent="0.3">
      <c r="A333" t="s">
        <v>34</v>
      </c>
      <c r="B333">
        <v>2010</v>
      </c>
      <c r="C333">
        <v>14</v>
      </c>
      <c r="D333">
        <v>18</v>
      </c>
      <c r="E333">
        <v>20</v>
      </c>
      <c r="F333">
        <v>8</v>
      </c>
      <c r="G333">
        <v>13</v>
      </c>
      <c r="H333">
        <v>9</v>
      </c>
      <c r="I333">
        <v>6</v>
      </c>
      <c r="J333">
        <v>6</v>
      </c>
      <c r="K333">
        <v>9</v>
      </c>
      <c r="L333">
        <v>6</v>
      </c>
      <c r="M333">
        <v>8</v>
      </c>
      <c r="N333">
        <v>8</v>
      </c>
      <c r="O333">
        <v>125</v>
      </c>
      <c r="P333">
        <f>SUM(Table1[[#This Row],[6-9 hrs (Day)]:[15-18 hrs (Day)]])</f>
        <v>65</v>
      </c>
      <c r="Q333">
        <f>SUM(Table1[[#This Row],[0-3 hrs. (Night)]:[3-6 hrs. (Night)]],Table1[[#This Row],[18-21 hrs (Night)]:[21-24 hrs (Night)]])</f>
        <v>60</v>
      </c>
    </row>
    <row r="334" spans="1:17" hidden="1" x14ac:dyDescent="0.3">
      <c r="A334" t="s">
        <v>34</v>
      </c>
      <c r="B334">
        <v>2011</v>
      </c>
      <c r="C334">
        <v>8</v>
      </c>
      <c r="D334">
        <v>5</v>
      </c>
      <c r="E334">
        <v>14</v>
      </c>
      <c r="F334">
        <v>3</v>
      </c>
      <c r="G334">
        <v>13</v>
      </c>
      <c r="H334">
        <v>3</v>
      </c>
      <c r="I334">
        <v>9</v>
      </c>
      <c r="J334">
        <v>4</v>
      </c>
      <c r="K334">
        <v>5</v>
      </c>
      <c r="L334">
        <v>8</v>
      </c>
      <c r="M334">
        <v>10</v>
      </c>
      <c r="N334">
        <v>15</v>
      </c>
      <c r="O334">
        <v>97</v>
      </c>
      <c r="P334">
        <f>SUM(Table1[[#This Row],[6-9 hrs (Day)]:[15-18 hrs (Day)]])</f>
        <v>51</v>
      </c>
      <c r="Q334">
        <f>SUM(Table1[[#This Row],[0-3 hrs. (Night)]:[3-6 hrs. (Night)]],Table1[[#This Row],[18-21 hrs (Night)]:[21-24 hrs (Night)]])</f>
        <v>46</v>
      </c>
    </row>
    <row r="335" spans="1:17" hidden="1" x14ac:dyDescent="0.3">
      <c r="A335" t="s">
        <v>34</v>
      </c>
      <c r="B335">
        <v>2012</v>
      </c>
      <c r="C335">
        <v>7</v>
      </c>
      <c r="D335">
        <v>10</v>
      </c>
      <c r="E335">
        <v>7</v>
      </c>
      <c r="F335">
        <v>6</v>
      </c>
      <c r="G335">
        <v>8</v>
      </c>
      <c r="H335">
        <v>2</v>
      </c>
      <c r="I335">
        <v>20</v>
      </c>
      <c r="J335">
        <v>4</v>
      </c>
      <c r="K335">
        <v>12</v>
      </c>
      <c r="L335">
        <v>13</v>
      </c>
      <c r="M335">
        <v>6</v>
      </c>
      <c r="N335">
        <v>15</v>
      </c>
      <c r="O335">
        <v>110</v>
      </c>
      <c r="P335">
        <f>SUM(Table1[[#This Row],[6-9 hrs (Day)]:[15-18 hrs (Day)]])</f>
        <v>81</v>
      </c>
      <c r="Q335">
        <f>SUM(Table1[[#This Row],[0-3 hrs. (Night)]:[3-6 hrs. (Night)]],Table1[[#This Row],[18-21 hrs (Night)]:[21-24 hrs (Night)]])</f>
        <v>29</v>
      </c>
    </row>
    <row r="336" spans="1:17" hidden="1" x14ac:dyDescent="0.3">
      <c r="A336" t="s">
        <v>34</v>
      </c>
      <c r="B336">
        <v>2013</v>
      </c>
      <c r="C336">
        <v>11</v>
      </c>
      <c r="D336">
        <v>7</v>
      </c>
      <c r="E336">
        <v>18</v>
      </c>
      <c r="F336">
        <v>14</v>
      </c>
      <c r="G336">
        <v>9</v>
      </c>
      <c r="H336">
        <v>8</v>
      </c>
      <c r="I336">
        <v>10</v>
      </c>
      <c r="J336">
        <v>8</v>
      </c>
      <c r="K336">
        <v>6</v>
      </c>
      <c r="L336">
        <v>8</v>
      </c>
      <c r="M336">
        <v>7</v>
      </c>
      <c r="N336">
        <v>8</v>
      </c>
      <c r="O336">
        <v>114</v>
      </c>
      <c r="P336">
        <f>SUM(Table1[[#This Row],[6-9 hrs (Day)]:[15-18 hrs (Day)]])</f>
        <v>68</v>
      </c>
      <c r="Q336">
        <f>SUM(Table1[[#This Row],[0-3 hrs. (Night)]:[3-6 hrs. (Night)]],Table1[[#This Row],[18-21 hrs (Night)]:[21-24 hrs (Night)]])</f>
        <v>46</v>
      </c>
    </row>
    <row r="337" spans="1:17" hidden="1" x14ac:dyDescent="0.3">
      <c r="A337" t="s">
        <v>34</v>
      </c>
      <c r="B337">
        <v>2014</v>
      </c>
      <c r="C337">
        <v>10</v>
      </c>
      <c r="D337">
        <v>6</v>
      </c>
      <c r="E337">
        <v>15</v>
      </c>
      <c r="F337">
        <v>10</v>
      </c>
      <c r="G337">
        <v>11</v>
      </c>
      <c r="H337">
        <v>4</v>
      </c>
      <c r="I337">
        <v>10</v>
      </c>
      <c r="J337">
        <v>5</v>
      </c>
      <c r="K337">
        <v>6</v>
      </c>
      <c r="L337">
        <v>3</v>
      </c>
      <c r="M337">
        <v>7</v>
      </c>
      <c r="N337">
        <v>8</v>
      </c>
      <c r="O337">
        <v>95</v>
      </c>
      <c r="P337">
        <f>SUM(Table1[[#This Row],[6-9 hrs (Day)]:[15-18 hrs (Day)]])</f>
        <v>51</v>
      </c>
      <c r="Q337">
        <f>SUM(Table1[[#This Row],[0-3 hrs. (Night)]:[3-6 hrs. (Night)]],Table1[[#This Row],[18-21 hrs (Night)]:[21-24 hrs (Night)]])</f>
        <v>44</v>
      </c>
    </row>
    <row r="338" spans="1:17" hidden="1" x14ac:dyDescent="0.3">
      <c r="A338" t="s">
        <v>35</v>
      </c>
      <c r="B338">
        <v>2001</v>
      </c>
      <c r="C338">
        <v>4</v>
      </c>
      <c r="D338">
        <v>5</v>
      </c>
      <c r="E338">
        <v>7</v>
      </c>
      <c r="F338">
        <v>9</v>
      </c>
      <c r="G338">
        <v>6</v>
      </c>
      <c r="H338">
        <v>8</v>
      </c>
      <c r="I338">
        <v>5</v>
      </c>
      <c r="J338">
        <v>2</v>
      </c>
      <c r="K338">
        <v>4</v>
      </c>
      <c r="L338">
        <v>3</v>
      </c>
      <c r="M338">
        <v>1</v>
      </c>
      <c r="N338">
        <v>6</v>
      </c>
      <c r="O338">
        <v>60</v>
      </c>
      <c r="P338">
        <f>SUM(Table1[[#This Row],[6-9 hrs (Day)]:[15-18 hrs (Day)]])</f>
        <v>36</v>
      </c>
      <c r="Q338">
        <f>SUM(Table1[[#This Row],[0-3 hrs. (Night)]:[3-6 hrs. (Night)]],Table1[[#This Row],[18-21 hrs (Night)]:[21-24 hrs (Night)]])</f>
        <v>24</v>
      </c>
    </row>
    <row r="339" spans="1:17" hidden="1" x14ac:dyDescent="0.3">
      <c r="A339" t="s">
        <v>35</v>
      </c>
      <c r="B339">
        <v>2002</v>
      </c>
      <c r="C339">
        <v>5</v>
      </c>
      <c r="D339">
        <v>1</v>
      </c>
      <c r="E339">
        <v>1</v>
      </c>
      <c r="F339">
        <v>3</v>
      </c>
      <c r="G339">
        <v>3</v>
      </c>
      <c r="H339">
        <v>4</v>
      </c>
      <c r="I339">
        <v>2</v>
      </c>
      <c r="J339">
        <v>1</v>
      </c>
      <c r="K339">
        <v>3</v>
      </c>
      <c r="L339">
        <v>2</v>
      </c>
      <c r="M339">
        <v>2</v>
      </c>
      <c r="N339">
        <v>7</v>
      </c>
      <c r="O339">
        <v>34</v>
      </c>
      <c r="P339">
        <f>SUM(Table1[[#This Row],[6-9 hrs (Day)]:[15-18 hrs (Day)]])</f>
        <v>24</v>
      </c>
      <c r="Q339">
        <f>SUM(Table1[[#This Row],[0-3 hrs. (Night)]:[3-6 hrs. (Night)]],Table1[[#This Row],[18-21 hrs (Night)]:[21-24 hrs (Night)]])</f>
        <v>10</v>
      </c>
    </row>
    <row r="340" spans="1:17" hidden="1" x14ac:dyDescent="0.3">
      <c r="A340" t="s">
        <v>35</v>
      </c>
      <c r="B340">
        <v>2003</v>
      </c>
      <c r="C340">
        <v>4</v>
      </c>
      <c r="D340">
        <v>8</v>
      </c>
      <c r="E340">
        <v>4</v>
      </c>
      <c r="F340">
        <v>8</v>
      </c>
      <c r="G340">
        <v>5</v>
      </c>
      <c r="H340">
        <v>4</v>
      </c>
      <c r="I340">
        <v>5</v>
      </c>
      <c r="J340">
        <v>3</v>
      </c>
      <c r="K340">
        <v>2</v>
      </c>
      <c r="L340">
        <v>4</v>
      </c>
      <c r="M340">
        <v>5</v>
      </c>
      <c r="N340">
        <v>4</v>
      </c>
      <c r="O340">
        <v>56</v>
      </c>
      <c r="P340">
        <f>SUM(Table1[[#This Row],[6-9 hrs (Day)]:[15-18 hrs (Day)]])</f>
        <v>37</v>
      </c>
      <c r="Q340">
        <f>SUM(Table1[[#This Row],[0-3 hrs. (Night)]:[3-6 hrs. (Night)]],Table1[[#This Row],[18-21 hrs (Night)]:[21-24 hrs (Night)]])</f>
        <v>19</v>
      </c>
    </row>
    <row r="341" spans="1:17" hidden="1" x14ac:dyDescent="0.3">
      <c r="A341" t="s">
        <v>35</v>
      </c>
      <c r="B341">
        <v>2004</v>
      </c>
      <c r="C341">
        <v>7</v>
      </c>
      <c r="D341">
        <v>8</v>
      </c>
      <c r="E341">
        <v>5</v>
      </c>
      <c r="F341">
        <v>7</v>
      </c>
      <c r="G341">
        <v>0</v>
      </c>
      <c r="H341">
        <v>3</v>
      </c>
      <c r="I341">
        <v>12</v>
      </c>
      <c r="J341">
        <v>6</v>
      </c>
      <c r="K341">
        <v>3</v>
      </c>
      <c r="L341">
        <v>7</v>
      </c>
      <c r="M341">
        <v>6</v>
      </c>
      <c r="N341">
        <v>4</v>
      </c>
      <c r="O341">
        <v>68</v>
      </c>
      <c r="P341">
        <f>SUM(Table1[[#This Row],[6-9 hrs (Day)]:[15-18 hrs (Day)]])</f>
        <v>48</v>
      </c>
      <c r="Q341">
        <f>SUM(Table1[[#This Row],[0-3 hrs. (Night)]:[3-6 hrs. (Night)]],Table1[[#This Row],[18-21 hrs (Night)]:[21-24 hrs (Night)]])</f>
        <v>20</v>
      </c>
    </row>
    <row r="342" spans="1:17" hidden="1" x14ac:dyDescent="0.3">
      <c r="A342" t="s">
        <v>35</v>
      </c>
      <c r="B342">
        <v>2005</v>
      </c>
      <c r="C342">
        <v>1</v>
      </c>
      <c r="D342">
        <v>8</v>
      </c>
      <c r="E342">
        <v>5</v>
      </c>
      <c r="F342">
        <v>4</v>
      </c>
      <c r="G342">
        <v>0</v>
      </c>
      <c r="H342">
        <v>8</v>
      </c>
      <c r="I342">
        <v>4</v>
      </c>
      <c r="J342">
        <v>5</v>
      </c>
      <c r="K342">
        <v>3</v>
      </c>
      <c r="L342">
        <v>10</v>
      </c>
      <c r="M342">
        <v>2</v>
      </c>
      <c r="N342">
        <v>3</v>
      </c>
      <c r="O342">
        <v>53</v>
      </c>
      <c r="P342">
        <f>SUM(Table1[[#This Row],[6-9 hrs (Day)]:[15-18 hrs (Day)]])</f>
        <v>40</v>
      </c>
      <c r="Q342">
        <f>SUM(Table1[[#This Row],[0-3 hrs. (Night)]:[3-6 hrs. (Night)]],Table1[[#This Row],[18-21 hrs (Night)]:[21-24 hrs (Night)]])</f>
        <v>13</v>
      </c>
    </row>
    <row r="343" spans="1:17" hidden="1" x14ac:dyDescent="0.3">
      <c r="A343" t="s">
        <v>35</v>
      </c>
      <c r="B343">
        <v>2006</v>
      </c>
      <c r="C343">
        <v>7</v>
      </c>
      <c r="D343">
        <v>6</v>
      </c>
      <c r="E343">
        <v>8</v>
      </c>
      <c r="F343">
        <v>7</v>
      </c>
      <c r="G343">
        <v>6</v>
      </c>
      <c r="H343">
        <v>9</v>
      </c>
      <c r="I343">
        <v>6</v>
      </c>
      <c r="J343">
        <v>6</v>
      </c>
      <c r="K343">
        <v>5</v>
      </c>
      <c r="L343">
        <v>5</v>
      </c>
      <c r="M343">
        <v>4</v>
      </c>
      <c r="N343">
        <v>8</v>
      </c>
      <c r="O343">
        <v>77</v>
      </c>
      <c r="P343">
        <f>SUM(Table1[[#This Row],[6-9 hrs (Day)]:[15-18 hrs (Day)]])</f>
        <v>52</v>
      </c>
      <c r="Q343">
        <f>SUM(Table1[[#This Row],[0-3 hrs. (Night)]:[3-6 hrs. (Night)]],Table1[[#This Row],[18-21 hrs (Night)]:[21-24 hrs (Night)]])</f>
        <v>25</v>
      </c>
    </row>
    <row r="344" spans="1:17" hidden="1" x14ac:dyDescent="0.3">
      <c r="A344" t="s">
        <v>35</v>
      </c>
      <c r="B344">
        <v>2007</v>
      </c>
      <c r="C344">
        <v>7</v>
      </c>
      <c r="D344">
        <v>7</v>
      </c>
      <c r="E344">
        <v>10</v>
      </c>
      <c r="F344">
        <v>7</v>
      </c>
      <c r="G344">
        <v>7</v>
      </c>
      <c r="H344">
        <v>4</v>
      </c>
      <c r="I344">
        <v>6</v>
      </c>
      <c r="J344">
        <v>6</v>
      </c>
      <c r="K344">
        <v>1</v>
      </c>
      <c r="L344">
        <v>8</v>
      </c>
      <c r="M344">
        <v>3</v>
      </c>
      <c r="N344">
        <v>9</v>
      </c>
      <c r="O344">
        <v>75</v>
      </c>
      <c r="P344">
        <f>SUM(Table1[[#This Row],[6-9 hrs (Day)]:[15-18 hrs (Day)]])</f>
        <v>52</v>
      </c>
      <c r="Q344">
        <f>SUM(Table1[[#This Row],[0-3 hrs. (Night)]:[3-6 hrs. (Night)]],Table1[[#This Row],[18-21 hrs (Night)]:[21-24 hrs (Night)]])</f>
        <v>23</v>
      </c>
    </row>
    <row r="345" spans="1:17" hidden="1" x14ac:dyDescent="0.3">
      <c r="A345" t="s">
        <v>35</v>
      </c>
      <c r="B345">
        <v>2008</v>
      </c>
      <c r="C345">
        <v>8</v>
      </c>
      <c r="D345">
        <v>10</v>
      </c>
      <c r="E345">
        <v>12</v>
      </c>
      <c r="F345">
        <v>8</v>
      </c>
      <c r="G345">
        <v>10</v>
      </c>
      <c r="H345">
        <v>13</v>
      </c>
      <c r="I345">
        <v>16</v>
      </c>
      <c r="J345">
        <v>3</v>
      </c>
      <c r="K345">
        <v>10</v>
      </c>
      <c r="L345">
        <v>10</v>
      </c>
      <c r="M345">
        <v>12</v>
      </c>
      <c r="N345">
        <v>14</v>
      </c>
      <c r="O345">
        <v>126</v>
      </c>
      <c r="P345">
        <f>SUM(Table1[[#This Row],[6-9 hrs (Day)]:[15-18 hrs (Day)]])</f>
        <v>86</v>
      </c>
      <c r="Q345">
        <f>SUM(Table1[[#This Row],[0-3 hrs. (Night)]:[3-6 hrs. (Night)]],Table1[[#This Row],[18-21 hrs (Night)]:[21-24 hrs (Night)]])</f>
        <v>40</v>
      </c>
    </row>
    <row r="346" spans="1:17" hidden="1" x14ac:dyDescent="0.3">
      <c r="A346" t="s">
        <v>35</v>
      </c>
      <c r="B346">
        <v>2009</v>
      </c>
      <c r="C346">
        <v>3</v>
      </c>
      <c r="D346">
        <v>4</v>
      </c>
      <c r="E346">
        <v>3</v>
      </c>
      <c r="F346">
        <v>1</v>
      </c>
      <c r="G346">
        <v>5</v>
      </c>
      <c r="H346">
        <v>6</v>
      </c>
      <c r="I346">
        <v>8</v>
      </c>
      <c r="J346">
        <v>4</v>
      </c>
      <c r="K346">
        <v>1</v>
      </c>
      <c r="L346">
        <v>7</v>
      </c>
      <c r="M346">
        <v>1</v>
      </c>
      <c r="N346">
        <v>4</v>
      </c>
      <c r="O346">
        <v>47</v>
      </c>
      <c r="P346">
        <f>SUM(Table1[[#This Row],[6-9 hrs (Day)]:[15-18 hrs (Day)]])</f>
        <v>33</v>
      </c>
      <c r="Q346">
        <f>SUM(Table1[[#This Row],[0-3 hrs. (Night)]:[3-6 hrs. (Night)]],Table1[[#This Row],[18-21 hrs (Night)]:[21-24 hrs (Night)]])</f>
        <v>14</v>
      </c>
    </row>
    <row r="347" spans="1:17" hidden="1" x14ac:dyDescent="0.3">
      <c r="A347" t="s">
        <v>35</v>
      </c>
      <c r="B347">
        <v>2010</v>
      </c>
      <c r="C347">
        <v>10</v>
      </c>
      <c r="D347">
        <v>10</v>
      </c>
      <c r="E347">
        <v>2</v>
      </c>
      <c r="F347">
        <v>1</v>
      </c>
      <c r="G347">
        <v>2</v>
      </c>
      <c r="H347">
        <v>6</v>
      </c>
      <c r="I347">
        <v>1</v>
      </c>
      <c r="J347">
        <v>5</v>
      </c>
      <c r="K347">
        <v>2</v>
      </c>
      <c r="L347">
        <v>3</v>
      </c>
      <c r="M347">
        <v>1</v>
      </c>
      <c r="N347">
        <v>1</v>
      </c>
      <c r="O347">
        <v>44</v>
      </c>
      <c r="P347">
        <f>SUM(Table1[[#This Row],[6-9 hrs (Day)]:[15-18 hrs (Day)]])</f>
        <v>32</v>
      </c>
      <c r="Q347">
        <f>SUM(Table1[[#This Row],[0-3 hrs. (Night)]:[3-6 hrs. (Night)]],Table1[[#This Row],[18-21 hrs (Night)]:[21-24 hrs (Night)]])</f>
        <v>12</v>
      </c>
    </row>
    <row r="348" spans="1:17" hidden="1" x14ac:dyDescent="0.3">
      <c r="A348" t="s">
        <v>35</v>
      </c>
      <c r="B348">
        <v>2011</v>
      </c>
      <c r="C348">
        <v>3</v>
      </c>
      <c r="D348">
        <v>3</v>
      </c>
      <c r="E348">
        <v>7</v>
      </c>
      <c r="F348">
        <v>3</v>
      </c>
      <c r="G348">
        <v>4</v>
      </c>
      <c r="H348">
        <v>2</v>
      </c>
      <c r="I348">
        <v>1</v>
      </c>
      <c r="J348">
        <v>0</v>
      </c>
      <c r="K348">
        <v>2</v>
      </c>
      <c r="L348">
        <v>4</v>
      </c>
      <c r="M348">
        <v>2</v>
      </c>
      <c r="N348">
        <v>1</v>
      </c>
      <c r="O348">
        <v>32</v>
      </c>
      <c r="P348">
        <f>SUM(Table1[[#This Row],[6-9 hrs (Day)]:[15-18 hrs (Day)]])</f>
        <v>20</v>
      </c>
      <c r="Q348">
        <f>SUM(Table1[[#This Row],[0-3 hrs. (Night)]:[3-6 hrs. (Night)]],Table1[[#This Row],[18-21 hrs (Night)]:[21-24 hrs (Night)]])</f>
        <v>12</v>
      </c>
    </row>
    <row r="349" spans="1:17" hidden="1" x14ac:dyDescent="0.3">
      <c r="A349" t="s">
        <v>35</v>
      </c>
      <c r="B349">
        <v>2012</v>
      </c>
      <c r="C349">
        <v>5</v>
      </c>
      <c r="D349">
        <v>4</v>
      </c>
      <c r="E349">
        <v>4</v>
      </c>
      <c r="F349">
        <v>4</v>
      </c>
      <c r="G349">
        <v>4</v>
      </c>
      <c r="H349">
        <v>4</v>
      </c>
      <c r="I349">
        <v>1</v>
      </c>
      <c r="J349">
        <v>1</v>
      </c>
      <c r="K349">
        <v>3</v>
      </c>
      <c r="L349">
        <v>3</v>
      </c>
      <c r="M349">
        <v>5</v>
      </c>
      <c r="N349">
        <v>4</v>
      </c>
      <c r="O349">
        <v>42</v>
      </c>
      <c r="P349">
        <f>SUM(Table1[[#This Row],[6-9 hrs (Day)]:[15-18 hrs (Day)]])</f>
        <v>20</v>
      </c>
      <c r="Q349">
        <f>SUM(Table1[[#This Row],[0-3 hrs. (Night)]:[3-6 hrs. (Night)]],Table1[[#This Row],[18-21 hrs (Night)]:[21-24 hrs (Night)]])</f>
        <v>22</v>
      </c>
    </row>
    <row r="350" spans="1:17" hidden="1" x14ac:dyDescent="0.3">
      <c r="A350" t="s">
        <v>35</v>
      </c>
      <c r="B350">
        <v>2013</v>
      </c>
      <c r="C350">
        <v>4</v>
      </c>
      <c r="D350">
        <v>6</v>
      </c>
      <c r="E350">
        <v>2</v>
      </c>
      <c r="F350">
        <v>3</v>
      </c>
      <c r="G350">
        <v>2</v>
      </c>
      <c r="H350">
        <v>4</v>
      </c>
      <c r="I350">
        <v>3</v>
      </c>
      <c r="J350">
        <v>6</v>
      </c>
      <c r="K350">
        <v>4</v>
      </c>
      <c r="L350">
        <v>3</v>
      </c>
      <c r="M350">
        <v>2</v>
      </c>
      <c r="N350">
        <v>0</v>
      </c>
      <c r="O350">
        <v>39</v>
      </c>
      <c r="P350">
        <f>SUM(Table1[[#This Row],[6-9 hrs (Day)]:[15-18 hrs (Day)]])</f>
        <v>27</v>
      </c>
      <c r="Q350">
        <f>SUM(Table1[[#This Row],[0-3 hrs. (Night)]:[3-6 hrs. (Night)]],Table1[[#This Row],[18-21 hrs (Night)]:[21-24 hrs (Night)]])</f>
        <v>12</v>
      </c>
    </row>
    <row r="351" spans="1:17" hidden="1" x14ac:dyDescent="0.3">
      <c r="A351" t="s">
        <v>35</v>
      </c>
      <c r="B351">
        <v>2014</v>
      </c>
      <c r="C351">
        <v>3</v>
      </c>
      <c r="D351">
        <v>2</v>
      </c>
      <c r="E351">
        <v>2</v>
      </c>
      <c r="F351">
        <v>4</v>
      </c>
      <c r="G351">
        <v>2</v>
      </c>
      <c r="H351">
        <v>0</v>
      </c>
      <c r="I351">
        <v>1</v>
      </c>
      <c r="J351">
        <v>3</v>
      </c>
      <c r="K351">
        <v>0</v>
      </c>
      <c r="L351">
        <v>4</v>
      </c>
      <c r="M351">
        <v>0</v>
      </c>
      <c r="N351">
        <v>7</v>
      </c>
      <c r="O351">
        <v>28</v>
      </c>
      <c r="P351">
        <f>SUM(Table1[[#This Row],[6-9 hrs (Day)]:[15-18 hrs (Day)]])</f>
        <v>20</v>
      </c>
      <c r="Q351">
        <f>SUM(Table1[[#This Row],[0-3 hrs. (Night)]:[3-6 hrs. (Night)]],Table1[[#This Row],[18-21 hrs (Night)]:[21-24 hrs (Night)]])</f>
        <v>8</v>
      </c>
    </row>
    <row r="352" spans="1:17" hidden="1" x14ac:dyDescent="0.3">
      <c r="A352" t="s">
        <v>36</v>
      </c>
      <c r="B352">
        <v>2001</v>
      </c>
      <c r="C352">
        <v>573</v>
      </c>
      <c r="D352">
        <v>546</v>
      </c>
      <c r="E352">
        <v>575</v>
      </c>
      <c r="F352">
        <v>593</v>
      </c>
      <c r="G352">
        <v>631</v>
      </c>
      <c r="H352">
        <v>528</v>
      </c>
      <c r="I352">
        <v>449</v>
      </c>
      <c r="J352">
        <v>460</v>
      </c>
      <c r="K352">
        <v>502</v>
      </c>
      <c r="L352">
        <v>486</v>
      </c>
      <c r="M352">
        <v>555</v>
      </c>
      <c r="N352">
        <v>508</v>
      </c>
      <c r="O352">
        <v>6406</v>
      </c>
      <c r="P352">
        <f>SUM(Table1[[#This Row],[6-9 hrs (Day)]:[15-18 hrs (Day)]])</f>
        <v>3736</v>
      </c>
      <c r="Q352">
        <f>SUM(Table1[[#This Row],[0-3 hrs. (Night)]:[3-6 hrs. (Night)]],Table1[[#This Row],[18-21 hrs (Night)]:[21-24 hrs (Night)]])</f>
        <v>2670</v>
      </c>
    </row>
    <row r="353" spans="1:17" hidden="1" x14ac:dyDescent="0.3">
      <c r="A353" t="s">
        <v>36</v>
      </c>
      <c r="B353">
        <v>2002</v>
      </c>
      <c r="C353">
        <v>563</v>
      </c>
      <c r="D353">
        <v>520</v>
      </c>
      <c r="E353">
        <v>643</v>
      </c>
      <c r="F353">
        <v>595</v>
      </c>
      <c r="G353">
        <v>656</v>
      </c>
      <c r="H353">
        <v>592</v>
      </c>
      <c r="I353">
        <v>559</v>
      </c>
      <c r="J353">
        <v>495</v>
      </c>
      <c r="K353">
        <v>518</v>
      </c>
      <c r="L353">
        <v>568</v>
      </c>
      <c r="M353">
        <v>554</v>
      </c>
      <c r="N353">
        <v>587</v>
      </c>
      <c r="O353">
        <v>6850</v>
      </c>
      <c r="P353">
        <f>SUM(Table1[[#This Row],[6-9 hrs (Day)]:[15-18 hrs (Day)]])</f>
        <v>4092</v>
      </c>
      <c r="Q353">
        <f>SUM(Table1[[#This Row],[0-3 hrs. (Night)]:[3-6 hrs. (Night)]],Table1[[#This Row],[18-21 hrs (Night)]:[21-24 hrs (Night)]])</f>
        <v>2758</v>
      </c>
    </row>
    <row r="354" spans="1:17" hidden="1" x14ac:dyDescent="0.3">
      <c r="A354" t="s">
        <v>36</v>
      </c>
      <c r="B354">
        <v>2003</v>
      </c>
      <c r="C354">
        <v>558</v>
      </c>
      <c r="D354">
        <v>583</v>
      </c>
      <c r="E354">
        <v>594</v>
      </c>
      <c r="F354">
        <v>573</v>
      </c>
      <c r="G354">
        <v>619</v>
      </c>
      <c r="H354">
        <v>567</v>
      </c>
      <c r="I354">
        <v>566</v>
      </c>
      <c r="J354">
        <v>493</v>
      </c>
      <c r="K354">
        <v>500</v>
      </c>
      <c r="L354">
        <v>510</v>
      </c>
      <c r="M354">
        <v>530</v>
      </c>
      <c r="N354">
        <v>582</v>
      </c>
      <c r="O354">
        <v>6675</v>
      </c>
      <c r="P354">
        <f>SUM(Table1[[#This Row],[6-9 hrs (Day)]:[15-18 hrs (Day)]])</f>
        <v>3752</v>
      </c>
      <c r="Q354">
        <f>SUM(Table1[[#This Row],[0-3 hrs. (Night)]:[3-6 hrs. (Night)]],Table1[[#This Row],[18-21 hrs (Night)]:[21-24 hrs (Night)]])</f>
        <v>2923</v>
      </c>
    </row>
    <row r="355" spans="1:17" hidden="1" x14ac:dyDescent="0.3">
      <c r="A355" t="s">
        <v>36</v>
      </c>
      <c r="B355">
        <v>2004</v>
      </c>
      <c r="C355">
        <v>649</v>
      </c>
      <c r="D355">
        <v>611</v>
      </c>
      <c r="E355">
        <v>684</v>
      </c>
      <c r="F355">
        <v>578</v>
      </c>
      <c r="G355">
        <v>636</v>
      </c>
      <c r="H355">
        <v>624</v>
      </c>
      <c r="I355">
        <v>548</v>
      </c>
      <c r="J355">
        <v>476</v>
      </c>
      <c r="K355">
        <v>577</v>
      </c>
      <c r="L355">
        <v>579</v>
      </c>
      <c r="M355">
        <v>627</v>
      </c>
      <c r="N355">
        <v>689</v>
      </c>
      <c r="O355">
        <v>7278</v>
      </c>
      <c r="P355">
        <f>SUM(Table1[[#This Row],[6-9 hrs (Day)]:[15-18 hrs (Day)]])</f>
        <v>4081</v>
      </c>
      <c r="Q355">
        <f>SUM(Table1[[#This Row],[0-3 hrs. (Night)]:[3-6 hrs. (Night)]],Table1[[#This Row],[18-21 hrs (Night)]:[21-24 hrs (Night)]])</f>
        <v>3197</v>
      </c>
    </row>
    <row r="356" spans="1:17" hidden="1" x14ac:dyDescent="0.3">
      <c r="A356" t="s">
        <v>36</v>
      </c>
      <c r="B356">
        <v>2005</v>
      </c>
      <c r="C356">
        <v>670</v>
      </c>
      <c r="D356">
        <v>684</v>
      </c>
      <c r="E356">
        <v>684</v>
      </c>
      <c r="F356">
        <v>679</v>
      </c>
      <c r="G356">
        <v>820</v>
      </c>
      <c r="H356">
        <v>594</v>
      </c>
      <c r="I356">
        <v>609</v>
      </c>
      <c r="J356">
        <v>544</v>
      </c>
      <c r="K356">
        <v>546</v>
      </c>
      <c r="L356">
        <v>538</v>
      </c>
      <c r="M356">
        <v>633</v>
      </c>
      <c r="N356">
        <v>592</v>
      </c>
      <c r="O356">
        <v>7593</v>
      </c>
      <c r="P356">
        <f>SUM(Table1[[#This Row],[6-9 hrs (Day)]:[15-18 hrs (Day)]])</f>
        <v>4551</v>
      </c>
      <c r="Q356">
        <f>SUM(Table1[[#This Row],[0-3 hrs. (Night)]:[3-6 hrs. (Night)]],Table1[[#This Row],[18-21 hrs (Night)]:[21-24 hrs (Night)]])</f>
        <v>3042</v>
      </c>
    </row>
    <row r="357" spans="1:17" hidden="1" x14ac:dyDescent="0.3">
      <c r="A357" t="s">
        <v>36</v>
      </c>
      <c r="B357">
        <v>2006</v>
      </c>
      <c r="C357">
        <v>831</v>
      </c>
      <c r="D357">
        <v>614</v>
      </c>
      <c r="E357">
        <v>702</v>
      </c>
      <c r="F357">
        <v>651</v>
      </c>
      <c r="G357">
        <v>700</v>
      </c>
      <c r="H357">
        <v>651</v>
      </c>
      <c r="I357">
        <v>599</v>
      </c>
      <c r="J357">
        <v>522</v>
      </c>
      <c r="K357">
        <v>533</v>
      </c>
      <c r="L357">
        <v>534</v>
      </c>
      <c r="M357">
        <v>600</v>
      </c>
      <c r="N357">
        <v>792</v>
      </c>
      <c r="O357">
        <v>7729</v>
      </c>
      <c r="P357">
        <f>SUM(Table1[[#This Row],[6-9 hrs (Day)]:[15-18 hrs (Day)]])</f>
        <v>4407</v>
      </c>
      <c r="Q357">
        <f>SUM(Table1[[#This Row],[0-3 hrs. (Night)]:[3-6 hrs. (Night)]],Table1[[#This Row],[18-21 hrs (Night)]:[21-24 hrs (Night)]])</f>
        <v>3322</v>
      </c>
    </row>
    <row r="358" spans="1:17" hidden="1" x14ac:dyDescent="0.3">
      <c r="A358" t="s">
        <v>36</v>
      </c>
      <c r="B358">
        <v>2007</v>
      </c>
      <c r="C358">
        <v>835</v>
      </c>
      <c r="D358">
        <v>573</v>
      </c>
      <c r="E358">
        <v>722</v>
      </c>
      <c r="F358">
        <v>719</v>
      </c>
      <c r="G358">
        <v>720</v>
      </c>
      <c r="H358">
        <v>638</v>
      </c>
      <c r="I358">
        <v>671</v>
      </c>
      <c r="J358">
        <v>573</v>
      </c>
      <c r="K358">
        <v>569</v>
      </c>
      <c r="L358">
        <v>696</v>
      </c>
      <c r="M358">
        <v>719</v>
      </c>
      <c r="N358">
        <v>779</v>
      </c>
      <c r="O358">
        <v>8214</v>
      </c>
      <c r="P358">
        <f>SUM(Table1[[#This Row],[6-9 hrs (Day)]:[15-18 hrs (Day)]])</f>
        <v>4794</v>
      </c>
      <c r="Q358">
        <f>SUM(Table1[[#This Row],[0-3 hrs. (Night)]:[3-6 hrs. (Night)]],Table1[[#This Row],[18-21 hrs (Night)]:[21-24 hrs (Night)]])</f>
        <v>3420</v>
      </c>
    </row>
    <row r="359" spans="1:17" hidden="1" x14ac:dyDescent="0.3">
      <c r="A359" t="s">
        <v>36</v>
      </c>
      <c r="B359">
        <v>2008</v>
      </c>
      <c r="C359">
        <v>752</v>
      </c>
      <c r="D359">
        <v>716</v>
      </c>
      <c r="E359">
        <v>771</v>
      </c>
      <c r="F359">
        <v>794</v>
      </c>
      <c r="G359">
        <v>784</v>
      </c>
      <c r="H359">
        <v>651</v>
      </c>
      <c r="I359">
        <v>644</v>
      </c>
      <c r="J359">
        <v>570</v>
      </c>
      <c r="K359">
        <v>577</v>
      </c>
      <c r="L359">
        <v>600</v>
      </c>
      <c r="M359">
        <v>598</v>
      </c>
      <c r="N359">
        <v>727</v>
      </c>
      <c r="O359">
        <v>8184</v>
      </c>
      <c r="P359">
        <f>SUM(Table1[[#This Row],[6-9 hrs (Day)]:[15-18 hrs (Day)]])</f>
        <v>4893</v>
      </c>
      <c r="Q359">
        <f>SUM(Table1[[#This Row],[0-3 hrs. (Night)]:[3-6 hrs. (Night)]],Table1[[#This Row],[18-21 hrs (Night)]:[21-24 hrs (Night)]])</f>
        <v>3291</v>
      </c>
    </row>
    <row r="360" spans="1:17" hidden="1" x14ac:dyDescent="0.3">
      <c r="A360" t="s">
        <v>36</v>
      </c>
      <c r="B360">
        <v>2009</v>
      </c>
      <c r="C360">
        <v>767</v>
      </c>
      <c r="D360">
        <v>756</v>
      </c>
      <c r="E360">
        <v>745</v>
      </c>
      <c r="F360">
        <v>740</v>
      </c>
      <c r="G360">
        <v>776</v>
      </c>
      <c r="H360">
        <v>846</v>
      </c>
      <c r="I360">
        <v>582</v>
      </c>
      <c r="J360">
        <v>675</v>
      </c>
      <c r="K360">
        <v>685</v>
      </c>
      <c r="L360">
        <v>702</v>
      </c>
      <c r="M360">
        <v>763</v>
      </c>
      <c r="N360">
        <v>855</v>
      </c>
      <c r="O360">
        <v>8892</v>
      </c>
      <c r="P360">
        <f>SUM(Table1[[#This Row],[6-9 hrs (Day)]:[15-18 hrs (Day)]])</f>
        <v>5198</v>
      </c>
      <c r="Q360">
        <f>SUM(Table1[[#This Row],[0-3 hrs. (Night)]:[3-6 hrs. (Night)]],Table1[[#This Row],[18-21 hrs (Night)]:[21-24 hrs (Night)]])</f>
        <v>3694</v>
      </c>
    </row>
    <row r="361" spans="1:17" hidden="1" x14ac:dyDescent="0.3">
      <c r="A361" t="s">
        <v>36</v>
      </c>
      <c r="B361">
        <v>2010</v>
      </c>
      <c r="C361">
        <v>860</v>
      </c>
      <c r="D361">
        <v>804</v>
      </c>
      <c r="E361">
        <v>827</v>
      </c>
      <c r="F361">
        <v>729</v>
      </c>
      <c r="G361">
        <v>886</v>
      </c>
      <c r="H361">
        <v>816</v>
      </c>
      <c r="I361">
        <v>728</v>
      </c>
      <c r="J361">
        <v>719</v>
      </c>
      <c r="K361">
        <v>698</v>
      </c>
      <c r="L361">
        <v>745</v>
      </c>
      <c r="M361">
        <v>778</v>
      </c>
      <c r="N361">
        <v>823</v>
      </c>
      <c r="O361">
        <v>9413</v>
      </c>
      <c r="P361">
        <f>SUM(Table1[[#This Row],[6-9 hrs (Day)]:[15-18 hrs (Day)]])</f>
        <v>5376</v>
      </c>
      <c r="Q361">
        <f>SUM(Table1[[#This Row],[0-3 hrs. (Night)]:[3-6 hrs. (Night)]],Table1[[#This Row],[18-21 hrs (Night)]:[21-24 hrs (Night)]])</f>
        <v>4037</v>
      </c>
    </row>
    <row r="362" spans="1:17" hidden="1" x14ac:dyDescent="0.3">
      <c r="A362" t="s">
        <v>36</v>
      </c>
      <c r="B362">
        <v>2011</v>
      </c>
      <c r="C362">
        <v>841</v>
      </c>
      <c r="D362">
        <v>807</v>
      </c>
      <c r="E362">
        <v>890</v>
      </c>
      <c r="F362">
        <v>779</v>
      </c>
      <c r="G362">
        <v>932</v>
      </c>
      <c r="H362">
        <v>825</v>
      </c>
      <c r="I362">
        <v>763</v>
      </c>
      <c r="J362">
        <v>711</v>
      </c>
      <c r="K362">
        <v>547</v>
      </c>
      <c r="L362">
        <v>710</v>
      </c>
      <c r="M362">
        <v>736</v>
      </c>
      <c r="N362">
        <v>857</v>
      </c>
      <c r="O362">
        <v>9398</v>
      </c>
      <c r="P362">
        <f>SUM(Table1[[#This Row],[6-9 hrs (Day)]:[15-18 hrs (Day)]])</f>
        <v>5180</v>
      </c>
      <c r="Q362">
        <f>SUM(Table1[[#This Row],[0-3 hrs. (Night)]:[3-6 hrs. (Night)]],Table1[[#This Row],[18-21 hrs (Night)]:[21-24 hrs (Night)]])</f>
        <v>4218</v>
      </c>
    </row>
    <row r="363" spans="1:17" hidden="1" x14ac:dyDescent="0.3">
      <c r="A363" t="s">
        <v>36</v>
      </c>
      <c r="B363">
        <v>2012</v>
      </c>
      <c r="C363">
        <v>811</v>
      </c>
      <c r="D363">
        <v>745</v>
      </c>
      <c r="E363">
        <v>839</v>
      </c>
      <c r="F363">
        <v>781</v>
      </c>
      <c r="G363">
        <v>818</v>
      </c>
      <c r="H363">
        <v>786</v>
      </c>
      <c r="I363">
        <v>756</v>
      </c>
      <c r="J363">
        <v>671</v>
      </c>
      <c r="K363">
        <v>665</v>
      </c>
      <c r="L363">
        <v>727</v>
      </c>
      <c r="M363">
        <v>755</v>
      </c>
      <c r="N363">
        <v>931</v>
      </c>
      <c r="O363">
        <v>9285</v>
      </c>
      <c r="P363">
        <f>SUM(Table1[[#This Row],[6-9 hrs (Day)]:[15-18 hrs (Day)]])</f>
        <v>4496</v>
      </c>
      <c r="Q363">
        <f>SUM(Table1[[#This Row],[0-3 hrs. (Night)]:[3-6 hrs. (Night)]],Table1[[#This Row],[18-21 hrs (Night)]:[21-24 hrs (Night)]])</f>
        <v>4789</v>
      </c>
    </row>
    <row r="364" spans="1:17" hidden="1" x14ac:dyDescent="0.3">
      <c r="A364" t="s">
        <v>36</v>
      </c>
      <c r="B364">
        <v>2013</v>
      </c>
      <c r="C364">
        <v>911</v>
      </c>
      <c r="D364">
        <v>806</v>
      </c>
      <c r="E364">
        <v>912</v>
      </c>
      <c r="F364">
        <v>765</v>
      </c>
      <c r="G364">
        <v>999</v>
      </c>
      <c r="H364">
        <v>809</v>
      </c>
      <c r="I364">
        <v>757</v>
      </c>
      <c r="J364">
        <v>677</v>
      </c>
      <c r="K364">
        <v>707</v>
      </c>
      <c r="L364">
        <v>619</v>
      </c>
      <c r="M364">
        <v>799</v>
      </c>
      <c r="N364">
        <v>919</v>
      </c>
      <c r="O364">
        <v>9680</v>
      </c>
      <c r="P364">
        <f>SUM(Table1[[#This Row],[6-9 hrs (Day)]:[15-18 hrs (Day)]])</f>
        <v>5260</v>
      </c>
      <c r="Q364">
        <f>SUM(Table1[[#This Row],[0-3 hrs. (Night)]:[3-6 hrs. (Night)]],Table1[[#This Row],[18-21 hrs (Night)]:[21-24 hrs (Night)]])</f>
        <v>4420</v>
      </c>
    </row>
    <row r="365" spans="1:17" hidden="1" x14ac:dyDescent="0.3">
      <c r="A365" t="s">
        <v>36</v>
      </c>
      <c r="B365">
        <v>2014</v>
      </c>
      <c r="C365">
        <v>896</v>
      </c>
      <c r="D365">
        <v>826</v>
      </c>
      <c r="E365">
        <v>851</v>
      </c>
      <c r="F365">
        <v>726</v>
      </c>
      <c r="G365">
        <v>852</v>
      </c>
      <c r="H365">
        <v>828</v>
      </c>
      <c r="I365">
        <v>756</v>
      </c>
      <c r="J365">
        <v>693</v>
      </c>
      <c r="K365">
        <v>660</v>
      </c>
      <c r="L365">
        <v>776</v>
      </c>
      <c r="M365">
        <v>854</v>
      </c>
      <c r="N365">
        <v>922</v>
      </c>
      <c r="O365">
        <v>9640</v>
      </c>
      <c r="P365">
        <f>SUM(Table1[[#This Row],[6-9 hrs (Day)]:[15-18 hrs (Day)]])</f>
        <v>5446</v>
      </c>
      <c r="Q365">
        <f>SUM(Table1[[#This Row],[0-3 hrs. (Night)]:[3-6 hrs. (Night)]],Table1[[#This Row],[18-21 hrs (Night)]:[21-24 hrs (Night)]])</f>
        <v>4194</v>
      </c>
    </row>
    <row r="366" spans="1:17" hidden="1" x14ac:dyDescent="0.3">
      <c r="A366" t="s">
        <v>37</v>
      </c>
      <c r="B366">
        <v>2001</v>
      </c>
      <c r="C366">
        <v>109</v>
      </c>
      <c r="D366">
        <v>89</v>
      </c>
      <c r="E366">
        <v>122</v>
      </c>
      <c r="F366">
        <v>107</v>
      </c>
      <c r="G366">
        <v>122</v>
      </c>
      <c r="H366">
        <v>106</v>
      </c>
      <c r="I366">
        <v>107</v>
      </c>
      <c r="J366">
        <v>107</v>
      </c>
      <c r="K366">
        <v>97</v>
      </c>
      <c r="L366">
        <v>105</v>
      </c>
      <c r="M366">
        <v>111</v>
      </c>
      <c r="N366">
        <v>104</v>
      </c>
      <c r="O366">
        <v>1286</v>
      </c>
      <c r="P366">
        <f>SUM(Table1[[#This Row],[6-9 hrs (Day)]:[15-18 hrs (Day)]])</f>
        <v>895</v>
      </c>
      <c r="Q366">
        <f>SUM(Table1[[#This Row],[0-3 hrs. (Night)]:[3-6 hrs. (Night)]],Table1[[#This Row],[18-21 hrs (Night)]:[21-24 hrs (Night)]])</f>
        <v>391</v>
      </c>
    </row>
    <row r="367" spans="1:17" hidden="1" x14ac:dyDescent="0.3">
      <c r="A367" t="s">
        <v>37</v>
      </c>
      <c r="B367">
        <v>2002</v>
      </c>
      <c r="C367">
        <v>101</v>
      </c>
      <c r="D367">
        <v>110</v>
      </c>
      <c r="E367">
        <v>131</v>
      </c>
      <c r="F367">
        <v>121</v>
      </c>
      <c r="G367">
        <v>126</v>
      </c>
      <c r="H367">
        <v>140</v>
      </c>
      <c r="I367">
        <v>141</v>
      </c>
      <c r="J367">
        <v>128</v>
      </c>
      <c r="K367">
        <v>120</v>
      </c>
      <c r="L367">
        <v>131</v>
      </c>
      <c r="M367">
        <v>111</v>
      </c>
      <c r="N367">
        <v>124</v>
      </c>
      <c r="O367">
        <v>1484</v>
      </c>
      <c r="P367">
        <f>SUM(Table1[[#This Row],[6-9 hrs (Day)]:[15-18 hrs (Day)]])</f>
        <v>979</v>
      </c>
      <c r="Q367">
        <f>SUM(Table1[[#This Row],[0-3 hrs. (Night)]:[3-6 hrs. (Night)]],Table1[[#This Row],[18-21 hrs (Night)]:[21-24 hrs (Night)]])</f>
        <v>505</v>
      </c>
    </row>
    <row r="368" spans="1:17" hidden="1" x14ac:dyDescent="0.3">
      <c r="A368" t="s">
        <v>37</v>
      </c>
      <c r="B368">
        <v>2003</v>
      </c>
      <c r="C368">
        <v>103</v>
      </c>
      <c r="D368">
        <v>122</v>
      </c>
      <c r="E368">
        <v>142</v>
      </c>
      <c r="F368">
        <v>123</v>
      </c>
      <c r="G368">
        <v>138</v>
      </c>
      <c r="H368">
        <v>131</v>
      </c>
      <c r="I368">
        <v>133</v>
      </c>
      <c r="J368">
        <v>156</v>
      </c>
      <c r="K368">
        <v>147</v>
      </c>
      <c r="L368">
        <v>134</v>
      </c>
      <c r="M368">
        <v>114</v>
      </c>
      <c r="N368">
        <v>143</v>
      </c>
      <c r="O368">
        <v>1586</v>
      </c>
      <c r="P368">
        <f>SUM(Table1[[#This Row],[6-9 hrs (Day)]:[15-18 hrs (Day)]])</f>
        <v>1055</v>
      </c>
      <c r="Q368">
        <f>SUM(Table1[[#This Row],[0-3 hrs. (Night)]:[3-6 hrs. (Night)]],Table1[[#This Row],[18-21 hrs (Night)]:[21-24 hrs (Night)]])</f>
        <v>531</v>
      </c>
    </row>
    <row r="369" spans="1:17" hidden="1" x14ac:dyDescent="0.3">
      <c r="A369" t="s">
        <v>37</v>
      </c>
      <c r="B369">
        <v>2004</v>
      </c>
      <c r="C369">
        <v>137</v>
      </c>
      <c r="D369">
        <v>139</v>
      </c>
      <c r="E369">
        <v>143</v>
      </c>
      <c r="F369">
        <v>126</v>
      </c>
      <c r="G369">
        <v>127</v>
      </c>
      <c r="H369">
        <v>124</v>
      </c>
      <c r="I369">
        <v>145</v>
      </c>
      <c r="J369">
        <v>146</v>
      </c>
      <c r="K369">
        <v>144</v>
      </c>
      <c r="L369">
        <v>161</v>
      </c>
      <c r="M369">
        <v>114</v>
      </c>
      <c r="N369">
        <v>127</v>
      </c>
      <c r="O369">
        <v>1633</v>
      </c>
      <c r="P369">
        <f>SUM(Table1[[#This Row],[6-9 hrs (Day)]:[15-18 hrs (Day)]])</f>
        <v>1055</v>
      </c>
      <c r="Q369">
        <f>SUM(Table1[[#This Row],[0-3 hrs. (Night)]:[3-6 hrs. (Night)]],Table1[[#This Row],[18-21 hrs (Night)]:[21-24 hrs (Night)]])</f>
        <v>578</v>
      </c>
    </row>
    <row r="370" spans="1:17" hidden="1" x14ac:dyDescent="0.3">
      <c r="A370" t="s">
        <v>37</v>
      </c>
      <c r="B370">
        <v>2005</v>
      </c>
      <c r="C370">
        <v>152</v>
      </c>
      <c r="D370">
        <v>164</v>
      </c>
      <c r="E370">
        <v>150</v>
      </c>
      <c r="F370">
        <v>153</v>
      </c>
      <c r="G370">
        <v>138</v>
      </c>
      <c r="H370">
        <v>145</v>
      </c>
      <c r="I370">
        <v>162</v>
      </c>
      <c r="J370">
        <v>159</v>
      </c>
      <c r="K370">
        <v>148</v>
      </c>
      <c r="L370">
        <v>143</v>
      </c>
      <c r="M370">
        <v>121</v>
      </c>
      <c r="N370">
        <v>145</v>
      </c>
      <c r="O370">
        <v>1780</v>
      </c>
      <c r="P370">
        <f>SUM(Table1[[#This Row],[6-9 hrs (Day)]:[15-18 hrs (Day)]])</f>
        <v>1091</v>
      </c>
      <c r="Q370">
        <f>SUM(Table1[[#This Row],[0-3 hrs. (Night)]:[3-6 hrs. (Night)]],Table1[[#This Row],[18-21 hrs (Night)]:[21-24 hrs (Night)]])</f>
        <v>689</v>
      </c>
    </row>
    <row r="371" spans="1:17" hidden="1" x14ac:dyDescent="0.3">
      <c r="A371" t="s">
        <v>37</v>
      </c>
      <c r="B371">
        <v>2006</v>
      </c>
      <c r="C371">
        <v>120</v>
      </c>
      <c r="D371">
        <v>124</v>
      </c>
      <c r="E371">
        <v>166</v>
      </c>
      <c r="F371">
        <v>125</v>
      </c>
      <c r="G371">
        <v>148</v>
      </c>
      <c r="H371">
        <v>132</v>
      </c>
      <c r="I371">
        <v>125</v>
      </c>
      <c r="J371">
        <v>161</v>
      </c>
      <c r="K371">
        <v>151</v>
      </c>
      <c r="L371">
        <v>130</v>
      </c>
      <c r="M371">
        <v>122</v>
      </c>
      <c r="N371">
        <v>135</v>
      </c>
      <c r="O371">
        <v>1639</v>
      </c>
      <c r="P371">
        <f>SUM(Table1[[#This Row],[6-9 hrs (Day)]:[15-18 hrs (Day)]])</f>
        <v>1074</v>
      </c>
      <c r="Q371">
        <f>SUM(Table1[[#This Row],[0-3 hrs. (Night)]:[3-6 hrs. (Night)]],Table1[[#This Row],[18-21 hrs (Night)]:[21-24 hrs (Night)]])</f>
        <v>565</v>
      </c>
    </row>
    <row r="372" spans="1:17" hidden="1" x14ac:dyDescent="0.3">
      <c r="A372" t="s">
        <v>37</v>
      </c>
      <c r="B372">
        <v>2007</v>
      </c>
      <c r="C372">
        <v>149</v>
      </c>
      <c r="D372">
        <v>126</v>
      </c>
      <c r="E372">
        <v>157</v>
      </c>
      <c r="F372">
        <v>165</v>
      </c>
      <c r="G372">
        <v>138</v>
      </c>
      <c r="H372">
        <v>153</v>
      </c>
      <c r="I372">
        <v>152</v>
      </c>
      <c r="J372">
        <v>139</v>
      </c>
      <c r="K372">
        <v>156</v>
      </c>
      <c r="L372">
        <v>131</v>
      </c>
      <c r="M372">
        <v>149</v>
      </c>
      <c r="N372">
        <v>129</v>
      </c>
      <c r="O372">
        <v>1744</v>
      </c>
      <c r="P372">
        <f>SUM(Table1[[#This Row],[6-9 hrs (Day)]:[15-18 hrs (Day)]])</f>
        <v>1125</v>
      </c>
      <c r="Q372">
        <f>SUM(Table1[[#This Row],[0-3 hrs. (Night)]:[3-6 hrs. (Night)]],Table1[[#This Row],[18-21 hrs (Night)]:[21-24 hrs (Night)]])</f>
        <v>619</v>
      </c>
    </row>
    <row r="373" spans="1:17" hidden="1" x14ac:dyDescent="0.3">
      <c r="A373" t="s">
        <v>37</v>
      </c>
      <c r="B373">
        <v>2008</v>
      </c>
      <c r="C373">
        <v>127</v>
      </c>
      <c r="D373">
        <v>145</v>
      </c>
      <c r="E373">
        <v>152</v>
      </c>
      <c r="F373">
        <v>153</v>
      </c>
      <c r="G373">
        <v>162</v>
      </c>
      <c r="H373">
        <v>151</v>
      </c>
      <c r="I373">
        <v>142</v>
      </c>
      <c r="J373">
        <v>154</v>
      </c>
      <c r="K373">
        <v>136</v>
      </c>
      <c r="L373">
        <v>155</v>
      </c>
      <c r="M373">
        <v>91</v>
      </c>
      <c r="N373">
        <v>130</v>
      </c>
      <c r="O373">
        <v>1698</v>
      </c>
      <c r="P373">
        <f>SUM(Table1[[#This Row],[6-9 hrs (Day)]:[15-18 hrs (Day)]])</f>
        <v>1012</v>
      </c>
      <c r="Q373">
        <f>SUM(Table1[[#This Row],[0-3 hrs. (Night)]:[3-6 hrs. (Night)]],Table1[[#This Row],[18-21 hrs (Night)]:[21-24 hrs (Night)]])</f>
        <v>686</v>
      </c>
    </row>
    <row r="374" spans="1:17" hidden="1" x14ac:dyDescent="0.3">
      <c r="A374" t="s">
        <v>37</v>
      </c>
      <c r="B374">
        <v>2009</v>
      </c>
      <c r="C374">
        <v>148</v>
      </c>
      <c r="D374">
        <v>130</v>
      </c>
      <c r="E374">
        <v>153</v>
      </c>
      <c r="F374">
        <v>148</v>
      </c>
      <c r="G374">
        <v>155</v>
      </c>
      <c r="H374">
        <v>147</v>
      </c>
      <c r="I374">
        <v>126</v>
      </c>
      <c r="J374">
        <v>135</v>
      </c>
      <c r="K374">
        <v>146</v>
      </c>
      <c r="L374">
        <v>160</v>
      </c>
      <c r="M374">
        <v>126</v>
      </c>
      <c r="N374">
        <v>124</v>
      </c>
      <c r="O374">
        <v>1698</v>
      </c>
      <c r="P374">
        <f>SUM(Table1[[#This Row],[6-9 hrs (Day)]:[15-18 hrs (Day)]])</f>
        <v>1048</v>
      </c>
      <c r="Q374">
        <f>SUM(Table1[[#This Row],[0-3 hrs. (Night)]:[3-6 hrs. (Night)]],Table1[[#This Row],[18-21 hrs (Night)]:[21-24 hrs (Night)]])</f>
        <v>650</v>
      </c>
    </row>
    <row r="375" spans="1:17" hidden="1" x14ac:dyDescent="0.3">
      <c r="A375" t="s">
        <v>37</v>
      </c>
      <c r="B375">
        <v>2010</v>
      </c>
      <c r="C375">
        <v>114</v>
      </c>
      <c r="D375">
        <v>132</v>
      </c>
      <c r="E375">
        <v>132</v>
      </c>
      <c r="F375">
        <v>119</v>
      </c>
      <c r="G375">
        <v>126</v>
      </c>
      <c r="H375">
        <v>141</v>
      </c>
      <c r="I375">
        <v>151</v>
      </c>
      <c r="J375">
        <v>127</v>
      </c>
      <c r="K375">
        <v>130</v>
      </c>
      <c r="L375">
        <v>139</v>
      </c>
      <c r="M375">
        <v>104</v>
      </c>
      <c r="N375">
        <v>114</v>
      </c>
      <c r="O375">
        <v>1529</v>
      </c>
      <c r="P375">
        <f>SUM(Table1[[#This Row],[6-9 hrs (Day)]:[15-18 hrs (Day)]])</f>
        <v>916</v>
      </c>
      <c r="Q375">
        <f>SUM(Table1[[#This Row],[0-3 hrs. (Night)]:[3-6 hrs. (Night)]],Table1[[#This Row],[18-21 hrs (Night)]:[21-24 hrs (Night)]])</f>
        <v>613</v>
      </c>
    </row>
    <row r="376" spans="1:17" hidden="1" x14ac:dyDescent="0.3">
      <c r="A376" t="s">
        <v>37</v>
      </c>
      <c r="B376">
        <v>2011</v>
      </c>
      <c r="C376">
        <v>122</v>
      </c>
      <c r="D376">
        <v>105</v>
      </c>
      <c r="E376">
        <v>119</v>
      </c>
      <c r="F376">
        <v>112</v>
      </c>
      <c r="G376">
        <v>116</v>
      </c>
      <c r="H376">
        <v>109</v>
      </c>
      <c r="I376">
        <v>137</v>
      </c>
      <c r="J376">
        <v>144</v>
      </c>
      <c r="K376">
        <v>140</v>
      </c>
      <c r="L376">
        <v>149</v>
      </c>
      <c r="M376">
        <v>117</v>
      </c>
      <c r="N376">
        <v>110</v>
      </c>
      <c r="O376">
        <v>1480</v>
      </c>
      <c r="P376">
        <f>SUM(Table1[[#This Row],[6-9 hrs (Day)]:[15-18 hrs (Day)]])</f>
        <v>939</v>
      </c>
      <c r="Q376">
        <f>SUM(Table1[[#This Row],[0-3 hrs. (Night)]:[3-6 hrs. (Night)]],Table1[[#This Row],[18-21 hrs (Night)]:[21-24 hrs (Night)]])</f>
        <v>541</v>
      </c>
    </row>
    <row r="377" spans="1:17" hidden="1" x14ac:dyDescent="0.3">
      <c r="A377" t="s">
        <v>37</v>
      </c>
      <c r="B377">
        <v>2012</v>
      </c>
      <c r="C377">
        <v>128</v>
      </c>
      <c r="D377">
        <v>125</v>
      </c>
      <c r="E377">
        <v>159</v>
      </c>
      <c r="F377">
        <v>103</v>
      </c>
      <c r="G377">
        <v>133</v>
      </c>
      <c r="H377">
        <v>131</v>
      </c>
      <c r="I377">
        <v>126</v>
      </c>
      <c r="J377">
        <v>119</v>
      </c>
      <c r="K377">
        <v>115</v>
      </c>
      <c r="L377">
        <v>124</v>
      </c>
      <c r="M377">
        <v>119</v>
      </c>
      <c r="N377">
        <v>128</v>
      </c>
      <c r="O377">
        <v>1510</v>
      </c>
      <c r="P377">
        <f>SUM(Table1[[#This Row],[6-9 hrs (Day)]:[15-18 hrs (Day)]])</f>
        <v>916</v>
      </c>
      <c r="Q377">
        <f>SUM(Table1[[#This Row],[0-3 hrs. (Night)]:[3-6 hrs. (Night)]],Table1[[#This Row],[18-21 hrs (Night)]:[21-24 hrs (Night)]])</f>
        <v>594</v>
      </c>
    </row>
    <row r="378" spans="1:17" hidden="1" x14ac:dyDescent="0.3">
      <c r="A378" t="s">
        <v>37</v>
      </c>
      <c r="B378">
        <v>2013</v>
      </c>
      <c r="C378">
        <v>102</v>
      </c>
      <c r="D378">
        <v>108</v>
      </c>
      <c r="E378">
        <v>120</v>
      </c>
      <c r="F378">
        <v>139</v>
      </c>
      <c r="G378">
        <v>127</v>
      </c>
      <c r="H378">
        <v>128</v>
      </c>
      <c r="I378">
        <v>126</v>
      </c>
      <c r="J378">
        <v>125</v>
      </c>
      <c r="K378">
        <v>134</v>
      </c>
      <c r="L378">
        <v>129</v>
      </c>
      <c r="M378">
        <v>106</v>
      </c>
      <c r="N378">
        <v>107</v>
      </c>
      <c r="O378">
        <v>1451</v>
      </c>
      <c r="P378">
        <f>SUM(Table1[[#This Row],[6-9 hrs (Day)]:[15-18 hrs (Day)]])</f>
        <v>861</v>
      </c>
      <c r="Q378">
        <f>SUM(Table1[[#This Row],[0-3 hrs. (Night)]:[3-6 hrs. (Night)]],Table1[[#This Row],[18-21 hrs (Night)]:[21-24 hrs (Night)]])</f>
        <v>590</v>
      </c>
    </row>
    <row r="379" spans="1:17" hidden="1" x14ac:dyDescent="0.3">
      <c r="A379" t="s">
        <v>37</v>
      </c>
      <c r="B379">
        <v>2014</v>
      </c>
      <c r="C379">
        <v>44</v>
      </c>
      <c r="D379">
        <v>64</v>
      </c>
      <c r="E379">
        <v>65</v>
      </c>
      <c r="F379">
        <v>46</v>
      </c>
      <c r="G379">
        <v>59</v>
      </c>
      <c r="H379">
        <v>57</v>
      </c>
      <c r="I379">
        <v>60</v>
      </c>
      <c r="J379">
        <v>58</v>
      </c>
      <c r="K379">
        <v>62</v>
      </c>
      <c r="L379">
        <v>75</v>
      </c>
      <c r="M379">
        <v>44</v>
      </c>
      <c r="N379">
        <v>37</v>
      </c>
      <c r="O379">
        <v>671</v>
      </c>
      <c r="P379">
        <f>SUM(Table1[[#This Row],[6-9 hrs (Day)]:[15-18 hrs (Day)]])</f>
        <v>443</v>
      </c>
      <c r="Q379">
        <f>SUM(Table1[[#This Row],[0-3 hrs. (Night)]:[3-6 hrs. (Night)]],Table1[[#This Row],[18-21 hrs (Night)]:[21-24 hrs (Night)]])</f>
        <v>228</v>
      </c>
    </row>
    <row r="380" spans="1:17" hidden="1" x14ac:dyDescent="0.3">
      <c r="A380" t="s">
        <v>38</v>
      </c>
      <c r="B380">
        <v>2001</v>
      </c>
      <c r="C380">
        <v>130</v>
      </c>
      <c r="D380">
        <v>160</v>
      </c>
      <c r="E380">
        <v>162</v>
      </c>
      <c r="F380">
        <v>159</v>
      </c>
      <c r="G380">
        <v>154</v>
      </c>
      <c r="H380">
        <v>135</v>
      </c>
      <c r="I380">
        <v>146</v>
      </c>
      <c r="J380">
        <v>144</v>
      </c>
      <c r="K380">
        <v>135</v>
      </c>
      <c r="L380">
        <v>165</v>
      </c>
      <c r="M380">
        <v>156</v>
      </c>
      <c r="N380">
        <v>162</v>
      </c>
      <c r="O380">
        <v>1808</v>
      </c>
      <c r="P380">
        <f>SUM(Table1[[#This Row],[6-9 hrs (Day)]:[15-18 hrs (Day)]])</f>
        <v>975</v>
      </c>
      <c r="Q380">
        <f>SUM(Table1[[#This Row],[0-3 hrs. (Night)]:[3-6 hrs. (Night)]],Table1[[#This Row],[18-21 hrs (Night)]:[21-24 hrs (Night)]])</f>
        <v>833</v>
      </c>
    </row>
    <row r="381" spans="1:17" hidden="1" x14ac:dyDescent="0.3">
      <c r="A381" t="s">
        <v>38</v>
      </c>
      <c r="B381">
        <v>2002</v>
      </c>
      <c r="C381">
        <v>130</v>
      </c>
      <c r="D381">
        <v>128</v>
      </c>
      <c r="E381">
        <v>122</v>
      </c>
      <c r="F381">
        <v>115</v>
      </c>
      <c r="G381">
        <v>110</v>
      </c>
      <c r="H381">
        <v>130</v>
      </c>
      <c r="I381">
        <v>138</v>
      </c>
      <c r="J381">
        <v>123</v>
      </c>
      <c r="K381">
        <v>134</v>
      </c>
      <c r="L381">
        <v>118</v>
      </c>
      <c r="M381">
        <v>133</v>
      </c>
      <c r="N381">
        <v>127</v>
      </c>
      <c r="O381">
        <v>1508</v>
      </c>
      <c r="P381">
        <f>SUM(Table1[[#This Row],[6-9 hrs (Day)]:[15-18 hrs (Day)]])</f>
        <v>769</v>
      </c>
      <c r="Q381">
        <f>SUM(Table1[[#This Row],[0-3 hrs. (Night)]:[3-6 hrs. (Night)]],Table1[[#This Row],[18-21 hrs (Night)]:[21-24 hrs (Night)]])</f>
        <v>739</v>
      </c>
    </row>
    <row r="382" spans="1:17" hidden="1" x14ac:dyDescent="0.3">
      <c r="A382" t="s">
        <v>38</v>
      </c>
      <c r="B382">
        <v>2003</v>
      </c>
      <c r="C382">
        <v>101</v>
      </c>
      <c r="D382">
        <v>85</v>
      </c>
      <c r="E382">
        <v>107</v>
      </c>
      <c r="F382">
        <v>124</v>
      </c>
      <c r="G382">
        <v>135</v>
      </c>
      <c r="H382">
        <v>142</v>
      </c>
      <c r="I382">
        <v>149</v>
      </c>
      <c r="J382">
        <v>152</v>
      </c>
      <c r="K382">
        <v>147</v>
      </c>
      <c r="L382">
        <v>167</v>
      </c>
      <c r="M382">
        <v>151</v>
      </c>
      <c r="N382">
        <v>143</v>
      </c>
      <c r="O382">
        <v>1603</v>
      </c>
      <c r="P382">
        <f>SUM(Table1[[#This Row],[6-9 hrs (Day)]:[15-18 hrs (Day)]])</f>
        <v>797</v>
      </c>
      <c r="Q382">
        <f>SUM(Table1[[#This Row],[0-3 hrs. (Night)]:[3-6 hrs. (Night)]],Table1[[#This Row],[18-21 hrs (Night)]:[21-24 hrs (Night)]])</f>
        <v>806</v>
      </c>
    </row>
    <row r="383" spans="1:17" hidden="1" x14ac:dyDescent="0.3">
      <c r="A383" t="s">
        <v>38</v>
      </c>
      <c r="B383">
        <v>2004</v>
      </c>
      <c r="C383">
        <v>167</v>
      </c>
      <c r="D383">
        <v>181</v>
      </c>
      <c r="E383">
        <v>163</v>
      </c>
      <c r="F383">
        <v>162</v>
      </c>
      <c r="G383">
        <v>160</v>
      </c>
      <c r="H383">
        <v>163</v>
      </c>
      <c r="I383">
        <v>166</v>
      </c>
      <c r="J383">
        <v>160</v>
      </c>
      <c r="K383">
        <v>195</v>
      </c>
      <c r="L383">
        <v>188</v>
      </c>
      <c r="M383">
        <v>170</v>
      </c>
      <c r="N383">
        <v>161</v>
      </c>
      <c r="O383">
        <v>2036</v>
      </c>
      <c r="P383">
        <f>SUM(Table1[[#This Row],[6-9 hrs (Day)]:[15-18 hrs (Day)]])</f>
        <v>1015</v>
      </c>
      <c r="Q383">
        <f>SUM(Table1[[#This Row],[0-3 hrs. (Night)]:[3-6 hrs. (Night)]],Table1[[#This Row],[18-21 hrs (Night)]:[21-24 hrs (Night)]])</f>
        <v>1021</v>
      </c>
    </row>
    <row r="384" spans="1:17" hidden="1" x14ac:dyDescent="0.3">
      <c r="A384" t="s">
        <v>38</v>
      </c>
      <c r="B384">
        <v>2005</v>
      </c>
      <c r="C384">
        <v>115</v>
      </c>
      <c r="D384">
        <v>196</v>
      </c>
      <c r="E384">
        <v>175</v>
      </c>
      <c r="F384">
        <v>159</v>
      </c>
      <c r="G384">
        <v>167</v>
      </c>
      <c r="H384">
        <v>157</v>
      </c>
      <c r="I384">
        <v>243</v>
      </c>
      <c r="J384">
        <v>151</v>
      </c>
      <c r="K384">
        <v>181</v>
      </c>
      <c r="L384">
        <v>178</v>
      </c>
      <c r="M384">
        <v>210</v>
      </c>
      <c r="N384">
        <v>220</v>
      </c>
      <c r="O384">
        <v>2152</v>
      </c>
      <c r="P384">
        <f>SUM(Table1[[#This Row],[6-9 hrs (Day)]:[15-18 hrs (Day)]])</f>
        <v>1073</v>
      </c>
      <c r="Q384">
        <f>SUM(Table1[[#This Row],[0-3 hrs. (Night)]:[3-6 hrs. (Night)]],Table1[[#This Row],[18-21 hrs (Night)]:[21-24 hrs (Night)]])</f>
        <v>1079</v>
      </c>
    </row>
    <row r="385" spans="1:17" hidden="1" x14ac:dyDescent="0.3">
      <c r="A385" t="s">
        <v>38</v>
      </c>
      <c r="B385">
        <v>2006</v>
      </c>
      <c r="C385">
        <v>185</v>
      </c>
      <c r="D385">
        <v>182</v>
      </c>
      <c r="E385">
        <v>165</v>
      </c>
      <c r="F385">
        <v>163</v>
      </c>
      <c r="G385">
        <v>182</v>
      </c>
      <c r="H385">
        <v>200</v>
      </c>
      <c r="I385">
        <v>173</v>
      </c>
      <c r="J385">
        <v>187</v>
      </c>
      <c r="K385">
        <v>207</v>
      </c>
      <c r="L385">
        <v>211</v>
      </c>
      <c r="M385">
        <v>187</v>
      </c>
      <c r="N385">
        <v>209</v>
      </c>
      <c r="O385">
        <v>2251</v>
      </c>
      <c r="P385">
        <f>SUM(Table1[[#This Row],[6-9 hrs (Day)]:[15-18 hrs (Day)]])</f>
        <v>1227</v>
      </c>
      <c r="Q385">
        <f>SUM(Table1[[#This Row],[0-3 hrs. (Night)]:[3-6 hrs. (Night)]],Table1[[#This Row],[18-21 hrs (Night)]:[21-24 hrs (Night)]])</f>
        <v>1024</v>
      </c>
    </row>
    <row r="386" spans="1:17" hidden="1" x14ac:dyDescent="0.3">
      <c r="A386" t="s">
        <v>38</v>
      </c>
      <c r="B386">
        <v>2007</v>
      </c>
      <c r="C386">
        <v>211</v>
      </c>
      <c r="D386">
        <v>179</v>
      </c>
      <c r="E386">
        <v>192</v>
      </c>
      <c r="F386">
        <v>180</v>
      </c>
      <c r="G386">
        <v>187</v>
      </c>
      <c r="H386">
        <v>190</v>
      </c>
      <c r="I386">
        <v>183</v>
      </c>
      <c r="J386">
        <v>203</v>
      </c>
      <c r="K386">
        <v>232</v>
      </c>
      <c r="L386">
        <v>213</v>
      </c>
      <c r="M386">
        <v>214</v>
      </c>
      <c r="N386">
        <v>207</v>
      </c>
      <c r="O386">
        <v>2391</v>
      </c>
      <c r="P386">
        <f>SUM(Table1[[#This Row],[6-9 hrs (Day)]:[15-18 hrs (Day)]])</f>
        <v>1305</v>
      </c>
      <c r="Q386">
        <f>SUM(Table1[[#This Row],[0-3 hrs. (Night)]:[3-6 hrs. (Night)]],Table1[[#This Row],[18-21 hrs (Night)]:[21-24 hrs (Night)]])</f>
        <v>1086</v>
      </c>
    </row>
    <row r="387" spans="1:17" hidden="1" x14ac:dyDescent="0.3">
      <c r="A387" t="s">
        <v>38</v>
      </c>
      <c r="B387">
        <v>2008</v>
      </c>
      <c r="C387">
        <v>230</v>
      </c>
      <c r="D387">
        <v>191</v>
      </c>
      <c r="E387">
        <v>176</v>
      </c>
      <c r="F387">
        <v>224</v>
      </c>
      <c r="G387">
        <v>197</v>
      </c>
      <c r="H387">
        <v>191</v>
      </c>
      <c r="I387">
        <v>190</v>
      </c>
      <c r="J387">
        <v>177</v>
      </c>
      <c r="K387">
        <v>184</v>
      </c>
      <c r="L387">
        <v>225</v>
      </c>
      <c r="M387">
        <v>221</v>
      </c>
      <c r="N387">
        <v>188</v>
      </c>
      <c r="O387">
        <v>2394</v>
      </c>
      <c r="P387">
        <f>SUM(Table1[[#This Row],[6-9 hrs (Day)]:[15-18 hrs (Day)]])</f>
        <v>1259</v>
      </c>
      <c r="Q387">
        <f>SUM(Table1[[#This Row],[0-3 hrs. (Night)]:[3-6 hrs. (Night)]],Table1[[#This Row],[18-21 hrs (Night)]:[21-24 hrs (Night)]])</f>
        <v>1135</v>
      </c>
    </row>
    <row r="388" spans="1:17" hidden="1" x14ac:dyDescent="0.3">
      <c r="A388" t="s">
        <v>38</v>
      </c>
      <c r="B388">
        <v>2009</v>
      </c>
      <c r="C388">
        <v>225</v>
      </c>
      <c r="D388">
        <v>237</v>
      </c>
      <c r="E388">
        <v>214</v>
      </c>
      <c r="F388">
        <v>221</v>
      </c>
      <c r="G388">
        <v>191</v>
      </c>
      <c r="H388">
        <v>238</v>
      </c>
      <c r="I388">
        <v>209</v>
      </c>
      <c r="J388">
        <v>206</v>
      </c>
      <c r="K388">
        <v>217</v>
      </c>
      <c r="L388">
        <v>236</v>
      </c>
      <c r="M388">
        <v>256</v>
      </c>
      <c r="N388">
        <v>234</v>
      </c>
      <c r="O388">
        <v>2684</v>
      </c>
      <c r="P388">
        <f>SUM(Table1[[#This Row],[6-9 hrs (Day)]:[15-18 hrs (Day)]])</f>
        <v>1446</v>
      </c>
      <c r="Q388">
        <f>SUM(Table1[[#This Row],[0-3 hrs. (Night)]:[3-6 hrs. (Night)]],Table1[[#This Row],[18-21 hrs (Night)]:[21-24 hrs (Night)]])</f>
        <v>1238</v>
      </c>
    </row>
    <row r="389" spans="1:17" hidden="1" x14ac:dyDescent="0.3">
      <c r="A389" t="s">
        <v>38</v>
      </c>
      <c r="B389">
        <v>2010</v>
      </c>
      <c r="C389">
        <v>219</v>
      </c>
      <c r="D389">
        <v>195</v>
      </c>
      <c r="E389">
        <v>209</v>
      </c>
      <c r="F389">
        <v>219</v>
      </c>
      <c r="G389">
        <v>200</v>
      </c>
      <c r="H389">
        <v>200</v>
      </c>
      <c r="I389">
        <v>201</v>
      </c>
      <c r="J389">
        <v>187</v>
      </c>
      <c r="K389">
        <v>180</v>
      </c>
      <c r="L389">
        <v>196</v>
      </c>
      <c r="M389">
        <v>214</v>
      </c>
      <c r="N389">
        <v>219</v>
      </c>
      <c r="O389">
        <v>2439</v>
      </c>
      <c r="P389">
        <f>SUM(Table1[[#This Row],[6-9 hrs (Day)]:[15-18 hrs (Day)]])</f>
        <v>1309</v>
      </c>
      <c r="Q389">
        <f>SUM(Table1[[#This Row],[0-3 hrs. (Night)]:[3-6 hrs. (Night)]],Table1[[#This Row],[18-21 hrs (Night)]:[21-24 hrs (Night)]])</f>
        <v>1130</v>
      </c>
    </row>
    <row r="390" spans="1:17" hidden="1" x14ac:dyDescent="0.3">
      <c r="A390" t="s">
        <v>38</v>
      </c>
      <c r="B390">
        <v>2011</v>
      </c>
      <c r="C390">
        <v>517</v>
      </c>
      <c r="D390">
        <v>602</v>
      </c>
      <c r="E390">
        <v>531</v>
      </c>
      <c r="F390">
        <v>536</v>
      </c>
      <c r="G390">
        <v>510</v>
      </c>
      <c r="H390">
        <v>521</v>
      </c>
      <c r="I390">
        <v>522</v>
      </c>
      <c r="J390">
        <v>536</v>
      </c>
      <c r="K390">
        <v>491</v>
      </c>
      <c r="L390">
        <v>585</v>
      </c>
      <c r="M390">
        <v>572</v>
      </c>
      <c r="N390">
        <v>573</v>
      </c>
      <c r="O390">
        <v>6496</v>
      </c>
      <c r="P390">
        <f>SUM(Table1[[#This Row],[6-9 hrs (Day)]:[15-18 hrs (Day)]])</f>
        <v>3658</v>
      </c>
      <c r="Q390">
        <f>SUM(Table1[[#This Row],[0-3 hrs. (Night)]:[3-6 hrs. (Night)]],Table1[[#This Row],[18-21 hrs (Night)]:[21-24 hrs (Night)]])</f>
        <v>2838</v>
      </c>
    </row>
    <row r="391" spans="1:17" hidden="1" x14ac:dyDescent="0.3">
      <c r="A391" t="s">
        <v>38</v>
      </c>
      <c r="B391">
        <v>2012</v>
      </c>
      <c r="C391">
        <v>525</v>
      </c>
      <c r="D391">
        <v>550</v>
      </c>
      <c r="E391">
        <v>529</v>
      </c>
      <c r="F391">
        <v>527</v>
      </c>
      <c r="G391">
        <v>502</v>
      </c>
      <c r="H391">
        <v>535</v>
      </c>
      <c r="I391">
        <v>505</v>
      </c>
      <c r="J391">
        <v>480</v>
      </c>
      <c r="K391">
        <v>483</v>
      </c>
      <c r="L391">
        <v>519</v>
      </c>
      <c r="M391">
        <v>610</v>
      </c>
      <c r="N391">
        <v>563</v>
      </c>
      <c r="O391">
        <v>6328</v>
      </c>
      <c r="P391">
        <f>SUM(Table1[[#This Row],[6-9 hrs (Day)]:[15-18 hrs (Day)]])</f>
        <v>3666</v>
      </c>
      <c r="Q391">
        <f>SUM(Table1[[#This Row],[0-3 hrs. (Night)]:[3-6 hrs. (Night)]],Table1[[#This Row],[18-21 hrs (Night)]:[21-24 hrs (Night)]])</f>
        <v>2662</v>
      </c>
    </row>
    <row r="392" spans="1:17" hidden="1" x14ac:dyDescent="0.3">
      <c r="A392" t="s">
        <v>38</v>
      </c>
      <c r="B392">
        <v>2013</v>
      </c>
      <c r="C392">
        <v>503</v>
      </c>
      <c r="D392">
        <v>464</v>
      </c>
      <c r="E392">
        <v>555</v>
      </c>
      <c r="F392">
        <v>552</v>
      </c>
      <c r="G392">
        <v>533</v>
      </c>
      <c r="H392">
        <v>487</v>
      </c>
      <c r="I392">
        <v>467</v>
      </c>
      <c r="J392">
        <v>458</v>
      </c>
      <c r="K392">
        <v>482</v>
      </c>
      <c r="L392">
        <v>573</v>
      </c>
      <c r="M392">
        <v>665</v>
      </c>
      <c r="N392">
        <v>584</v>
      </c>
      <c r="O392">
        <v>6323</v>
      </c>
      <c r="P392">
        <f>SUM(Table1[[#This Row],[6-9 hrs (Day)]:[15-18 hrs (Day)]])</f>
        <v>3358</v>
      </c>
      <c r="Q392">
        <f>SUM(Table1[[#This Row],[0-3 hrs. (Night)]:[3-6 hrs. (Night)]],Table1[[#This Row],[18-21 hrs (Night)]:[21-24 hrs (Night)]])</f>
        <v>2965</v>
      </c>
    </row>
    <row r="393" spans="1:17" hidden="1" x14ac:dyDescent="0.3">
      <c r="A393" t="s">
        <v>38</v>
      </c>
      <c r="B393">
        <v>2014</v>
      </c>
      <c r="C393">
        <v>495</v>
      </c>
      <c r="D393">
        <v>493</v>
      </c>
      <c r="E393">
        <v>555</v>
      </c>
      <c r="F393">
        <v>524</v>
      </c>
      <c r="G393">
        <v>563</v>
      </c>
      <c r="H393">
        <v>535</v>
      </c>
      <c r="I393">
        <v>491</v>
      </c>
      <c r="J393">
        <v>519</v>
      </c>
      <c r="K393">
        <v>489</v>
      </c>
      <c r="L393">
        <v>568</v>
      </c>
      <c r="M393">
        <v>595</v>
      </c>
      <c r="N393">
        <v>564</v>
      </c>
      <c r="O393">
        <v>6391</v>
      </c>
      <c r="P393">
        <f>SUM(Table1[[#This Row],[6-9 hrs (Day)]:[15-18 hrs (Day)]])</f>
        <v>3466</v>
      </c>
      <c r="Q393">
        <f>SUM(Table1[[#This Row],[0-3 hrs. (Night)]:[3-6 hrs. (Night)]],Table1[[#This Row],[18-21 hrs (Night)]:[21-24 hrs (Night)]])</f>
        <v>2925</v>
      </c>
    </row>
    <row r="394" spans="1:17" hidden="1" x14ac:dyDescent="0.3">
      <c r="A394" t="s">
        <v>39</v>
      </c>
      <c r="B394">
        <v>2001</v>
      </c>
      <c r="C394">
        <v>1733</v>
      </c>
      <c r="D394">
        <v>1678</v>
      </c>
      <c r="E394">
        <v>1755</v>
      </c>
      <c r="F394">
        <v>1750</v>
      </c>
      <c r="G394">
        <v>1937</v>
      </c>
      <c r="H394">
        <v>1778</v>
      </c>
      <c r="I394">
        <v>1485</v>
      </c>
      <c r="J394">
        <v>1606</v>
      </c>
      <c r="K394">
        <v>1562</v>
      </c>
      <c r="L394">
        <v>1626</v>
      </c>
      <c r="M394">
        <v>1583</v>
      </c>
      <c r="N394">
        <v>1506</v>
      </c>
      <c r="O394">
        <v>19999</v>
      </c>
      <c r="P394">
        <f>SUM(Table1[[#This Row],[6-9 hrs (Day)]:[15-18 hrs (Day)]])</f>
        <v>11969</v>
      </c>
      <c r="Q394">
        <f>SUM(Table1[[#This Row],[0-3 hrs. (Night)]:[3-6 hrs. (Night)]],Table1[[#This Row],[18-21 hrs (Night)]:[21-24 hrs (Night)]])</f>
        <v>8030</v>
      </c>
    </row>
    <row r="395" spans="1:17" hidden="1" x14ac:dyDescent="0.3">
      <c r="A395" t="s">
        <v>39</v>
      </c>
      <c r="B395">
        <v>2002</v>
      </c>
      <c r="C395">
        <v>1506</v>
      </c>
      <c r="D395">
        <v>1567</v>
      </c>
      <c r="E395">
        <v>1707</v>
      </c>
      <c r="F395">
        <v>1738</v>
      </c>
      <c r="G395">
        <v>1978</v>
      </c>
      <c r="H395">
        <v>1878</v>
      </c>
      <c r="I395">
        <v>1747</v>
      </c>
      <c r="J395">
        <v>1632</v>
      </c>
      <c r="K395">
        <v>1836</v>
      </c>
      <c r="L395">
        <v>1716</v>
      </c>
      <c r="M395">
        <v>1696</v>
      </c>
      <c r="N395">
        <v>1570</v>
      </c>
      <c r="O395">
        <v>20571</v>
      </c>
      <c r="P395">
        <f>SUM(Table1[[#This Row],[6-9 hrs (Day)]:[15-18 hrs (Day)]])</f>
        <v>12125</v>
      </c>
      <c r="Q395">
        <f>SUM(Table1[[#This Row],[0-3 hrs. (Night)]:[3-6 hrs. (Night)]],Table1[[#This Row],[18-21 hrs (Night)]:[21-24 hrs (Night)]])</f>
        <v>8446</v>
      </c>
    </row>
    <row r="396" spans="1:17" hidden="1" x14ac:dyDescent="0.3">
      <c r="A396" t="s">
        <v>39</v>
      </c>
      <c r="B396">
        <v>2003</v>
      </c>
      <c r="C396">
        <v>1795</v>
      </c>
      <c r="D396">
        <v>1664</v>
      </c>
      <c r="E396">
        <v>1707</v>
      </c>
      <c r="F396">
        <v>1762</v>
      </c>
      <c r="G396">
        <v>2101</v>
      </c>
      <c r="H396">
        <v>1967</v>
      </c>
      <c r="I396">
        <v>1837</v>
      </c>
      <c r="J396">
        <v>1779</v>
      </c>
      <c r="K396">
        <v>1840</v>
      </c>
      <c r="L396">
        <v>1977</v>
      </c>
      <c r="M396">
        <v>1907</v>
      </c>
      <c r="N396">
        <v>1597</v>
      </c>
      <c r="O396">
        <v>21933</v>
      </c>
      <c r="P396">
        <f>SUM(Table1[[#This Row],[6-9 hrs (Day)]:[15-18 hrs (Day)]])</f>
        <v>13824</v>
      </c>
      <c r="Q396">
        <f>SUM(Table1[[#This Row],[0-3 hrs. (Night)]:[3-6 hrs. (Night)]],Table1[[#This Row],[18-21 hrs (Night)]:[21-24 hrs (Night)]])</f>
        <v>8109</v>
      </c>
    </row>
    <row r="397" spans="1:17" hidden="1" x14ac:dyDescent="0.3">
      <c r="A397" t="s">
        <v>39</v>
      </c>
      <c r="B397">
        <v>2004</v>
      </c>
      <c r="C397">
        <v>1933</v>
      </c>
      <c r="D397">
        <v>1939</v>
      </c>
      <c r="E397">
        <v>1999</v>
      </c>
      <c r="F397">
        <v>2124</v>
      </c>
      <c r="G397">
        <v>2161</v>
      </c>
      <c r="H397">
        <v>2021</v>
      </c>
      <c r="I397">
        <v>1815</v>
      </c>
      <c r="J397">
        <v>1697</v>
      </c>
      <c r="K397">
        <v>1944</v>
      </c>
      <c r="L397">
        <v>1889</v>
      </c>
      <c r="M397">
        <v>2057</v>
      </c>
      <c r="N397">
        <v>1664</v>
      </c>
      <c r="O397">
        <v>23243</v>
      </c>
      <c r="P397">
        <f>SUM(Table1[[#This Row],[6-9 hrs (Day)]:[15-18 hrs (Day)]])</f>
        <v>14223</v>
      </c>
      <c r="Q397">
        <f>SUM(Table1[[#This Row],[0-3 hrs. (Night)]:[3-6 hrs. (Night)]],Table1[[#This Row],[18-21 hrs (Night)]:[21-24 hrs (Night)]])</f>
        <v>9020</v>
      </c>
    </row>
    <row r="398" spans="1:17" hidden="1" x14ac:dyDescent="0.3">
      <c r="A398" t="s">
        <v>39</v>
      </c>
      <c r="B398">
        <v>2005</v>
      </c>
      <c r="C398">
        <v>1804</v>
      </c>
      <c r="D398">
        <v>1715</v>
      </c>
      <c r="E398">
        <v>1971</v>
      </c>
      <c r="F398">
        <v>1964</v>
      </c>
      <c r="G398">
        <v>2429</v>
      </c>
      <c r="H398">
        <v>2123</v>
      </c>
      <c r="I398">
        <v>1920</v>
      </c>
      <c r="J398">
        <v>1844</v>
      </c>
      <c r="K398">
        <v>1843</v>
      </c>
      <c r="L398">
        <v>1920</v>
      </c>
      <c r="M398">
        <v>2055</v>
      </c>
      <c r="N398">
        <v>1527</v>
      </c>
      <c r="O398">
        <v>23115</v>
      </c>
      <c r="P398">
        <f>SUM(Table1[[#This Row],[6-9 hrs (Day)]:[15-18 hrs (Day)]])</f>
        <v>14239</v>
      </c>
      <c r="Q398">
        <f>SUM(Table1[[#This Row],[0-3 hrs. (Night)]:[3-6 hrs. (Night)]],Table1[[#This Row],[18-21 hrs (Night)]:[21-24 hrs (Night)]])</f>
        <v>8876</v>
      </c>
    </row>
    <row r="399" spans="1:17" hidden="1" x14ac:dyDescent="0.3">
      <c r="A399" t="s">
        <v>39</v>
      </c>
      <c r="B399">
        <v>2006</v>
      </c>
      <c r="C399">
        <v>1948</v>
      </c>
      <c r="D399">
        <v>1926</v>
      </c>
      <c r="E399">
        <v>2052</v>
      </c>
      <c r="F399">
        <v>2110</v>
      </c>
      <c r="G399">
        <v>2438</v>
      </c>
      <c r="H399">
        <v>1998</v>
      </c>
      <c r="I399">
        <v>1901</v>
      </c>
      <c r="J399">
        <v>1726</v>
      </c>
      <c r="K399">
        <v>1776</v>
      </c>
      <c r="L399">
        <v>1984</v>
      </c>
      <c r="M399">
        <v>1855</v>
      </c>
      <c r="N399">
        <v>1634</v>
      </c>
      <c r="O399">
        <v>23348</v>
      </c>
      <c r="P399">
        <f>SUM(Table1[[#This Row],[6-9 hrs (Day)]:[15-18 hrs (Day)]])</f>
        <v>14642</v>
      </c>
      <c r="Q399">
        <f>SUM(Table1[[#This Row],[0-3 hrs. (Night)]:[3-6 hrs. (Night)]],Table1[[#This Row],[18-21 hrs (Night)]:[21-24 hrs (Night)]])</f>
        <v>8706</v>
      </c>
    </row>
    <row r="400" spans="1:17" hidden="1" x14ac:dyDescent="0.3">
      <c r="A400" t="s">
        <v>39</v>
      </c>
      <c r="B400">
        <v>2007</v>
      </c>
      <c r="C400">
        <v>2051</v>
      </c>
      <c r="D400">
        <v>1918</v>
      </c>
      <c r="E400">
        <v>2054</v>
      </c>
      <c r="F400">
        <v>2252</v>
      </c>
      <c r="G400">
        <v>2270</v>
      </c>
      <c r="H400">
        <v>1931</v>
      </c>
      <c r="I400">
        <v>1822</v>
      </c>
      <c r="J400">
        <v>1935</v>
      </c>
      <c r="K400">
        <v>1945</v>
      </c>
      <c r="L400">
        <v>2018</v>
      </c>
      <c r="M400">
        <v>2084</v>
      </c>
      <c r="N400">
        <v>1605</v>
      </c>
      <c r="O400">
        <v>23885</v>
      </c>
      <c r="P400">
        <f>SUM(Table1[[#This Row],[6-9 hrs (Day)]:[15-18 hrs (Day)]])</f>
        <v>14472</v>
      </c>
      <c r="Q400">
        <f>SUM(Table1[[#This Row],[0-3 hrs. (Night)]:[3-6 hrs. (Night)]],Table1[[#This Row],[18-21 hrs (Night)]:[21-24 hrs (Night)]])</f>
        <v>9413</v>
      </c>
    </row>
    <row r="401" spans="1:17" hidden="1" x14ac:dyDescent="0.3">
      <c r="A401" t="s">
        <v>39</v>
      </c>
      <c r="B401">
        <v>2008</v>
      </c>
      <c r="C401">
        <v>2020</v>
      </c>
      <c r="D401">
        <v>1935</v>
      </c>
      <c r="E401">
        <v>1872</v>
      </c>
      <c r="F401">
        <v>2111</v>
      </c>
      <c r="G401">
        <v>2243</v>
      </c>
      <c r="H401">
        <v>1936</v>
      </c>
      <c r="I401">
        <v>1856</v>
      </c>
      <c r="J401">
        <v>1829</v>
      </c>
      <c r="K401">
        <v>2132</v>
      </c>
      <c r="L401">
        <v>2135</v>
      </c>
      <c r="M401">
        <v>2055</v>
      </c>
      <c r="N401">
        <v>1580</v>
      </c>
      <c r="O401">
        <v>23704</v>
      </c>
      <c r="P401">
        <f>SUM(Table1[[#This Row],[6-9 hrs (Day)]:[15-18 hrs (Day)]])</f>
        <v>14223</v>
      </c>
      <c r="Q401">
        <f>SUM(Table1[[#This Row],[0-3 hrs. (Night)]:[3-6 hrs. (Night)]],Table1[[#This Row],[18-21 hrs (Night)]:[21-24 hrs (Night)]])</f>
        <v>9481</v>
      </c>
    </row>
    <row r="402" spans="1:17" hidden="1" x14ac:dyDescent="0.3">
      <c r="A402" t="s">
        <v>39</v>
      </c>
      <c r="B402">
        <v>2009</v>
      </c>
      <c r="C402">
        <v>1983</v>
      </c>
      <c r="D402">
        <v>2014</v>
      </c>
      <c r="E402">
        <v>2172</v>
      </c>
      <c r="F402">
        <v>2235</v>
      </c>
      <c r="G402">
        <v>2438</v>
      </c>
      <c r="H402">
        <v>2285</v>
      </c>
      <c r="I402">
        <v>2026</v>
      </c>
      <c r="J402">
        <v>2033</v>
      </c>
      <c r="K402">
        <v>2084</v>
      </c>
      <c r="L402">
        <v>2121</v>
      </c>
      <c r="M402">
        <v>2011</v>
      </c>
      <c r="N402">
        <v>1712</v>
      </c>
      <c r="O402">
        <v>25114</v>
      </c>
      <c r="P402">
        <f>SUM(Table1[[#This Row],[6-9 hrs (Day)]:[15-18 hrs (Day)]])</f>
        <v>14798</v>
      </c>
      <c r="Q402">
        <f>SUM(Table1[[#This Row],[0-3 hrs. (Night)]:[3-6 hrs. (Night)]],Table1[[#This Row],[18-21 hrs (Night)]:[21-24 hrs (Night)]])</f>
        <v>10316</v>
      </c>
    </row>
    <row r="403" spans="1:17" hidden="1" x14ac:dyDescent="0.3">
      <c r="A403" t="s">
        <v>39</v>
      </c>
      <c r="B403">
        <v>2010</v>
      </c>
      <c r="C403">
        <v>2074</v>
      </c>
      <c r="D403">
        <v>2024</v>
      </c>
      <c r="E403">
        <v>2138</v>
      </c>
      <c r="F403">
        <v>2140</v>
      </c>
      <c r="G403">
        <v>2298</v>
      </c>
      <c r="H403">
        <v>2163</v>
      </c>
      <c r="I403">
        <v>1974</v>
      </c>
      <c r="J403">
        <v>1799</v>
      </c>
      <c r="K403">
        <v>1782</v>
      </c>
      <c r="L403">
        <v>1961</v>
      </c>
      <c r="M403">
        <v>2090</v>
      </c>
      <c r="N403">
        <v>1859</v>
      </c>
      <c r="O403">
        <v>24302</v>
      </c>
      <c r="P403">
        <f>SUM(Table1[[#This Row],[6-9 hrs (Day)]:[15-18 hrs (Day)]])</f>
        <v>14381</v>
      </c>
      <c r="Q403">
        <f>SUM(Table1[[#This Row],[0-3 hrs. (Night)]:[3-6 hrs. (Night)]],Table1[[#This Row],[18-21 hrs (Night)]:[21-24 hrs (Night)]])</f>
        <v>9921</v>
      </c>
    </row>
    <row r="404" spans="1:17" hidden="1" x14ac:dyDescent="0.3">
      <c r="A404" t="s">
        <v>39</v>
      </c>
      <c r="B404">
        <v>2011</v>
      </c>
      <c r="C404">
        <v>2045</v>
      </c>
      <c r="D404">
        <v>1881</v>
      </c>
      <c r="E404">
        <v>2006</v>
      </c>
      <c r="F404">
        <v>1986</v>
      </c>
      <c r="G404">
        <v>2341</v>
      </c>
      <c r="H404">
        <v>2026</v>
      </c>
      <c r="I404">
        <v>1859</v>
      </c>
      <c r="J404">
        <v>1821</v>
      </c>
      <c r="K404">
        <v>1815</v>
      </c>
      <c r="L404">
        <v>1906</v>
      </c>
      <c r="M404">
        <v>1957</v>
      </c>
      <c r="N404">
        <v>1602</v>
      </c>
      <c r="O404">
        <v>23245</v>
      </c>
      <c r="P404">
        <f>SUM(Table1[[#This Row],[6-9 hrs (Day)]:[15-18 hrs (Day)]])</f>
        <v>13610</v>
      </c>
      <c r="Q404">
        <f>SUM(Table1[[#This Row],[0-3 hrs. (Night)]:[3-6 hrs. (Night)]],Table1[[#This Row],[18-21 hrs (Night)]:[21-24 hrs (Night)]])</f>
        <v>9635</v>
      </c>
    </row>
    <row r="405" spans="1:17" hidden="1" x14ac:dyDescent="0.3">
      <c r="A405" t="s">
        <v>39</v>
      </c>
      <c r="B405">
        <v>2012</v>
      </c>
      <c r="C405">
        <v>2048</v>
      </c>
      <c r="D405">
        <v>1914</v>
      </c>
      <c r="E405">
        <v>1972</v>
      </c>
      <c r="F405">
        <v>1978</v>
      </c>
      <c r="G405">
        <v>2116</v>
      </c>
      <c r="H405">
        <v>2043</v>
      </c>
      <c r="I405">
        <v>1972</v>
      </c>
      <c r="J405">
        <v>1773</v>
      </c>
      <c r="K405">
        <v>1670</v>
      </c>
      <c r="L405">
        <v>1873</v>
      </c>
      <c r="M405">
        <v>1913</v>
      </c>
      <c r="N405">
        <v>1697</v>
      </c>
      <c r="O405">
        <v>22969</v>
      </c>
      <c r="P405">
        <f>SUM(Table1[[#This Row],[6-9 hrs (Day)]:[15-18 hrs (Day)]])</f>
        <v>13923</v>
      </c>
      <c r="Q405">
        <f>SUM(Table1[[#This Row],[0-3 hrs. (Night)]:[3-6 hrs. (Night)]],Table1[[#This Row],[18-21 hrs (Night)]:[21-24 hrs (Night)]])</f>
        <v>9046</v>
      </c>
    </row>
    <row r="406" spans="1:17" hidden="1" x14ac:dyDescent="0.3">
      <c r="A406" t="s">
        <v>39</v>
      </c>
      <c r="B406">
        <v>2013</v>
      </c>
      <c r="C406">
        <v>2034</v>
      </c>
      <c r="D406">
        <v>1821</v>
      </c>
      <c r="E406">
        <v>1963</v>
      </c>
      <c r="F406">
        <v>2046</v>
      </c>
      <c r="G406">
        <v>2305</v>
      </c>
      <c r="H406">
        <v>2109</v>
      </c>
      <c r="I406">
        <v>1822</v>
      </c>
      <c r="J406">
        <v>1679</v>
      </c>
      <c r="K406">
        <v>1944</v>
      </c>
      <c r="L406">
        <v>2013</v>
      </c>
      <c r="M406">
        <v>2095</v>
      </c>
      <c r="N406">
        <v>1755</v>
      </c>
      <c r="O406">
        <v>23586</v>
      </c>
      <c r="P406">
        <f>SUM(Table1[[#This Row],[6-9 hrs (Day)]:[15-18 hrs (Day)]])</f>
        <v>14649</v>
      </c>
      <c r="Q406">
        <f>SUM(Table1[[#This Row],[0-3 hrs. (Night)]:[3-6 hrs. (Night)]],Table1[[#This Row],[18-21 hrs (Night)]:[21-24 hrs (Night)]])</f>
        <v>8937</v>
      </c>
    </row>
    <row r="407" spans="1:17" hidden="1" x14ac:dyDescent="0.3">
      <c r="A407" t="s">
        <v>39</v>
      </c>
      <c r="B407">
        <v>2014</v>
      </c>
      <c r="C407">
        <v>2143</v>
      </c>
      <c r="D407">
        <v>1951</v>
      </c>
      <c r="E407">
        <v>2130</v>
      </c>
      <c r="F407">
        <v>2053</v>
      </c>
      <c r="G407">
        <v>2484</v>
      </c>
      <c r="H407">
        <v>2213</v>
      </c>
      <c r="I407">
        <v>1976</v>
      </c>
      <c r="J407">
        <v>1888</v>
      </c>
      <c r="K407">
        <v>1839</v>
      </c>
      <c r="L407">
        <v>2035</v>
      </c>
      <c r="M407">
        <v>2104</v>
      </c>
      <c r="N407">
        <v>1823</v>
      </c>
      <c r="O407">
        <v>24639</v>
      </c>
      <c r="P407">
        <f>SUM(Table1[[#This Row],[6-9 hrs (Day)]:[15-18 hrs (Day)]])</f>
        <v>15403</v>
      </c>
      <c r="Q407">
        <f>SUM(Table1[[#This Row],[0-3 hrs. (Night)]:[3-6 hrs. (Night)]],Table1[[#This Row],[18-21 hrs (Night)]:[21-24 hrs (Night)]])</f>
        <v>9236</v>
      </c>
    </row>
    <row r="408" spans="1:17" hidden="1" x14ac:dyDescent="0.3">
      <c r="A408" t="s">
        <v>40</v>
      </c>
      <c r="B408">
        <v>2001</v>
      </c>
      <c r="C408">
        <v>9</v>
      </c>
      <c r="D408">
        <v>1</v>
      </c>
      <c r="E408">
        <v>6</v>
      </c>
      <c r="F408">
        <v>5</v>
      </c>
      <c r="G408">
        <v>3</v>
      </c>
      <c r="H408">
        <v>5</v>
      </c>
      <c r="I408">
        <v>0</v>
      </c>
      <c r="J408">
        <v>6</v>
      </c>
      <c r="K408">
        <v>6</v>
      </c>
      <c r="L408">
        <v>5</v>
      </c>
      <c r="M408">
        <v>7</v>
      </c>
      <c r="N408">
        <v>2</v>
      </c>
      <c r="O408">
        <v>55</v>
      </c>
      <c r="P408">
        <f>SUM(Table1[[#This Row],[6-9 hrs (Day)]:[15-18 hrs (Day)]])</f>
        <v>40</v>
      </c>
      <c r="Q408">
        <f>SUM(Table1[[#This Row],[0-3 hrs. (Night)]:[3-6 hrs. (Night)]],Table1[[#This Row],[18-21 hrs (Night)]:[21-24 hrs (Night)]])</f>
        <v>15</v>
      </c>
    </row>
    <row r="409" spans="1:17" hidden="1" x14ac:dyDescent="0.3">
      <c r="A409" t="s">
        <v>40</v>
      </c>
      <c r="B409">
        <v>2002</v>
      </c>
      <c r="C409">
        <v>43</v>
      </c>
      <c r="D409">
        <v>23</v>
      </c>
      <c r="E409">
        <v>50</v>
      </c>
      <c r="F409">
        <v>11</v>
      </c>
      <c r="G409">
        <v>34</v>
      </c>
      <c r="H409">
        <v>40</v>
      </c>
      <c r="I409">
        <v>29</v>
      </c>
      <c r="J409">
        <v>17</v>
      </c>
      <c r="K409">
        <v>25</v>
      </c>
      <c r="L409">
        <v>24</v>
      </c>
      <c r="M409">
        <v>24</v>
      </c>
      <c r="N409">
        <v>31</v>
      </c>
      <c r="O409">
        <v>351</v>
      </c>
      <c r="P409">
        <f>SUM(Table1[[#This Row],[6-9 hrs (Day)]:[15-18 hrs (Day)]])</f>
        <v>295</v>
      </c>
      <c r="Q409">
        <f>SUM(Table1[[#This Row],[0-3 hrs. (Night)]:[3-6 hrs. (Night)]],Table1[[#This Row],[18-21 hrs (Night)]:[21-24 hrs (Night)]])</f>
        <v>56</v>
      </c>
    </row>
    <row r="410" spans="1:17" hidden="1" x14ac:dyDescent="0.3">
      <c r="A410" t="s">
        <v>40</v>
      </c>
      <c r="B410">
        <v>2003</v>
      </c>
      <c r="C410">
        <v>10</v>
      </c>
      <c r="D410">
        <v>10</v>
      </c>
      <c r="E410">
        <v>8</v>
      </c>
      <c r="F410">
        <v>11</v>
      </c>
      <c r="G410">
        <v>16</v>
      </c>
      <c r="H410">
        <v>16</v>
      </c>
      <c r="I410">
        <v>8</v>
      </c>
      <c r="J410">
        <v>13</v>
      </c>
      <c r="K410">
        <v>8</v>
      </c>
      <c r="L410">
        <v>7</v>
      </c>
      <c r="M410">
        <v>11</v>
      </c>
      <c r="N410">
        <v>13</v>
      </c>
      <c r="O410">
        <v>131</v>
      </c>
      <c r="P410">
        <f>SUM(Table1[[#This Row],[6-9 hrs (Day)]:[15-18 hrs (Day)]])</f>
        <v>87</v>
      </c>
      <c r="Q410">
        <f>SUM(Table1[[#This Row],[0-3 hrs. (Night)]:[3-6 hrs. (Night)]],Table1[[#This Row],[18-21 hrs (Night)]:[21-24 hrs (Night)]])</f>
        <v>44</v>
      </c>
    </row>
    <row r="411" spans="1:17" hidden="1" x14ac:dyDescent="0.3">
      <c r="A411" t="s">
        <v>40</v>
      </c>
      <c r="B411">
        <v>2004</v>
      </c>
      <c r="C411">
        <v>8</v>
      </c>
      <c r="D411">
        <v>15</v>
      </c>
      <c r="E411">
        <v>12</v>
      </c>
      <c r="F411">
        <v>8</v>
      </c>
      <c r="G411">
        <v>15</v>
      </c>
      <c r="H411">
        <v>22</v>
      </c>
      <c r="I411">
        <v>11</v>
      </c>
      <c r="J411">
        <v>7</v>
      </c>
      <c r="K411">
        <v>11</v>
      </c>
      <c r="L411">
        <v>25</v>
      </c>
      <c r="M411">
        <v>11</v>
      </c>
      <c r="N411">
        <v>14</v>
      </c>
      <c r="O411">
        <v>159</v>
      </c>
      <c r="P411">
        <f>SUM(Table1[[#This Row],[6-9 hrs (Day)]:[15-18 hrs (Day)]])</f>
        <v>107</v>
      </c>
      <c r="Q411">
        <f>SUM(Table1[[#This Row],[0-3 hrs. (Night)]:[3-6 hrs. (Night)]],Table1[[#This Row],[18-21 hrs (Night)]:[21-24 hrs (Night)]])</f>
        <v>52</v>
      </c>
    </row>
    <row r="412" spans="1:17" hidden="1" x14ac:dyDescent="0.3">
      <c r="A412" t="s">
        <v>40</v>
      </c>
      <c r="B412">
        <v>2005</v>
      </c>
      <c r="C412">
        <v>10</v>
      </c>
      <c r="D412">
        <v>19</v>
      </c>
      <c r="E412">
        <v>13</v>
      </c>
      <c r="F412">
        <v>15</v>
      </c>
      <c r="G412">
        <v>17</v>
      </c>
      <c r="H412">
        <v>16</v>
      </c>
      <c r="I412">
        <v>8</v>
      </c>
      <c r="J412">
        <v>23</v>
      </c>
      <c r="K412">
        <v>12</v>
      </c>
      <c r="L412">
        <v>21</v>
      </c>
      <c r="M412">
        <v>20</v>
      </c>
      <c r="N412">
        <v>15</v>
      </c>
      <c r="O412">
        <v>189</v>
      </c>
      <c r="P412">
        <f>SUM(Table1[[#This Row],[6-9 hrs (Day)]:[15-18 hrs (Day)]])</f>
        <v>138</v>
      </c>
      <c r="Q412">
        <f>SUM(Table1[[#This Row],[0-3 hrs. (Night)]:[3-6 hrs. (Night)]],Table1[[#This Row],[18-21 hrs (Night)]:[21-24 hrs (Night)]])</f>
        <v>51</v>
      </c>
    </row>
    <row r="413" spans="1:17" hidden="1" x14ac:dyDescent="0.3">
      <c r="A413" t="s">
        <v>40</v>
      </c>
      <c r="B413">
        <v>2006</v>
      </c>
      <c r="C413">
        <v>4</v>
      </c>
      <c r="D413">
        <v>5</v>
      </c>
      <c r="E413">
        <v>6</v>
      </c>
      <c r="F413">
        <v>1</v>
      </c>
      <c r="G413">
        <v>3</v>
      </c>
      <c r="H413">
        <v>1</v>
      </c>
      <c r="I413">
        <v>3</v>
      </c>
      <c r="J413">
        <v>3</v>
      </c>
      <c r="K413">
        <v>1</v>
      </c>
      <c r="L413">
        <v>3</v>
      </c>
      <c r="M413">
        <v>6</v>
      </c>
      <c r="N413">
        <v>3</v>
      </c>
      <c r="O413">
        <v>39</v>
      </c>
      <c r="P413">
        <f>SUM(Table1[[#This Row],[6-9 hrs (Day)]:[15-18 hrs (Day)]])</f>
        <v>25</v>
      </c>
      <c r="Q413">
        <f>SUM(Table1[[#This Row],[0-3 hrs. (Night)]:[3-6 hrs. (Night)]],Table1[[#This Row],[18-21 hrs (Night)]:[21-24 hrs (Night)]])</f>
        <v>14</v>
      </c>
    </row>
    <row r="414" spans="1:17" hidden="1" x14ac:dyDescent="0.3">
      <c r="A414" t="s">
        <v>40</v>
      </c>
      <c r="B414">
        <v>2007</v>
      </c>
      <c r="C414">
        <v>10</v>
      </c>
      <c r="D414">
        <v>7</v>
      </c>
      <c r="E414">
        <v>21</v>
      </c>
      <c r="F414">
        <v>7</v>
      </c>
      <c r="G414">
        <v>12</v>
      </c>
      <c r="H414">
        <v>12</v>
      </c>
      <c r="I414">
        <v>10</v>
      </c>
      <c r="J414">
        <v>12</v>
      </c>
      <c r="K414">
        <v>8</v>
      </c>
      <c r="L414">
        <v>16</v>
      </c>
      <c r="M414">
        <v>12</v>
      </c>
      <c r="N414">
        <v>23</v>
      </c>
      <c r="O414">
        <v>150</v>
      </c>
      <c r="P414">
        <f>SUM(Table1[[#This Row],[6-9 hrs (Day)]:[15-18 hrs (Day)]])</f>
        <v>117</v>
      </c>
      <c r="Q414">
        <f>SUM(Table1[[#This Row],[0-3 hrs. (Night)]:[3-6 hrs. (Night)]],Table1[[#This Row],[18-21 hrs (Night)]:[21-24 hrs (Night)]])</f>
        <v>33</v>
      </c>
    </row>
    <row r="415" spans="1:17" hidden="1" x14ac:dyDescent="0.3">
      <c r="A415" t="s">
        <v>40</v>
      </c>
      <c r="B415">
        <v>2008</v>
      </c>
      <c r="C415">
        <v>13</v>
      </c>
      <c r="D415">
        <v>28</v>
      </c>
      <c r="E415">
        <v>16</v>
      </c>
      <c r="F415">
        <v>10</v>
      </c>
      <c r="G415">
        <v>8</v>
      </c>
      <c r="H415">
        <v>13</v>
      </c>
      <c r="I415">
        <v>6</v>
      </c>
      <c r="J415">
        <v>26</v>
      </c>
      <c r="K415">
        <v>13</v>
      </c>
      <c r="L415">
        <v>26</v>
      </c>
      <c r="M415">
        <v>25</v>
      </c>
      <c r="N415">
        <v>12</v>
      </c>
      <c r="O415">
        <v>196</v>
      </c>
      <c r="P415">
        <f>SUM(Table1[[#This Row],[6-9 hrs (Day)]:[15-18 hrs (Day)]])</f>
        <v>136</v>
      </c>
      <c r="Q415">
        <f>SUM(Table1[[#This Row],[0-3 hrs. (Night)]:[3-6 hrs. (Night)]],Table1[[#This Row],[18-21 hrs (Night)]:[21-24 hrs (Night)]])</f>
        <v>60</v>
      </c>
    </row>
    <row r="416" spans="1:17" hidden="1" x14ac:dyDescent="0.3">
      <c r="A416" t="s">
        <v>40</v>
      </c>
      <c r="B416">
        <v>2009</v>
      </c>
      <c r="C416">
        <v>57</v>
      </c>
      <c r="D416">
        <v>39</v>
      </c>
      <c r="E416">
        <v>28</v>
      </c>
      <c r="F416">
        <v>100</v>
      </c>
      <c r="G416">
        <v>43</v>
      </c>
      <c r="H416">
        <v>47</v>
      </c>
      <c r="I416">
        <v>29</v>
      </c>
      <c r="J416">
        <v>41</v>
      </c>
      <c r="K416">
        <v>46</v>
      </c>
      <c r="L416">
        <v>34</v>
      </c>
      <c r="M416">
        <v>50</v>
      </c>
      <c r="N416">
        <v>50</v>
      </c>
      <c r="O416">
        <v>564</v>
      </c>
      <c r="P416">
        <f>SUM(Table1[[#This Row],[6-9 hrs (Day)]:[15-18 hrs (Day)]])</f>
        <v>379</v>
      </c>
      <c r="Q416">
        <f>SUM(Table1[[#This Row],[0-3 hrs. (Night)]:[3-6 hrs. (Night)]],Table1[[#This Row],[18-21 hrs (Night)]:[21-24 hrs (Night)]])</f>
        <v>185</v>
      </c>
    </row>
    <row r="417" spans="1:17" hidden="1" x14ac:dyDescent="0.3">
      <c r="A417" t="s">
        <v>40</v>
      </c>
      <c r="B417">
        <v>2010</v>
      </c>
      <c r="C417">
        <v>16</v>
      </c>
      <c r="D417">
        <v>17</v>
      </c>
      <c r="E417">
        <v>18</v>
      </c>
      <c r="F417">
        <v>19</v>
      </c>
      <c r="G417">
        <v>11</v>
      </c>
      <c r="H417">
        <v>18</v>
      </c>
      <c r="I417">
        <v>15</v>
      </c>
      <c r="J417">
        <v>11</v>
      </c>
      <c r="K417">
        <v>18</v>
      </c>
      <c r="L417">
        <v>10</v>
      </c>
      <c r="M417">
        <v>21</v>
      </c>
      <c r="N417">
        <v>12</v>
      </c>
      <c r="O417">
        <v>186</v>
      </c>
      <c r="P417">
        <f>SUM(Table1[[#This Row],[6-9 hrs (Day)]:[15-18 hrs (Day)]])</f>
        <v>103</v>
      </c>
      <c r="Q417">
        <f>SUM(Table1[[#This Row],[0-3 hrs. (Night)]:[3-6 hrs. (Night)]],Table1[[#This Row],[18-21 hrs (Night)]:[21-24 hrs (Night)]])</f>
        <v>83</v>
      </c>
    </row>
    <row r="418" spans="1:17" hidden="1" x14ac:dyDescent="0.3">
      <c r="A418" t="s">
        <v>40</v>
      </c>
      <c r="B418">
        <v>2011</v>
      </c>
      <c r="C418">
        <v>17</v>
      </c>
      <c r="D418">
        <v>9</v>
      </c>
      <c r="E418">
        <v>22</v>
      </c>
      <c r="F418">
        <v>19</v>
      </c>
      <c r="G418">
        <v>3</v>
      </c>
      <c r="H418">
        <v>7</v>
      </c>
      <c r="I418">
        <v>11</v>
      </c>
      <c r="J418">
        <v>8</v>
      </c>
      <c r="K418">
        <v>8</v>
      </c>
      <c r="L418">
        <v>12</v>
      </c>
      <c r="M418">
        <v>6</v>
      </c>
      <c r="N418">
        <v>7</v>
      </c>
      <c r="O418">
        <v>129</v>
      </c>
      <c r="P418">
        <f>SUM(Table1[[#This Row],[6-9 hrs (Day)]:[15-18 hrs (Day)]])</f>
        <v>69</v>
      </c>
      <c r="Q418">
        <f>SUM(Table1[[#This Row],[0-3 hrs. (Night)]:[3-6 hrs. (Night)]],Table1[[#This Row],[18-21 hrs (Night)]:[21-24 hrs (Night)]])</f>
        <v>60</v>
      </c>
    </row>
    <row r="419" spans="1:17" hidden="1" x14ac:dyDescent="0.3">
      <c r="A419" t="s">
        <v>40</v>
      </c>
      <c r="B419">
        <v>2012</v>
      </c>
      <c r="C419">
        <v>14</v>
      </c>
      <c r="D419">
        <v>7</v>
      </c>
      <c r="E419">
        <v>8</v>
      </c>
      <c r="F419">
        <v>10</v>
      </c>
      <c r="G419">
        <v>9</v>
      </c>
      <c r="H419">
        <v>15</v>
      </c>
      <c r="I419">
        <v>10</v>
      </c>
      <c r="J419">
        <v>11</v>
      </c>
      <c r="K419">
        <v>10</v>
      </c>
      <c r="L419">
        <v>12</v>
      </c>
      <c r="M419">
        <v>10</v>
      </c>
      <c r="N419">
        <v>7</v>
      </c>
      <c r="O419">
        <v>123</v>
      </c>
      <c r="P419">
        <f>SUM(Table1[[#This Row],[6-9 hrs (Day)]:[15-18 hrs (Day)]])</f>
        <v>51</v>
      </c>
      <c r="Q419">
        <f>SUM(Table1[[#This Row],[0-3 hrs. (Night)]:[3-6 hrs. (Night)]],Table1[[#This Row],[18-21 hrs (Night)]:[21-24 hrs (Night)]])</f>
        <v>72</v>
      </c>
    </row>
    <row r="420" spans="1:17" hidden="1" x14ac:dyDescent="0.3">
      <c r="A420" t="s">
        <v>40</v>
      </c>
      <c r="B420">
        <v>2013</v>
      </c>
      <c r="C420">
        <v>16</v>
      </c>
      <c r="D420">
        <v>17</v>
      </c>
      <c r="E420">
        <v>33</v>
      </c>
      <c r="F420">
        <v>24</v>
      </c>
      <c r="G420">
        <v>24</v>
      </c>
      <c r="H420">
        <v>17</v>
      </c>
      <c r="I420">
        <v>18</v>
      </c>
      <c r="J420">
        <v>21</v>
      </c>
      <c r="K420">
        <v>17</v>
      </c>
      <c r="L420">
        <v>20</v>
      </c>
      <c r="M420">
        <v>16</v>
      </c>
      <c r="N420">
        <v>21</v>
      </c>
      <c r="O420">
        <v>244</v>
      </c>
      <c r="P420">
        <f>SUM(Table1[[#This Row],[6-9 hrs (Day)]:[15-18 hrs (Day)]])</f>
        <v>189</v>
      </c>
      <c r="Q420">
        <f>SUM(Table1[[#This Row],[0-3 hrs. (Night)]:[3-6 hrs. (Night)]],Table1[[#This Row],[18-21 hrs (Night)]:[21-24 hrs (Night)]])</f>
        <v>55</v>
      </c>
    </row>
    <row r="421" spans="1:17" hidden="1" x14ac:dyDescent="0.3">
      <c r="A421" t="s">
        <v>40</v>
      </c>
      <c r="B421">
        <v>2014</v>
      </c>
      <c r="C421">
        <v>9</v>
      </c>
      <c r="D421">
        <v>6</v>
      </c>
      <c r="E421">
        <v>15</v>
      </c>
      <c r="F421">
        <v>13</v>
      </c>
      <c r="G421">
        <v>13</v>
      </c>
      <c r="H421">
        <v>11</v>
      </c>
      <c r="I421">
        <v>14</v>
      </c>
      <c r="J421">
        <v>11</v>
      </c>
      <c r="K421">
        <v>19</v>
      </c>
      <c r="L421">
        <v>6</v>
      </c>
      <c r="M421">
        <v>9</v>
      </c>
      <c r="N421">
        <v>4</v>
      </c>
      <c r="O421">
        <v>130</v>
      </c>
      <c r="P421">
        <f>SUM(Table1[[#This Row],[6-9 hrs (Day)]:[15-18 hrs (Day)]])</f>
        <v>71</v>
      </c>
      <c r="Q421">
        <f>SUM(Table1[[#This Row],[0-3 hrs. (Night)]:[3-6 hrs. (Night)]],Table1[[#This Row],[18-21 hrs (Night)]:[21-24 hrs (Night)]])</f>
        <v>59</v>
      </c>
    </row>
    <row r="422" spans="1:17" hidden="1" x14ac:dyDescent="0.3">
      <c r="A422" t="s">
        <v>41</v>
      </c>
      <c r="B422">
        <v>2001</v>
      </c>
      <c r="C422">
        <v>4174</v>
      </c>
      <c r="D422">
        <v>4264</v>
      </c>
      <c r="E422">
        <v>4724</v>
      </c>
      <c r="F422">
        <v>4442</v>
      </c>
      <c r="G422">
        <v>4465</v>
      </c>
      <c r="H422">
        <v>4453</v>
      </c>
      <c r="I422">
        <v>4370</v>
      </c>
      <c r="J422">
        <v>4437</v>
      </c>
      <c r="K422">
        <v>4378</v>
      </c>
      <c r="L422">
        <v>3985</v>
      </c>
      <c r="M422">
        <v>4261</v>
      </c>
      <c r="N422">
        <v>4025</v>
      </c>
      <c r="O422">
        <v>51978</v>
      </c>
      <c r="P422">
        <f>SUM(Table1[[#This Row],[6-9 hrs (Day)]:[15-18 hrs (Day)]])</f>
        <v>30712</v>
      </c>
      <c r="Q422">
        <f>SUM(Table1[[#This Row],[0-3 hrs. (Night)]:[3-6 hrs. (Night)]],Table1[[#This Row],[18-21 hrs (Night)]:[21-24 hrs (Night)]])</f>
        <v>21266</v>
      </c>
    </row>
    <row r="423" spans="1:17" hidden="1" x14ac:dyDescent="0.3">
      <c r="A423" t="s">
        <v>41</v>
      </c>
      <c r="B423">
        <v>2002</v>
      </c>
      <c r="C423">
        <v>4326</v>
      </c>
      <c r="D423">
        <v>4300</v>
      </c>
      <c r="E423">
        <v>4703</v>
      </c>
      <c r="F423">
        <v>4788</v>
      </c>
      <c r="G423">
        <v>4935</v>
      </c>
      <c r="H423">
        <v>4609</v>
      </c>
      <c r="I423">
        <v>4434</v>
      </c>
      <c r="J423">
        <v>4523</v>
      </c>
      <c r="K423">
        <v>4500</v>
      </c>
      <c r="L423">
        <v>4273</v>
      </c>
      <c r="M423">
        <v>3883</v>
      </c>
      <c r="N423">
        <v>4229</v>
      </c>
      <c r="O423">
        <v>53503</v>
      </c>
      <c r="P423">
        <f>SUM(Table1[[#This Row],[6-9 hrs (Day)]:[15-18 hrs (Day)]])</f>
        <v>30328</v>
      </c>
      <c r="Q423">
        <f>SUM(Table1[[#This Row],[0-3 hrs. (Night)]:[3-6 hrs. (Night)]],Table1[[#This Row],[18-21 hrs (Night)]:[21-24 hrs (Night)]])</f>
        <v>23175</v>
      </c>
    </row>
    <row r="424" spans="1:17" hidden="1" x14ac:dyDescent="0.3">
      <c r="A424" t="s">
        <v>41</v>
      </c>
      <c r="B424">
        <v>2003</v>
      </c>
      <c r="C424">
        <v>4278</v>
      </c>
      <c r="D424">
        <v>4114</v>
      </c>
      <c r="E424">
        <v>4341</v>
      </c>
      <c r="F424">
        <v>3928</v>
      </c>
      <c r="G424">
        <v>4244</v>
      </c>
      <c r="H424">
        <v>4378</v>
      </c>
      <c r="I424">
        <v>4177</v>
      </c>
      <c r="J424">
        <v>4337</v>
      </c>
      <c r="K424">
        <v>4555</v>
      </c>
      <c r="L424">
        <v>4397</v>
      </c>
      <c r="M424">
        <v>3973</v>
      </c>
      <c r="N424">
        <v>4303</v>
      </c>
      <c r="O424">
        <v>51025</v>
      </c>
      <c r="P424">
        <f>SUM(Table1[[#This Row],[6-9 hrs (Day)]:[15-18 hrs (Day)]])</f>
        <v>29061</v>
      </c>
      <c r="Q424">
        <f>SUM(Table1[[#This Row],[0-3 hrs. (Night)]:[3-6 hrs. (Night)]],Table1[[#This Row],[18-21 hrs (Night)]:[21-24 hrs (Night)]])</f>
        <v>21964</v>
      </c>
    </row>
    <row r="425" spans="1:17" hidden="1" x14ac:dyDescent="0.3">
      <c r="A425" t="s">
        <v>41</v>
      </c>
      <c r="B425">
        <v>2004</v>
      </c>
      <c r="C425">
        <v>4160</v>
      </c>
      <c r="D425">
        <v>4252</v>
      </c>
      <c r="E425">
        <v>4457</v>
      </c>
      <c r="F425">
        <v>4421</v>
      </c>
      <c r="G425">
        <v>4540</v>
      </c>
      <c r="H425">
        <v>4495</v>
      </c>
      <c r="I425">
        <v>4373</v>
      </c>
      <c r="J425">
        <v>4696</v>
      </c>
      <c r="K425">
        <v>4506</v>
      </c>
      <c r="L425">
        <v>4282</v>
      </c>
      <c r="M425">
        <v>4136</v>
      </c>
      <c r="N425">
        <v>4190</v>
      </c>
      <c r="O425">
        <v>52508</v>
      </c>
      <c r="P425">
        <f>SUM(Table1[[#This Row],[6-9 hrs (Day)]:[15-18 hrs (Day)]])</f>
        <v>30298</v>
      </c>
      <c r="Q425">
        <f>SUM(Table1[[#This Row],[0-3 hrs. (Night)]:[3-6 hrs. (Night)]],Table1[[#This Row],[18-21 hrs (Night)]:[21-24 hrs (Night)]])</f>
        <v>22210</v>
      </c>
    </row>
    <row r="426" spans="1:17" hidden="1" x14ac:dyDescent="0.3">
      <c r="A426" t="s">
        <v>41</v>
      </c>
      <c r="B426">
        <v>2005</v>
      </c>
      <c r="C426">
        <v>9062</v>
      </c>
      <c r="D426">
        <v>8705</v>
      </c>
      <c r="E426">
        <v>9205</v>
      </c>
      <c r="F426">
        <v>9006</v>
      </c>
      <c r="G426">
        <v>9330</v>
      </c>
      <c r="H426">
        <v>5691</v>
      </c>
      <c r="I426">
        <v>4235</v>
      </c>
      <c r="J426">
        <v>4158</v>
      </c>
      <c r="K426">
        <v>4450</v>
      </c>
      <c r="L426">
        <v>4082</v>
      </c>
      <c r="M426">
        <v>3601</v>
      </c>
      <c r="N426">
        <v>3955</v>
      </c>
      <c r="O426">
        <v>75480</v>
      </c>
      <c r="P426">
        <f>SUM(Table1[[#This Row],[6-9 hrs (Day)]:[15-18 hrs (Day)]])</f>
        <v>47682</v>
      </c>
      <c r="Q426">
        <f>SUM(Table1[[#This Row],[0-3 hrs. (Night)]:[3-6 hrs. (Night)]],Table1[[#This Row],[18-21 hrs (Night)]:[21-24 hrs (Night)]])</f>
        <v>27798</v>
      </c>
    </row>
    <row r="427" spans="1:17" hidden="1" x14ac:dyDescent="0.3">
      <c r="A427" t="s">
        <v>41</v>
      </c>
      <c r="B427">
        <v>2006</v>
      </c>
      <c r="C427">
        <v>4435</v>
      </c>
      <c r="D427">
        <v>4322</v>
      </c>
      <c r="E427">
        <v>4781</v>
      </c>
      <c r="F427">
        <v>4808</v>
      </c>
      <c r="G427">
        <v>5082</v>
      </c>
      <c r="H427">
        <v>5029</v>
      </c>
      <c r="I427">
        <v>4365</v>
      </c>
      <c r="J427">
        <v>4891</v>
      </c>
      <c r="K427">
        <v>4575</v>
      </c>
      <c r="L427">
        <v>4320</v>
      </c>
      <c r="M427">
        <v>4007</v>
      </c>
      <c r="N427">
        <v>4530</v>
      </c>
      <c r="O427">
        <v>55145</v>
      </c>
      <c r="P427">
        <f>SUM(Table1[[#This Row],[6-9 hrs (Day)]:[15-18 hrs (Day)]])</f>
        <v>29222</v>
      </c>
      <c r="Q427">
        <f>SUM(Table1[[#This Row],[0-3 hrs. (Night)]:[3-6 hrs. (Night)]],Table1[[#This Row],[18-21 hrs (Night)]:[21-24 hrs (Night)]])</f>
        <v>25923</v>
      </c>
    </row>
    <row r="428" spans="1:17" hidden="1" x14ac:dyDescent="0.3">
      <c r="A428" t="s">
        <v>41</v>
      </c>
      <c r="B428">
        <v>2007</v>
      </c>
      <c r="C428">
        <v>4855</v>
      </c>
      <c r="D428">
        <v>4527</v>
      </c>
      <c r="E428">
        <v>4911</v>
      </c>
      <c r="F428">
        <v>5348</v>
      </c>
      <c r="G428">
        <v>5414</v>
      </c>
      <c r="H428">
        <v>4978</v>
      </c>
      <c r="I428">
        <v>4841</v>
      </c>
      <c r="J428">
        <v>5320</v>
      </c>
      <c r="K428">
        <v>4850</v>
      </c>
      <c r="L428">
        <v>4758</v>
      </c>
      <c r="M428">
        <v>4730</v>
      </c>
      <c r="N428">
        <v>4585</v>
      </c>
      <c r="O428">
        <v>59117</v>
      </c>
      <c r="P428">
        <f>SUM(Table1[[#This Row],[6-9 hrs (Day)]:[15-18 hrs (Day)]])</f>
        <v>30838</v>
      </c>
      <c r="Q428">
        <f>SUM(Table1[[#This Row],[0-3 hrs. (Night)]:[3-6 hrs. (Night)]],Table1[[#This Row],[18-21 hrs (Night)]:[21-24 hrs (Night)]])</f>
        <v>28279</v>
      </c>
    </row>
    <row r="429" spans="1:17" hidden="1" x14ac:dyDescent="0.3">
      <c r="A429" t="s">
        <v>41</v>
      </c>
      <c r="B429">
        <v>2008</v>
      </c>
      <c r="C429">
        <v>4962</v>
      </c>
      <c r="D429">
        <v>4626</v>
      </c>
      <c r="E429">
        <v>5018</v>
      </c>
      <c r="F429">
        <v>5465</v>
      </c>
      <c r="G429">
        <v>5532</v>
      </c>
      <c r="H429">
        <v>5087</v>
      </c>
      <c r="I429">
        <v>4947</v>
      </c>
      <c r="J429">
        <v>5436</v>
      </c>
      <c r="K429">
        <v>4956</v>
      </c>
      <c r="L429">
        <v>4862</v>
      </c>
      <c r="M429">
        <v>4833</v>
      </c>
      <c r="N429">
        <v>4685</v>
      </c>
      <c r="O429">
        <v>60409</v>
      </c>
      <c r="P429">
        <f>SUM(Table1[[#This Row],[6-9 hrs (Day)]:[15-18 hrs (Day)]])</f>
        <v>31513</v>
      </c>
      <c r="Q429">
        <f>SUM(Table1[[#This Row],[0-3 hrs. (Night)]:[3-6 hrs. (Night)]],Table1[[#This Row],[18-21 hrs (Night)]:[21-24 hrs (Night)]])</f>
        <v>28896</v>
      </c>
    </row>
    <row r="430" spans="1:17" hidden="1" x14ac:dyDescent="0.3">
      <c r="A430" t="s">
        <v>41</v>
      </c>
      <c r="B430">
        <v>2009</v>
      </c>
      <c r="C430">
        <v>4950</v>
      </c>
      <c r="D430">
        <v>4802</v>
      </c>
      <c r="E430">
        <v>4927</v>
      </c>
      <c r="F430">
        <v>4956</v>
      </c>
      <c r="G430">
        <v>5406</v>
      </c>
      <c r="H430">
        <v>5241</v>
      </c>
      <c r="I430">
        <v>4975</v>
      </c>
      <c r="J430">
        <v>5227</v>
      </c>
      <c r="K430">
        <v>5332</v>
      </c>
      <c r="L430">
        <v>5288</v>
      </c>
      <c r="M430">
        <v>4723</v>
      </c>
      <c r="N430">
        <v>4967</v>
      </c>
      <c r="O430">
        <v>60794</v>
      </c>
      <c r="P430">
        <f>SUM(Table1[[#This Row],[6-9 hrs (Day)]:[15-18 hrs (Day)]])</f>
        <v>34791</v>
      </c>
      <c r="Q430">
        <f>SUM(Table1[[#This Row],[0-3 hrs. (Night)]:[3-6 hrs. (Night)]],Table1[[#This Row],[18-21 hrs (Night)]:[21-24 hrs (Night)]])</f>
        <v>26003</v>
      </c>
    </row>
    <row r="431" spans="1:17" hidden="1" x14ac:dyDescent="0.3">
      <c r="A431" t="s">
        <v>41</v>
      </c>
      <c r="B431">
        <v>2010</v>
      </c>
      <c r="C431">
        <v>5498</v>
      </c>
      <c r="D431">
        <v>5199</v>
      </c>
      <c r="E431">
        <v>5727</v>
      </c>
      <c r="F431">
        <v>5663</v>
      </c>
      <c r="G431">
        <v>6027</v>
      </c>
      <c r="H431">
        <v>5393</v>
      </c>
      <c r="I431">
        <v>5221</v>
      </c>
      <c r="J431">
        <v>5367</v>
      </c>
      <c r="K431">
        <v>5349</v>
      </c>
      <c r="L431">
        <v>5426</v>
      </c>
      <c r="M431">
        <v>5179</v>
      </c>
      <c r="N431">
        <v>4947</v>
      </c>
      <c r="O431">
        <v>64996</v>
      </c>
      <c r="P431">
        <f>SUM(Table1[[#This Row],[6-9 hrs (Day)]:[15-18 hrs (Day)]])</f>
        <v>37199</v>
      </c>
      <c r="Q431">
        <f>SUM(Table1[[#This Row],[0-3 hrs. (Night)]:[3-6 hrs. (Night)]],Table1[[#This Row],[18-21 hrs (Night)]:[21-24 hrs (Night)]])</f>
        <v>27797</v>
      </c>
    </row>
    <row r="432" spans="1:17" hidden="1" x14ac:dyDescent="0.3">
      <c r="A432" t="s">
        <v>41</v>
      </c>
      <c r="B432">
        <v>2011</v>
      </c>
      <c r="C432">
        <v>5522</v>
      </c>
      <c r="D432">
        <v>5228</v>
      </c>
      <c r="E432">
        <v>5821</v>
      </c>
      <c r="F432">
        <v>5461</v>
      </c>
      <c r="G432">
        <v>6018</v>
      </c>
      <c r="H432">
        <v>5879</v>
      </c>
      <c r="I432">
        <v>5706</v>
      </c>
      <c r="J432">
        <v>5162</v>
      </c>
      <c r="K432">
        <v>5688</v>
      </c>
      <c r="L432">
        <v>5107</v>
      </c>
      <c r="M432">
        <v>4937</v>
      </c>
      <c r="N432">
        <v>5344</v>
      </c>
      <c r="O432">
        <v>65873</v>
      </c>
      <c r="P432">
        <f>SUM(Table1[[#This Row],[6-9 hrs (Day)]:[15-18 hrs (Day)]])</f>
        <v>37925</v>
      </c>
      <c r="Q432">
        <f>SUM(Table1[[#This Row],[0-3 hrs. (Night)]:[3-6 hrs. (Night)]],Table1[[#This Row],[18-21 hrs (Night)]:[21-24 hrs (Night)]])</f>
        <v>27948</v>
      </c>
    </row>
    <row r="433" spans="1:17" hidden="1" x14ac:dyDescent="0.3">
      <c r="A433" t="s">
        <v>41</v>
      </c>
      <c r="B433">
        <v>2012</v>
      </c>
      <c r="C433">
        <v>5868</v>
      </c>
      <c r="D433">
        <v>5646</v>
      </c>
      <c r="E433">
        <v>5813</v>
      </c>
      <c r="F433">
        <v>5819</v>
      </c>
      <c r="G433">
        <v>5896</v>
      </c>
      <c r="H433">
        <v>5646</v>
      </c>
      <c r="I433">
        <v>5688</v>
      </c>
      <c r="J433">
        <v>5815</v>
      </c>
      <c r="K433">
        <v>5283</v>
      </c>
      <c r="L433">
        <v>5444</v>
      </c>
      <c r="M433">
        <v>5367</v>
      </c>
      <c r="N433">
        <v>5472</v>
      </c>
      <c r="O433">
        <v>67757</v>
      </c>
      <c r="P433">
        <f>SUM(Table1[[#This Row],[6-9 hrs (Day)]:[15-18 hrs (Day)]])</f>
        <v>39442</v>
      </c>
      <c r="Q433">
        <f>SUM(Table1[[#This Row],[0-3 hrs. (Night)]:[3-6 hrs. (Night)]],Table1[[#This Row],[18-21 hrs (Night)]:[21-24 hrs (Night)]])</f>
        <v>28315</v>
      </c>
    </row>
    <row r="434" spans="1:17" hidden="1" x14ac:dyDescent="0.3">
      <c r="A434" t="s">
        <v>41</v>
      </c>
      <c r="B434">
        <v>2013</v>
      </c>
      <c r="C434">
        <v>5881</v>
      </c>
      <c r="D434">
        <v>5337</v>
      </c>
      <c r="E434">
        <v>5741</v>
      </c>
      <c r="F434">
        <v>5599</v>
      </c>
      <c r="G434">
        <v>5914</v>
      </c>
      <c r="H434">
        <v>5593</v>
      </c>
      <c r="I434">
        <v>5311</v>
      </c>
      <c r="J434">
        <v>5470</v>
      </c>
      <c r="K434">
        <v>5597</v>
      </c>
      <c r="L434">
        <v>5313</v>
      </c>
      <c r="M434">
        <v>5268</v>
      </c>
      <c r="N434">
        <v>5214</v>
      </c>
      <c r="O434">
        <v>66238</v>
      </c>
      <c r="P434">
        <f>SUM(Table1[[#This Row],[6-9 hrs (Day)]:[15-18 hrs (Day)]])</f>
        <v>38793</v>
      </c>
      <c r="Q434">
        <f>SUM(Table1[[#This Row],[0-3 hrs. (Night)]:[3-6 hrs. (Night)]],Table1[[#This Row],[18-21 hrs (Night)]:[21-24 hrs (Night)]])</f>
        <v>27445</v>
      </c>
    </row>
    <row r="435" spans="1:17" hidden="1" x14ac:dyDescent="0.3">
      <c r="A435" t="s">
        <v>41</v>
      </c>
      <c r="B435">
        <v>2014</v>
      </c>
      <c r="C435">
        <v>5658</v>
      </c>
      <c r="D435">
        <v>5293</v>
      </c>
      <c r="E435">
        <v>5824</v>
      </c>
      <c r="F435">
        <v>5303</v>
      </c>
      <c r="G435">
        <v>5711</v>
      </c>
      <c r="H435">
        <v>5915</v>
      </c>
      <c r="I435">
        <v>5719</v>
      </c>
      <c r="J435">
        <v>5936</v>
      </c>
      <c r="K435">
        <v>5777</v>
      </c>
      <c r="L435">
        <v>5516</v>
      </c>
      <c r="M435">
        <v>5036</v>
      </c>
      <c r="N435">
        <v>5562</v>
      </c>
      <c r="O435">
        <v>67250</v>
      </c>
      <c r="P435">
        <f>SUM(Table1[[#This Row],[6-9 hrs (Day)]:[15-18 hrs (Day)]])</f>
        <v>39423</v>
      </c>
      <c r="Q435">
        <f>SUM(Table1[[#This Row],[0-3 hrs. (Night)]:[3-6 hrs. (Night)]],Table1[[#This Row],[18-21 hrs (Night)]:[21-24 hrs (Night)]])</f>
        <v>27827</v>
      </c>
    </row>
    <row r="436" spans="1:17" hidden="1" x14ac:dyDescent="0.3">
      <c r="A436" t="s">
        <v>42</v>
      </c>
      <c r="B436">
        <v>2001</v>
      </c>
      <c r="C436">
        <v>53</v>
      </c>
      <c r="D436">
        <v>52</v>
      </c>
      <c r="E436">
        <v>63</v>
      </c>
      <c r="F436">
        <v>44</v>
      </c>
      <c r="G436">
        <v>36</v>
      </c>
      <c r="H436">
        <v>55</v>
      </c>
      <c r="I436">
        <v>50</v>
      </c>
      <c r="J436">
        <v>37</v>
      </c>
      <c r="K436">
        <v>36</v>
      </c>
      <c r="L436">
        <v>41</v>
      </c>
      <c r="M436">
        <v>35</v>
      </c>
      <c r="N436">
        <v>42</v>
      </c>
      <c r="O436">
        <v>544</v>
      </c>
      <c r="P436">
        <f>SUM(Table1[[#This Row],[6-9 hrs (Day)]:[15-18 hrs (Day)]])</f>
        <v>502</v>
      </c>
      <c r="Q436">
        <f>SUM(Table1[[#This Row],[0-3 hrs. (Night)]:[3-6 hrs. (Night)]],Table1[[#This Row],[18-21 hrs (Night)]:[21-24 hrs (Night)]])</f>
        <v>42</v>
      </c>
    </row>
    <row r="437" spans="1:17" hidden="1" x14ac:dyDescent="0.3">
      <c r="A437" t="s">
        <v>42</v>
      </c>
      <c r="B437">
        <v>2002</v>
      </c>
      <c r="C437">
        <v>47</v>
      </c>
      <c r="D437">
        <v>38</v>
      </c>
      <c r="E437">
        <v>56</v>
      </c>
      <c r="F437">
        <v>44</v>
      </c>
      <c r="G437">
        <v>60</v>
      </c>
      <c r="H437">
        <v>54</v>
      </c>
      <c r="I437">
        <v>65</v>
      </c>
      <c r="J437">
        <v>51</v>
      </c>
      <c r="K437">
        <v>54</v>
      </c>
      <c r="L437">
        <v>42</v>
      </c>
      <c r="M437">
        <v>59</v>
      </c>
      <c r="N437">
        <v>54</v>
      </c>
      <c r="O437">
        <v>624</v>
      </c>
      <c r="P437">
        <f>SUM(Table1[[#This Row],[6-9 hrs (Day)]:[15-18 hrs (Day)]])</f>
        <v>452</v>
      </c>
      <c r="Q437">
        <f>SUM(Table1[[#This Row],[0-3 hrs. (Night)]:[3-6 hrs. (Night)]],Table1[[#This Row],[18-21 hrs (Night)]:[21-24 hrs (Night)]])</f>
        <v>172</v>
      </c>
    </row>
    <row r="438" spans="1:17" hidden="1" x14ac:dyDescent="0.3">
      <c r="A438" t="s">
        <v>42</v>
      </c>
      <c r="B438">
        <v>2003</v>
      </c>
      <c r="C438">
        <v>73</v>
      </c>
      <c r="D438">
        <v>51</v>
      </c>
      <c r="E438">
        <v>51</v>
      </c>
      <c r="F438">
        <v>45</v>
      </c>
      <c r="G438">
        <v>57</v>
      </c>
      <c r="H438">
        <v>52</v>
      </c>
      <c r="I438">
        <v>61</v>
      </c>
      <c r="J438">
        <v>51</v>
      </c>
      <c r="K438">
        <v>60</v>
      </c>
      <c r="L438">
        <v>64</v>
      </c>
      <c r="M438">
        <v>61</v>
      </c>
      <c r="N438">
        <v>50</v>
      </c>
      <c r="O438">
        <v>676</v>
      </c>
      <c r="P438">
        <f>SUM(Table1[[#This Row],[6-9 hrs (Day)]:[15-18 hrs (Day)]])</f>
        <v>588</v>
      </c>
      <c r="Q438">
        <f>SUM(Table1[[#This Row],[0-3 hrs. (Night)]:[3-6 hrs. (Night)]],Table1[[#This Row],[18-21 hrs (Night)]:[21-24 hrs (Night)]])</f>
        <v>88</v>
      </c>
    </row>
    <row r="439" spans="1:17" hidden="1" x14ac:dyDescent="0.3">
      <c r="A439" t="s">
        <v>42</v>
      </c>
      <c r="B439">
        <v>2004</v>
      </c>
      <c r="C439">
        <v>49</v>
      </c>
      <c r="D439">
        <v>42</v>
      </c>
      <c r="E439">
        <v>57</v>
      </c>
      <c r="F439">
        <v>44</v>
      </c>
      <c r="G439">
        <v>56</v>
      </c>
      <c r="H439">
        <v>58</v>
      </c>
      <c r="I439">
        <v>54</v>
      </c>
      <c r="J439">
        <v>53</v>
      </c>
      <c r="K439">
        <v>39</v>
      </c>
      <c r="L439">
        <v>63</v>
      </c>
      <c r="M439">
        <v>66</v>
      </c>
      <c r="N439">
        <v>64</v>
      </c>
      <c r="O439">
        <v>645</v>
      </c>
      <c r="P439">
        <f>SUM(Table1[[#This Row],[6-9 hrs (Day)]:[15-18 hrs (Day)]])</f>
        <v>507</v>
      </c>
      <c r="Q439">
        <f>SUM(Table1[[#This Row],[0-3 hrs. (Night)]:[3-6 hrs. (Night)]],Table1[[#This Row],[18-21 hrs (Night)]:[21-24 hrs (Night)]])</f>
        <v>138</v>
      </c>
    </row>
    <row r="440" spans="1:17" hidden="1" x14ac:dyDescent="0.3">
      <c r="A440" t="s">
        <v>42</v>
      </c>
      <c r="B440">
        <v>2005</v>
      </c>
      <c r="C440">
        <v>57</v>
      </c>
      <c r="D440">
        <v>55</v>
      </c>
      <c r="E440">
        <v>53</v>
      </c>
      <c r="F440">
        <v>42</v>
      </c>
      <c r="G440">
        <v>54</v>
      </c>
      <c r="H440">
        <v>65</v>
      </c>
      <c r="I440">
        <v>52</v>
      </c>
      <c r="J440">
        <v>54</v>
      </c>
      <c r="K440">
        <v>59</v>
      </c>
      <c r="L440">
        <v>61</v>
      </c>
      <c r="M440">
        <v>48</v>
      </c>
      <c r="N440">
        <v>62</v>
      </c>
      <c r="O440">
        <v>662</v>
      </c>
      <c r="P440">
        <f>SUM(Table1[[#This Row],[6-9 hrs (Day)]:[15-18 hrs (Day)]])</f>
        <v>562</v>
      </c>
      <c r="Q440">
        <f>SUM(Table1[[#This Row],[0-3 hrs. (Night)]:[3-6 hrs. (Night)]],Table1[[#This Row],[18-21 hrs (Night)]:[21-24 hrs (Night)]])</f>
        <v>100</v>
      </c>
    </row>
    <row r="441" spans="1:17" hidden="1" x14ac:dyDescent="0.3">
      <c r="A441" t="s">
        <v>42</v>
      </c>
      <c r="B441">
        <v>2006</v>
      </c>
      <c r="C441">
        <v>70</v>
      </c>
      <c r="D441">
        <v>50</v>
      </c>
      <c r="E441">
        <v>62</v>
      </c>
      <c r="F441">
        <v>67</v>
      </c>
      <c r="G441">
        <v>74</v>
      </c>
      <c r="H441">
        <v>52</v>
      </c>
      <c r="I441">
        <v>69</v>
      </c>
      <c r="J441">
        <v>55</v>
      </c>
      <c r="K441">
        <v>68</v>
      </c>
      <c r="L441">
        <v>73</v>
      </c>
      <c r="M441">
        <v>80</v>
      </c>
      <c r="N441">
        <v>73</v>
      </c>
      <c r="O441">
        <v>793</v>
      </c>
      <c r="P441">
        <f>SUM(Table1[[#This Row],[6-9 hrs (Day)]:[15-18 hrs (Day)]])</f>
        <v>684</v>
      </c>
      <c r="Q441">
        <f>SUM(Table1[[#This Row],[0-3 hrs. (Night)]:[3-6 hrs. (Night)]],Table1[[#This Row],[18-21 hrs (Night)]:[21-24 hrs (Night)]])</f>
        <v>109</v>
      </c>
    </row>
    <row r="442" spans="1:17" hidden="1" x14ac:dyDescent="0.3">
      <c r="A442" t="s">
        <v>42</v>
      </c>
      <c r="B442">
        <v>2007</v>
      </c>
      <c r="C442">
        <v>59</v>
      </c>
      <c r="D442">
        <v>85</v>
      </c>
      <c r="E442">
        <v>70</v>
      </c>
      <c r="F442">
        <v>66</v>
      </c>
      <c r="G442">
        <v>69</v>
      </c>
      <c r="H442">
        <v>67</v>
      </c>
      <c r="I442">
        <v>51</v>
      </c>
      <c r="J442">
        <v>58</v>
      </c>
      <c r="K442">
        <v>71</v>
      </c>
      <c r="L442">
        <v>60</v>
      </c>
      <c r="M442">
        <v>58</v>
      </c>
      <c r="N442">
        <v>87</v>
      </c>
      <c r="O442">
        <v>801</v>
      </c>
      <c r="P442">
        <f>SUM(Table1[[#This Row],[6-9 hrs (Day)]:[15-18 hrs (Day)]])</f>
        <v>709</v>
      </c>
      <c r="Q442">
        <f>SUM(Table1[[#This Row],[0-3 hrs. (Night)]:[3-6 hrs. (Night)]],Table1[[#This Row],[18-21 hrs (Night)]:[21-24 hrs (Night)]])</f>
        <v>92</v>
      </c>
    </row>
    <row r="443" spans="1:17" hidden="1" x14ac:dyDescent="0.3">
      <c r="A443" t="s">
        <v>42</v>
      </c>
      <c r="B443">
        <v>2008</v>
      </c>
      <c r="C443">
        <v>51</v>
      </c>
      <c r="D443">
        <v>56</v>
      </c>
      <c r="E443">
        <v>66</v>
      </c>
      <c r="F443">
        <v>70</v>
      </c>
      <c r="G443">
        <v>72</v>
      </c>
      <c r="H443">
        <v>55</v>
      </c>
      <c r="I443">
        <v>64</v>
      </c>
      <c r="J443">
        <v>74</v>
      </c>
      <c r="K443">
        <v>78</v>
      </c>
      <c r="L443">
        <v>65</v>
      </c>
      <c r="M443">
        <v>57</v>
      </c>
      <c r="N443">
        <v>59</v>
      </c>
      <c r="O443">
        <v>767</v>
      </c>
      <c r="P443">
        <f>SUM(Table1[[#This Row],[6-9 hrs (Day)]:[15-18 hrs (Day)]])</f>
        <v>574</v>
      </c>
      <c r="Q443">
        <f>SUM(Table1[[#This Row],[0-3 hrs. (Night)]:[3-6 hrs. (Night)]],Table1[[#This Row],[18-21 hrs (Night)]:[21-24 hrs (Night)]])</f>
        <v>193</v>
      </c>
    </row>
    <row r="444" spans="1:17" hidden="1" x14ac:dyDescent="0.3">
      <c r="A444" t="s">
        <v>42</v>
      </c>
      <c r="B444">
        <v>2009</v>
      </c>
      <c r="C444">
        <v>68</v>
      </c>
      <c r="D444">
        <v>93</v>
      </c>
      <c r="E444">
        <v>78</v>
      </c>
      <c r="F444">
        <v>61</v>
      </c>
      <c r="G444">
        <v>77</v>
      </c>
      <c r="H444">
        <v>63</v>
      </c>
      <c r="I444">
        <v>55</v>
      </c>
      <c r="J444">
        <v>76</v>
      </c>
      <c r="K444">
        <v>65</v>
      </c>
      <c r="L444">
        <v>63</v>
      </c>
      <c r="M444">
        <v>72</v>
      </c>
      <c r="N444">
        <v>94</v>
      </c>
      <c r="O444">
        <v>865</v>
      </c>
      <c r="P444">
        <f>SUM(Table1[[#This Row],[6-9 hrs (Day)]:[15-18 hrs (Day)]])</f>
        <v>680</v>
      </c>
      <c r="Q444">
        <f>SUM(Table1[[#This Row],[0-3 hrs. (Night)]:[3-6 hrs. (Night)]],Table1[[#This Row],[18-21 hrs (Night)]:[21-24 hrs (Night)]])</f>
        <v>185</v>
      </c>
    </row>
    <row r="445" spans="1:17" hidden="1" x14ac:dyDescent="0.3">
      <c r="A445" t="s">
        <v>42</v>
      </c>
      <c r="B445">
        <v>2010</v>
      </c>
      <c r="C445">
        <v>76</v>
      </c>
      <c r="D445">
        <v>66</v>
      </c>
      <c r="E445">
        <v>81</v>
      </c>
      <c r="F445">
        <v>77</v>
      </c>
      <c r="G445">
        <v>65</v>
      </c>
      <c r="H445">
        <v>68</v>
      </c>
      <c r="I445">
        <v>72</v>
      </c>
      <c r="J445">
        <v>77</v>
      </c>
      <c r="K445">
        <v>86</v>
      </c>
      <c r="L445">
        <v>72</v>
      </c>
      <c r="M445">
        <v>83</v>
      </c>
      <c r="N445">
        <v>78</v>
      </c>
      <c r="O445">
        <v>901</v>
      </c>
      <c r="P445">
        <f>SUM(Table1[[#This Row],[6-9 hrs (Day)]:[15-18 hrs (Day)]])</f>
        <v>676</v>
      </c>
      <c r="Q445">
        <f>SUM(Table1[[#This Row],[0-3 hrs. (Night)]:[3-6 hrs. (Night)]],Table1[[#This Row],[18-21 hrs (Night)]:[21-24 hrs (Night)]])</f>
        <v>225</v>
      </c>
    </row>
    <row r="446" spans="1:17" hidden="1" x14ac:dyDescent="0.3">
      <c r="A446" t="s">
        <v>42</v>
      </c>
      <c r="B446">
        <v>2011</v>
      </c>
      <c r="C446">
        <v>85</v>
      </c>
      <c r="D446">
        <v>57</v>
      </c>
      <c r="E446">
        <v>81</v>
      </c>
      <c r="F446">
        <v>64</v>
      </c>
      <c r="G446">
        <v>55</v>
      </c>
      <c r="H446">
        <v>67</v>
      </c>
      <c r="I446">
        <v>54</v>
      </c>
      <c r="J446">
        <v>72</v>
      </c>
      <c r="K446">
        <v>50</v>
      </c>
      <c r="L446">
        <v>78</v>
      </c>
      <c r="M446">
        <v>79</v>
      </c>
      <c r="N446">
        <v>92</v>
      </c>
      <c r="O446">
        <v>834</v>
      </c>
      <c r="P446">
        <f>SUM(Table1[[#This Row],[6-9 hrs (Day)]:[15-18 hrs (Day)]])</f>
        <v>622</v>
      </c>
      <c r="Q446">
        <f>SUM(Table1[[#This Row],[0-3 hrs. (Night)]:[3-6 hrs. (Night)]],Table1[[#This Row],[18-21 hrs (Night)]:[21-24 hrs (Night)]])</f>
        <v>212</v>
      </c>
    </row>
    <row r="447" spans="1:17" hidden="1" x14ac:dyDescent="0.3">
      <c r="A447" t="s">
        <v>42</v>
      </c>
      <c r="B447">
        <v>2012</v>
      </c>
      <c r="C447">
        <v>83</v>
      </c>
      <c r="D447">
        <v>85</v>
      </c>
      <c r="E447">
        <v>69</v>
      </c>
      <c r="F447">
        <v>72</v>
      </c>
      <c r="G447">
        <v>82</v>
      </c>
      <c r="H447">
        <v>66</v>
      </c>
      <c r="I447">
        <v>65</v>
      </c>
      <c r="J447">
        <v>70</v>
      </c>
      <c r="K447">
        <v>75</v>
      </c>
      <c r="L447">
        <v>76</v>
      </c>
      <c r="M447">
        <v>64</v>
      </c>
      <c r="N447">
        <v>81</v>
      </c>
      <c r="O447">
        <v>888</v>
      </c>
      <c r="P447">
        <f>SUM(Table1[[#This Row],[6-9 hrs (Day)]:[15-18 hrs (Day)]])</f>
        <v>648</v>
      </c>
      <c r="Q447">
        <f>SUM(Table1[[#This Row],[0-3 hrs. (Night)]:[3-6 hrs. (Night)]],Table1[[#This Row],[18-21 hrs (Night)]:[21-24 hrs (Night)]])</f>
        <v>240</v>
      </c>
    </row>
    <row r="448" spans="1:17" hidden="1" x14ac:dyDescent="0.3">
      <c r="A448" t="s">
        <v>42</v>
      </c>
      <c r="B448">
        <v>2013</v>
      </c>
      <c r="C448">
        <v>66</v>
      </c>
      <c r="D448">
        <v>50</v>
      </c>
      <c r="E448">
        <v>63</v>
      </c>
      <c r="F448">
        <v>72</v>
      </c>
      <c r="G448">
        <v>64</v>
      </c>
      <c r="H448">
        <v>70</v>
      </c>
      <c r="I448">
        <v>69</v>
      </c>
      <c r="J448">
        <v>61</v>
      </c>
      <c r="K448">
        <v>68</v>
      </c>
      <c r="L448">
        <v>76</v>
      </c>
      <c r="M448">
        <v>81</v>
      </c>
      <c r="N448">
        <v>78</v>
      </c>
      <c r="O448">
        <v>818</v>
      </c>
      <c r="P448">
        <f>SUM(Table1[[#This Row],[6-9 hrs (Day)]:[15-18 hrs (Day)]])</f>
        <v>564</v>
      </c>
      <c r="Q448">
        <f>SUM(Table1[[#This Row],[0-3 hrs. (Night)]:[3-6 hrs. (Night)]],Table1[[#This Row],[18-21 hrs (Night)]:[21-24 hrs (Night)]])</f>
        <v>254</v>
      </c>
    </row>
    <row r="449" spans="1:17" hidden="1" x14ac:dyDescent="0.3">
      <c r="A449" t="s">
        <v>42</v>
      </c>
      <c r="B449">
        <v>2014</v>
      </c>
      <c r="C449">
        <v>65</v>
      </c>
      <c r="D449">
        <v>74</v>
      </c>
      <c r="E449">
        <v>81</v>
      </c>
      <c r="F449">
        <v>63</v>
      </c>
      <c r="G449">
        <v>72</v>
      </c>
      <c r="H449">
        <v>46</v>
      </c>
      <c r="I449">
        <v>64</v>
      </c>
      <c r="J449">
        <v>53</v>
      </c>
      <c r="K449">
        <v>54</v>
      </c>
      <c r="L449">
        <v>60</v>
      </c>
      <c r="M449">
        <v>38</v>
      </c>
      <c r="N449">
        <v>46</v>
      </c>
      <c r="O449">
        <v>716</v>
      </c>
      <c r="P449">
        <f>SUM(Table1[[#This Row],[6-9 hrs (Day)]:[15-18 hrs (Day)]])</f>
        <v>536</v>
      </c>
      <c r="Q449">
        <f>SUM(Table1[[#This Row],[0-3 hrs. (Night)]:[3-6 hrs. (Night)]],Table1[[#This Row],[18-21 hrs (Night)]:[21-24 hrs (Night)]])</f>
        <v>180</v>
      </c>
    </row>
    <row r="450" spans="1:17" hidden="1" x14ac:dyDescent="0.3">
      <c r="A450" t="s">
        <v>43</v>
      </c>
      <c r="B450">
        <v>2001</v>
      </c>
      <c r="C450">
        <v>1695</v>
      </c>
      <c r="D450">
        <v>1737</v>
      </c>
      <c r="E450">
        <v>1652</v>
      </c>
      <c r="F450">
        <v>1663</v>
      </c>
      <c r="G450">
        <v>1733</v>
      </c>
      <c r="H450">
        <v>1027</v>
      </c>
      <c r="I450">
        <v>1310</v>
      </c>
      <c r="J450">
        <v>1478</v>
      </c>
      <c r="K450">
        <v>1626</v>
      </c>
      <c r="L450">
        <v>1439</v>
      </c>
      <c r="M450">
        <v>1231</v>
      </c>
      <c r="N450">
        <v>1330</v>
      </c>
      <c r="O450">
        <v>17921</v>
      </c>
      <c r="P450">
        <f>SUM(Table1[[#This Row],[6-9 hrs (Day)]:[15-18 hrs (Day)]])</f>
        <v>8625</v>
      </c>
      <c r="Q450">
        <f>SUM(Table1[[#This Row],[0-3 hrs. (Night)]:[3-6 hrs. (Night)]],Table1[[#This Row],[18-21 hrs (Night)]:[21-24 hrs (Night)]])</f>
        <v>9296</v>
      </c>
    </row>
    <row r="451" spans="1:17" hidden="1" x14ac:dyDescent="0.3">
      <c r="A451" t="s">
        <v>43</v>
      </c>
      <c r="B451">
        <v>2002</v>
      </c>
      <c r="C451">
        <v>1237</v>
      </c>
      <c r="D451">
        <v>1164</v>
      </c>
      <c r="E451">
        <v>1270</v>
      </c>
      <c r="F451">
        <v>1194</v>
      </c>
      <c r="G451">
        <v>1349</v>
      </c>
      <c r="H451">
        <v>1363</v>
      </c>
      <c r="I451">
        <v>1169</v>
      </c>
      <c r="J451">
        <v>1113</v>
      </c>
      <c r="K451">
        <v>1099</v>
      </c>
      <c r="L451">
        <v>1100</v>
      </c>
      <c r="M451">
        <v>1233</v>
      </c>
      <c r="N451">
        <v>1166</v>
      </c>
      <c r="O451">
        <v>14457</v>
      </c>
      <c r="P451">
        <f>SUM(Table1[[#This Row],[6-9 hrs (Day)]:[15-18 hrs (Day)]])</f>
        <v>7750</v>
      </c>
      <c r="Q451">
        <f>SUM(Table1[[#This Row],[0-3 hrs. (Night)]:[3-6 hrs. (Night)]],Table1[[#This Row],[18-21 hrs (Night)]:[21-24 hrs (Night)]])</f>
        <v>6707</v>
      </c>
    </row>
    <row r="452" spans="1:17" hidden="1" x14ac:dyDescent="0.3">
      <c r="A452" t="s">
        <v>43</v>
      </c>
      <c r="B452">
        <v>2003</v>
      </c>
      <c r="C452">
        <v>1049</v>
      </c>
      <c r="D452">
        <v>955</v>
      </c>
      <c r="E452">
        <v>911</v>
      </c>
      <c r="F452">
        <v>868</v>
      </c>
      <c r="G452">
        <v>996</v>
      </c>
      <c r="H452">
        <v>908</v>
      </c>
      <c r="I452">
        <v>873</v>
      </c>
      <c r="J452">
        <v>815</v>
      </c>
      <c r="K452">
        <v>794</v>
      </c>
      <c r="L452">
        <v>938</v>
      </c>
      <c r="M452">
        <v>1065</v>
      </c>
      <c r="N452">
        <v>1182</v>
      </c>
      <c r="O452">
        <v>11354</v>
      </c>
      <c r="P452">
        <f>SUM(Table1[[#This Row],[6-9 hrs (Day)]:[15-18 hrs (Day)]])</f>
        <v>6298</v>
      </c>
      <c r="Q452">
        <f>SUM(Table1[[#This Row],[0-3 hrs. (Night)]:[3-6 hrs. (Night)]],Table1[[#This Row],[18-21 hrs (Night)]:[21-24 hrs (Night)]])</f>
        <v>5056</v>
      </c>
    </row>
    <row r="453" spans="1:17" hidden="1" x14ac:dyDescent="0.3">
      <c r="A453" t="s">
        <v>43</v>
      </c>
      <c r="B453">
        <v>2004</v>
      </c>
      <c r="C453">
        <v>1309</v>
      </c>
      <c r="D453">
        <v>1309</v>
      </c>
      <c r="E453">
        <v>1285</v>
      </c>
      <c r="F453">
        <v>1004</v>
      </c>
      <c r="G453">
        <v>1174</v>
      </c>
      <c r="H453">
        <v>1062</v>
      </c>
      <c r="I453">
        <v>1093</v>
      </c>
      <c r="J453">
        <v>1227</v>
      </c>
      <c r="K453">
        <v>1164</v>
      </c>
      <c r="L453">
        <v>1201</v>
      </c>
      <c r="M453">
        <v>1198</v>
      </c>
      <c r="N453">
        <v>1348</v>
      </c>
      <c r="O453">
        <v>14374</v>
      </c>
      <c r="P453">
        <f>SUM(Table1[[#This Row],[6-9 hrs (Day)]:[15-18 hrs (Day)]])</f>
        <v>7741</v>
      </c>
      <c r="Q453">
        <f>SUM(Table1[[#This Row],[0-3 hrs. (Night)]:[3-6 hrs. (Night)]],Table1[[#This Row],[18-21 hrs (Night)]:[21-24 hrs (Night)]])</f>
        <v>6633</v>
      </c>
    </row>
    <row r="454" spans="1:17" hidden="1" x14ac:dyDescent="0.3">
      <c r="A454" t="s">
        <v>43</v>
      </c>
      <c r="B454">
        <v>2005</v>
      </c>
      <c r="C454">
        <v>1266</v>
      </c>
      <c r="D454">
        <v>1220</v>
      </c>
      <c r="E454">
        <v>1334</v>
      </c>
      <c r="F454">
        <v>1114</v>
      </c>
      <c r="G454">
        <v>1422</v>
      </c>
      <c r="H454">
        <v>1302</v>
      </c>
      <c r="I454">
        <v>1182</v>
      </c>
      <c r="J454">
        <v>1251</v>
      </c>
      <c r="K454">
        <v>1080</v>
      </c>
      <c r="L454">
        <v>1107</v>
      </c>
      <c r="M454">
        <v>1153</v>
      </c>
      <c r="N454">
        <v>1258</v>
      </c>
      <c r="O454">
        <v>14689</v>
      </c>
      <c r="P454">
        <f>SUM(Table1[[#This Row],[6-9 hrs (Day)]:[15-18 hrs (Day)]])</f>
        <v>8386</v>
      </c>
      <c r="Q454">
        <f>SUM(Table1[[#This Row],[0-3 hrs. (Night)]:[3-6 hrs. (Night)]],Table1[[#This Row],[18-21 hrs (Night)]:[21-24 hrs (Night)]])</f>
        <v>6303</v>
      </c>
    </row>
    <row r="455" spans="1:17" hidden="1" x14ac:dyDescent="0.3">
      <c r="A455" t="s">
        <v>43</v>
      </c>
      <c r="B455">
        <v>2006</v>
      </c>
      <c r="C455">
        <v>1608</v>
      </c>
      <c r="D455">
        <v>1605</v>
      </c>
      <c r="E455">
        <v>1389</v>
      </c>
      <c r="F455">
        <v>1160</v>
      </c>
      <c r="G455">
        <v>1280</v>
      </c>
      <c r="H455">
        <v>1343</v>
      </c>
      <c r="I455">
        <v>1201</v>
      </c>
      <c r="J455">
        <v>1252</v>
      </c>
      <c r="K455">
        <v>1226</v>
      </c>
      <c r="L455">
        <v>1204</v>
      </c>
      <c r="M455">
        <v>1227</v>
      </c>
      <c r="N455">
        <v>1712</v>
      </c>
      <c r="O455">
        <v>16207</v>
      </c>
      <c r="P455">
        <f>SUM(Table1[[#This Row],[6-9 hrs (Day)]:[15-18 hrs (Day)]])</f>
        <v>8898</v>
      </c>
      <c r="Q455">
        <f>SUM(Table1[[#This Row],[0-3 hrs. (Night)]:[3-6 hrs. (Night)]],Table1[[#This Row],[18-21 hrs (Night)]:[21-24 hrs (Night)]])</f>
        <v>7309</v>
      </c>
    </row>
    <row r="456" spans="1:17" hidden="1" x14ac:dyDescent="0.3">
      <c r="A456" t="s">
        <v>43</v>
      </c>
      <c r="B456">
        <v>2007</v>
      </c>
      <c r="C456">
        <v>1647</v>
      </c>
      <c r="D456">
        <v>1570</v>
      </c>
      <c r="E456">
        <v>1568</v>
      </c>
      <c r="F456">
        <v>1495</v>
      </c>
      <c r="G456">
        <v>1511</v>
      </c>
      <c r="H456">
        <v>1461</v>
      </c>
      <c r="I456">
        <v>1443</v>
      </c>
      <c r="J456">
        <v>1392</v>
      </c>
      <c r="K456">
        <v>1394</v>
      </c>
      <c r="L456">
        <v>1393</v>
      </c>
      <c r="M456">
        <v>1514</v>
      </c>
      <c r="N456">
        <v>1643</v>
      </c>
      <c r="O456">
        <v>18031</v>
      </c>
      <c r="P456">
        <f>SUM(Table1[[#This Row],[6-9 hrs (Day)]:[15-18 hrs (Day)]])</f>
        <v>10416</v>
      </c>
      <c r="Q456">
        <f>SUM(Table1[[#This Row],[0-3 hrs. (Night)]:[3-6 hrs. (Night)]],Table1[[#This Row],[18-21 hrs (Night)]:[21-24 hrs (Night)]])</f>
        <v>7615</v>
      </c>
    </row>
    <row r="457" spans="1:17" hidden="1" x14ac:dyDescent="0.3">
      <c r="A457" t="s">
        <v>43</v>
      </c>
      <c r="B457">
        <v>2008</v>
      </c>
      <c r="C457">
        <v>1799</v>
      </c>
      <c r="D457">
        <v>1624</v>
      </c>
      <c r="E457">
        <v>1664</v>
      </c>
      <c r="F457">
        <v>1555</v>
      </c>
      <c r="G457">
        <v>1478</v>
      </c>
      <c r="H457">
        <v>1483</v>
      </c>
      <c r="I457">
        <v>1528</v>
      </c>
      <c r="J457">
        <v>1411</v>
      </c>
      <c r="K457">
        <v>1489</v>
      </c>
      <c r="L457">
        <v>1569</v>
      </c>
      <c r="M457">
        <v>1631</v>
      </c>
      <c r="N457">
        <v>1833</v>
      </c>
      <c r="O457">
        <v>19064</v>
      </c>
      <c r="P457">
        <f>SUM(Table1[[#This Row],[6-9 hrs (Day)]:[15-18 hrs (Day)]])</f>
        <v>10434</v>
      </c>
      <c r="Q457">
        <f>SUM(Table1[[#This Row],[0-3 hrs. (Night)]:[3-6 hrs. (Night)]],Table1[[#This Row],[18-21 hrs (Night)]:[21-24 hrs (Night)]])</f>
        <v>8630</v>
      </c>
    </row>
    <row r="458" spans="1:17" hidden="1" x14ac:dyDescent="0.3">
      <c r="A458" t="s">
        <v>43</v>
      </c>
      <c r="B458">
        <v>2009</v>
      </c>
      <c r="C458">
        <v>2010</v>
      </c>
      <c r="D458">
        <v>1758</v>
      </c>
      <c r="E458">
        <v>1834</v>
      </c>
      <c r="F458">
        <v>1802</v>
      </c>
      <c r="G458">
        <v>1912</v>
      </c>
      <c r="H458">
        <v>1747</v>
      </c>
      <c r="I458">
        <v>1683</v>
      </c>
      <c r="J458">
        <v>1754</v>
      </c>
      <c r="K458">
        <v>1694</v>
      </c>
      <c r="L458">
        <v>1791</v>
      </c>
      <c r="M458">
        <v>2071</v>
      </c>
      <c r="N458">
        <v>1929</v>
      </c>
      <c r="O458">
        <v>21985</v>
      </c>
      <c r="P458">
        <f>SUM(Table1[[#This Row],[6-9 hrs (Day)]:[15-18 hrs (Day)]])</f>
        <v>10879</v>
      </c>
      <c r="Q458">
        <f>SUM(Table1[[#This Row],[0-3 hrs. (Night)]:[3-6 hrs. (Night)]],Table1[[#This Row],[18-21 hrs (Night)]:[21-24 hrs (Night)]])</f>
        <v>11106</v>
      </c>
    </row>
    <row r="459" spans="1:17" hidden="1" x14ac:dyDescent="0.3">
      <c r="A459" t="s">
        <v>43</v>
      </c>
      <c r="B459">
        <v>2010</v>
      </c>
      <c r="C459">
        <v>2213</v>
      </c>
      <c r="D459">
        <v>2123</v>
      </c>
      <c r="E459">
        <v>2284</v>
      </c>
      <c r="F459">
        <v>2060</v>
      </c>
      <c r="G459">
        <v>2171</v>
      </c>
      <c r="H459">
        <v>2320</v>
      </c>
      <c r="I459">
        <v>2022</v>
      </c>
      <c r="J459">
        <v>1914</v>
      </c>
      <c r="K459">
        <v>1862</v>
      </c>
      <c r="L459">
        <v>1929</v>
      </c>
      <c r="M459">
        <v>2131</v>
      </c>
      <c r="N459">
        <v>2387</v>
      </c>
      <c r="O459">
        <v>25416</v>
      </c>
      <c r="P459">
        <f>SUM(Table1[[#This Row],[6-9 hrs (Day)]:[15-18 hrs (Day)]])</f>
        <v>13592</v>
      </c>
      <c r="Q459">
        <f>SUM(Table1[[#This Row],[0-3 hrs. (Night)]:[3-6 hrs. (Night)]],Table1[[#This Row],[18-21 hrs (Night)]:[21-24 hrs (Night)]])</f>
        <v>11824</v>
      </c>
    </row>
    <row r="460" spans="1:17" hidden="1" x14ac:dyDescent="0.3">
      <c r="A460" t="s">
        <v>43</v>
      </c>
      <c r="B460">
        <v>2011</v>
      </c>
      <c r="C460">
        <v>2045</v>
      </c>
      <c r="D460">
        <v>2088</v>
      </c>
      <c r="E460">
        <v>2145</v>
      </c>
      <c r="F460">
        <v>1905</v>
      </c>
      <c r="G460">
        <v>2178</v>
      </c>
      <c r="H460">
        <v>2189</v>
      </c>
      <c r="I460">
        <v>1842</v>
      </c>
      <c r="J460">
        <v>1948</v>
      </c>
      <c r="K460">
        <v>1879</v>
      </c>
      <c r="L460">
        <v>1909</v>
      </c>
      <c r="M460">
        <v>2150</v>
      </c>
      <c r="N460">
        <v>2235</v>
      </c>
      <c r="O460">
        <v>24513</v>
      </c>
      <c r="P460">
        <f>SUM(Table1[[#This Row],[6-9 hrs (Day)]:[15-18 hrs (Day)]])</f>
        <v>13097</v>
      </c>
      <c r="Q460">
        <f>SUM(Table1[[#This Row],[0-3 hrs. (Night)]:[3-6 hrs. (Night)]],Table1[[#This Row],[18-21 hrs (Night)]:[21-24 hrs (Night)]])</f>
        <v>11416</v>
      </c>
    </row>
    <row r="461" spans="1:17" hidden="1" x14ac:dyDescent="0.3">
      <c r="A461" t="s">
        <v>43</v>
      </c>
      <c r="B461">
        <v>2012</v>
      </c>
      <c r="C461">
        <v>2101</v>
      </c>
      <c r="D461">
        <v>2030</v>
      </c>
      <c r="E461">
        <v>2100</v>
      </c>
      <c r="F461">
        <v>2066</v>
      </c>
      <c r="G461">
        <v>2380</v>
      </c>
      <c r="H461">
        <v>2167</v>
      </c>
      <c r="I461">
        <v>2037</v>
      </c>
      <c r="J461">
        <v>1759</v>
      </c>
      <c r="K461">
        <v>1670</v>
      </c>
      <c r="L461">
        <v>1803</v>
      </c>
      <c r="M461">
        <v>2055</v>
      </c>
      <c r="N461">
        <v>2310</v>
      </c>
      <c r="O461">
        <v>24478</v>
      </c>
      <c r="P461">
        <f>SUM(Table1[[#This Row],[6-9 hrs (Day)]:[15-18 hrs (Day)]])</f>
        <v>13771</v>
      </c>
      <c r="Q461">
        <f>SUM(Table1[[#This Row],[0-3 hrs. (Night)]:[3-6 hrs. (Night)]],Table1[[#This Row],[18-21 hrs (Night)]:[21-24 hrs (Night)]])</f>
        <v>10707</v>
      </c>
    </row>
    <row r="462" spans="1:17" hidden="1" x14ac:dyDescent="0.3">
      <c r="A462" t="s">
        <v>43</v>
      </c>
      <c r="B462">
        <v>2013</v>
      </c>
      <c r="C462">
        <v>2290</v>
      </c>
      <c r="D462">
        <v>2150</v>
      </c>
      <c r="E462">
        <v>2235</v>
      </c>
      <c r="F462">
        <v>2225</v>
      </c>
      <c r="G462">
        <v>2554</v>
      </c>
      <c r="H462">
        <v>2227</v>
      </c>
      <c r="I462">
        <v>2035</v>
      </c>
      <c r="J462">
        <v>1951</v>
      </c>
      <c r="K462">
        <v>1871</v>
      </c>
      <c r="L462">
        <v>1922</v>
      </c>
      <c r="M462">
        <v>2149</v>
      </c>
      <c r="N462">
        <v>2366</v>
      </c>
      <c r="O462">
        <v>25975</v>
      </c>
      <c r="P462">
        <f>SUM(Table1[[#This Row],[6-9 hrs (Day)]:[15-18 hrs (Day)]])</f>
        <v>14608</v>
      </c>
      <c r="Q462">
        <f>SUM(Table1[[#This Row],[0-3 hrs. (Night)]:[3-6 hrs. (Night)]],Table1[[#This Row],[18-21 hrs (Night)]:[21-24 hrs (Night)]])</f>
        <v>11367</v>
      </c>
    </row>
    <row r="463" spans="1:17" hidden="1" x14ac:dyDescent="0.3">
      <c r="A463" t="s">
        <v>43</v>
      </c>
      <c r="B463">
        <v>2014</v>
      </c>
      <c r="C463">
        <v>2550</v>
      </c>
      <c r="D463">
        <v>2311</v>
      </c>
      <c r="E463">
        <v>2217</v>
      </c>
      <c r="F463">
        <v>2067</v>
      </c>
      <c r="G463">
        <v>2265</v>
      </c>
      <c r="H463">
        <v>2209</v>
      </c>
      <c r="I463">
        <v>2086</v>
      </c>
      <c r="J463">
        <v>2017</v>
      </c>
      <c r="K463">
        <v>1824</v>
      </c>
      <c r="L463">
        <v>2023</v>
      </c>
      <c r="M463">
        <v>2170</v>
      </c>
      <c r="N463">
        <v>2325</v>
      </c>
      <c r="O463">
        <v>26064</v>
      </c>
      <c r="P463">
        <f>SUM(Table1[[#This Row],[6-9 hrs (Day)]:[15-18 hrs (Day)]])</f>
        <v>14374</v>
      </c>
      <c r="Q463">
        <f>SUM(Table1[[#This Row],[0-3 hrs. (Night)]:[3-6 hrs. (Night)]],Table1[[#This Row],[18-21 hrs (Night)]:[21-24 hrs (Night)]])</f>
        <v>11690</v>
      </c>
    </row>
    <row r="464" spans="1:17" hidden="1" x14ac:dyDescent="0.3">
      <c r="A464" t="s">
        <v>44</v>
      </c>
      <c r="B464">
        <v>2001</v>
      </c>
      <c r="C464">
        <v>78</v>
      </c>
      <c r="D464">
        <v>88</v>
      </c>
      <c r="E464">
        <v>83</v>
      </c>
      <c r="F464">
        <v>74</v>
      </c>
      <c r="G464">
        <v>94</v>
      </c>
      <c r="H464">
        <v>84</v>
      </c>
      <c r="I464">
        <v>86</v>
      </c>
      <c r="J464">
        <v>81</v>
      </c>
      <c r="K464">
        <v>82</v>
      </c>
      <c r="L464">
        <v>74</v>
      </c>
      <c r="M464">
        <v>84</v>
      </c>
      <c r="N464">
        <v>95</v>
      </c>
      <c r="O464">
        <v>1003</v>
      </c>
      <c r="P464">
        <f>SUM(Table1[[#This Row],[6-9 hrs (Day)]:[15-18 hrs (Day)]])</f>
        <v>510</v>
      </c>
      <c r="Q464">
        <f>SUM(Table1[[#This Row],[0-3 hrs. (Night)]:[3-6 hrs. (Night)]],Table1[[#This Row],[18-21 hrs (Night)]:[21-24 hrs (Night)]])</f>
        <v>493</v>
      </c>
    </row>
    <row r="465" spans="1:17" hidden="1" x14ac:dyDescent="0.3">
      <c r="A465" t="s">
        <v>44</v>
      </c>
      <c r="B465">
        <v>2002</v>
      </c>
      <c r="C465">
        <v>87</v>
      </c>
      <c r="D465">
        <v>76</v>
      </c>
      <c r="E465">
        <v>79</v>
      </c>
      <c r="F465">
        <v>106</v>
      </c>
      <c r="G465">
        <v>111</v>
      </c>
      <c r="H465">
        <v>121</v>
      </c>
      <c r="I465">
        <v>85</v>
      </c>
      <c r="J465">
        <v>97</v>
      </c>
      <c r="K465">
        <v>68</v>
      </c>
      <c r="L465">
        <v>94</v>
      </c>
      <c r="M465">
        <v>96</v>
      </c>
      <c r="N465">
        <v>97</v>
      </c>
      <c r="O465">
        <v>1117</v>
      </c>
      <c r="P465">
        <f>SUM(Table1[[#This Row],[6-9 hrs (Day)]:[15-18 hrs (Day)]])</f>
        <v>846</v>
      </c>
      <c r="Q465">
        <f>SUM(Table1[[#This Row],[0-3 hrs. (Night)]:[3-6 hrs. (Night)]],Table1[[#This Row],[18-21 hrs (Night)]:[21-24 hrs (Night)]])</f>
        <v>271</v>
      </c>
    </row>
    <row r="466" spans="1:17" hidden="1" x14ac:dyDescent="0.3">
      <c r="A466" t="s">
        <v>44</v>
      </c>
      <c r="B466">
        <v>2003</v>
      </c>
      <c r="C466">
        <v>80</v>
      </c>
      <c r="D466">
        <v>87</v>
      </c>
      <c r="E466">
        <v>78</v>
      </c>
      <c r="F466">
        <v>91</v>
      </c>
      <c r="G466">
        <v>120</v>
      </c>
      <c r="H466">
        <v>106</v>
      </c>
      <c r="I466">
        <v>113</v>
      </c>
      <c r="J466">
        <v>106</v>
      </c>
      <c r="K466">
        <v>84</v>
      </c>
      <c r="L466">
        <v>105</v>
      </c>
      <c r="M466">
        <v>106</v>
      </c>
      <c r="N466">
        <v>110</v>
      </c>
      <c r="O466">
        <v>1186</v>
      </c>
      <c r="P466">
        <f>SUM(Table1[[#This Row],[6-9 hrs (Day)]:[15-18 hrs (Day)]])</f>
        <v>860</v>
      </c>
      <c r="Q466">
        <f>SUM(Table1[[#This Row],[0-3 hrs. (Night)]:[3-6 hrs. (Night)]],Table1[[#This Row],[18-21 hrs (Night)]:[21-24 hrs (Night)]])</f>
        <v>326</v>
      </c>
    </row>
    <row r="467" spans="1:17" hidden="1" x14ac:dyDescent="0.3">
      <c r="A467" t="s">
        <v>44</v>
      </c>
      <c r="B467">
        <v>2004</v>
      </c>
      <c r="C467">
        <v>113</v>
      </c>
      <c r="D467">
        <v>99</v>
      </c>
      <c r="E467">
        <v>103</v>
      </c>
      <c r="F467">
        <v>97</v>
      </c>
      <c r="G467">
        <v>115</v>
      </c>
      <c r="H467">
        <v>122</v>
      </c>
      <c r="I467">
        <v>110</v>
      </c>
      <c r="J467">
        <v>81</v>
      </c>
      <c r="K467">
        <v>81</v>
      </c>
      <c r="L467">
        <v>105</v>
      </c>
      <c r="M467">
        <v>114</v>
      </c>
      <c r="N467">
        <v>112</v>
      </c>
      <c r="O467">
        <v>1252</v>
      </c>
      <c r="P467">
        <f>SUM(Table1[[#This Row],[6-9 hrs (Day)]:[15-18 hrs (Day)]])</f>
        <v>894</v>
      </c>
      <c r="Q467">
        <f>SUM(Table1[[#This Row],[0-3 hrs. (Night)]:[3-6 hrs. (Night)]],Table1[[#This Row],[18-21 hrs (Night)]:[21-24 hrs (Night)]])</f>
        <v>358</v>
      </c>
    </row>
    <row r="468" spans="1:17" hidden="1" x14ac:dyDescent="0.3">
      <c r="A468" t="s">
        <v>44</v>
      </c>
      <c r="B468">
        <v>2005</v>
      </c>
      <c r="C468">
        <v>120</v>
      </c>
      <c r="D468">
        <v>94</v>
      </c>
      <c r="E468">
        <v>96</v>
      </c>
      <c r="F468">
        <v>89</v>
      </c>
      <c r="G468">
        <v>129</v>
      </c>
      <c r="H468">
        <v>141</v>
      </c>
      <c r="I468">
        <v>106</v>
      </c>
      <c r="J468">
        <v>93</v>
      </c>
      <c r="K468">
        <v>112</v>
      </c>
      <c r="L468">
        <v>99</v>
      </c>
      <c r="M468">
        <v>124</v>
      </c>
      <c r="N468">
        <v>129</v>
      </c>
      <c r="O468">
        <v>1332</v>
      </c>
      <c r="P468">
        <f>SUM(Table1[[#This Row],[6-9 hrs (Day)]:[15-18 hrs (Day)]])</f>
        <v>900</v>
      </c>
      <c r="Q468">
        <f>SUM(Table1[[#This Row],[0-3 hrs. (Night)]:[3-6 hrs. (Night)]],Table1[[#This Row],[18-21 hrs (Night)]:[21-24 hrs (Night)]])</f>
        <v>432</v>
      </c>
    </row>
    <row r="469" spans="1:17" hidden="1" x14ac:dyDescent="0.3">
      <c r="A469" t="s">
        <v>44</v>
      </c>
      <c r="B469">
        <v>2006</v>
      </c>
      <c r="C469">
        <v>108</v>
      </c>
      <c r="D469">
        <v>118</v>
      </c>
      <c r="E469">
        <v>149</v>
      </c>
      <c r="F469">
        <v>124</v>
      </c>
      <c r="G469">
        <v>100</v>
      </c>
      <c r="H469">
        <v>116</v>
      </c>
      <c r="I469">
        <v>124</v>
      </c>
      <c r="J469">
        <v>115</v>
      </c>
      <c r="K469">
        <v>110</v>
      </c>
      <c r="L469">
        <v>135</v>
      </c>
      <c r="M469">
        <v>116</v>
      </c>
      <c r="N469">
        <v>146</v>
      </c>
      <c r="O469">
        <v>1461</v>
      </c>
      <c r="P469">
        <f>SUM(Table1[[#This Row],[6-9 hrs (Day)]:[15-18 hrs (Day)]])</f>
        <v>999</v>
      </c>
      <c r="Q469">
        <f>SUM(Table1[[#This Row],[0-3 hrs. (Night)]:[3-6 hrs. (Night)]],Table1[[#This Row],[18-21 hrs (Night)]:[21-24 hrs (Night)]])</f>
        <v>462</v>
      </c>
    </row>
    <row r="470" spans="1:17" hidden="1" x14ac:dyDescent="0.3">
      <c r="A470" t="s">
        <v>44</v>
      </c>
      <c r="B470">
        <v>2007</v>
      </c>
      <c r="C470">
        <v>133</v>
      </c>
      <c r="D470">
        <v>116</v>
      </c>
      <c r="E470">
        <v>124</v>
      </c>
      <c r="F470">
        <v>134</v>
      </c>
      <c r="G470">
        <v>148</v>
      </c>
      <c r="H470">
        <v>136</v>
      </c>
      <c r="I470">
        <v>119</v>
      </c>
      <c r="J470">
        <v>118</v>
      </c>
      <c r="K470">
        <v>131</v>
      </c>
      <c r="L470">
        <v>104</v>
      </c>
      <c r="M470">
        <v>116</v>
      </c>
      <c r="N470">
        <v>143</v>
      </c>
      <c r="O470">
        <v>1522</v>
      </c>
      <c r="P470">
        <f>SUM(Table1[[#This Row],[6-9 hrs (Day)]:[15-18 hrs (Day)]])</f>
        <v>1106</v>
      </c>
      <c r="Q470">
        <f>SUM(Table1[[#This Row],[0-3 hrs. (Night)]:[3-6 hrs. (Night)]],Table1[[#This Row],[18-21 hrs (Night)]:[21-24 hrs (Night)]])</f>
        <v>416</v>
      </c>
    </row>
    <row r="471" spans="1:17" hidden="1" x14ac:dyDescent="0.3">
      <c r="A471" t="s">
        <v>44</v>
      </c>
      <c r="B471">
        <v>2008</v>
      </c>
      <c r="C471">
        <v>138</v>
      </c>
      <c r="D471">
        <v>126</v>
      </c>
      <c r="E471">
        <v>138</v>
      </c>
      <c r="F471">
        <v>119</v>
      </c>
      <c r="G471">
        <v>133</v>
      </c>
      <c r="H471">
        <v>125</v>
      </c>
      <c r="I471">
        <v>143</v>
      </c>
      <c r="J471">
        <v>73</v>
      </c>
      <c r="K471">
        <v>81</v>
      </c>
      <c r="L471">
        <v>108</v>
      </c>
      <c r="M471">
        <v>116</v>
      </c>
      <c r="N471">
        <v>109</v>
      </c>
      <c r="O471">
        <v>1409</v>
      </c>
      <c r="P471">
        <f>SUM(Table1[[#This Row],[6-9 hrs (Day)]:[15-18 hrs (Day)]])</f>
        <v>890</v>
      </c>
      <c r="Q471">
        <f>SUM(Table1[[#This Row],[0-3 hrs. (Night)]:[3-6 hrs. (Night)]],Table1[[#This Row],[18-21 hrs (Night)]:[21-24 hrs (Night)]])</f>
        <v>519</v>
      </c>
    </row>
    <row r="472" spans="1:17" hidden="1" x14ac:dyDescent="0.3">
      <c r="A472" t="s">
        <v>44</v>
      </c>
      <c r="B472">
        <v>2009</v>
      </c>
      <c r="C472">
        <v>99</v>
      </c>
      <c r="D472">
        <v>112</v>
      </c>
      <c r="E472">
        <v>101</v>
      </c>
      <c r="F472">
        <v>134</v>
      </c>
      <c r="G472">
        <v>115</v>
      </c>
      <c r="H472">
        <v>137</v>
      </c>
      <c r="I472">
        <v>124</v>
      </c>
      <c r="J472">
        <v>101</v>
      </c>
      <c r="K472">
        <v>91</v>
      </c>
      <c r="L472">
        <v>99</v>
      </c>
      <c r="M472">
        <v>133</v>
      </c>
      <c r="N472">
        <v>137</v>
      </c>
      <c r="O472">
        <v>1383</v>
      </c>
      <c r="P472">
        <f>SUM(Table1[[#This Row],[6-9 hrs (Day)]:[15-18 hrs (Day)]])</f>
        <v>982</v>
      </c>
      <c r="Q472">
        <f>SUM(Table1[[#This Row],[0-3 hrs. (Night)]:[3-6 hrs. (Night)]],Table1[[#This Row],[18-21 hrs (Night)]:[21-24 hrs (Night)]])</f>
        <v>401</v>
      </c>
    </row>
    <row r="473" spans="1:17" hidden="1" x14ac:dyDescent="0.3">
      <c r="A473" t="s">
        <v>44</v>
      </c>
      <c r="B473">
        <v>2010</v>
      </c>
      <c r="C473">
        <v>86</v>
      </c>
      <c r="D473">
        <v>108</v>
      </c>
      <c r="E473">
        <v>128</v>
      </c>
      <c r="F473">
        <v>127</v>
      </c>
      <c r="G473">
        <v>125</v>
      </c>
      <c r="H473">
        <v>145</v>
      </c>
      <c r="I473">
        <v>148</v>
      </c>
      <c r="J473">
        <v>128</v>
      </c>
      <c r="K473">
        <v>95</v>
      </c>
      <c r="L473">
        <v>129</v>
      </c>
      <c r="M473">
        <v>136</v>
      </c>
      <c r="N473">
        <v>124</v>
      </c>
      <c r="O473">
        <v>1479</v>
      </c>
      <c r="P473">
        <f>SUM(Table1[[#This Row],[6-9 hrs (Day)]:[15-18 hrs (Day)]])</f>
        <v>976</v>
      </c>
      <c r="Q473">
        <f>SUM(Table1[[#This Row],[0-3 hrs. (Night)]:[3-6 hrs. (Night)]],Table1[[#This Row],[18-21 hrs (Night)]:[21-24 hrs (Night)]])</f>
        <v>503</v>
      </c>
    </row>
    <row r="474" spans="1:17" hidden="1" x14ac:dyDescent="0.3">
      <c r="A474" t="s">
        <v>44</v>
      </c>
      <c r="B474">
        <v>2011</v>
      </c>
      <c r="C474">
        <v>114</v>
      </c>
      <c r="D474">
        <v>118</v>
      </c>
      <c r="E474">
        <v>119</v>
      </c>
      <c r="F474">
        <v>124</v>
      </c>
      <c r="G474">
        <v>135</v>
      </c>
      <c r="H474">
        <v>133</v>
      </c>
      <c r="I474">
        <v>112</v>
      </c>
      <c r="J474">
        <v>100</v>
      </c>
      <c r="K474">
        <v>115</v>
      </c>
      <c r="L474">
        <v>125</v>
      </c>
      <c r="M474">
        <v>149</v>
      </c>
      <c r="N474">
        <v>151</v>
      </c>
      <c r="O474">
        <v>1495</v>
      </c>
      <c r="P474">
        <f>SUM(Table1[[#This Row],[6-9 hrs (Day)]:[15-18 hrs (Day)]])</f>
        <v>1039</v>
      </c>
      <c r="Q474">
        <f>SUM(Table1[[#This Row],[0-3 hrs. (Night)]:[3-6 hrs. (Night)]],Table1[[#This Row],[18-21 hrs (Night)]:[21-24 hrs (Night)]])</f>
        <v>456</v>
      </c>
    </row>
    <row r="475" spans="1:17" hidden="1" x14ac:dyDescent="0.3">
      <c r="A475" t="s">
        <v>44</v>
      </c>
      <c r="B475">
        <v>2012</v>
      </c>
      <c r="C475">
        <v>112</v>
      </c>
      <c r="D475">
        <v>152</v>
      </c>
      <c r="E475">
        <v>122</v>
      </c>
      <c r="F475">
        <v>137</v>
      </c>
      <c r="G475">
        <v>127</v>
      </c>
      <c r="H475">
        <v>138</v>
      </c>
      <c r="I475">
        <v>108</v>
      </c>
      <c r="J475">
        <v>123</v>
      </c>
      <c r="K475">
        <v>82</v>
      </c>
      <c r="L475">
        <v>118</v>
      </c>
      <c r="M475">
        <v>125</v>
      </c>
      <c r="N475">
        <v>111</v>
      </c>
      <c r="O475">
        <v>1455</v>
      </c>
      <c r="P475">
        <f>SUM(Table1[[#This Row],[6-9 hrs (Day)]:[15-18 hrs (Day)]])</f>
        <v>934</v>
      </c>
      <c r="Q475">
        <f>SUM(Table1[[#This Row],[0-3 hrs. (Night)]:[3-6 hrs. (Night)]],Table1[[#This Row],[18-21 hrs (Night)]:[21-24 hrs (Night)]])</f>
        <v>521</v>
      </c>
    </row>
    <row r="476" spans="1:17" hidden="1" x14ac:dyDescent="0.3">
      <c r="A476" t="s">
        <v>44</v>
      </c>
      <c r="B476">
        <v>2013</v>
      </c>
      <c r="C476">
        <v>84</v>
      </c>
      <c r="D476">
        <v>91</v>
      </c>
      <c r="E476">
        <v>118</v>
      </c>
      <c r="F476">
        <v>102</v>
      </c>
      <c r="G476">
        <v>167</v>
      </c>
      <c r="H476">
        <v>120</v>
      </c>
      <c r="I476">
        <v>94</v>
      </c>
      <c r="J476">
        <v>81</v>
      </c>
      <c r="K476">
        <v>104</v>
      </c>
      <c r="L476">
        <v>112</v>
      </c>
      <c r="M476">
        <v>97</v>
      </c>
      <c r="N476">
        <v>127</v>
      </c>
      <c r="O476">
        <v>1297</v>
      </c>
      <c r="P476">
        <f>SUM(Table1[[#This Row],[6-9 hrs (Day)]:[15-18 hrs (Day)]])</f>
        <v>834</v>
      </c>
      <c r="Q476">
        <f>SUM(Table1[[#This Row],[0-3 hrs. (Night)]:[3-6 hrs. (Night)]],Table1[[#This Row],[18-21 hrs (Night)]:[21-24 hrs (Night)]])</f>
        <v>463</v>
      </c>
    </row>
    <row r="477" spans="1:17" hidden="1" x14ac:dyDescent="0.3">
      <c r="A477" t="s">
        <v>44</v>
      </c>
      <c r="B477">
        <v>2014</v>
      </c>
      <c r="C477">
        <v>58</v>
      </c>
      <c r="D477">
        <v>43</v>
      </c>
      <c r="E477">
        <v>65</v>
      </c>
      <c r="F477">
        <v>64</v>
      </c>
      <c r="G477">
        <v>77</v>
      </c>
      <c r="H477">
        <v>62</v>
      </c>
      <c r="I477">
        <v>61</v>
      </c>
      <c r="J477">
        <v>72</v>
      </c>
      <c r="K477">
        <v>69</v>
      </c>
      <c r="L477">
        <v>83</v>
      </c>
      <c r="M477">
        <v>76</v>
      </c>
      <c r="N477">
        <v>71</v>
      </c>
      <c r="O477">
        <v>801</v>
      </c>
      <c r="P477">
        <f>SUM(Table1[[#This Row],[6-9 hrs (Day)]:[15-18 hrs (Day)]])</f>
        <v>471</v>
      </c>
      <c r="Q477">
        <f>SUM(Table1[[#This Row],[0-3 hrs. (Night)]:[3-6 hrs. (Night)]],Table1[[#This Row],[18-21 hrs (Night)]:[21-24 hrs (Night)]])</f>
        <v>330</v>
      </c>
    </row>
    <row r="478" spans="1:17" hidden="1" x14ac:dyDescent="0.3">
      <c r="A478" t="s">
        <v>45</v>
      </c>
      <c r="B478">
        <v>2001</v>
      </c>
      <c r="C478">
        <v>897</v>
      </c>
      <c r="D478">
        <v>908</v>
      </c>
      <c r="E478">
        <v>948</v>
      </c>
      <c r="F478">
        <v>1039</v>
      </c>
      <c r="G478">
        <v>952</v>
      </c>
      <c r="H478">
        <v>972</v>
      </c>
      <c r="I478">
        <v>915</v>
      </c>
      <c r="J478">
        <v>990</v>
      </c>
      <c r="K478">
        <v>953</v>
      </c>
      <c r="L478">
        <v>823</v>
      </c>
      <c r="M478">
        <v>935</v>
      </c>
      <c r="N478">
        <v>1098</v>
      </c>
      <c r="O478">
        <v>11430</v>
      </c>
      <c r="P478">
        <f>SUM(Table1[[#This Row],[6-9 hrs (Day)]:[15-18 hrs (Day)]])</f>
        <v>6670</v>
      </c>
      <c r="Q478">
        <f>SUM(Table1[[#This Row],[0-3 hrs. (Night)]:[3-6 hrs. (Night)]],Table1[[#This Row],[18-21 hrs (Night)]:[21-24 hrs (Night)]])</f>
        <v>4760</v>
      </c>
    </row>
    <row r="479" spans="1:17" hidden="1" x14ac:dyDescent="0.3">
      <c r="A479" t="s">
        <v>45</v>
      </c>
      <c r="B479">
        <v>2002</v>
      </c>
      <c r="C479">
        <v>894</v>
      </c>
      <c r="D479">
        <v>932</v>
      </c>
      <c r="E479">
        <v>942</v>
      </c>
      <c r="F479">
        <v>1041</v>
      </c>
      <c r="G479">
        <v>911</v>
      </c>
      <c r="H479">
        <v>854</v>
      </c>
      <c r="I479">
        <v>915</v>
      </c>
      <c r="J479">
        <v>919</v>
      </c>
      <c r="K479">
        <v>922</v>
      </c>
      <c r="L479">
        <v>961</v>
      </c>
      <c r="M479">
        <v>940</v>
      </c>
      <c r="N479">
        <v>1006</v>
      </c>
      <c r="O479">
        <v>11237</v>
      </c>
      <c r="P479">
        <f>SUM(Table1[[#This Row],[6-9 hrs (Day)]:[15-18 hrs (Day)]])</f>
        <v>6647</v>
      </c>
      <c r="Q479">
        <f>SUM(Table1[[#This Row],[0-3 hrs. (Night)]:[3-6 hrs. (Night)]],Table1[[#This Row],[18-21 hrs (Night)]:[21-24 hrs (Night)]])</f>
        <v>4590</v>
      </c>
    </row>
    <row r="480" spans="1:17" hidden="1" x14ac:dyDescent="0.3">
      <c r="A480" t="s">
        <v>45</v>
      </c>
      <c r="B480">
        <v>2003</v>
      </c>
      <c r="C480">
        <v>916</v>
      </c>
      <c r="D480">
        <v>930</v>
      </c>
      <c r="E480">
        <v>1084</v>
      </c>
      <c r="F480">
        <v>975</v>
      </c>
      <c r="G480">
        <v>909</v>
      </c>
      <c r="H480">
        <v>980</v>
      </c>
      <c r="I480">
        <v>1054</v>
      </c>
      <c r="J480">
        <v>934</v>
      </c>
      <c r="K480">
        <v>945</v>
      </c>
      <c r="L480">
        <v>823</v>
      </c>
      <c r="M480">
        <v>842</v>
      </c>
      <c r="N480">
        <v>983</v>
      </c>
      <c r="O480">
        <v>11375</v>
      </c>
      <c r="P480">
        <f>SUM(Table1[[#This Row],[6-9 hrs (Day)]:[15-18 hrs (Day)]])</f>
        <v>6801</v>
      </c>
      <c r="Q480">
        <f>SUM(Table1[[#This Row],[0-3 hrs. (Night)]:[3-6 hrs. (Night)]],Table1[[#This Row],[18-21 hrs (Night)]:[21-24 hrs (Night)]])</f>
        <v>4574</v>
      </c>
    </row>
    <row r="481" spans="1:17" hidden="1" x14ac:dyDescent="0.3">
      <c r="A481" t="s">
        <v>45</v>
      </c>
      <c r="B481">
        <v>2004</v>
      </c>
      <c r="C481">
        <v>1044</v>
      </c>
      <c r="D481">
        <v>1001</v>
      </c>
      <c r="E481">
        <v>1197</v>
      </c>
      <c r="F481">
        <v>1085</v>
      </c>
      <c r="G481">
        <v>1086</v>
      </c>
      <c r="H481">
        <v>1043</v>
      </c>
      <c r="I481">
        <v>964</v>
      </c>
      <c r="J481">
        <v>900</v>
      </c>
      <c r="K481">
        <v>869</v>
      </c>
      <c r="L481">
        <v>977</v>
      </c>
      <c r="M481">
        <v>898</v>
      </c>
      <c r="N481">
        <v>1088</v>
      </c>
      <c r="O481">
        <v>12152</v>
      </c>
      <c r="P481">
        <f>SUM(Table1[[#This Row],[6-9 hrs (Day)]:[15-18 hrs (Day)]])</f>
        <v>7265</v>
      </c>
      <c r="Q481">
        <f>SUM(Table1[[#This Row],[0-3 hrs. (Night)]:[3-6 hrs. (Night)]],Table1[[#This Row],[18-21 hrs (Night)]:[21-24 hrs (Night)]])</f>
        <v>4887</v>
      </c>
    </row>
    <row r="482" spans="1:17" hidden="1" x14ac:dyDescent="0.3">
      <c r="A482" t="s">
        <v>45</v>
      </c>
      <c r="B482">
        <v>2005</v>
      </c>
      <c r="C482">
        <v>1036</v>
      </c>
      <c r="D482">
        <v>1061</v>
      </c>
      <c r="E482">
        <v>1084</v>
      </c>
      <c r="F482">
        <v>1035</v>
      </c>
      <c r="G482">
        <v>1096</v>
      </c>
      <c r="H482">
        <v>1049</v>
      </c>
      <c r="I482">
        <v>998</v>
      </c>
      <c r="J482">
        <v>926</v>
      </c>
      <c r="K482">
        <v>887</v>
      </c>
      <c r="L482">
        <v>975</v>
      </c>
      <c r="M482">
        <v>979</v>
      </c>
      <c r="N482">
        <v>1055</v>
      </c>
      <c r="O482">
        <v>12181</v>
      </c>
      <c r="P482">
        <f>SUM(Table1[[#This Row],[6-9 hrs (Day)]:[15-18 hrs (Day)]])</f>
        <v>7186</v>
      </c>
      <c r="Q482">
        <f>SUM(Table1[[#This Row],[0-3 hrs. (Night)]:[3-6 hrs. (Night)]],Table1[[#This Row],[18-21 hrs (Night)]:[21-24 hrs (Night)]])</f>
        <v>4995</v>
      </c>
    </row>
    <row r="483" spans="1:17" hidden="1" x14ac:dyDescent="0.3">
      <c r="A483" t="s">
        <v>45</v>
      </c>
      <c r="B483">
        <v>2006</v>
      </c>
      <c r="C483">
        <v>1112</v>
      </c>
      <c r="D483">
        <v>1093</v>
      </c>
      <c r="E483">
        <v>1187</v>
      </c>
      <c r="F483">
        <v>1053</v>
      </c>
      <c r="G483">
        <v>1124</v>
      </c>
      <c r="H483">
        <v>1153</v>
      </c>
      <c r="I483">
        <v>1011</v>
      </c>
      <c r="J483">
        <v>1105</v>
      </c>
      <c r="K483">
        <v>1009</v>
      </c>
      <c r="L483">
        <v>1026</v>
      </c>
      <c r="M483">
        <v>1081</v>
      </c>
      <c r="N483">
        <v>1131</v>
      </c>
      <c r="O483">
        <v>13085</v>
      </c>
      <c r="P483">
        <f>SUM(Table1[[#This Row],[6-9 hrs (Day)]:[15-18 hrs (Day)]])</f>
        <v>7631</v>
      </c>
      <c r="Q483">
        <f>SUM(Table1[[#This Row],[0-3 hrs. (Night)]:[3-6 hrs. (Night)]],Table1[[#This Row],[18-21 hrs (Night)]:[21-24 hrs (Night)]])</f>
        <v>5454</v>
      </c>
    </row>
    <row r="484" spans="1:17" hidden="1" x14ac:dyDescent="0.3">
      <c r="A484" t="s">
        <v>45</v>
      </c>
      <c r="B484">
        <v>2007</v>
      </c>
      <c r="C484">
        <v>1134</v>
      </c>
      <c r="D484">
        <v>1051</v>
      </c>
      <c r="E484">
        <v>1275</v>
      </c>
      <c r="F484">
        <v>1240</v>
      </c>
      <c r="G484">
        <v>1157</v>
      </c>
      <c r="H484">
        <v>1269</v>
      </c>
      <c r="I484">
        <v>1176</v>
      </c>
      <c r="J484">
        <v>1050</v>
      </c>
      <c r="K484">
        <v>1165</v>
      </c>
      <c r="L484">
        <v>1133</v>
      </c>
      <c r="M484">
        <v>1068</v>
      </c>
      <c r="N484">
        <v>1236</v>
      </c>
      <c r="O484">
        <v>13954</v>
      </c>
      <c r="P484">
        <f>SUM(Table1[[#This Row],[6-9 hrs (Day)]:[15-18 hrs (Day)]])</f>
        <v>8107</v>
      </c>
      <c r="Q484">
        <f>SUM(Table1[[#This Row],[0-3 hrs. (Night)]:[3-6 hrs. (Night)]],Table1[[#This Row],[18-21 hrs (Night)]:[21-24 hrs (Night)]])</f>
        <v>5847</v>
      </c>
    </row>
    <row r="485" spans="1:17" hidden="1" x14ac:dyDescent="0.3">
      <c r="A485" t="s">
        <v>45</v>
      </c>
      <c r="B485">
        <v>2008</v>
      </c>
      <c r="C485">
        <v>974</v>
      </c>
      <c r="D485">
        <v>919</v>
      </c>
      <c r="E485">
        <v>1097</v>
      </c>
      <c r="F485">
        <v>1013</v>
      </c>
      <c r="G485">
        <v>1069</v>
      </c>
      <c r="H485">
        <v>1000</v>
      </c>
      <c r="I485">
        <v>875</v>
      </c>
      <c r="J485">
        <v>924</v>
      </c>
      <c r="K485">
        <v>908</v>
      </c>
      <c r="L485">
        <v>941</v>
      </c>
      <c r="M485">
        <v>880</v>
      </c>
      <c r="N485">
        <v>947</v>
      </c>
      <c r="O485">
        <v>11547</v>
      </c>
      <c r="P485">
        <f>SUM(Table1[[#This Row],[6-9 hrs (Day)]:[15-18 hrs (Day)]])</f>
        <v>7005</v>
      </c>
      <c r="Q485">
        <f>SUM(Table1[[#This Row],[0-3 hrs. (Night)]:[3-6 hrs. (Night)]],Table1[[#This Row],[18-21 hrs (Night)]:[21-24 hrs (Night)]])</f>
        <v>4542</v>
      </c>
    </row>
    <row r="486" spans="1:17" hidden="1" x14ac:dyDescent="0.3">
      <c r="A486" t="s">
        <v>45</v>
      </c>
      <c r="B486">
        <v>2009</v>
      </c>
      <c r="C486">
        <v>1231</v>
      </c>
      <c r="D486">
        <v>1150</v>
      </c>
      <c r="E486">
        <v>1183</v>
      </c>
      <c r="F486">
        <v>1101</v>
      </c>
      <c r="G486">
        <v>1158</v>
      </c>
      <c r="H486">
        <v>1180</v>
      </c>
      <c r="I486">
        <v>1162</v>
      </c>
      <c r="J486">
        <v>1104</v>
      </c>
      <c r="K486">
        <v>1171</v>
      </c>
      <c r="L486">
        <v>1161</v>
      </c>
      <c r="M486">
        <v>1176</v>
      </c>
      <c r="N486">
        <v>1182</v>
      </c>
      <c r="O486">
        <v>13959</v>
      </c>
      <c r="P486">
        <f>SUM(Table1[[#This Row],[6-9 hrs (Day)]:[15-18 hrs (Day)]])</f>
        <v>8612</v>
      </c>
      <c r="Q486">
        <f>SUM(Table1[[#This Row],[0-3 hrs. (Night)]:[3-6 hrs. (Night)]],Table1[[#This Row],[18-21 hrs (Night)]:[21-24 hrs (Night)]])</f>
        <v>5347</v>
      </c>
    </row>
    <row r="487" spans="1:17" hidden="1" x14ac:dyDescent="0.3">
      <c r="A487" t="s">
        <v>45</v>
      </c>
      <c r="B487">
        <v>2010</v>
      </c>
      <c r="C487">
        <v>1245</v>
      </c>
      <c r="D487">
        <v>1150</v>
      </c>
      <c r="E487">
        <v>1349</v>
      </c>
      <c r="F487">
        <v>1246</v>
      </c>
      <c r="G487">
        <v>1172</v>
      </c>
      <c r="H487">
        <v>1284</v>
      </c>
      <c r="I487">
        <v>1231</v>
      </c>
      <c r="J487">
        <v>1190</v>
      </c>
      <c r="K487">
        <v>1128</v>
      </c>
      <c r="L487">
        <v>1227</v>
      </c>
      <c r="M487">
        <v>1251</v>
      </c>
      <c r="N487">
        <v>1252</v>
      </c>
      <c r="O487">
        <v>14725</v>
      </c>
      <c r="P487">
        <f>SUM(Table1[[#This Row],[6-9 hrs (Day)]:[15-18 hrs (Day)]])</f>
        <v>8797</v>
      </c>
      <c r="Q487">
        <f>SUM(Table1[[#This Row],[0-3 hrs. (Night)]:[3-6 hrs. (Night)]],Table1[[#This Row],[18-21 hrs (Night)]:[21-24 hrs (Night)]])</f>
        <v>5928</v>
      </c>
    </row>
    <row r="488" spans="1:17" hidden="1" x14ac:dyDescent="0.3">
      <c r="A488" t="s">
        <v>45</v>
      </c>
      <c r="B488">
        <v>2011</v>
      </c>
      <c r="C488">
        <v>1350</v>
      </c>
      <c r="D488">
        <v>1179</v>
      </c>
      <c r="E488">
        <v>1314</v>
      </c>
      <c r="F488">
        <v>1148</v>
      </c>
      <c r="G488">
        <v>1220</v>
      </c>
      <c r="H488">
        <v>1241</v>
      </c>
      <c r="I488">
        <v>1185</v>
      </c>
      <c r="J488">
        <v>1074</v>
      </c>
      <c r="K488">
        <v>1112</v>
      </c>
      <c r="L488">
        <v>1214</v>
      </c>
      <c r="M488">
        <v>1161</v>
      </c>
      <c r="N488">
        <v>1270</v>
      </c>
      <c r="O488">
        <v>14468</v>
      </c>
      <c r="P488">
        <f>SUM(Table1[[#This Row],[6-9 hrs (Day)]:[15-18 hrs (Day)]])</f>
        <v>8618</v>
      </c>
      <c r="Q488">
        <f>SUM(Table1[[#This Row],[0-3 hrs. (Night)]:[3-6 hrs. (Night)]],Table1[[#This Row],[18-21 hrs (Night)]:[21-24 hrs (Night)]])</f>
        <v>5850</v>
      </c>
    </row>
    <row r="489" spans="1:17" hidden="1" x14ac:dyDescent="0.3">
      <c r="A489" t="s">
        <v>45</v>
      </c>
      <c r="B489">
        <v>2012</v>
      </c>
      <c r="C489">
        <v>1346</v>
      </c>
      <c r="D489">
        <v>1383</v>
      </c>
      <c r="E489">
        <v>1357</v>
      </c>
      <c r="F489">
        <v>1270</v>
      </c>
      <c r="G489">
        <v>1352</v>
      </c>
      <c r="H489">
        <v>1434</v>
      </c>
      <c r="I489">
        <v>1349</v>
      </c>
      <c r="J489">
        <v>1204</v>
      </c>
      <c r="K489">
        <v>1112</v>
      </c>
      <c r="L489">
        <v>1251</v>
      </c>
      <c r="M489">
        <v>1179</v>
      </c>
      <c r="N489">
        <v>1371</v>
      </c>
      <c r="O489">
        <v>15608</v>
      </c>
      <c r="P489">
        <f>SUM(Table1[[#This Row],[6-9 hrs (Day)]:[15-18 hrs (Day)]])</f>
        <v>9264</v>
      </c>
      <c r="Q489">
        <f>SUM(Table1[[#This Row],[0-3 hrs. (Night)]:[3-6 hrs. (Night)]],Table1[[#This Row],[18-21 hrs (Night)]:[21-24 hrs (Night)]])</f>
        <v>6344</v>
      </c>
    </row>
    <row r="490" spans="1:17" hidden="1" x14ac:dyDescent="0.3">
      <c r="A490" t="s">
        <v>45</v>
      </c>
      <c r="B490">
        <v>2013</v>
      </c>
      <c r="C490">
        <v>1564</v>
      </c>
      <c r="D490">
        <v>1382</v>
      </c>
      <c r="E490">
        <v>1474</v>
      </c>
      <c r="F490">
        <v>1392</v>
      </c>
      <c r="G490">
        <v>1629</v>
      </c>
      <c r="H490">
        <v>1391</v>
      </c>
      <c r="I490">
        <v>1315</v>
      </c>
      <c r="J490">
        <v>1208</v>
      </c>
      <c r="K490">
        <v>1228</v>
      </c>
      <c r="L490">
        <v>1299</v>
      </c>
      <c r="M490">
        <v>1335</v>
      </c>
      <c r="N490">
        <v>1332</v>
      </c>
      <c r="O490">
        <v>16549</v>
      </c>
      <c r="P490">
        <f>SUM(Table1[[#This Row],[6-9 hrs (Day)]:[15-18 hrs (Day)]])</f>
        <v>9648</v>
      </c>
      <c r="Q490">
        <f>SUM(Table1[[#This Row],[0-3 hrs. (Night)]:[3-6 hrs. (Night)]],Table1[[#This Row],[18-21 hrs (Night)]:[21-24 hrs (Night)]])</f>
        <v>6901</v>
      </c>
    </row>
    <row r="491" spans="1:17" hidden="1" x14ac:dyDescent="0.3">
      <c r="A491" t="s">
        <v>45</v>
      </c>
      <c r="B491">
        <v>2014</v>
      </c>
      <c r="C491">
        <v>1516</v>
      </c>
      <c r="D491">
        <v>1398</v>
      </c>
      <c r="E491">
        <v>1473</v>
      </c>
      <c r="F491">
        <v>1385</v>
      </c>
      <c r="G491">
        <v>1527</v>
      </c>
      <c r="H491">
        <v>1439</v>
      </c>
      <c r="I491">
        <v>1416</v>
      </c>
      <c r="J491">
        <v>1356</v>
      </c>
      <c r="K491">
        <v>1391</v>
      </c>
      <c r="L491">
        <v>1395</v>
      </c>
      <c r="M491">
        <v>1415</v>
      </c>
      <c r="N491">
        <v>1394</v>
      </c>
      <c r="O491">
        <v>17105</v>
      </c>
      <c r="P491">
        <f>SUM(Table1[[#This Row],[6-9 hrs (Day)]:[15-18 hrs (Day)]])</f>
        <v>10048</v>
      </c>
      <c r="Q491">
        <f>SUM(Table1[[#This Row],[0-3 hrs. (Night)]:[3-6 hrs. (Night)]],Table1[[#This Row],[18-21 hrs (Night)]:[21-24 hrs (Night)]])</f>
        <v>7057</v>
      </c>
    </row>
  </sheetData>
  <phoneticPr fontId="19"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6ED85-5080-4132-8925-C4187ACE4B59}">
  <dimension ref="A3:B17"/>
  <sheetViews>
    <sheetView workbookViewId="0">
      <selection activeCell="G23" sqref="G23"/>
    </sheetView>
  </sheetViews>
  <sheetFormatPr defaultRowHeight="14.4" x14ac:dyDescent="0.3"/>
  <cols>
    <col min="1" max="1" width="12.5546875" bestFit="1" customWidth="1"/>
    <col min="2" max="2" width="12.88671875" bestFit="1" customWidth="1"/>
  </cols>
  <sheetData>
    <row r="3" spans="1:2" x14ac:dyDescent="0.3">
      <c r="A3" s="1" t="s">
        <v>46</v>
      </c>
      <c r="B3" t="s">
        <v>62</v>
      </c>
    </row>
    <row r="4" spans="1:2" x14ac:dyDescent="0.3">
      <c r="A4" s="2">
        <v>2001</v>
      </c>
      <c r="B4" s="3">
        <v>5.7777160637711933E-2</v>
      </c>
    </row>
    <row r="5" spans="1:2" x14ac:dyDescent="0.3">
      <c r="A5" s="2">
        <v>2002</v>
      </c>
      <c r="B5" s="3">
        <v>5.991658614297652E-2</v>
      </c>
    </row>
    <row r="6" spans="1:2" x14ac:dyDescent="0.3">
      <c r="A6" s="2">
        <v>2003</v>
      </c>
      <c r="B6" s="3">
        <v>6.0052408518008332E-2</v>
      </c>
    </row>
    <row r="7" spans="1:2" x14ac:dyDescent="0.3">
      <c r="A7" s="2">
        <v>2004</v>
      </c>
      <c r="B7" s="3">
        <v>6.4492068937083716E-2</v>
      </c>
    </row>
    <row r="8" spans="1:2" x14ac:dyDescent="0.3">
      <c r="A8" s="2">
        <v>2005</v>
      </c>
      <c r="B8" s="3">
        <v>6.9674201209158251E-2</v>
      </c>
    </row>
    <row r="9" spans="1:2" x14ac:dyDescent="0.3">
      <c r="A9" s="2">
        <v>2006</v>
      </c>
      <c r="B9" s="3">
        <v>7.0397754308210769E-2</v>
      </c>
    </row>
    <row r="10" spans="1:2" x14ac:dyDescent="0.3">
      <c r="A10" s="2">
        <v>2007</v>
      </c>
      <c r="B10" s="3">
        <v>7.4721403500255051E-2</v>
      </c>
    </row>
    <row r="11" spans="1:2" x14ac:dyDescent="0.3">
      <c r="A11" s="2">
        <v>2008</v>
      </c>
      <c r="B11" s="3">
        <v>7.422130587234553E-2</v>
      </c>
    </row>
    <row r="12" spans="1:2" x14ac:dyDescent="0.3">
      <c r="A12" s="2">
        <v>2009</v>
      </c>
      <c r="B12" s="3">
        <v>7.5251664047192648E-2</v>
      </c>
    </row>
    <row r="13" spans="1:2" x14ac:dyDescent="0.3">
      <c r="A13" s="2">
        <v>2010</v>
      </c>
      <c r="B13" s="3">
        <v>7.6862613793627813E-2</v>
      </c>
    </row>
    <row r="14" spans="1:2" x14ac:dyDescent="0.3">
      <c r="A14" s="2">
        <v>2011</v>
      </c>
      <c r="B14" s="3">
        <v>7.8552629653254935E-2</v>
      </c>
    </row>
    <row r="15" spans="1:2" x14ac:dyDescent="0.3">
      <c r="A15" s="2">
        <v>2012</v>
      </c>
      <c r="B15" s="3">
        <v>7.8538172869578746E-2</v>
      </c>
    </row>
    <row r="16" spans="1:2" x14ac:dyDescent="0.3">
      <c r="A16" s="2">
        <v>2013</v>
      </c>
      <c r="B16" s="3">
        <v>7.9066291670786548E-2</v>
      </c>
    </row>
    <row r="17" spans="1:2" x14ac:dyDescent="0.3">
      <c r="A17" s="2">
        <v>2014</v>
      </c>
      <c r="B17" s="3">
        <v>8.0475738839809199E-2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605E1-D759-48E1-B61C-8B6BE33B6AAF}">
  <dimension ref="A3:L4"/>
  <sheetViews>
    <sheetView workbookViewId="0">
      <selection activeCell="Q22" sqref="Q22"/>
    </sheetView>
  </sheetViews>
  <sheetFormatPr defaultRowHeight="14.4" x14ac:dyDescent="0.3"/>
  <cols>
    <col min="1" max="12" width="7" bestFit="1" customWidth="1"/>
    <col min="13" max="13" width="16.88671875" bestFit="1" customWidth="1"/>
  </cols>
  <sheetData>
    <row r="3" spans="1:12" x14ac:dyDescent="0.3">
      <c r="A3" t="s">
        <v>69</v>
      </c>
      <c r="B3" t="s">
        <v>70</v>
      </c>
      <c r="C3" t="s">
        <v>71</v>
      </c>
      <c r="D3" t="s">
        <v>72</v>
      </c>
      <c r="E3" t="s">
        <v>73</v>
      </c>
      <c r="F3" t="s">
        <v>74</v>
      </c>
      <c r="G3" t="s">
        <v>75</v>
      </c>
      <c r="H3" t="s">
        <v>76</v>
      </c>
      <c r="I3" t="s">
        <v>77</v>
      </c>
      <c r="J3" t="s">
        <v>78</v>
      </c>
      <c r="K3" t="s">
        <v>79</v>
      </c>
      <c r="L3" t="s">
        <v>80</v>
      </c>
    </row>
    <row r="4" spans="1:12" x14ac:dyDescent="0.3">
      <c r="A4" s="4">
        <v>482719</v>
      </c>
      <c r="B4" s="4">
        <v>459272</v>
      </c>
      <c r="C4" s="4">
        <v>486141</v>
      </c>
      <c r="D4" s="4">
        <v>479663</v>
      </c>
      <c r="E4" s="4">
        <v>521563</v>
      </c>
      <c r="F4" s="4">
        <v>473574</v>
      </c>
      <c r="G4" s="4">
        <v>440263</v>
      </c>
      <c r="H4" s="4">
        <v>438351</v>
      </c>
      <c r="I4" s="4">
        <v>435302</v>
      </c>
      <c r="J4" s="4">
        <v>454961</v>
      </c>
      <c r="K4" s="4">
        <v>457192</v>
      </c>
      <c r="L4" s="4">
        <v>473905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26E1A-40B4-4C17-B8BD-F9DFAF118ADA}">
  <dimension ref="A3:B14"/>
  <sheetViews>
    <sheetView workbookViewId="0">
      <selection activeCell="G27" sqref="G27"/>
    </sheetView>
  </sheetViews>
  <sheetFormatPr defaultRowHeight="14.4" x14ac:dyDescent="0.3"/>
  <cols>
    <col min="1" max="1" width="14.5546875" bestFit="1" customWidth="1"/>
    <col min="2" max="2" width="13.44140625" bestFit="1" customWidth="1"/>
  </cols>
  <sheetData>
    <row r="3" spans="1:2" x14ac:dyDescent="0.3">
      <c r="A3" s="1" t="s">
        <v>46</v>
      </c>
      <c r="B3" t="s">
        <v>67</v>
      </c>
    </row>
    <row r="4" spans="1:2" x14ac:dyDescent="0.3">
      <c r="A4" s="2" t="s">
        <v>41</v>
      </c>
      <c r="B4" s="4">
        <v>487227</v>
      </c>
    </row>
    <row r="5" spans="1:2" x14ac:dyDescent="0.3">
      <c r="A5" s="2" t="s">
        <v>28</v>
      </c>
      <c r="B5" s="4">
        <v>353979</v>
      </c>
    </row>
    <row r="6" spans="1:2" x14ac:dyDescent="0.3">
      <c r="A6" s="2" t="s">
        <v>31</v>
      </c>
      <c r="B6" s="4">
        <v>346469</v>
      </c>
    </row>
    <row r="7" spans="1:2" x14ac:dyDescent="0.3">
      <c r="A7" s="2" t="s">
        <v>27</v>
      </c>
      <c r="B7" s="4">
        <v>334326</v>
      </c>
    </row>
    <row r="8" spans="1:2" x14ac:dyDescent="0.3">
      <c r="A8" s="2" t="s">
        <v>12</v>
      </c>
      <c r="B8" s="4">
        <v>278960</v>
      </c>
    </row>
    <row r="9" spans="1:2" x14ac:dyDescent="0.3">
      <c r="A9" s="2" t="s">
        <v>30</v>
      </c>
      <c r="B9" s="4">
        <v>245104</v>
      </c>
    </row>
    <row r="10" spans="1:2" x14ac:dyDescent="0.3">
      <c r="A10" s="2" t="s">
        <v>39</v>
      </c>
      <c r="B10" s="4">
        <v>196481</v>
      </c>
    </row>
    <row r="11" spans="1:2" x14ac:dyDescent="0.3">
      <c r="A11" s="2" t="s">
        <v>22</v>
      </c>
      <c r="B11" s="4">
        <v>175660</v>
      </c>
    </row>
    <row r="12" spans="1:2" x14ac:dyDescent="0.3">
      <c r="A12" s="2" t="s">
        <v>43</v>
      </c>
      <c r="B12" s="4">
        <v>148869</v>
      </c>
    </row>
    <row r="13" spans="1:2" x14ac:dyDescent="0.3">
      <c r="A13" s="2" t="s">
        <v>45</v>
      </c>
      <c r="B13" s="4">
        <v>112299</v>
      </c>
    </row>
    <row r="14" spans="1:2" x14ac:dyDescent="0.3">
      <c r="A14" s="2" t="s">
        <v>47</v>
      </c>
      <c r="B14" s="4">
        <v>2679374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32AA6-73CC-4B50-BAF6-79259B114713}">
  <dimension ref="A3:B14"/>
  <sheetViews>
    <sheetView workbookViewId="0">
      <selection activeCell="I25" sqref="I25"/>
    </sheetView>
  </sheetViews>
  <sheetFormatPr defaultRowHeight="14.4" x14ac:dyDescent="0.3"/>
  <cols>
    <col min="1" max="1" width="14.5546875" bestFit="1" customWidth="1"/>
    <col min="2" max="2" width="14.77734375" bestFit="1" customWidth="1"/>
  </cols>
  <sheetData>
    <row r="3" spans="1:2" x14ac:dyDescent="0.3">
      <c r="A3" s="1" t="s">
        <v>46</v>
      </c>
      <c r="B3" t="s">
        <v>68</v>
      </c>
    </row>
    <row r="4" spans="1:2" x14ac:dyDescent="0.3">
      <c r="A4" s="2" t="s">
        <v>41</v>
      </c>
      <c r="B4" s="4">
        <v>364846</v>
      </c>
    </row>
    <row r="5" spans="1:2" x14ac:dyDescent="0.3">
      <c r="A5" s="2" t="s">
        <v>31</v>
      </c>
      <c r="B5" s="4">
        <v>295145</v>
      </c>
    </row>
    <row r="6" spans="1:2" x14ac:dyDescent="0.3">
      <c r="A6" s="2" t="s">
        <v>12</v>
      </c>
      <c r="B6" s="4">
        <v>267861</v>
      </c>
    </row>
    <row r="7" spans="1:2" x14ac:dyDescent="0.3">
      <c r="A7" s="2" t="s">
        <v>27</v>
      </c>
      <c r="B7" s="4">
        <v>250435</v>
      </c>
    </row>
    <row r="8" spans="1:2" x14ac:dyDescent="0.3">
      <c r="A8" s="2" t="s">
        <v>28</v>
      </c>
      <c r="B8" s="4">
        <v>164182</v>
      </c>
    </row>
    <row r="9" spans="1:2" x14ac:dyDescent="0.3">
      <c r="A9" s="2" t="s">
        <v>30</v>
      </c>
      <c r="B9" s="4">
        <v>148903</v>
      </c>
    </row>
    <row r="10" spans="1:2" x14ac:dyDescent="0.3">
      <c r="A10" s="2" t="s">
        <v>39</v>
      </c>
      <c r="B10" s="4">
        <v>127172</v>
      </c>
    </row>
    <row r="11" spans="1:2" x14ac:dyDescent="0.3">
      <c r="A11" s="2" t="s">
        <v>43</v>
      </c>
      <c r="B11" s="4">
        <v>125659</v>
      </c>
    </row>
    <row r="12" spans="1:2" x14ac:dyDescent="0.3">
      <c r="A12" s="2" t="s">
        <v>22</v>
      </c>
      <c r="B12" s="4">
        <v>124665</v>
      </c>
    </row>
    <row r="13" spans="1:2" x14ac:dyDescent="0.3">
      <c r="A13" s="2" t="s">
        <v>45</v>
      </c>
      <c r="B13" s="4">
        <v>77076</v>
      </c>
    </row>
    <row r="14" spans="1:2" x14ac:dyDescent="0.3">
      <c r="A14" s="2" t="s">
        <v>47</v>
      </c>
      <c r="B14" s="4">
        <v>1945944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8837B-D4B9-4D98-85AF-066CB0E64F05}">
  <dimension ref="A3:B9"/>
  <sheetViews>
    <sheetView workbookViewId="0">
      <selection activeCell="B4" sqref="B4"/>
    </sheetView>
  </sheetViews>
  <sheetFormatPr defaultRowHeight="14.4" x14ac:dyDescent="0.3"/>
  <cols>
    <col min="1" max="1" width="13.77734375" bestFit="1" customWidth="1"/>
    <col min="2" max="2" width="12.88671875" bestFit="1" customWidth="1"/>
    <col min="3" max="3" width="17.77734375" bestFit="1" customWidth="1"/>
  </cols>
  <sheetData>
    <row r="3" spans="1:2" x14ac:dyDescent="0.3">
      <c r="A3" s="1" t="s">
        <v>46</v>
      </c>
      <c r="B3" t="s">
        <v>62</v>
      </c>
    </row>
    <row r="4" spans="1:2" x14ac:dyDescent="0.3">
      <c r="A4" s="2" t="s">
        <v>28</v>
      </c>
      <c r="B4" s="4">
        <v>518161</v>
      </c>
    </row>
    <row r="5" spans="1:2" x14ac:dyDescent="0.3">
      <c r="A5" s="2" t="s">
        <v>12</v>
      </c>
      <c r="B5" s="4">
        <v>546821</v>
      </c>
    </row>
    <row r="6" spans="1:2" x14ac:dyDescent="0.3">
      <c r="A6" s="2" t="s">
        <v>27</v>
      </c>
      <c r="B6" s="4">
        <v>584761</v>
      </c>
    </row>
    <row r="7" spans="1:2" x14ac:dyDescent="0.3">
      <c r="A7" s="2" t="s">
        <v>31</v>
      </c>
      <c r="B7" s="4">
        <v>641614</v>
      </c>
    </row>
    <row r="8" spans="1:2" x14ac:dyDescent="0.3">
      <c r="A8" s="2" t="s">
        <v>41</v>
      </c>
      <c r="B8" s="4">
        <v>852073</v>
      </c>
    </row>
    <row r="9" spans="1:2" x14ac:dyDescent="0.3">
      <c r="A9" s="2" t="s">
        <v>47</v>
      </c>
      <c r="B9" s="4">
        <v>3143430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2"/>
  <sheetViews>
    <sheetView showGridLines="0" tabSelected="1" workbookViewId="0">
      <selection activeCell="G31" sqref="G31"/>
    </sheetView>
  </sheetViews>
  <sheetFormatPr defaultRowHeight="14.4" x14ac:dyDescent="0.3"/>
  <sheetData>
    <row r="1" spans="1:24" ht="14.4" customHeight="1" x14ac:dyDescent="0.3">
      <c r="A1" s="5" t="s">
        <v>48</v>
      </c>
      <c r="B1" s="5"/>
      <c r="C1" s="5"/>
      <c r="D1" s="5"/>
      <c r="E1" s="5"/>
      <c r="F1" s="5"/>
      <c r="G1" s="5"/>
      <c r="H1" s="5"/>
      <c r="I1" s="5"/>
      <c r="J1" s="5"/>
      <c r="K1" s="5"/>
      <c r="L1" s="5"/>
      <c r="M1" s="5"/>
      <c r="N1" s="5"/>
      <c r="O1" s="5"/>
      <c r="P1" s="5"/>
      <c r="Q1" s="5"/>
      <c r="R1" s="5"/>
      <c r="S1" s="5"/>
      <c r="T1" s="5"/>
      <c r="U1" s="5"/>
      <c r="V1" s="5"/>
      <c r="W1" s="5"/>
      <c r="X1" s="5"/>
    </row>
    <row r="2" spans="1:24" ht="14.4" customHeight="1" x14ac:dyDescent="0.3">
      <c r="A2" s="5"/>
      <c r="B2" s="5"/>
      <c r="C2" s="5"/>
      <c r="D2" s="5"/>
      <c r="E2" s="5"/>
      <c r="F2" s="5"/>
      <c r="G2" s="5"/>
      <c r="H2" s="5"/>
      <c r="I2" s="5"/>
      <c r="J2" s="5"/>
      <c r="K2" s="5"/>
      <c r="L2" s="5"/>
      <c r="M2" s="5"/>
      <c r="N2" s="5"/>
      <c r="O2" s="5"/>
      <c r="P2" s="5"/>
      <c r="Q2" s="5"/>
      <c r="R2" s="5"/>
      <c r="S2" s="5"/>
      <c r="T2" s="5"/>
      <c r="U2" s="5"/>
      <c r="V2" s="5"/>
      <c r="W2" s="5"/>
      <c r="X2" s="5"/>
    </row>
    <row r="3" spans="1:24" ht="14.4" customHeight="1" x14ac:dyDescent="0.3">
      <c r="A3" s="5"/>
      <c r="B3" s="5"/>
      <c r="C3" s="5"/>
      <c r="D3" s="5"/>
      <c r="E3" s="5"/>
      <c r="F3" s="5"/>
      <c r="G3" s="5"/>
      <c r="H3" s="5"/>
      <c r="I3" s="5"/>
      <c r="J3" s="5"/>
      <c r="K3" s="5"/>
      <c r="L3" s="5"/>
      <c r="M3" s="5"/>
      <c r="N3" s="5"/>
      <c r="O3" s="5"/>
      <c r="P3" s="5"/>
      <c r="Q3" s="5"/>
      <c r="R3" s="5"/>
      <c r="S3" s="5"/>
      <c r="T3" s="5"/>
      <c r="U3" s="5"/>
      <c r="V3" s="5"/>
      <c r="W3" s="5"/>
      <c r="X3" s="5"/>
    </row>
    <row r="4" spans="1:24" x14ac:dyDescent="0.3">
      <c r="A4" s="6"/>
      <c r="B4" s="6"/>
      <c r="C4" s="6"/>
      <c r="D4" s="6"/>
      <c r="E4" s="6"/>
      <c r="F4" s="6"/>
      <c r="G4" s="6"/>
      <c r="H4" s="6"/>
      <c r="I4" s="6"/>
      <c r="J4" s="6"/>
      <c r="K4" s="6"/>
      <c r="L4" s="6"/>
      <c r="M4" s="6"/>
      <c r="N4" s="6"/>
      <c r="O4" s="6"/>
      <c r="P4" s="6"/>
      <c r="Q4" s="6"/>
      <c r="R4" s="6"/>
      <c r="S4" s="6"/>
      <c r="T4" s="6"/>
      <c r="U4" s="6"/>
      <c r="V4" s="6"/>
      <c r="W4" s="6"/>
      <c r="X4" s="6"/>
    </row>
    <row r="5" spans="1:24" x14ac:dyDescent="0.3">
      <c r="A5" s="6"/>
      <c r="B5" s="6"/>
      <c r="C5" s="6"/>
      <c r="D5" s="6"/>
      <c r="E5" s="6"/>
      <c r="F5" s="6"/>
      <c r="G5" s="6"/>
      <c r="H5" s="6"/>
      <c r="I5" s="6"/>
      <c r="J5" s="6"/>
      <c r="K5" s="6"/>
      <c r="L5" s="6"/>
      <c r="M5" s="6"/>
      <c r="N5" s="6"/>
      <c r="O5" s="6"/>
      <c r="P5" s="6"/>
      <c r="Q5" s="6"/>
      <c r="R5" s="6"/>
      <c r="S5" s="6"/>
      <c r="T5" s="6"/>
      <c r="U5" s="6"/>
      <c r="V5" s="6"/>
      <c r="W5" s="6"/>
      <c r="X5" s="6"/>
    </row>
    <row r="6" spans="1:24" x14ac:dyDescent="0.3">
      <c r="A6" s="6"/>
      <c r="B6" s="6"/>
      <c r="C6" s="6"/>
      <c r="D6" s="6"/>
      <c r="E6" s="6"/>
      <c r="F6" s="6"/>
      <c r="G6" s="6"/>
      <c r="H6" s="6"/>
      <c r="I6" s="6"/>
      <c r="J6" s="6"/>
      <c r="K6" s="6"/>
      <c r="L6" s="6"/>
      <c r="M6" s="6"/>
      <c r="N6" s="6"/>
      <c r="O6" s="6"/>
      <c r="P6" s="6"/>
      <c r="Q6" s="6"/>
      <c r="R6" s="6"/>
      <c r="S6" s="6"/>
      <c r="T6" s="6"/>
      <c r="U6" s="6"/>
      <c r="V6" s="6"/>
      <c r="W6" s="6"/>
      <c r="X6" s="6"/>
    </row>
    <row r="7" spans="1:24" x14ac:dyDescent="0.3">
      <c r="A7" s="6"/>
      <c r="B7" s="6"/>
      <c r="C7" s="6"/>
      <c r="D7" s="6"/>
      <c r="E7" s="6"/>
      <c r="F7" s="6"/>
      <c r="G7" s="6"/>
      <c r="H7" s="6"/>
      <c r="I7" s="6"/>
      <c r="J7" s="6"/>
      <c r="K7" s="6"/>
      <c r="L7" s="6"/>
      <c r="M7" s="6"/>
      <c r="N7" s="6"/>
      <c r="O7" s="6"/>
      <c r="P7" s="6"/>
      <c r="Q7" s="6"/>
      <c r="R7" s="6"/>
      <c r="S7" s="6"/>
      <c r="T7" s="6"/>
      <c r="U7" s="6"/>
      <c r="V7" s="6"/>
      <c r="W7" s="6"/>
      <c r="X7" s="6"/>
    </row>
    <row r="8" spans="1:24" x14ac:dyDescent="0.3">
      <c r="A8" s="6"/>
      <c r="B8" s="6"/>
      <c r="C8" s="6"/>
      <c r="D8" s="6"/>
      <c r="E8" s="6"/>
      <c r="F8" s="6"/>
      <c r="G8" s="6"/>
      <c r="H8" s="6"/>
      <c r="I8" s="6"/>
      <c r="J8" s="6"/>
      <c r="K8" s="6"/>
      <c r="L8" s="6"/>
      <c r="M8" s="6"/>
      <c r="N8" s="6"/>
      <c r="O8" s="6"/>
      <c r="P8" s="6"/>
      <c r="Q8" s="6"/>
      <c r="R8" s="6"/>
      <c r="S8" s="6"/>
      <c r="T8" s="6"/>
      <c r="U8" s="6"/>
      <c r="V8" s="6"/>
      <c r="W8" s="6"/>
      <c r="X8" s="6"/>
    </row>
    <row r="9" spans="1:24" x14ac:dyDescent="0.3">
      <c r="A9" s="6"/>
      <c r="B9" s="6"/>
      <c r="C9" s="6"/>
      <c r="D9" s="6"/>
      <c r="E9" s="6"/>
      <c r="F9" s="6"/>
      <c r="G9" s="6"/>
      <c r="H9" s="6"/>
      <c r="I9" s="6"/>
      <c r="J9" s="6"/>
      <c r="K9" s="6"/>
      <c r="L9" s="6"/>
      <c r="M9" s="6"/>
      <c r="N9" s="6"/>
      <c r="O9" s="6"/>
      <c r="P9" s="6"/>
      <c r="Q9" s="6"/>
      <c r="R9" s="6"/>
      <c r="S9" s="6"/>
      <c r="T9" s="6"/>
      <c r="U9" s="6"/>
      <c r="V9" s="6"/>
      <c r="W9" s="6"/>
      <c r="X9" s="6"/>
    </row>
    <row r="10" spans="1:24" x14ac:dyDescent="0.3">
      <c r="A10" s="6"/>
      <c r="B10" s="6"/>
      <c r="C10" s="6"/>
      <c r="D10" s="6"/>
      <c r="E10" s="6"/>
      <c r="F10" s="6"/>
      <c r="G10" s="6"/>
      <c r="H10" s="6"/>
      <c r="I10" s="6"/>
      <c r="J10" s="6"/>
      <c r="K10" s="6"/>
      <c r="L10" s="6"/>
      <c r="M10" s="6"/>
      <c r="N10" s="6"/>
      <c r="O10" s="6"/>
      <c r="P10" s="6"/>
      <c r="Q10" s="6"/>
      <c r="R10" s="6"/>
      <c r="S10" s="6"/>
      <c r="T10" s="6"/>
      <c r="U10" s="6"/>
      <c r="V10" s="6"/>
      <c r="W10" s="6"/>
      <c r="X10" s="6"/>
    </row>
    <row r="11" spans="1:24" x14ac:dyDescent="0.3">
      <c r="A11" s="6"/>
      <c r="B11" s="6"/>
      <c r="C11" s="6"/>
      <c r="D11" s="6"/>
      <c r="E11" s="6"/>
      <c r="F11" s="6"/>
      <c r="G11" s="6"/>
      <c r="H11" s="6"/>
      <c r="I11" s="6"/>
      <c r="J11" s="6"/>
      <c r="K11" s="6"/>
      <c r="L11" s="6"/>
      <c r="M11" s="6"/>
      <c r="N11" s="6"/>
      <c r="O11" s="6"/>
      <c r="P11" s="6"/>
      <c r="Q11" s="6"/>
      <c r="R11" s="6"/>
      <c r="S11" s="6"/>
      <c r="T11" s="6"/>
      <c r="U11" s="6"/>
      <c r="V11" s="6"/>
      <c r="W11" s="6"/>
      <c r="X11" s="6"/>
    </row>
    <row r="12" spans="1:24" x14ac:dyDescent="0.3">
      <c r="A12" s="6"/>
      <c r="B12" s="6"/>
      <c r="C12" s="6"/>
      <c r="D12" s="6"/>
      <c r="E12" s="6"/>
      <c r="F12" s="6"/>
      <c r="G12" s="6"/>
      <c r="H12" s="6"/>
      <c r="I12" s="6"/>
      <c r="J12" s="6"/>
      <c r="K12" s="6"/>
      <c r="L12" s="6"/>
      <c r="M12" s="6"/>
      <c r="N12" s="6"/>
      <c r="O12" s="6"/>
      <c r="P12" s="6"/>
      <c r="Q12" s="6"/>
      <c r="R12" s="6"/>
      <c r="S12" s="6"/>
      <c r="T12" s="6"/>
      <c r="U12" s="6"/>
      <c r="V12" s="6"/>
      <c r="W12" s="6"/>
      <c r="X12" s="6"/>
    </row>
    <row r="13" spans="1:24" x14ac:dyDescent="0.3">
      <c r="A13" s="6"/>
      <c r="B13" s="6"/>
      <c r="C13" s="6"/>
      <c r="D13" s="6"/>
      <c r="E13" s="6"/>
      <c r="F13" s="6"/>
      <c r="G13" s="6"/>
      <c r="H13" s="6"/>
      <c r="I13" s="6"/>
      <c r="J13" s="6"/>
      <c r="K13" s="6"/>
      <c r="L13" s="6"/>
      <c r="M13" s="6"/>
      <c r="N13" s="6"/>
      <c r="O13" s="6"/>
      <c r="P13" s="6"/>
      <c r="Q13" s="6"/>
      <c r="R13" s="6"/>
      <c r="S13" s="6"/>
      <c r="T13" s="6"/>
      <c r="U13" s="6"/>
      <c r="V13" s="6"/>
      <c r="W13" s="6"/>
      <c r="X13" s="6"/>
    </row>
    <row r="14" spans="1:24" x14ac:dyDescent="0.3">
      <c r="A14" s="6"/>
      <c r="B14" s="6"/>
      <c r="C14" s="6"/>
      <c r="D14" s="6"/>
      <c r="E14" s="6"/>
      <c r="F14" s="6"/>
      <c r="G14" s="6"/>
      <c r="H14" s="6"/>
      <c r="I14" s="6"/>
      <c r="J14" s="6"/>
      <c r="K14" s="6"/>
      <c r="L14" s="6"/>
      <c r="M14" s="6"/>
      <c r="N14" s="6"/>
      <c r="O14" s="6"/>
      <c r="P14" s="6"/>
      <c r="Q14" s="6"/>
      <c r="R14" s="6"/>
      <c r="S14" s="6"/>
      <c r="T14" s="6"/>
      <c r="U14" s="6"/>
      <c r="V14" s="6"/>
      <c r="W14" s="6"/>
      <c r="X14" s="6"/>
    </row>
    <row r="15" spans="1:24" x14ac:dyDescent="0.3">
      <c r="A15" s="6"/>
      <c r="B15" s="6"/>
      <c r="C15" s="6"/>
      <c r="D15" s="6"/>
      <c r="E15" s="6"/>
      <c r="F15" s="6"/>
      <c r="G15" s="6"/>
      <c r="H15" s="6"/>
      <c r="I15" s="6"/>
      <c r="J15" s="6"/>
      <c r="K15" s="6"/>
      <c r="L15" s="6"/>
      <c r="M15" s="6"/>
      <c r="N15" s="6"/>
      <c r="O15" s="6"/>
      <c r="P15" s="6"/>
      <c r="Q15" s="6"/>
      <c r="R15" s="6"/>
      <c r="S15" s="6"/>
      <c r="T15" s="6"/>
      <c r="U15" s="6"/>
      <c r="V15" s="6"/>
      <c r="W15" s="6"/>
      <c r="X15" s="6"/>
    </row>
    <row r="16" spans="1:24" x14ac:dyDescent="0.3">
      <c r="A16" s="6"/>
      <c r="B16" s="6"/>
      <c r="C16" s="6"/>
      <c r="D16" s="6"/>
      <c r="E16" s="6"/>
      <c r="F16" s="6"/>
      <c r="G16" s="6"/>
      <c r="H16" s="6"/>
      <c r="I16" s="6"/>
      <c r="J16" s="6"/>
      <c r="K16" s="6"/>
      <c r="L16" s="6"/>
      <c r="M16" s="6"/>
      <c r="N16" s="6"/>
      <c r="O16" s="6"/>
      <c r="P16" s="6"/>
      <c r="Q16" s="6"/>
      <c r="R16" s="6"/>
      <c r="S16" s="6"/>
      <c r="T16" s="6"/>
      <c r="U16" s="6"/>
      <c r="V16" s="6"/>
      <c r="W16" s="6"/>
      <c r="X16" s="6"/>
    </row>
    <row r="17" spans="1:24" x14ac:dyDescent="0.3">
      <c r="A17" s="6"/>
      <c r="B17" s="6"/>
      <c r="C17" s="6"/>
      <c r="D17" s="6"/>
      <c r="E17" s="6"/>
      <c r="F17" s="6"/>
      <c r="G17" s="6"/>
      <c r="H17" s="6"/>
      <c r="I17" s="6"/>
      <c r="J17" s="6"/>
      <c r="K17" s="6"/>
      <c r="L17" s="6"/>
      <c r="M17" s="6"/>
      <c r="N17" s="6"/>
      <c r="O17" s="6"/>
      <c r="P17" s="6"/>
      <c r="Q17" s="6"/>
      <c r="R17" s="6"/>
      <c r="S17" s="6"/>
      <c r="T17" s="6"/>
      <c r="U17" s="6"/>
      <c r="V17" s="6"/>
      <c r="W17" s="6"/>
      <c r="X17" s="6"/>
    </row>
    <row r="18" spans="1:24" x14ac:dyDescent="0.3">
      <c r="A18" s="6"/>
      <c r="B18" s="6"/>
      <c r="C18" s="6"/>
      <c r="D18" s="6"/>
      <c r="E18" s="6"/>
      <c r="F18" s="6"/>
      <c r="G18" s="6"/>
      <c r="H18" s="6"/>
      <c r="I18" s="6"/>
      <c r="J18" s="6"/>
      <c r="K18" s="6"/>
      <c r="L18" s="6"/>
      <c r="M18" s="6"/>
      <c r="N18" s="6"/>
      <c r="O18" s="6"/>
      <c r="P18" s="6"/>
      <c r="Q18" s="6"/>
      <c r="R18" s="6"/>
      <c r="S18" s="6"/>
      <c r="T18" s="6"/>
      <c r="U18" s="6"/>
      <c r="V18" s="6"/>
      <c r="W18" s="6"/>
      <c r="X18" s="6"/>
    </row>
    <row r="19" spans="1:24" x14ac:dyDescent="0.3">
      <c r="A19" s="6"/>
      <c r="B19" s="6"/>
      <c r="C19" s="6"/>
      <c r="D19" s="6"/>
      <c r="E19" s="6"/>
      <c r="F19" s="6"/>
      <c r="G19" s="6"/>
      <c r="H19" s="6"/>
      <c r="I19" s="6"/>
      <c r="J19" s="6"/>
      <c r="K19" s="6"/>
      <c r="L19" s="6"/>
      <c r="M19" s="6"/>
      <c r="N19" s="6"/>
      <c r="O19" s="6"/>
      <c r="P19" s="6"/>
      <c r="Q19" s="6"/>
      <c r="R19" s="6"/>
      <c r="S19" s="6"/>
      <c r="T19" s="6"/>
      <c r="U19" s="6"/>
      <c r="V19" s="6"/>
      <c r="W19" s="6"/>
      <c r="X19" s="6"/>
    </row>
    <row r="20" spans="1:24" x14ac:dyDescent="0.3">
      <c r="A20" s="6"/>
      <c r="B20" s="6"/>
      <c r="C20" s="6"/>
      <c r="D20" s="6"/>
      <c r="E20" s="6"/>
      <c r="F20" s="6"/>
      <c r="G20" s="6"/>
      <c r="H20" s="6"/>
      <c r="I20" s="6"/>
      <c r="J20" s="6"/>
      <c r="K20" s="6"/>
      <c r="L20" s="6"/>
      <c r="M20" s="6"/>
      <c r="N20" s="6"/>
      <c r="O20" s="6"/>
      <c r="P20" s="6"/>
      <c r="Q20" s="6"/>
      <c r="R20" s="6"/>
      <c r="S20" s="6"/>
      <c r="T20" s="6"/>
      <c r="U20" s="6"/>
      <c r="V20" s="6"/>
      <c r="W20" s="6"/>
      <c r="X20" s="6"/>
    </row>
    <row r="21" spans="1:24" x14ac:dyDescent="0.3">
      <c r="A21" s="6"/>
      <c r="B21" s="6"/>
      <c r="C21" s="6"/>
      <c r="D21" s="6"/>
      <c r="E21" s="6"/>
      <c r="F21" s="6"/>
      <c r="G21" s="6"/>
      <c r="H21" s="6"/>
      <c r="I21" s="6"/>
      <c r="J21" s="6"/>
      <c r="K21" s="6"/>
      <c r="L21" s="6"/>
      <c r="M21" s="6"/>
      <c r="N21" s="6"/>
      <c r="O21" s="6"/>
      <c r="P21" s="6"/>
      <c r="Q21" s="6"/>
      <c r="R21" s="6"/>
      <c r="S21" s="6"/>
      <c r="T21" s="6"/>
      <c r="U21" s="6"/>
      <c r="V21" s="6"/>
      <c r="W21" s="6"/>
      <c r="X21" s="6"/>
    </row>
    <row r="22" spans="1:24" x14ac:dyDescent="0.3">
      <c r="A22" s="6"/>
      <c r="B22" s="6"/>
      <c r="C22" s="6"/>
      <c r="D22" s="6"/>
      <c r="E22" s="6"/>
      <c r="F22" s="6"/>
      <c r="G22" s="6"/>
      <c r="H22" s="6"/>
      <c r="I22" s="6"/>
      <c r="J22" s="6"/>
      <c r="K22" s="6"/>
      <c r="L22" s="6"/>
      <c r="M22" s="6"/>
      <c r="N22" s="6"/>
      <c r="O22" s="6"/>
      <c r="P22" s="6"/>
      <c r="Q22" s="6"/>
      <c r="R22" s="6"/>
      <c r="S22" s="6"/>
      <c r="T22" s="6"/>
      <c r="U22" s="6"/>
      <c r="V22" s="6"/>
      <c r="W22" s="6"/>
      <c r="X22" s="6"/>
    </row>
    <row r="23" spans="1:24" x14ac:dyDescent="0.3">
      <c r="A23" s="6"/>
      <c r="B23" s="6"/>
      <c r="C23" s="6"/>
      <c r="D23" s="6"/>
      <c r="E23" s="6"/>
      <c r="F23" s="6"/>
      <c r="G23" s="6"/>
      <c r="H23" s="6"/>
      <c r="I23" s="6"/>
      <c r="J23" s="6"/>
      <c r="K23" s="6"/>
      <c r="L23" s="6"/>
      <c r="M23" s="6"/>
      <c r="N23" s="6"/>
      <c r="O23" s="6"/>
      <c r="P23" s="6"/>
      <c r="Q23" s="6"/>
      <c r="R23" s="6"/>
      <c r="S23" s="6"/>
      <c r="T23" s="6"/>
      <c r="U23" s="6"/>
      <c r="V23" s="6"/>
      <c r="W23" s="6"/>
      <c r="X23" s="6"/>
    </row>
    <row r="24" spans="1:24" x14ac:dyDescent="0.3">
      <c r="A24" s="6"/>
      <c r="B24" s="6"/>
      <c r="C24" s="6"/>
      <c r="D24" s="6"/>
      <c r="E24" s="6"/>
      <c r="F24" s="6"/>
      <c r="G24" s="6"/>
      <c r="H24" s="6"/>
      <c r="I24" s="6"/>
      <c r="J24" s="6"/>
      <c r="K24" s="6"/>
      <c r="L24" s="6"/>
      <c r="M24" s="6"/>
      <c r="N24" s="6"/>
      <c r="O24" s="6"/>
      <c r="P24" s="6"/>
      <c r="Q24" s="6"/>
      <c r="R24" s="6"/>
      <c r="S24" s="6"/>
      <c r="T24" s="6"/>
      <c r="U24" s="6"/>
      <c r="V24" s="6"/>
      <c r="W24" s="6"/>
      <c r="X24" s="6"/>
    </row>
    <row r="25" spans="1:24" x14ac:dyDescent="0.3">
      <c r="A25" s="6"/>
      <c r="B25" s="6"/>
      <c r="C25" s="6"/>
      <c r="D25" s="6"/>
      <c r="E25" s="6"/>
      <c r="F25" s="6"/>
      <c r="G25" s="6"/>
      <c r="H25" s="6"/>
      <c r="I25" s="6"/>
      <c r="J25" s="6"/>
      <c r="K25" s="6"/>
      <c r="L25" s="6"/>
      <c r="M25" s="6"/>
      <c r="N25" s="6"/>
      <c r="O25" s="6"/>
      <c r="P25" s="6"/>
      <c r="Q25" s="6"/>
      <c r="R25" s="6"/>
      <c r="S25" s="6"/>
      <c r="T25" s="6"/>
      <c r="U25" s="6"/>
      <c r="V25" s="6"/>
      <c r="W25" s="6"/>
      <c r="X25" s="6"/>
    </row>
    <row r="26" spans="1:24" x14ac:dyDescent="0.3">
      <c r="A26" s="6"/>
      <c r="B26" s="6"/>
      <c r="C26" s="6"/>
      <c r="D26" s="6"/>
      <c r="E26" s="6"/>
      <c r="F26" s="6"/>
      <c r="G26" s="6"/>
      <c r="H26" s="6"/>
      <c r="I26" s="6"/>
      <c r="J26" s="6"/>
      <c r="K26" s="6"/>
      <c r="L26" s="6"/>
      <c r="M26" s="6"/>
      <c r="N26" s="6"/>
      <c r="O26" s="6"/>
      <c r="P26" s="6"/>
      <c r="Q26" s="6"/>
      <c r="R26" s="6"/>
      <c r="S26" s="6"/>
      <c r="T26" s="6"/>
      <c r="U26" s="6"/>
      <c r="V26" s="6"/>
      <c r="W26" s="6"/>
      <c r="X26" s="6"/>
    </row>
    <row r="27" spans="1:24" x14ac:dyDescent="0.3">
      <c r="A27" s="6"/>
      <c r="B27" s="6"/>
      <c r="C27" s="6"/>
      <c r="D27" s="6"/>
      <c r="E27" s="6"/>
      <c r="F27" s="6"/>
      <c r="G27" s="6"/>
      <c r="H27" s="6"/>
      <c r="I27" s="6"/>
      <c r="J27" s="6"/>
      <c r="K27" s="6"/>
      <c r="L27" s="6"/>
      <c r="M27" s="6"/>
      <c r="N27" s="6"/>
      <c r="O27" s="6"/>
      <c r="P27" s="6"/>
      <c r="Q27" s="6"/>
      <c r="R27" s="6"/>
      <c r="S27" s="6"/>
      <c r="T27" s="6"/>
      <c r="U27" s="6"/>
      <c r="V27" s="6"/>
      <c r="W27" s="6"/>
      <c r="X27" s="6"/>
    </row>
    <row r="28" spans="1:24" x14ac:dyDescent="0.3">
      <c r="A28" s="6"/>
      <c r="B28" s="6"/>
      <c r="C28" s="6"/>
      <c r="D28" s="6"/>
      <c r="E28" s="6"/>
      <c r="F28" s="6"/>
      <c r="G28" s="6"/>
      <c r="H28" s="6"/>
      <c r="I28" s="6"/>
      <c r="J28" s="6"/>
      <c r="K28" s="6"/>
      <c r="L28" s="6"/>
      <c r="M28" s="6"/>
      <c r="N28" s="6"/>
      <c r="O28" s="6"/>
      <c r="P28" s="6"/>
      <c r="Q28" s="6"/>
      <c r="R28" s="6"/>
      <c r="S28" s="6"/>
      <c r="T28" s="6"/>
      <c r="U28" s="6"/>
      <c r="V28" s="6"/>
      <c r="W28" s="6"/>
      <c r="X28" s="6"/>
    </row>
    <row r="29" spans="1:24" x14ac:dyDescent="0.3">
      <c r="A29" s="6"/>
      <c r="B29" s="6"/>
      <c r="C29" s="6"/>
      <c r="D29" s="6"/>
      <c r="E29" s="6"/>
      <c r="F29" s="6"/>
      <c r="G29" s="6"/>
      <c r="H29" s="6"/>
      <c r="I29" s="6"/>
      <c r="J29" s="6"/>
      <c r="K29" s="6"/>
      <c r="L29" s="6"/>
      <c r="M29" s="6"/>
      <c r="N29" s="6"/>
      <c r="O29" s="6"/>
      <c r="P29" s="6"/>
      <c r="Q29" s="6"/>
      <c r="R29" s="6"/>
      <c r="S29" s="6"/>
      <c r="T29" s="6"/>
      <c r="U29" s="6"/>
      <c r="V29" s="6"/>
      <c r="W29" s="6"/>
      <c r="X29" s="6"/>
    </row>
    <row r="30" spans="1:24" x14ac:dyDescent="0.3">
      <c r="A30" s="6"/>
      <c r="B30" s="6"/>
      <c r="C30" s="6"/>
      <c r="D30" s="6"/>
      <c r="E30" s="6"/>
      <c r="F30" s="6"/>
      <c r="G30" s="6"/>
      <c r="H30" s="6"/>
      <c r="I30" s="6"/>
      <c r="J30" s="6"/>
      <c r="K30" s="6"/>
      <c r="L30" s="6"/>
      <c r="M30" s="6"/>
      <c r="N30" s="6"/>
      <c r="O30" s="6"/>
      <c r="P30" s="6"/>
      <c r="Q30" s="6"/>
      <c r="R30" s="6"/>
      <c r="S30" s="6"/>
      <c r="T30" s="6"/>
      <c r="U30" s="6"/>
      <c r="V30" s="6"/>
      <c r="W30" s="6"/>
      <c r="X30" s="6"/>
    </row>
    <row r="31" spans="1:24" x14ac:dyDescent="0.3">
      <c r="A31" s="6"/>
      <c r="B31" s="6"/>
      <c r="C31" s="6"/>
      <c r="D31" s="6"/>
      <c r="E31" s="6"/>
      <c r="F31" s="6"/>
      <c r="G31" s="6"/>
      <c r="H31" s="6"/>
      <c r="I31" s="6"/>
      <c r="J31" s="6"/>
      <c r="K31" s="6"/>
      <c r="L31" s="6"/>
      <c r="M31" s="6"/>
      <c r="N31" s="6"/>
      <c r="O31" s="6"/>
      <c r="P31" s="6"/>
      <c r="Q31" s="6"/>
      <c r="R31" s="6"/>
      <c r="S31" s="6"/>
      <c r="T31" s="6"/>
      <c r="U31" s="6"/>
      <c r="V31" s="6"/>
      <c r="W31" s="6"/>
      <c r="X31" s="6"/>
    </row>
    <row r="32" spans="1:24" x14ac:dyDescent="0.3">
      <c r="A32" s="6"/>
      <c r="B32" s="6"/>
      <c r="C32" s="6"/>
      <c r="D32" s="6"/>
      <c r="E32" s="6"/>
      <c r="F32" s="6"/>
      <c r="G32" s="6"/>
      <c r="H32" s="6"/>
      <c r="I32" s="6"/>
      <c r="J32" s="6"/>
      <c r="K32" s="6"/>
      <c r="L32" s="6"/>
      <c r="M32" s="6"/>
      <c r="N32" s="6"/>
      <c r="O32" s="6"/>
      <c r="P32" s="6"/>
      <c r="Q32" s="6"/>
      <c r="R32" s="6"/>
      <c r="S32" s="6"/>
      <c r="T32" s="6"/>
      <c r="U32" s="6"/>
      <c r="V32" s="6"/>
      <c r="W32" s="6"/>
      <c r="X32" s="6"/>
    </row>
  </sheetData>
  <mergeCells count="1">
    <mergeCell ref="A1:X3"/>
  </mergeCells>
  <phoneticPr fontId="19"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6 6 d 3 e 3 6 - 5 1 1 a - 4 1 e 8 - a b 5 b - f 8 1 f d 7 c 3 b 6 e 7 "   x m l n s = " h t t p : / / s c h e m a s . m i c r o s o f t . c o m / D a t a M a s h u p " > A A A A A H s E A A B Q S w M E F A A C A A g A J 1 L Y V g Q A q M S l A A A A 9 g A A A B I A H A B D b 2 5 m a W c v U G F j a 2 F n Z S 5 4 b W w g o h g A K K A U A A A A A A A A A A A A A A A A A A A A A A A A A A A A h Y 8 x D o I w G I W v Q r r T l p K o I T 9 l c D I R Y 2 J i X J t S o R G K o c V y N w e P 5 B X E K O r m + L 7 3 D e / d r z f I h q Y O L q q z u j U p i j B F g T K y L b Q p U 9 S 7 Y 7 h A G Y e t k C d R q m C U j U 0 G W 6 S o c u 6 c E O K 9 x z 7 G b V c S R m l E D v l 6 J y v V C P S R 9 X 8 5 1 M Y 6 Y a R C H P a v M Z z h K J r j e M Y w B T J B y L X 5 C m z c + 2 x / I C z 7 2 v W d 4 s q E q w 2 Q K Q J 5 f + A P U E s D B B Q A A g A I A C d S 2 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U t h W l k j q z 3 Q B A A A R A w A A E w A c A E Z v c m 1 1 b G F z L 1 N l Y 3 R p b 2 4 x L m 0 g o h g A K K A U A A A A A A A A A A A A A A A A A A A A A A A A A A A A h V J R a 8 I w G H w X / A + h e 1 E I H c r c w 6 Q P W c 2 m o t a 1 6 U D m k K z N t J A m I 0 m 3 i f j f F 1 d h Y 0 a W l 4 S 7 y 3 1 3 J J p l p p A C J P X e 6 T c b z Y b e U M V y I A X f r p S k + Y p m W Z E z Y f Q q p 4 a u S i n M p g s C w J l p N o B d i a x U x i w S 6 n d / I L O q t O r W X c G Z H 1 r x 4 W r L C 2 + W q W Z K L y d 4 F j 1 G y 4 H 8 E N z a 6 + U / k / x M v 3 t t + D R g v C g L w 1 T g Q Q + C U P K q F D r o 9 C D A I p N 5 I d Z B p 9 v r Q v B Q S c M S s + U s + D n 6 M y n Y c x v W k S + 8 u Z K l 5 X I w Z D S 3 u T y b n 9 A X K z w y R 7 x V t 4 P g 6 Y g j z p O M c q p 0 Y F T 1 2 z L c U L G 2 j m T 7 x n 7 s i K J C v 0 p V 1 o k P p G 4 5 5 s P d z k s I I v g y J b a f s T p g 2 K f Z Q 7 D z F h j F F h w J c 3 3 l H y y + 0 T G a p S h e n B J 3 + D Z 2 M 1 M U h 8 N T G M 3 j 0 c S l d l i M 0 x l 2 o R O H F q X 3 a U J O 8 Q T P C Z 7 e Y k e p K C S R k 7 D f 5 s y V A Q 7 P M C Q i 6 E + v f b v Z K I T z z f p f U E s B A i 0 A F A A C A A g A J 1 L Y V g Q A q M S l A A A A 9 g A A A B I A A A A A A A A A A A A A A A A A A A A A A E N v b m Z p Z y 9 Q Y W N r Y W d l L n h t b F B L A Q I t A B Q A A g A I A C d S 2 F Y P y u m r p A A A A O k A A A A T A A A A A A A A A A A A A A A A A P E A A A B b Q 2 9 u d G V u d F 9 U e X B l c 1 0 u e G 1 s U E s B A i 0 A F A A C A A g A J 1 L Y V p Z I 6 s 9 0 A Q A A E Q M A A B M A A A A A A A A A A A A A A A A A 4 g E A A E Z v c m 1 1 b G F z L 1 N l Y 3 R p b 2 4 x L m 1 Q S w U G A A A A A A M A A w D C A A A A o 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h M A A A A A A A A Q 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2 5 s e V 9 y b 2 F k X 2 F j Y 2 l k Z W 5 0 c 1 9 k Y X R h X 2 1 v b n R o 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h Y m x l X 2 9 u b H l f c m 9 h Z F 9 h Y 2 N p Z G V u d H N f Z G F 0 Y V 9 t b 2 5 0 a D I i I C 8 + P E V u d H J 5 I F R 5 c G U 9 I k Z p b G x l Z E N v b X B s Z X R l U m V z d W x 0 V G 9 X b 3 J r c 2 h l Z X Q i I F Z h b H V l P S J s M S I g L z 4 8 R W 5 0 c n k g V H l w Z T 0 i Q W R k Z W R U b 0 R h d G F N b 2 R l b C I g V m F s d W U 9 I m w w I i A v P j x F b n R y e S B U e X B l P S J G a W x s Q 2 9 1 b n Q i I F Z h b H V l P S J s N D k w I i A v P j x F b n R y e S B U e X B l P S J G a W x s R X J y b 3 J D b 2 R l I i B W Y W x 1 Z T 0 i c 1 V u a 2 5 v d 2 4 i I C 8 + P E V u d H J 5 I F R 5 c G U 9 I k Z p b G x F c n J v c k N v d W 5 0 I i B W Y W x 1 Z T 0 i b D A i I C 8 + P E V u d H J 5 I F R 5 c G U 9 I k Z p b G x M Y X N 0 V X B k Y X R l Z C I g V m F s d W U 9 I m Q y M D I z L T A 2 L T I 0 V D A 0 O j Q 3 O j E 0 L j g 0 O T I z N T N a I i A v P j x F b n R y e S B U e X B l P S J G a W x s Q 2 9 s d W 1 u V H l w Z X M i I F Z h b H V l P S J z Q m d N R E F 3 T U R B d 0 1 E Q X d N R E F 3 T U Q i I C 8 + P E V u d H J 5 I F R 5 c G U 9 I k Z p b G x D b 2 x 1 b W 5 O Y W 1 l c y I g V m F s d W U 9 I n N b J n F 1 b 3 Q 7 U 1 R B V E U v V V Q m c X V v d D s s J n F 1 b 3 Q 7 W U V B U i Z x d W 9 0 O y w m c X V v d D t K Q U 5 V Q V J Z J n F 1 b 3 Q 7 L C Z x d W 9 0 O 0 Z F Q l J V Q V J Z J n F 1 b 3 Q 7 L C Z x d W 9 0 O 0 1 B U k N I J n F 1 b 3 Q 7 L C Z x d W 9 0 O 0 F Q U k l M J n F 1 b 3 Q 7 L C Z x d W 9 0 O 0 1 B W S Z x d W 9 0 O y w m c X V v d D t K V U 5 F J n F 1 b 3 Q 7 L C Z x d W 9 0 O 0 p V T F k m c X V v d D s s J n F 1 b 3 Q 7 Q V V H V V N U J n F 1 b 3 Q 7 L C Z x d W 9 0 O 1 N F U F R F T U J F U i Z x d W 9 0 O y w m c X V v d D t P Q 1 R P Q k V S J n F 1 b 3 Q 7 L C Z x d W 9 0 O 0 5 P V k V N Q k V S J n F 1 b 3 Q 7 L C Z x d W 9 0 O 0 R F Q 0 V N Q k V S J n F 1 b 3 Q 7 L C Z x d W 9 0 O 1 R P V E F M J n F 1 b 3 Q 7 X S I g L z 4 8 R W 5 0 c n k g V H l w Z T 0 i R m l s b F N 0 Y X R 1 c y I g V m F s d W U 9 I n N D b 2 1 w b G V 0 Z S I g L z 4 8 R W 5 0 c n k g V H l w Z T 0 i U X V l c n l J R C I g V m F s d W U 9 I n N l O W E z N 2 Z l Z C 0 3 N m J i L T Q 0 O T Q t Y T k y Z i 1 k Z W E 5 Y T B h M m Q 2 Y j g i I C 8 + P E V u d H J 5 I F R 5 c G U 9 I k 5 h d m l n Y X R p b 2 5 T d G V w T m F t Z S I g V m F s d W U 9 I n N O Y X Z p Z 2 F 0 a W 9 u I i A v P j x F b n R y e S B U e X B l P S J S Z W x h d G l v b n N o a X B J b m Z v Q 2 9 u d G F p b m V y I i B W Y W x 1 Z T 0 i c 3 s m c X V v d D t j b 2 x 1 b W 5 D b 3 V u d C Z x d W 9 0 O z o x N S w m c X V v d D t r Z X l D b 2 x 1 b W 5 O Y W 1 l c y Z x d W 9 0 O z p b X S w m c X V v d D t x d W V y e V J l b G F 0 a W 9 u c 2 h p c H M m c X V v d D s 6 W 1 0 s J n F 1 b 3 Q 7 Y 2 9 s d W 1 u S W R l b n R p d G l l c y Z x d W 9 0 O z p b J n F 1 b 3 Q 7 U 2 V j d G l v b j E v b 2 5 s e V 9 y b 2 F k X 2 F j Y 2 l k Z W 5 0 c 1 9 k Y X R h X 2 1 v b n R o M i 9 D a G F u Z 2 V k I F R 5 c G U u e 1 N U Q V R F L 1 V U L D B 9 J n F 1 b 3 Q 7 L C Z x d W 9 0 O 1 N l Y 3 R p b 2 4 x L 2 9 u b H l f c m 9 h Z F 9 h Y 2 N p Z G V u d H N f Z G F 0 Y V 9 t b 2 5 0 a D I v Q 2 h h b m d l Z C B U e X B l L n t Z R U F S L D F 9 J n F 1 b 3 Q 7 L C Z x d W 9 0 O 1 N l Y 3 R p b 2 4 x L 2 9 u b H l f c m 9 h Z F 9 h Y 2 N p Z G V u d H N f Z G F 0 Y V 9 t b 2 5 0 a D I v Q 2 h h b m d l Z C B U e X B l L n t K Q U 5 V Q V J Z L D J 9 J n F 1 b 3 Q 7 L C Z x d W 9 0 O 1 N l Y 3 R p b 2 4 x L 2 9 u b H l f c m 9 h Z F 9 h Y 2 N p Z G V u d H N f Z G F 0 Y V 9 t b 2 5 0 a D I v Q 2 h h b m d l Z C B U e X B l L n t G R U J S V U F S W S w z f S Z x d W 9 0 O y w m c X V v d D t T Z W N 0 a W 9 u M S 9 v b m x 5 X 3 J v Y W R f Y W N j a W R l b n R z X 2 R h d G F f b W 9 u d G g y L 0 N o Y W 5 n Z W Q g V H l w Z S 5 7 T U F S Q 0 g s N H 0 m c X V v d D s s J n F 1 b 3 Q 7 U 2 V j d G l v b j E v b 2 5 s e V 9 y b 2 F k X 2 F j Y 2 l k Z W 5 0 c 1 9 k Y X R h X 2 1 v b n R o M i 9 D a G F u Z 2 V k I F R 5 c G U u e 0 F Q U k l M L D V 9 J n F 1 b 3 Q 7 L C Z x d W 9 0 O 1 N l Y 3 R p b 2 4 x L 2 9 u b H l f c m 9 h Z F 9 h Y 2 N p Z G V u d H N f Z G F 0 Y V 9 t b 2 5 0 a D I v Q 2 h h b m d l Z C B U e X B l L n t N Q V k s N n 0 m c X V v d D s s J n F 1 b 3 Q 7 U 2 V j d G l v b j E v b 2 5 s e V 9 y b 2 F k X 2 F j Y 2 l k Z W 5 0 c 1 9 k Y X R h X 2 1 v b n R o M i 9 D a G F u Z 2 V k I F R 5 c G U u e 0 p V T k U s N 3 0 m c X V v d D s s J n F 1 b 3 Q 7 U 2 V j d G l v b j E v b 2 5 s e V 9 y b 2 F k X 2 F j Y 2 l k Z W 5 0 c 1 9 k Y X R h X 2 1 v b n R o M i 9 D a G F u Z 2 V k I F R 5 c G U u e 0 p V T F k s O H 0 m c X V v d D s s J n F 1 b 3 Q 7 U 2 V j d G l v b j E v b 2 5 s e V 9 y b 2 F k X 2 F j Y 2 l k Z W 5 0 c 1 9 k Y X R h X 2 1 v b n R o M i 9 D a G F u Z 2 V k I F R 5 c G U u e 0 F V R 1 V T V C w 5 f S Z x d W 9 0 O y w m c X V v d D t T Z W N 0 a W 9 u M S 9 v b m x 5 X 3 J v Y W R f Y W N j a W R l b n R z X 2 R h d G F f b W 9 u d G g y L 0 N o Y W 5 n Z W Q g V H l w Z S 5 7 U 0 V Q V E V N Q k V S L D E w f S Z x d W 9 0 O y w m c X V v d D t T Z W N 0 a W 9 u M S 9 v b m x 5 X 3 J v Y W R f Y W N j a W R l b n R z X 2 R h d G F f b W 9 u d G g y L 0 N o Y W 5 n Z W Q g V H l w Z S 5 7 T 0 N U T 0 J F U i w x M X 0 m c X V v d D s s J n F 1 b 3 Q 7 U 2 V j d G l v b j E v b 2 5 s e V 9 y b 2 F k X 2 F j Y 2 l k Z W 5 0 c 1 9 k Y X R h X 2 1 v b n R o M i 9 D a G F u Z 2 V k I F R 5 c G U u e 0 5 P V k V N Q k V S L D E y f S Z x d W 9 0 O y w m c X V v d D t T Z W N 0 a W 9 u M S 9 v b m x 5 X 3 J v Y W R f Y W N j a W R l b n R z X 2 R h d G F f b W 9 u d G g y L 0 N o Y W 5 n Z W Q g V H l w Z S 5 7 R E V D R U 1 C R V I s M T N 9 J n F 1 b 3 Q 7 L C Z x d W 9 0 O 1 N l Y 3 R p b 2 4 x L 2 9 u b H l f c m 9 h Z F 9 h Y 2 N p Z G V u d H N f Z G F 0 Y V 9 t b 2 5 0 a D I v Q 2 h h b m d l Z C B U e X B l L n t U T 1 R B T C w x N H 0 m c X V v d D t d L C Z x d W 9 0 O 0 N v b H V t b k N v d W 5 0 J n F 1 b 3 Q 7 O j E 1 L C Z x d W 9 0 O 0 t l e U N v b H V t b k 5 h b W V z J n F 1 b 3 Q 7 O l t d L C Z x d W 9 0 O 0 N v b H V t b k l k Z W 5 0 a X R p Z X M m c X V v d D s 6 W y Z x d W 9 0 O 1 N l Y 3 R p b 2 4 x L 2 9 u b H l f c m 9 h Z F 9 h Y 2 N p Z G V u d H N f Z G F 0 Y V 9 t b 2 5 0 a D I v Q 2 h h b m d l Z C B U e X B l L n t T V E F U R S 9 V V C w w f S Z x d W 9 0 O y w m c X V v d D t T Z W N 0 a W 9 u M S 9 v b m x 5 X 3 J v Y W R f Y W N j a W R l b n R z X 2 R h d G F f b W 9 u d G g y L 0 N o Y W 5 n Z W Q g V H l w Z S 5 7 W U V B U i w x f S Z x d W 9 0 O y w m c X V v d D t T Z W N 0 a W 9 u M S 9 v b m x 5 X 3 J v Y W R f Y W N j a W R l b n R z X 2 R h d G F f b W 9 u d G g y L 0 N o Y W 5 n Z W Q g V H l w Z S 5 7 S k F O V U F S W S w y f S Z x d W 9 0 O y w m c X V v d D t T Z W N 0 a W 9 u M S 9 v b m x 5 X 3 J v Y W R f Y W N j a W R l b n R z X 2 R h d G F f b W 9 u d G g y L 0 N o Y W 5 n Z W Q g V H l w Z S 5 7 R k V C U l V B U l k s M 3 0 m c X V v d D s s J n F 1 b 3 Q 7 U 2 V j d G l v b j E v b 2 5 s e V 9 y b 2 F k X 2 F j Y 2 l k Z W 5 0 c 1 9 k Y X R h X 2 1 v b n R o M i 9 D a G F u Z 2 V k I F R 5 c G U u e 0 1 B U k N I L D R 9 J n F 1 b 3 Q 7 L C Z x d W 9 0 O 1 N l Y 3 R p b 2 4 x L 2 9 u b H l f c m 9 h Z F 9 h Y 2 N p Z G V u d H N f Z G F 0 Y V 9 t b 2 5 0 a D I v Q 2 h h b m d l Z C B U e X B l L n t B U F J J T C w 1 f S Z x d W 9 0 O y w m c X V v d D t T Z W N 0 a W 9 u M S 9 v b m x 5 X 3 J v Y W R f Y W N j a W R l b n R z X 2 R h d G F f b W 9 u d G g y L 0 N o Y W 5 n Z W Q g V H l w Z S 5 7 T U F Z L D Z 9 J n F 1 b 3 Q 7 L C Z x d W 9 0 O 1 N l Y 3 R p b 2 4 x L 2 9 u b H l f c m 9 h Z F 9 h Y 2 N p Z G V u d H N f Z G F 0 Y V 9 t b 2 5 0 a D I v Q 2 h h b m d l Z C B U e X B l L n t K V U 5 F L D d 9 J n F 1 b 3 Q 7 L C Z x d W 9 0 O 1 N l Y 3 R p b 2 4 x L 2 9 u b H l f c m 9 h Z F 9 h Y 2 N p Z G V u d H N f Z G F 0 Y V 9 t b 2 5 0 a D I v Q 2 h h b m d l Z C B U e X B l L n t K V U x Z L D h 9 J n F 1 b 3 Q 7 L C Z x d W 9 0 O 1 N l Y 3 R p b 2 4 x L 2 9 u b H l f c m 9 h Z F 9 h Y 2 N p Z G V u d H N f Z G F 0 Y V 9 t b 2 5 0 a D I v Q 2 h h b m d l Z C B U e X B l L n t B V U d V U 1 Q s O X 0 m c X V v d D s s J n F 1 b 3 Q 7 U 2 V j d G l v b j E v b 2 5 s e V 9 y b 2 F k X 2 F j Y 2 l k Z W 5 0 c 1 9 k Y X R h X 2 1 v b n R o M i 9 D a G F u Z 2 V k I F R 5 c G U u e 1 N F U F R F T U J F U i w x M H 0 m c X V v d D s s J n F 1 b 3 Q 7 U 2 V j d G l v b j E v b 2 5 s e V 9 y b 2 F k X 2 F j Y 2 l k Z W 5 0 c 1 9 k Y X R h X 2 1 v b n R o M i 9 D a G F u Z 2 V k I F R 5 c G U u e 0 9 D V E 9 C R V I s M T F 9 J n F 1 b 3 Q 7 L C Z x d W 9 0 O 1 N l Y 3 R p b 2 4 x L 2 9 u b H l f c m 9 h Z F 9 h Y 2 N p Z G V u d H N f Z G F 0 Y V 9 t b 2 5 0 a D I v Q 2 h h b m d l Z C B U e X B l L n t O T 1 Z F T U J F U i w x M n 0 m c X V v d D s s J n F 1 b 3 Q 7 U 2 V j d G l v b j E v b 2 5 s e V 9 y b 2 F k X 2 F j Y 2 l k Z W 5 0 c 1 9 k Y X R h X 2 1 v b n R o M i 9 D a G F u Z 2 V k I F R 5 c G U u e 0 R F Q 0 V N Q k V S L D E z f S Z x d W 9 0 O y w m c X V v d D t T Z W N 0 a W 9 u M S 9 v b m x 5 X 3 J v Y W R f Y W N j a W R l b n R z X 2 R h d G F f b W 9 u d G g y L 0 N o Y W 5 n Z W Q g V H l w Z S 5 7 V E 9 U Q U w s M T R 9 J n F 1 b 3 Q 7 X S w m c X V v d D t S Z W x h d G l v b n N o a X B J b m Z v J n F 1 b 3 Q 7 O l t d f S I g L z 4 8 L 1 N 0 Y W J s Z U V u d H J p Z X M + P C 9 J d G V t P j x J d G V t P j x J d G V t T G 9 j Y X R p b 2 4 + P E l 0 Z W 1 U e X B l P k Z v c m 1 1 b G E 8 L 0 l 0 Z W 1 U e X B l P j x J d G V t U G F 0 a D 5 T Z W N 0 a W 9 u M S 9 v b m x 5 X 3 J v Y W R f Y W N j a W R l b n R z X 2 R h d G F f b W 9 u d G g y L 1 N v d X J j Z T w v S X R l b V B h d G g + P C 9 J d G V t T G 9 j Y X R p b 2 4 + P F N 0 Y W J s Z U V u d H J p Z X M g L z 4 8 L 0 l 0 Z W 0 + P E l 0 Z W 0 + P E l 0 Z W 1 M b 2 N h d G l v b j 4 8 S X R l b V R 5 c G U + R m 9 y b X V s Y T w v S X R l b V R 5 c G U + P E l 0 Z W 1 Q Y X R o P l N l Y 3 R p b 2 4 x L 2 9 u b H l f c m 9 h Z F 9 h Y 2 N p Z G V u d H N f Z G F 0 Y V 9 t b 2 5 0 a D I v U H J v b W 9 0 Z W Q l M j B I Z W F k Z X J z P C 9 J d G V t U G F 0 a D 4 8 L 0 l 0 Z W 1 M b 2 N h d G l v b j 4 8 U 3 R h Y m x l R W 5 0 c m l l c y A v P j w v S X R l b T 4 8 S X R l b T 4 8 S X R l b U x v Y 2 F 0 a W 9 u P j x J d G V t V H l w Z T 5 G b 3 J t d W x h P C 9 J d G V t V H l w Z T 4 8 S X R l b V B h d G g + U 2 V j d G l v b j E v b 2 5 s e V 9 y b 2 F k X 2 F j Y 2 l k Z W 5 0 c 1 9 k Y X R h X 2 1 v b n R o M i 9 D a G F u Z 2 V k J T I w V H l w Z T w v S X R l b V B h d G g + P C 9 J d G V t T G 9 j Y X R p b 2 4 + P F N 0 Y W J s Z U V u d H J p Z X M g L z 4 8 L 0 l 0 Z W 0 + P C 9 J d G V t c z 4 8 L 0 x v Y 2 F s U G F j a 2 F n Z U 1 l d G F k Y X R h R m l s Z T 4 W A A A A U E s F B g A A A A A A A A A A A A A A A A A A A A A A A C Y B A A A B A A A A 0 I y d 3 w E V 0 R G M e g D A T 8 K X 6 w E A A A C p / 0 K 0 s 1 t P Q o D Q s m R U I g o G A A A A A A I A A A A A A B B m A A A A A Q A A I A A A A P j y 1 V f 3 x d z I O W X 0 W h 7 4 T o A 3 i d w + o k v m n V M h M A + + M X 2 S A A A A A A 6 A A A A A A g A A I A A A A C Q D K X D f Z X a B i X h T X C 1 U Z r Z y 7 b m U J k 3 V m s n p t i A c k I / A U A A A A J i L z f j e g G H J f y P c c N R w P v d 9 g Z d u D s 4 M x I a o 6 8 y Q 8 b 2 A 3 K h e 6 r V u B T 3 A W J Q r 0 o A S x u x i L r z H s j R v E V v Z k E 2 3 W V M D f f V f F 8 / Z P 9 Z o m m / C O m B o Q A A A A J C s 6 E s o F 2 k X l Y 1 A f O 4 4 o j n j M I m Z j 4 5 N T j B 3 X k Y + P j q B K 5 X h 8 x 8 N 1 5 S Z P A S q L B t K Y j B s r E L 5 0 j 0 Q x F j C l I z j 9 i U = < / D a t a M a s h u p > 
</file>

<file path=customXml/itemProps1.xml><?xml version="1.0" encoding="utf-8"?>
<ds:datastoreItem xmlns:ds="http://schemas.openxmlformats.org/officeDocument/2006/customXml" ds:itemID="{83161309-FE91-4438-AE65-CE23772753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only_road_accidents_data</vt:lpstr>
      <vt:lpstr>only_road_accidents_data_month</vt:lpstr>
      <vt:lpstr>Percentage</vt:lpstr>
      <vt:lpstr>Month</vt:lpstr>
      <vt:lpstr>Day</vt:lpstr>
      <vt:lpstr>Night</vt:lpstr>
      <vt:lpstr>Total</vt:lpstr>
      <vt:lpstr>ROAD ACCIDENT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2023-06-24T04:52:34Z</dcterms:created>
  <dcterms:modified xsi:type="dcterms:W3CDTF">2023-06-24T04:53:32Z</dcterms:modified>
</cp:coreProperties>
</file>