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760" windowHeight="765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47"/>
  <sheetViews>
    <sheetView workbookViewId="0" tabSelected="1">
      <selection activeCell="G35" sqref="G35"/>
    </sheetView>
  </sheetViews>
  <sheetFormatPr defaultRowHeight="12.75"/>
  <cols>
    <col min="1" max="1" style="0" width="44.56875" customWidth="1"/>
    <col min="2" max="2" style="0" width="18.141766826923078" customWidth="1"/>
    <col min="3" max="3" style="0" width="9.285156250000002" bestFit="1" customWidth="1"/>
    <col min="4" max="4" style="0" width="15.427644230769232" customWidth="1"/>
    <col min="5" max="5" style="0" width="9.285156250000002" bestFit="1" customWidth="1"/>
    <col min="6" max="6" style="0" width="16.28473557692308" customWidth="1"/>
    <col min="7" max="7" style="0" width="20.141646634615388" customWidth="1"/>
    <col min="8" max="8" style="0" width="11.427884615384617" customWidth="1"/>
    <col min="9" max="9" style="0" width="12.856370192307693" customWidth="1"/>
    <col min="10" max="256" style="0" width="9.142307692307693"/>
  </cols>
  <sheetData>
    <row r="1" spans="1:256" ht="13.5">
      <c r="A1" s="1"/>
      <c r="B1" s="1" t="inlineStr">
        <is>
          <t>Benchmark</t>
        </is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3.5">
      <c r="A2" s="1" t="inlineStr">
        <is>
          <t>Prefetcher</t>
        </is>
      </c>
      <c r="B2" s="1" t="inlineStr">
        <is>
          <t>gcc</t>
        </is>
      </c>
      <c r="C2" s="1" t="inlineStr">
        <is>
          <t>lbm</t>
        </is>
      </c>
      <c r="D2" s="1" t="inlineStr">
        <is>
          <t>libquantum</t>
        </is>
      </c>
      <c r="E2" s="1" t="inlineStr">
        <is>
          <t>milc</t>
        </is>
      </c>
      <c r="F2" s="1" t="inlineStr">
        <is>
          <t>GemsFDTD</t>
        </is>
      </c>
      <c r="G2" s="1" t="inlineStr">
        <is>
          <t>leslie3d</t>
        </is>
      </c>
      <c r="H2" s="1" t="inlineStr">
        <is>
          <t>mcf</t>
        </is>
      </c>
      <c r="I2" s="1" t="inlineStr">
        <is>
          <t>omnetpp</t>
        </is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4" spans="1:256" ht="13.5">
      <c r="A4" t="inlineStr">
        <is>
          <t>skeleton</t>
        </is>
      </c>
      <c r="B4">
        <v>0.291329</v>
      </c>
      <c r="C4">
        <v>1.057604</v>
      </c>
      <c r="D4">
        <v>3.1481569999999999</v>
      </c>
      <c r="E4">
        <v>0.98048199999999996</v>
      </c>
      <c r="F4">
        <v>3.444995</v>
      </c>
      <c r="G4">
        <v>0.98522699999999996</v>
      </c>
      <c r="H4">
        <v>0.34433200000000003</v>
      </c>
      <c r="I4">
        <v>2.1918829999999998</v>
      </c>
    </row>
    <row r="5" spans="1:256" ht="13.5">
      <c r="B5">
        <f>B4/B4</f>
        <v>1</v>
      </c>
      <c r="C5">
        <f>C4/C4</f>
        <v>1</v>
      </c>
      <c r="D5">
        <f>D4/D4</f>
        <v>1</v>
      </c>
      <c r="E5">
        <f>E4/E4</f>
        <v>1</v>
      </c>
      <c r="F5">
        <f>F4/F4</f>
        <v>1</v>
      </c>
      <c r="G5">
        <f>G4/G4</f>
        <v>1</v>
      </c>
      <c r="H5">
        <f>H4/H4</f>
        <v>1</v>
      </c>
      <c r="I5">
        <f>I4/I4</f>
        <v>1</v>
      </c>
    </row>
    <row r="7" spans="1:256" ht="13.5">
      <c r="A7" t="inlineStr">
        <is>
          <t>ip-stride</t>
        </is>
      </c>
      <c r="B7">
        <v>0.30805300000000002</v>
      </c>
      <c r="C7">
        <v>1.529501</v>
      </c>
      <c r="D7">
        <v>3.2427760000000001</v>
      </c>
      <c r="E7">
        <v>1.1369860000000001</v>
      </c>
      <c r="F7">
        <v>3.448985</v>
      </c>
      <c r="G7">
        <v>1.4072640000000001</v>
      </c>
      <c r="H7">
        <v>0.35350599999999999</v>
      </c>
      <c r="I7">
        <v>2.2204959999999998</v>
      </c>
    </row>
    <row r="8" spans="1:256" ht="13.5">
      <c r="B8">
        <f>B7/B$4</f>
        <v>1.0574058881882682</v>
      </c>
      <c r="C8">
        <f>C7/C$4</f>
        <v>1.4461944168138547</v>
      </c>
      <c r="D8">
        <f>D7/D$4</f>
        <v>1.030055362550216</v>
      </c>
      <c r="E8">
        <f>E7/E$4</f>
        <v>1.1596194524733754</v>
      </c>
      <c r="F8">
        <f>F7/F$4</f>
        <v>1.0011582019712655</v>
      </c>
      <c r="G8">
        <f>G7/G$4</f>
        <v>1.4283652396858797</v>
      </c>
      <c r="H8">
        <f>H7/H$4</f>
        <v>1.0266428911631795</v>
      </c>
      <c r="I8">
        <f>I7/I$4</f>
        <v>1.0130540726854489</v>
      </c>
    </row>
    <row r="10" spans="1:256" ht="13.5">
      <c r="A10" t="inlineStr">
        <is>
          <t>ampm-lite</t>
        </is>
      </c>
      <c r="B10">
        <v>0.33915699999999999</v>
      </c>
      <c r="C10">
        <v>2.0350000000000001</v>
      </c>
      <c r="D10">
        <v>3.274124</v>
      </c>
      <c r="E10">
        <v>1.179511</v>
      </c>
      <c r="F10">
        <v>3.4513240000000001</v>
      </c>
      <c r="G10">
        <v>1.623532</v>
      </c>
      <c r="H10">
        <v>0.37271399999999999</v>
      </c>
      <c r="I10">
        <v>2.2694480000000001</v>
      </c>
    </row>
    <row r="11" spans="1:256" ht="13.5">
      <c r="B11">
        <f>B10/B$4</f>
        <v>1.1641717782987617</v>
      </c>
      <c r="C11">
        <f>C10/C$4</f>
        <v>1.9241606499218991</v>
      </c>
      <c r="D11">
        <f>D10/D$4</f>
        <v>1.0400129345518665</v>
      </c>
      <c r="E11">
        <f>E10/E$4</f>
        <v>1.2029909779067847</v>
      </c>
      <c r="F11">
        <f>F10/F$4</f>
        <v>1.0018371579639449</v>
      </c>
      <c r="G11">
        <f>G10/G$4</f>
        <v>1.6478760732298243</v>
      </c>
      <c r="H11">
        <f>H10/H$4</f>
        <v>1.0824262630252197</v>
      </c>
      <c r="I11">
        <f>I10/I$4</f>
        <v>1.0353873815345072</v>
      </c>
    </row>
    <row r="13" spans="1:256" ht="13.5">
      <c r="A13" t="inlineStr">
        <is>
          <t>next-line</t>
        </is>
      </c>
      <c r="B13">
        <v>0.284244</v>
      </c>
      <c r="C13">
        <v>1.600095</v>
      </c>
      <c r="D13">
        <v>3.293444</v>
      </c>
      <c r="E13">
        <v>1.212129</v>
      </c>
      <c r="F13">
        <v>3.425332</v>
      </c>
      <c r="G13">
        <v>1.4484140000000001</v>
      </c>
      <c r="H13">
        <v>0.35060999999999998</v>
      </c>
      <c r="I13">
        <v>1.8532200000000001</v>
      </c>
    </row>
    <row r="14" spans="1:256" ht="13.5">
      <c r="B14">
        <f>B13/B$4</f>
        <v>0.9756804162990983</v>
      </c>
      <c r="C14">
        <f>C13/C$4</f>
        <v>1.512943407929622</v>
      </c>
      <c r="D14">
        <f>D13/D$4</f>
        <v>1.0461498584727509</v>
      </c>
      <c r="E14">
        <f>E13/E$4</f>
        <v>1.2362582892903695</v>
      </c>
      <c r="F14">
        <f>F13/F$4</f>
        <v>0.99429229940827202</v>
      </c>
      <c r="G14">
        <f>G13/G$4</f>
        <v>1.4701322639351135</v>
      </c>
      <c r="H14">
        <f>H13/H$4</f>
        <v>1.0182324036104689</v>
      </c>
      <c r="I14">
        <f>I13/I$4</f>
        <v>0.84549220921007195</v>
      </c>
    </row>
    <row r="16" spans="1:256" ht="13.5">
      <c r="A16" t="inlineStr">
        <is>
          <t>stream</t>
        </is>
      </c>
      <c r="B16">
        <v>0.27604299999999998</v>
      </c>
      <c r="C16">
        <v>1.2591730000000001</v>
      </c>
      <c r="D16">
        <v>3.1720609999999998</v>
      </c>
      <c r="E16">
        <v>1.0681240000000001</v>
      </c>
      <c r="F16">
        <v>3.437907</v>
      </c>
      <c r="G16">
        <v>1.0334559999999999</v>
      </c>
      <c r="H16">
        <v>0.34238499999999999</v>
      </c>
      <c r="I16">
        <v>2.2148889999999999</v>
      </c>
    </row>
    <row r="17" spans="1:256" ht="13.5">
      <c r="B17">
        <f>B16/B$4</f>
        <v>0.94753011200395421</v>
      </c>
      <c r="C17">
        <f>C16/C$4</f>
        <v>1.1905902398251142</v>
      </c>
      <c r="D17">
        <f>D16/D$4</f>
        <v>1.007593013944349</v>
      </c>
      <c r="E17">
        <f>E16/E$4</f>
        <v>1.0893866486075217</v>
      </c>
      <c r="F17">
        <f>F16/F$4</f>
        <v>0.99794252241294978</v>
      </c>
      <c r="G17">
        <f>G16/G$4</f>
        <v>1.048952170413519</v>
      </c>
      <c r="H17">
        <f>H16/H$4</f>
        <v>0.99434557345817398</v>
      </c>
      <c r="I17">
        <f>I16/I$4</f>
        <v>1.0104959981896844</v>
      </c>
    </row>
    <row r="19" spans="1:256" ht="13.5">
      <c r="A19" s="2" t="inlineStr">
        <is>
          <t>ghb pc/dc </t>
        </is>
      </c>
    </row>
    <row r="22" spans="1:256" ht="13.5">
      <c r="A22" t="inlineStr">
        <is>
          <t>primitive ghb:512 it:256 wrong sign</t>
        </is>
      </c>
      <c r="B22">
        <v>0.290912</v>
      </c>
      <c r="C22">
        <v>1.0592250000000001</v>
      </c>
      <c r="D22">
        <v>3.1481569999999999</v>
      </c>
      <c r="E22">
        <v>0.98047899999999999</v>
      </c>
      <c r="F22">
        <v>3.4447960000000002</v>
      </c>
      <c r="G22">
        <v>0.98216300000000001</v>
      </c>
      <c r="H22">
        <v>0.34426400000000001</v>
      </c>
      <c r="I22">
        <v>2.19103</v>
      </c>
    </row>
    <row r="23" spans="1:256" ht="13.5">
      <c r="B23">
        <f>B22/B$4</f>
        <v>0.99856862859516216</v>
      </c>
      <c r="C23">
        <f>C22/C$4</f>
        <v>1.0015327097855153</v>
      </c>
      <c r="D23">
        <f>D22/D$4</f>
        <v>1</v>
      </c>
      <c r="E23">
        <f>E22/E$4</f>
        <v>0.99999694028039277</v>
      </c>
      <c r="F23">
        <f>F22/F$4</f>
        <v>0.99994223503952839</v>
      </c>
      <c r="G23">
        <f>G22/G$4</f>
        <v>0.99689005680924303</v>
      </c>
      <c r="H23">
        <f>H22/H$4</f>
        <v>0.99980251617624849</v>
      </c>
      <c r="I23">
        <f>I22/I$4</f>
        <v>0.99961083689229768</v>
      </c>
    </row>
    <row r="25" spans="1:256" ht="13.5">
      <c r="A25" t="inlineStr">
        <is>
          <t>primitive ghb:512 it:256</t>
        </is>
      </c>
      <c r="B25">
        <v>0.30786400000000003</v>
      </c>
      <c r="C25">
        <v>1.1973069999999999</v>
      </c>
      <c r="D25">
        <v>3.2790309999999998</v>
      </c>
      <c r="E25">
        <v>1.0948089999999999</v>
      </c>
      <c r="F25">
        <v>3.4463469999999998</v>
      </c>
      <c r="G25">
        <v>1.124423</v>
      </c>
      <c r="H25">
        <v>0.34995999999999999</v>
      </c>
      <c r="I25">
        <v>2.1482459999999999</v>
      </c>
      <c r="J25">
        <v>2</v>
      </c>
    </row>
    <row r="26" spans="1:256" ht="13.5">
      <c r="B26">
        <f>B25/B$4</f>
        <v>1.0567571371198885</v>
      </c>
      <c r="C26">
        <f>C25/C$4</f>
        <v>1.1320938650005106</v>
      </c>
      <c r="D26">
        <f>D25/D$4</f>
        <v>1.0415716242868447</v>
      </c>
      <c r="E26">
        <f>E25/E$4</f>
        <v>1.1166028545144122</v>
      </c>
      <c r="F26">
        <f>F25/F$4</f>
        <v>1.0003924533997872</v>
      </c>
      <c r="G26">
        <f>G25/G$4</f>
        <v>1.1412831763644318</v>
      </c>
      <c r="H26">
        <f>H25/H$4</f>
        <v>1.0163446905893148</v>
      </c>
      <c r="I26">
        <f>I25/I$4</f>
        <v>0.98009154685720001</v>
      </c>
    </row>
    <row r="28" spans="1:256" ht="13.5">
      <c r="A28" t="inlineStr">
        <is>
          <t>accurate ghb:512 it:256</t>
        </is>
      </c>
      <c r="B28">
        <v>0.30265799999999998</v>
      </c>
      <c r="C28">
        <v>1.2089719999999999</v>
      </c>
      <c r="D28">
        <v>3.1405780000000001</v>
      </c>
      <c r="E28">
        <v>1.097329</v>
      </c>
      <c r="F28">
        <v>3.445776</v>
      </c>
      <c r="G28">
        <v>1.121945</v>
      </c>
      <c r="H28">
        <v>0.35114000000000001</v>
      </c>
      <c r="I28">
        <v>2.2086190000000001</v>
      </c>
      <c r="J28">
        <v>2</v>
      </c>
    </row>
    <row r="29" spans="1:256" ht="13.5">
      <c r="B29">
        <f>B28/B$4</f>
        <v>1.0388873061040953</v>
      </c>
      <c r="C29">
        <f>C28/C$4</f>
        <v>1.1431235131485886</v>
      </c>
      <c r="D29">
        <f>D28/D$4</f>
        <v>0.99759255971033223</v>
      </c>
      <c r="E29">
        <f>E28/E$4</f>
        <v>1.1191730189845404</v>
      </c>
      <c r="F29">
        <f>F28/F$4</f>
        <v>1.0002267056991374</v>
      </c>
      <c r="G29">
        <f>G28/G$4</f>
        <v>1.1387680199588521</v>
      </c>
      <c r="H29">
        <f>H28/H$4</f>
        <v>1.0197716157661791</v>
      </c>
      <c r="I29">
        <f>I28/I$4</f>
        <v>1.0076354440451432</v>
      </c>
    </row>
    <row r="31" spans="1:256" ht="13.5">
      <c r="A31" t="inlineStr">
        <is>
          <t>accurate ghb:512 it:256 wrong sign</t>
        </is>
      </c>
      <c r="B31">
        <v>0.29132799999999998</v>
      </c>
      <c r="C31">
        <v>1.057604</v>
      </c>
      <c r="D31">
        <v>3.1481569999999999</v>
      </c>
      <c r="E31">
        <v>0.98048199999999996</v>
      </c>
      <c r="F31">
        <v>3.444995</v>
      </c>
      <c r="G31">
        <v>0.98522699999999996</v>
      </c>
      <c r="H31">
        <v>0.34433200000000003</v>
      </c>
      <c r="I31">
        <v>2.1912530000000001</v>
      </c>
    </row>
    <row r="32" spans="1:256" ht="13.5">
      <c r="B32">
        <f>B31/B$4</f>
        <v>0.99999656745466459</v>
      </c>
      <c r="C32">
        <f>C31/C$4</f>
        <v>1</v>
      </c>
      <c r="D32">
        <f>D31/D$4</f>
        <v>1</v>
      </c>
      <c r="E32">
        <f>E31/E$4</f>
        <v>1</v>
      </c>
      <c r="F32">
        <f>F31/F$4</f>
        <v>1</v>
      </c>
      <c r="G32">
        <f>G31/G$4</f>
        <v>1</v>
      </c>
      <c r="H32">
        <f>H31/H$4</f>
        <v>1</v>
      </c>
      <c r="I32">
        <f>I31/I$4</f>
        <v>0.99971257589935247</v>
      </c>
    </row>
    <row r="34" spans="1:256" ht="13.5">
      <c r="A34" t="inlineStr">
        <is>
          <t>semi-accurate ghb:512 it:256 </t>
        </is>
      </c>
      <c r="B34">
        <v>0.30699799999999999</v>
      </c>
      <c r="C34">
        <v>1.2306900000000001</v>
      </c>
      <c r="D34">
        <v>3.2744559999999998</v>
      </c>
      <c r="E34">
        <v>1.0975299999999999</v>
      </c>
      <c r="F34">
        <v>3.4465349999999999</v>
      </c>
      <c r="G34">
        <v>1.1540090000000001</v>
      </c>
      <c r="H34">
        <v>0.351688</v>
      </c>
      <c r="I34">
        <v>2.1216330000000001</v>
      </c>
      <c r="J34">
        <v>4</v>
      </c>
    </row>
    <row r="35" spans="1:256" ht="13.5">
      <c r="B35">
        <f>B34/B$4</f>
        <v>1.0537845528594818</v>
      </c>
      <c r="C35">
        <f>C34/C$4</f>
        <v>1.16365860946063</v>
      </c>
      <c r="D35">
        <f>D34/D$4</f>
        <v>1.0401183930788711</v>
      </c>
      <c r="E35">
        <f>E34/E$4</f>
        <v>1.1193780201982291</v>
      </c>
      <c r="F35">
        <f>F34/F$4</f>
        <v>1.0004470253222428</v>
      </c>
      <c r="G35">
        <f>G34/G$4</f>
        <v>1.1713128040542942</v>
      </c>
      <c r="H35">
        <f>H34/H$4</f>
        <v>1.0213631030517059</v>
      </c>
      <c r="I35">
        <f>I34/I$4</f>
        <v>0.96794993163412479</v>
      </c>
    </row>
    <row r="37" spans="1:256" ht="13.5">
      <c r="A37" t="inlineStr">
        <is>
          <t>semi-accurate ghb:512 it:256 wrong sign</t>
        </is>
      </c>
      <c r="B37">
        <v>0.29264099999999998</v>
      </c>
      <c r="C37">
        <v>1.0592250000000001</v>
      </c>
      <c r="D37">
        <v>3.1481569999999999</v>
      </c>
      <c r="E37">
        <v>0.98046299999999997</v>
      </c>
      <c r="F37">
        <v>3.4455770000000001</v>
      </c>
      <c r="G37">
        <v>0.98391499999999998</v>
      </c>
      <c r="H37">
        <v>0.34198000000000001</v>
      </c>
      <c r="I37">
        <v>2.1557080000000002</v>
      </c>
    </row>
    <row r="38" spans="1:256" ht="13.5">
      <c r="B38">
        <f>B37/B$4</f>
        <v>1.0045034994799693</v>
      </c>
      <c r="C38">
        <f>C37/C$4</f>
        <v>1.0015327097855153</v>
      </c>
      <c r="D38">
        <f>D37/D$4</f>
        <v>1</v>
      </c>
      <c r="E38">
        <f>E37/E$4</f>
        <v>0.99998062177582048</v>
      </c>
      <c r="F38">
        <f>F37/F$4</f>
        <v>1.0001689407386658</v>
      </c>
      <c r="G38">
        <f>G37/G$4</f>
        <v>0.9986683271976915</v>
      </c>
      <c r="H38">
        <f>H37/H$4</f>
        <v>0.99316938303730118</v>
      </c>
      <c r="I38">
        <f>I37/I$4</f>
        <v>0.98349592564931632</v>
      </c>
    </row>
    <row r="40" spans="1:256" ht="13.5">
      <c r="A40" t="inlineStr">
        <is>
          <t>semi-accurate ghb:512 it:256 check bounds </t>
        </is>
      </c>
      <c r="B40">
        <v>0.30401899999999998</v>
      </c>
      <c r="C40">
        <v>1.229992</v>
      </c>
      <c r="D40">
        <v>3.2790249999999999</v>
      </c>
      <c r="E40">
        <v>1.0998810000000001</v>
      </c>
      <c r="F40">
        <v>3.4465349999999999</v>
      </c>
      <c r="G40">
        <v>1.15445</v>
      </c>
      <c r="H40">
        <v>0.35028700000000002</v>
      </c>
      <c r="I40">
        <v>2.173257</v>
      </c>
    </row>
    <row r="41" spans="1:256" ht="13.5">
      <c r="B41">
        <f>B40/B$4</f>
        <v>1.0435590003054964</v>
      </c>
      <c r="C41">
        <f>C40/C$4</f>
        <v>1.162998627085374</v>
      </c>
      <c r="D41">
        <f>D40/D$4</f>
        <v>1.0415697184098507</v>
      </c>
      <c r="E41">
        <f>E40/E$4</f>
        <v>1.1217758204638129</v>
      </c>
      <c r="F41">
        <f>F40/F$4</f>
        <v>1.0004470253222428</v>
      </c>
      <c r="G41">
        <f>G40/G$4</f>
        <v>1.171760416634948</v>
      </c>
      <c r="H41">
        <f>H40/H$4</f>
        <v>1.0172943554476492</v>
      </c>
      <c r="I41">
        <f>I40/I$4</f>
        <v>0.99150228365291404</v>
      </c>
    </row>
    <row r="42" spans="1:256" ht="13.5"/>
    <row r="43" spans="1:256" ht="13.5">
      <c r="A43" t="inlineStr">
        <is>
          <t>semi-accurate ghb:1024 it:256 </t>
        </is>
      </c>
      <c r="B43">
        <v>0.30849900000000002</v>
      </c>
      <c r="C43">
        <v>1.232002</v>
      </c>
      <c r="D43">
        <v>3.2776969999999999</v>
      </c>
      <c r="E43">
        <v>1.104125</v>
      </c>
      <c r="F43">
        <v>3.4465349999999999</v>
      </c>
      <c r="G43">
        <v>1.15282</v>
      </c>
      <c r="H43">
        <v>0.35166700000000001</v>
      </c>
      <c r="I43">
        <v>2.122992</v>
      </c>
    </row>
    <row r="44" spans="1:256" ht="13.5">
      <c r="B44">
        <f>B43/B$4</f>
        <v>1.058936803407831</v>
      </c>
      <c r="C44">
        <f>C43/C$4</f>
        <v>1.1648991493980734</v>
      </c>
      <c r="D44">
        <f>D43/D$4</f>
        <v>1.0411478843018311</v>
      </c>
      <c r="E44">
        <f>E43/E$4</f>
        <v>1.1261043038015996</v>
      </c>
      <c r="F44">
        <f>F43/F$4</f>
        <v>1.0004470253222428</v>
      </c>
      <c r="G44">
        <f>G43/G$4</f>
        <v>1.1701059755772021</v>
      </c>
      <c r="H44">
        <f>H43/H$4</f>
        <v>1.0213021154002533</v>
      </c>
      <c r="I44">
        <f>I43/I$4</f>
        <v>0.96856994647980765</v>
      </c>
    </row>
    <row r="46" spans="1:256" ht="13.5">
      <c r="A46" t="inlineStr">
        <is>
          <t>primitive ghb:1024 it:256</t>
        </is>
      </c>
      <c r="B46">
        <v>0.30882900000000002</v>
      </c>
      <c r="C46">
        <v>1.202321</v>
      </c>
      <c r="D46">
        <v>3.2790659999999998</v>
      </c>
      <c r="E46">
        <v>1.1039779999999999</v>
      </c>
      <c r="F46">
        <v>3.4463469999999998</v>
      </c>
      <c r="G46">
        <v>1.135907</v>
      </c>
      <c r="H46">
        <v>0.35015400000000002</v>
      </c>
      <c r="I46">
        <v>2.1538460000000001</v>
      </c>
    </row>
    <row r="47" spans="1:256" ht="13.5">
      <c r="B47">
        <f>B46/B$4</f>
        <v>1.0600695433684941</v>
      </c>
      <c r="C47">
        <f>C46/C$4</f>
        <v>1.1368347699138808</v>
      </c>
      <c r="D47">
        <f>D46/D$4</f>
        <v>1.0415827419026433</v>
      </c>
      <c r="E47">
        <f>E46/E$4</f>
        <v>1.125954377540842</v>
      </c>
      <c r="F47">
        <f>F46/F$4</f>
        <v>1.0003924533997872</v>
      </c>
      <c r="G47">
        <f>G46/G$4</f>
        <v>1.1529393733626869</v>
      </c>
      <c r="H47">
        <f>H46/H$4</f>
        <v>1.0169081003217824</v>
      </c>
      <c r="I47">
        <f>I46/I$4</f>
        <v>0.98264642775184641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2020-04-27T18:58:25Z</dcterms:modified>
  <dcterms:created xsi:type="dcterms:W3CDTF">2020-04-27T14:41:23Z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