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Study\Insai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5" i="1"/>
  <c r="B13" i="1"/>
  <c r="C13" i="1"/>
  <c r="D13" i="1" s="1"/>
  <c r="B12" i="1"/>
  <c r="C12" i="1"/>
  <c r="D12" i="1" s="1"/>
  <c r="B11" i="1"/>
  <c r="C11" i="1"/>
  <c r="D11" i="1" s="1"/>
  <c r="B6" i="1"/>
  <c r="D6" i="1" s="1"/>
  <c r="C6" i="1"/>
  <c r="B7" i="1"/>
  <c r="C7" i="1"/>
  <c r="B8" i="1"/>
  <c r="D8" i="1" s="1"/>
  <c r="C8" i="1"/>
  <c r="B9" i="1"/>
  <c r="C9" i="1"/>
  <c r="D9" i="1" s="1"/>
  <c r="B10" i="1"/>
  <c r="C10" i="1"/>
  <c r="C5" i="1"/>
  <c r="B5" i="1"/>
  <c r="D10" i="1" l="1"/>
  <c r="D5" i="1"/>
  <c r="D7" i="1"/>
</calcChain>
</file>

<file path=xl/sharedStrings.xml><?xml version="1.0" encoding="utf-8"?>
<sst xmlns="http://schemas.openxmlformats.org/spreadsheetml/2006/main" count="7" uniqueCount="7">
  <si>
    <t>N</t>
  </si>
  <si>
    <t>P(make)</t>
  </si>
  <si>
    <t>P(miss)</t>
  </si>
  <si>
    <t>K</t>
  </si>
  <si>
    <t>P(make)^k*P(miss)(N-K)</t>
  </si>
  <si>
    <t>N Choose K</t>
  </si>
  <si>
    <t>P(X=k)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</si>
</sst>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Sheet1!$D$5</c:f>
              <c:numCache>
                <c:formatCode>General</c:formatCode>
                <c:ptCount val="1"/>
                <c:pt idx="0">
                  <c:v>3.90625E-3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D-4966-AB4A-570F0BE26B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Sheet1!$D$6</c:f>
              <c:numCache>
                <c:formatCode>General</c:formatCode>
                <c:ptCount val="1"/>
                <c:pt idx="0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5D-4966-AB4A-570F0BE26B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Sheet1!$D$7</c:f>
              <c:numCache>
                <c:formatCode>General</c:formatCode>
                <c:ptCount val="1"/>
                <c:pt idx="0">
                  <c:v>0.109375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5D-4966-AB4A-570F0BE26B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Sheet1!$D$8</c:f>
              <c:numCache>
                <c:formatCode>General</c:formatCode>
                <c:ptCount val="1"/>
                <c:pt idx="0">
                  <c:v>0.21875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5D-4966-AB4A-570F0BE26B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Sheet1!$D$9</c:f>
              <c:numCache>
                <c:formatCode>General</c:formatCode>
                <c:ptCount val="1"/>
                <c:pt idx="0">
                  <c:v>0.2734375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5D-4966-AB4A-570F0BE26B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Sheet1!$D$10</c:f>
              <c:numCache>
                <c:formatCode>General</c:formatCode>
                <c:ptCount val="1"/>
                <c:pt idx="0">
                  <c:v>0.21875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5D-4966-AB4A-570F0BE26B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Sheet1!$A$5:$A$11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Sheet1!$D$11</c:f>
              <c:numCache>
                <c:formatCode>General</c:formatCode>
                <c:ptCount val="1"/>
                <c:pt idx="0">
                  <c:v>0.109375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5D-4966-AB4A-570F0BE26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415439"/>
        <c:axId val="1774426255"/>
      </c:barChart>
      <c:catAx>
        <c:axId val="17744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26255"/>
        <c:crosses val="autoZero"/>
        <c:auto val="1"/>
        <c:lblAlgn val="ctr"/>
        <c:lblOffset val="100"/>
        <c:noMultiLvlLbl val="0"/>
      </c:catAx>
      <c:valAx>
        <c:axId val="17744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1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</xdr:row>
      <xdr:rowOff>9525</xdr:rowOff>
    </xdr:from>
    <xdr:to>
      <xdr:col>13</xdr:col>
      <xdr:colOff>228600</xdr:colOff>
      <xdr:row>18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4" sqref="E14"/>
    </sheetView>
  </sheetViews>
  <sheetFormatPr defaultRowHeight="15" x14ac:dyDescent="0.25"/>
  <cols>
    <col min="2" max="2" width="15.28515625" customWidth="1"/>
    <col min="3" max="3" width="11" bestFit="1" customWidth="1"/>
  </cols>
  <sheetData>
    <row r="1" spans="1:5" x14ac:dyDescent="0.25">
      <c r="A1" t="s">
        <v>0</v>
      </c>
      <c r="B1">
        <v>8</v>
      </c>
    </row>
    <row r="2" spans="1:5" x14ac:dyDescent="0.25">
      <c r="A2" t="s">
        <v>1</v>
      </c>
      <c r="B2">
        <v>0.5</v>
      </c>
    </row>
    <row r="3" spans="1:5" x14ac:dyDescent="0.25">
      <c r="A3" t="s">
        <v>2</v>
      </c>
      <c r="B3">
        <v>0.5</v>
      </c>
    </row>
    <row r="4" spans="1:5" x14ac:dyDescent="0.25">
      <c r="A4" t="s">
        <v>3</v>
      </c>
      <c r="B4" t="s">
        <v>4</v>
      </c>
      <c r="C4" t="s">
        <v>5</v>
      </c>
      <c r="D4" t="s">
        <v>6</v>
      </c>
    </row>
    <row r="5" spans="1:5" x14ac:dyDescent="0.25">
      <c r="A5">
        <v>0</v>
      </c>
      <c r="B5">
        <f>$B$2^A5*$B$3^($B$1-A5)</f>
        <v>3.90625E-3</v>
      </c>
      <c r="C5">
        <f>FACT($B$1)/(FACT(A5)*FACT($B$1-A5))</f>
        <v>1</v>
      </c>
      <c r="D5">
        <f>B5*C5</f>
        <v>3.90625E-3</v>
      </c>
      <c r="E5">
        <f>D5*A5</f>
        <v>0</v>
      </c>
    </row>
    <row r="6" spans="1:5" x14ac:dyDescent="0.25">
      <c r="A6">
        <v>1</v>
      </c>
      <c r="B6">
        <f t="shared" ref="B6:B13" si="0">$B$2^A6*$B$3^($B$1-A6)</f>
        <v>3.90625E-3</v>
      </c>
      <c r="C6">
        <f t="shared" ref="C6:C13" si="1">FACT($B$1)/(FACT(A6)*FACT($B$1-A6))</f>
        <v>8</v>
      </c>
      <c r="D6">
        <f t="shared" ref="D6:D13" si="2">B6*C6</f>
        <v>3.125E-2</v>
      </c>
      <c r="E6">
        <f t="shared" ref="E6:E13" si="3">D6*A6</f>
        <v>3.125E-2</v>
      </c>
    </row>
    <row r="7" spans="1:5" x14ac:dyDescent="0.25">
      <c r="A7">
        <v>2</v>
      </c>
      <c r="B7">
        <f t="shared" si="0"/>
        <v>3.90625E-3</v>
      </c>
      <c r="C7">
        <f t="shared" si="1"/>
        <v>28</v>
      </c>
      <c r="D7">
        <f t="shared" si="2"/>
        <v>0.109375</v>
      </c>
      <c r="E7">
        <f t="shared" si="3"/>
        <v>0.21875</v>
      </c>
    </row>
    <row r="8" spans="1:5" x14ac:dyDescent="0.25">
      <c r="A8">
        <v>3</v>
      </c>
      <c r="B8">
        <f t="shared" si="0"/>
        <v>3.90625E-3</v>
      </c>
      <c r="C8">
        <f t="shared" si="1"/>
        <v>56</v>
      </c>
      <c r="D8">
        <f t="shared" si="2"/>
        <v>0.21875</v>
      </c>
      <c r="E8">
        <f t="shared" si="3"/>
        <v>0.65625</v>
      </c>
    </row>
    <row r="9" spans="1:5" x14ac:dyDescent="0.25">
      <c r="A9">
        <v>4</v>
      </c>
      <c r="B9">
        <f t="shared" si="0"/>
        <v>3.90625E-3</v>
      </c>
      <c r="C9">
        <f t="shared" si="1"/>
        <v>70</v>
      </c>
      <c r="D9">
        <f t="shared" si="2"/>
        <v>0.2734375</v>
      </c>
      <c r="E9">
        <f t="shared" si="3"/>
        <v>1.09375</v>
      </c>
    </row>
    <row r="10" spans="1:5" x14ac:dyDescent="0.25">
      <c r="A10">
        <v>5</v>
      </c>
      <c r="B10">
        <f t="shared" si="0"/>
        <v>3.90625E-3</v>
      </c>
      <c r="C10">
        <f t="shared" si="1"/>
        <v>56</v>
      </c>
      <c r="D10">
        <f t="shared" si="2"/>
        <v>0.21875</v>
      </c>
      <c r="E10">
        <f t="shared" si="3"/>
        <v>1.09375</v>
      </c>
    </row>
    <row r="11" spans="1:5" x14ac:dyDescent="0.25">
      <c r="A11">
        <v>6</v>
      </c>
      <c r="B11">
        <f t="shared" si="0"/>
        <v>3.90625E-3</v>
      </c>
      <c r="C11">
        <f t="shared" si="1"/>
        <v>28</v>
      </c>
      <c r="D11">
        <f t="shared" si="2"/>
        <v>0.109375</v>
      </c>
      <c r="E11">
        <f t="shared" si="3"/>
        <v>0.65625</v>
      </c>
    </row>
    <row r="12" spans="1:5" x14ac:dyDescent="0.25">
      <c r="A12">
        <v>7</v>
      </c>
      <c r="B12">
        <f t="shared" si="0"/>
        <v>3.90625E-3</v>
      </c>
      <c r="C12">
        <f t="shared" si="1"/>
        <v>8</v>
      </c>
      <c r="D12">
        <f t="shared" si="2"/>
        <v>3.125E-2</v>
      </c>
      <c r="E12">
        <f t="shared" si="3"/>
        <v>0.21875</v>
      </c>
    </row>
    <row r="13" spans="1:5" x14ac:dyDescent="0.25">
      <c r="A13">
        <v>8</v>
      </c>
      <c r="B13">
        <f t="shared" si="0"/>
        <v>3.90625E-3</v>
      </c>
      <c r="C13">
        <f t="shared" si="1"/>
        <v>1</v>
      </c>
      <c r="D13">
        <f t="shared" si="2"/>
        <v>3.90625E-3</v>
      </c>
      <c r="E13">
        <f t="shared" si="3"/>
        <v>3.125E-2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Mali</dc:creator>
  <cp:lastModifiedBy>Swapnil Mali</cp:lastModifiedBy>
  <dcterms:created xsi:type="dcterms:W3CDTF">2019-01-26T01:03:04Z</dcterms:created>
  <dcterms:modified xsi:type="dcterms:W3CDTF">2019-01-26T02:38:12Z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swapnil.mali@ad.infosys.com</vt:lpwstr>
  </property>
  <property fmtid="{D5CDD505-2E9C-101B-9397-08002B2CF9AE}" pid="5" name="MSIP_Label_be4b3411-284d-4d31-bd4f-bc13ef7f1fd6_SetDate">
    <vt:lpwstr>2019-01-26T01:03:47.9138996Z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swapnil.mali@ad.infosys.com</vt:lpwstr>
  </property>
  <property fmtid="{D5CDD505-2E9C-101B-9397-08002B2CF9AE}" pid="12" name="MSIP_Label_a0819fa7-4367-4500-ba88-dd630d977609_SetDate">
    <vt:lpwstr>2019-01-26T01:03:47.9138996Z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