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gam.l\Desktop\INSAID\ML Fundamental\"/>
    </mc:Choice>
  </mc:AlternateContent>
  <bookViews>
    <workbookView xWindow="0" yWindow="0" windowWidth="20490" windowHeight="753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M14" i="2"/>
  <c r="M15" i="2"/>
  <c r="M16" i="2"/>
  <c r="M17" i="2"/>
  <c r="M18" i="2"/>
  <c r="M19" i="2"/>
  <c r="M12" i="2"/>
  <c r="C4" i="2"/>
  <c r="C5" i="2"/>
  <c r="H10" i="2" s="1"/>
  <c r="C6" i="2"/>
  <c r="C7" i="2"/>
  <c r="C8" i="2"/>
  <c r="C9" i="2"/>
  <c r="J10" i="2" s="1"/>
  <c r="C10" i="2"/>
  <c r="C11" i="2"/>
  <c r="H8" i="2" s="1"/>
  <c r="C12" i="2"/>
  <c r="C13" i="2"/>
  <c r="C14" i="2"/>
  <c r="C15" i="2"/>
  <c r="J8" i="2" s="1"/>
  <c r="C16" i="2"/>
  <c r="C17" i="2"/>
  <c r="H9" i="2" s="1"/>
  <c r="C3" i="2"/>
  <c r="H7" i="2" s="1"/>
  <c r="J21" i="2" l="1"/>
  <c r="J20" i="2"/>
  <c r="J19" i="2"/>
  <c r="J18" i="2"/>
  <c r="H18" i="2"/>
  <c r="H21" i="2"/>
  <c r="H20" i="2"/>
  <c r="H19" i="2"/>
  <c r="J9" i="2"/>
  <c r="J7" i="2"/>
</calcChain>
</file>

<file path=xl/sharedStrings.xml><?xml version="1.0" encoding="utf-8"?>
<sst xmlns="http://schemas.openxmlformats.org/spreadsheetml/2006/main" count="217" uniqueCount="138">
  <si>
    <t>Data</t>
  </si>
  <si>
    <t>X</t>
  </si>
  <si>
    <t>Y</t>
  </si>
  <si>
    <t>X_Train</t>
  </si>
  <si>
    <t>X_Test</t>
  </si>
  <si>
    <t>Y_Train</t>
  </si>
  <si>
    <t>Y_Test</t>
  </si>
  <si>
    <t>Train</t>
  </si>
  <si>
    <t>X_train</t>
  </si>
  <si>
    <t xml:space="preserve">Model </t>
  </si>
  <si>
    <t>Y_Pred</t>
  </si>
  <si>
    <t>=Compare(Y_Pred, Y_Test)</t>
  </si>
  <si>
    <t>Test Accuracy</t>
  </si>
  <si>
    <t>Train Accuracy</t>
  </si>
  <si>
    <t>Train Error</t>
  </si>
  <si>
    <t>Test Error</t>
  </si>
  <si>
    <t>sales</t>
  </si>
  <si>
    <t>tv</t>
  </si>
  <si>
    <t>radio</t>
  </si>
  <si>
    <t>newspaper</t>
  </si>
  <si>
    <t>Test</t>
  </si>
  <si>
    <t>Model Training</t>
  </si>
  <si>
    <t>=Preditct(X_Test)</t>
  </si>
  <si>
    <t>X-train</t>
  </si>
  <si>
    <t>X-Test</t>
  </si>
  <si>
    <t xml:space="preserve">Produce </t>
  </si>
  <si>
    <t>Compare</t>
  </si>
  <si>
    <t>Without Random - This is sequential</t>
  </si>
  <si>
    <t>M1</t>
  </si>
  <si>
    <t>M2</t>
  </si>
  <si>
    <t xml:space="preserve">Iteration 1 </t>
  </si>
  <si>
    <t>ietartion 2</t>
  </si>
  <si>
    <t>Everytimne Random</t>
  </si>
  <si>
    <t>First Random, then same</t>
  </si>
  <si>
    <t>iteration 2</t>
  </si>
  <si>
    <t>Map /Fit</t>
  </si>
  <si>
    <t>Model (Predict)</t>
  </si>
  <si>
    <t>(fit)</t>
  </si>
  <si>
    <t>Y_Pred_Test</t>
  </si>
  <si>
    <t>Evaluation/hold-out set</t>
  </si>
  <si>
    <t>1)</t>
  </si>
  <si>
    <t xml:space="preserve">Categorical </t>
  </si>
  <si>
    <t>Addressing the Value</t>
  </si>
  <si>
    <t>Deafult Value</t>
  </si>
  <si>
    <t>Numerical (Mean/Median)</t>
  </si>
  <si>
    <t>Methods</t>
  </si>
  <si>
    <t>Evaluate on 4 Pillars</t>
  </si>
  <si>
    <t>Robustness</t>
  </si>
  <si>
    <t>Explainibility</t>
  </si>
  <si>
    <t>Fairness</t>
  </si>
  <si>
    <t xml:space="preserve">Lineage </t>
  </si>
  <si>
    <t>Local Avergae</t>
  </si>
  <si>
    <t>Global Average</t>
  </si>
  <si>
    <t>Model Based</t>
  </si>
  <si>
    <t>Simplistic</t>
  </si>
  <si>
    <t xml:space="preserve">Accurate </t>
  </si>
  <si>
    <t>&lt;&lt;&lt;&lt;&lt;&lt;-----------</t>
  </si>
  <si>
    <t>Global Mode</t>
  </si>
  <si>
    <t>Local Mode</t>
  </si>
  <si>
    <t>SD</t>
  </si>
  <si>
    <t>Variance</t>
  </si>
  <si>
    <t>Kurtosis, Skewness</t>
  </si>
  <si>
    <t>Linear</t>
  </si>
  <si>
    <t>Dtree</t>
  </si>
  <si>
    <t>Logistic</t>
  </si>
  <si>
    <t>Missing Value Problem/Imputation</t>
  </si>
  <si>
    <t>KNN</t>
  </si>
  <si>
    <t>Feature Engineering</t>
  </si>
  <si>
    <t xml:space="preserve">Feature Creation </t>
  </si>
  <si>
    <t>Feature Selection</t>
  </si>
  <si>
    <t xml:space="preserve">Feature Transformation </t>
  </si>
  <si>
    <t>Feature pre-processing</t>
  </si>
  <si>
    <t>Global</t>
  </si>
  <si>
    <t xml:space="preserve">Individual </t>
  </si>
  <si>
    <t>Statistical Correlation or Model Based Selection</t>
  </si>
  <si>
    <t>Feature Importance</t>
  </si>
  <si>
    <t>Dimensionlity Reduction</t>
  </si>
  <si>
    <t>Log,Z,Poly,Square, Num2Cat &amp; Cat2Num</t>
  </si>
  <si>
    <t>Outlier Detection, Removing Werid Data</t>
  </si>
  <si>
    <t xml:space="preserve">Global </t>
  </si>
  <si>
    <t>PCA, Kernal Methods</t>
  </si>
  <si>
    <t>Pre-Processing/Feature Engineering Global</t>
  </si>
  <si>
    <t xml:space="preserve">Pre-Processing/Feature Engineering Individual </t>
  </si>
  <si>
    <t xml:space="preserve">Regression </t>
  </si>
  <si>
    <t>Classification</t>
  </si>
  <si>
    <t>Predicting</t>
  </si>
  <si>
    <t>Num Cont</t>
  </si>
  <si>
    <t>Num Discret or Ordinal/NonOrdinal Cat</t>
  </si>
  <si>
    <t>Example</t>
  </si>
  <si>
    <t>Stock Prediction</t>
  </si>
  <si>
    <t>Rainfall</t>
  </si>
  <si>
    <t xml:space="preserve">Pollution levels </t>
  </si>
  <si>
    <t>Crickete Score</t>
  </si>
  <si>
    <t>Sentiment Polarity of Movies/Reviews/Blog</t>
  </si>
  <si>
    <t>Credit Score</t>
  </si>
  <si>
    <t>Rating(Zomato, Uber, Ola etc)</t>
  </si>
  <si>
    <t xml:space="preserve">Commodity Prices(Real Estate, Gold, Bitcoins, Dollar values) </t>
  </si>
  <si>
    <t xml:space="preserve">Shipping Time ( Prime Delivery) </t>
  </si>
  <si>
    <t xml:space="preserve">Personal Health Data ( Heart Rate, Steps, Blood Sugar, etc) </t>
  </si>
  <si>
    <t xml:space="preserve">1) </t>
  </si>
  <si>
    <t xml:space="preserve">2) </t>
  </si>
  <si>
    <t xml:space="preserve">Linear Regression  ( Assumption --&gt; Independent and Dependent have linear relationship) </t>
  </si>
  <si>
    <t>Independent</t>
  </si>
  <si>
    <t xml:space="preserve">Dependent </t>
  </si>
  <si>
    <t>Features</t>
  </si>
  <si>
    <t>cLass</t>
  </si>
  <si>
    <t xml:space="preserve">Accuracy </t>
  </si>
  <si>
    <t>P-A</t>
  </si>
  <si>
    <t>MSE</t>
  </si>
  <si>
    <t>MAE</t>
  </si>
  <si>
    <t xml:space="preserve">RMSE </t>
  </si>
  <si>
    <t>R2 and AdjustR2</t>
  </si>
  <si>
    <t>Error Analysis</t>
  </si>
  <si>
    <t>Feature Scaling</t>
  </si>
  <si>
    <t>Global/Ind</t>
  </si>
  <si>
    <t>Yes/No</t>
  </si>
  <si>
    <t>0-1</t>
  </si>
  <si>
    <t>Mode</t>
  </si>
  <si>
    <t>KNN, Dtree</t>
  </si>
  <si>
    <t>r1</t>
  </si>
  <si>
    <t>r2</t>
  </si>
  <si>
    <t>r3</t>
  </si>
  <si>
    <t>r4</t>
  </si>
  <si>
    <t>c1</t>
  </si>
  <si>
    <t>c2</t>
  </si>
  <si>
    <t>c3</t>
  </si>
  <si>
    <t>c4</t>
  </si>
  <si>
    <t>c5</t>
  </si>
  <si>
    <t>r5</t>
  </si>
  <si>
    <t>r6</t>
  </si>
  <si>
    <t>r7</t>
  </si>
  <si>
    <t>r8</t>
  </si>
  <si>
    <t>Class</t>
  </si>
  <si>
    <t>MultiNomial Regression</t>
  </si>
  <si>
    <t>NewClass1</t>
  </si>
  <si>
    <t>NotC1</t>
  </si>
  <si>
    <t>NotC2</t>
  </si>
  <si>
    <t>NewClass2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</si>
</sst>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0" borderId="0" xfId="0" applyFont="1" applyFill="1"/>
    <xf numFmtId="0" fontId="0" fillId="4" borderId="0" xfId="0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9" fontId="0" fillId="0" borderId="0" xfId="0" applyNumberFormat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quotePrefix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" sqref="B2:E9"/>
    </sheetView>
  </sheetViews>
  <sheetFormatPr defaultRowHeight="15" x14ac:dyDescent="0.25"/>
  <cols>
    <col min="4" max="4" width="14.140625" customWidth="1"/>
    <col min="5" max="5" width="15" customWidth="1"/>
    <col min="6" max="6" width="23" customWidth="1"/>
    <col min="8" max="8" width="9.28515625" customWidth="1"/>
    <col min="10" max="10" width="11.5703125" customWidth="1"/>
  </cols>
  <sheetData>
    <row r="1" spans="1:14" x14ac:dyDescent="0.25">
      <c r="B1" s="4" t="s">
        <v>1</v>
      </c>
      <c r="C1" s="4"/>
      <c r="D1" s="4"/>
      <c r="E1" t="s">
        <v>2</v>
      </c>
    </row>
    <row r="2" spans="1:14" x14ac:dyDescent="0.25">
      <c r="B2" t="s">
        <v>17</v>
      </c>
      <c r="C2" t="s">
        <v>18</v>
      </c>
      <c r="D2" t="s">
        <v>19</v>
      </c>
      <c r="E2" t="s">
        <v>16</v>
      </c>
      <c r="F2" t="s">
        <v>27</v>
      </c>
    </row>
    <row r="3" spans="1:14" x14ac:dyDescent="0.25">
      <c r="A3" s="13">
        <v>0.7</v>
      </c>
      <c r="B3" s="7">
        <v>65</v>
      </c>
      <c r="C3" s="7">
        <v>29</v>
      </c>
      <c r="D3" s="7">
        <v>43</v>
      </c>
      <c r="E3" s="9">
        <v>85</v>
      </c>
      <c r="F3" s="4" t="s">
        <v>7</v>
      </c>
    </row>
    <row r="4" spans="1:14" x14ac:dyDescent="0.25">
      <c r="A4" s="4"/>
      <c r="B4" s="7">
        <v>97</v>
      </c>
      <c r="C4" s="7">
        <v>74</v>
      </c>
      <c r="D4" s="7">
        <v>62</v>
      </c>
      <c r="E4" s="9">
        <v>71</v>
      </c>
      <c r="F4" s="4"/>
    </row>
    <row r="5" spans="1:14" x14ac:dyDescent="0.25">
      <c r="A5" s="4"/>
      <c r="B5" s="7">
        <v>2</v>
      </c>
      <c r="C5" s="7">
        <v>82</v>
      </c>
      <c r="D5" s="7">
        <v>66</v>
      </c>
      <c r="E5" s="9">
        <v>54</v>
      </c>
      <c r="F5" s="4"/>
      <c r="K5" t="s">
        <v>0</v>
      </c>
    </row>
    <row r="6" spans="1:14" x14ac:dyDescent="0.25">
      <c r="A6" s="4"/>
      <c r="B6" s="7">
        <v>44</v>
      </c>
      <c r="C6" s="7">
        <v>59</v>
      </c>
      <c r="D6" s="7">
        <v>4</v>
      </c>
      <c r="E6" s="9">
        <v>4</v>
      </c>
      <c r="F6" s="4"/>
      <c r="I6" t="s">
        <v>1</v>
      </c>
      <c r="M6" t="s">
        <v>2</v>
      </c>
    </row>
    <row r="7" spans="1:14" x14ac:dyDescent="0.25">
      <c r="A7" s="13">
        <v>0.2</v>
      </c>
      <c r="B7" s="8">
        <v>2</v>
      </c>
      <c r="C7" s="8">
        <v>87</v>
      </c>
      <c r="D7" s="8">
        <v>6</v>
      </c>
      <c r="E7" s="10">
        <v>42</v>
      </c>
      <c r="F7" s="4" t="s">
        <v>20</v>
      </c>
      <c r="H7" t="s">
        <v>3</v>
      </c>
      <c r="J7" t="s">
        <v>4</v>
      </c>
      <c r="L7" t="s">
        <v>5</v>
      </c>
      <c r="N7" t="s">
        <v>6</v>
      </c>
    </row>
    <row r="8" spans="1:14" x14ac:dyDescent="0.25">
      <c r="A8" s="4"/>
      <c r="B8" s="8">
        <v>43</v>
      </c>
      <c r="C8" s="8">
        <v>53</v>
      </c>
      <c r="D8" s="8">
        <v>86</v>
      </c>
      <c r="E8" s="10">
        <v>80</v>
      </c>
      <c r="F8" s="4"/>
    </row>
    <row r="9" spans="1:14" x14ac:dyDescent="0.25">
      <c r="A9" s="16">
        <v>0.1</v>
      </c>
      <c r="B9" s="12"/>
      <c r="C9" s="12"/>
      <c r="D9" s="12"/>
      <c r="E9" s="12"/>
      <c r="F9" t="s">
        <v>39</v>
      </c>
    </row>
    <row r="12" spans="1:14" x14ac:dyDescent="0.25">
      <c r="D12" t="s">
        <v>14</v>
      </c>
      <c r="E12" t="s">
        <v>13</v>
      </c>
      <c r="F12" t="s">
        <v>21</v>
      </c>
      <c r="H12" t="s">
        <v>8</v>
      </c>
      <c r="I12" t="s">
        <v>5</v>
      </c>
    </row>
    <row r="13" spans="1:14" x14ac:dyDescent="0.25">
      <c r="F13" t="s">
        <v>9</v>
      </c>
      <c r="H13" s="1" t="s">
        <v>22</v>
      </c>
    </row>
    <row r="14" spans="1:14" x14ac:dyDescent="0.25">
      <c r="D14" t="s">
        <v>15</v>
      </c>
      <c r="E14" t="s">
        <v>12</v>
      </c>
      <c r="F14" t="s">
        <v>10</v>
      </c>
      <c r="H14" s="1" t="s">
        <v>11</v>
      </c>
    </row>
    <row r="16" spans="1:14" x14ac:dyDescent="0.25">
      <c r="H16" s="4" t="s">
        <v>23</v>
      </c>
      <c r="I16" s="4"/>
      <c r="J16" s="4"/>
      <c r="L16" t="s">
        <v>5</v>
      </c>
    </row>
    <row r="17" spans="6:12" x14ac:dyDescent="0.25">
      <c r="F17" t="s">
        <v>21</v>
      </c>
      <c r="H17" s="7">
        <v>65</v>
      </c>
      <c r="I17" s="7">
        <v>29</v>
      </c>
      <c r="J17" s="7">
        <v>43</v>
      </c>
      <c r="L17" s="9">
        <v>85</v>
      </c>
    </row>
    <row r="18" spans="6:12" x14ac:dyDescent="0.25">
      <c r="F18" t="s">
        <v>37</v>
      </c>
      <c r="H18" s="7">
        <v>97</v>
      </c>
      <c r="I18" s="7">
        <v>74</v>
      </c>
      <c r="J18" s="7">
        <v>62</v>
      </c>
      <c r="K18" t="s">
        <v>35</v>
      </c>
      <c r="L18" s="9">
        <v>71</v>
      </c>
    </row>
    <row r="19" spans="6:12" x14ac:dyDescent="0.25">
      <c r="H19" s="7">
        <v>2</v>
      </c>
      <c r="I19" s="7">
        <v>82</v>
      </c>
      <c r="J19" s="7">
        <v>66</v>
      </c>
      <c r="L19" s="9">
        <v>54</v>
      </c>
    </row>
    <row r="20" spans="6:12" x14ac:dyDescent="0.25">
      <c r="H20" s="7">
        <v>44</v>
      </c>
      <c r="I20" s="7">
        <v>59</v>
      </c>
      <c r="J20" s="7">
        <v>4</v>
      </c>
      <c r="L20" s="9">
        <v>4</v>
      </c>
    </row>
    <row r="21" spans="6:12" x14ac:dyDescent="0.25">
      <c r="H21" s="11"/>
      <c r="I21" s="11"/>
      <c r="J21" s="11"/>
      <c r="L21" s="9"/>
    </row>
    <row r="22" spans="6:12" x14ac:dyDescent="0.25">
      <c r="H22" s="4" t="s">
        <v>24</v>
      </c>
      <c r="I22" s="4"/>
      <c r="J22" s="4"/>
      <c r="L22" t="s">
        <v>10</v>
      </c>
    </row>
    <row r="23" spans="6:12" x14ac:dyDescent="0.25">
      <c r="F23" t="s">
        <v>36</v>
      </c>
      <c r="H23" s="8">
        <v>2</v>
      </c>
      <c r="I23" s="8">
        <v>87</v>
      </c>
      <c r="J23" s="8">
        <v>6</v>
      </c>
      <c r="K23" s="4" t="s">
        <v>25</v>
      </c>
      <c r="L23" s="12">
        <v>23</v>
      </c>
    </row>
    <row r="24" spans="6:12" x14ac:dyDescent="0.25">
      <c r="H24" s="8">
        <v>43</v>
      </c>
      <c r="I24" s="8">
        <v>53</v>
      </c>
      <c r="J24" s="8">
        <v>86</v>
      </c>
      <c r="K24" s="4"/>
      <c r="L24" s="12">
        <v>12</v>
      </c>
    </row>
    <row r="25" spans="6:12" s="5" customFormat="1" x14ac:dyDescent="0.25">
      <c r="H25" s="11"/>
      <c r="I25" s="11"/>
      <c r="J25" s="11"/>
      <c r="K25" s="15"/>
    </row>
    <row r="26" spans="6:12" x14ac:dyDescent="0.25">
      <c r="H26" t="s">
        <v>6</v>
      </c>
      <c r="J26" t="s">
        <v>38</v>
      </c>
    </row>
    <row r="27" spans="6:12" x14ac:dyDescent="0.25">
      <c r="H27" s="10">
        <v>42</v>
      </c>
      <c r="I27" s="4" t="s">
        <v>26</v>
      </c>
      <c r="J27" s="12">
        <v>23</v>
      </c>
    </row>
    <row r="28" spans="6:12" x14ac:dyDescent="0.25">
      <c r="F28" t="s">
        <v>26</v>
      </c>
      <c r="H28" s="10">
        <v>80</v>
      </c>
      <c r="I28" s="4"/>
      <c r="J28" s="12">
        <v>12</v>
      </c>
    </row>
  </sheetData>
  <mergeCells count="9">
    <mergeCell ref="I27:I28"/>
    <mergeCell ref="A3:A6"/>
    <mergeCell ref="A7:A8"/>
    <mergeCell ref="B1:D1"/>
    <mergeCell ref="F3:F6"/>
    <mergeCell ref="F7:F8"/>
    <mergeCell ref="H16:J16"/>
    <mergeCell ref="H22:J22"/>
    <mergeCell ref="K23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3"/>
  <sheetViews>
    <sheetView workbookViewId="0">
      <selection activeCell="H15" sqref="H15:K23"/>
    </sheetView>
  </sheetViews>
  <sheetFormatPr defaultRowHeight="15" x14ac:dyDescent="0.25"/>
  <sheetData>
    <row r="3" spans="3:13" x14ac:dyDescent="0.25">
      <c r="C3">
        <f ca="1">RAND()</f>
        <v>0.64446146987241248</v>
      </c>
    </row>
    <row r="4" spans="3:13" x14ac:dyDescent="0.25">
      <c r="C4">
        <f t="shared" ref="C4:C17" ca="1" si="0">RAND()</f>
        <v>0.50862331103299763</v>
      </c>
      <c r="H4" s="14" t="s">
        <v>32</v>
      </c>
      <c r="I4" s="14"/>
      <c r="J4" s="14"/>
    </row>
    <row r="5" spans="3:13" x14ac:dyDescent="0.25">
      <c r="C5">
        <f t="shared" ca="1" si="0"/>
        <v>5.3566479385126042E-2</v>
      </c>
      <c r="H5" t="s">
        <v>30</v>
      </c>
      <c r="J5" t="s">
        <v>31</v>
      </c>
    </row>
    <row r="6" spans="3:13" x14ac:dyDescent="0.25">
      <c r="C6">
        <f t="shared" ca="1" si="0"/>
        <v>0.60630370211406104</v>
      </c>
    </row>
    <row r="7" spans="3:13" x14ac:dyDescent="0.25">
      <c r="C7">
        <f t="shared" ca="1" si="0"/>
        <v>0.92656925869979334</v>
      </c>
      <c r="H7">
        <f ca="1">C3</f>
        <v>0.64446146987241248</v>
      </c>
      <c r="J7">
        <f ca="1">C17</f>
        <v>0.57154021952981648</v>
      </c>
    </row>
    <row r="8" spans="3:13" x14ac:dyDescent="0.25">
      <c r="C8">
        <f t="shared" ca="1" si="0"/>
        <v>0.27232316889903863</v>
      </c>
      <c r="H8">
        <f ca="1">C11</f>
        <v>0.28626854548253622</v>
      </c>
      <c r="J8">
        <f ca="1">C15</f>
        <v>0.79087431227183391</v>
      </c>
    </row>
    <row r="9" spans="3:13" x14ac:dyDescent="0.25">
      <c r="C9">
        <f t="shared" ca="1" si="0"/>
        <v>0.14448100320474244</v>
      </c>
      <c r="H9">
        <f ca="1">C17</f>
        <v>0.57154021952981648</v>
      </c>
      <c r="J9">
        <f ca="1">C3</f>
        <v>0.64446146987241248</v>
      </c>
    </row>
    <row r="10" spans="3:13" x14ac:dyDescent="0.25">
      <c r="C10">
        <f t="shared" ca="1" si="0"/>
        <v>0.23844842110971454</v>
      </c>
      <c r="H10">
        <f ca="1">C5</f>
        <v>5.3566479385126042E-2</v>
      </c>
      <c r="J10">
        <f ca="1">C9</f>
        <v>0.14448100320474244</v>
      </c>
    </row>
    <row r="11" spans="3:13" x14ac:dyDescent="0.25">
      <c r="C11">
        <f t="shared" ca="1" si="0"/>
        <v>0.28626854548253622</v>
      </c>
    </row>
    <row r="12" spans="3:13" x14ac:dyDescent="0.25">
      <c r="C12">
        <f t="shared" ca="1" si="0"/>
        <v>0.56401990270101565</v>
      </c>
      <c r="H12" t="s">
        <v>28</v>
      </c>
      <c r="J12" t="s">
        <v>29</v>
      </c>
      <c r="M12">
        <f ca="1">RAND()</f>
        <v>0.68197517321056467</v>
      </c>
    </row>
    <row r="13" spans="3:13" x14ac:dyDescent="0.25">
      <c r="C13">
        <f t="shared" ca="1" si="0"/>
        <v>0.38588585462009128</v>
      </c>
      <c r="M13">
        <f t="shared" ref="M13:M19" ca="1" si="1">RAND()</f>
        <v>0.79288515277255278</v>
      </c>
    </row>
    <row r="14" spans="3:13" x14ac:dyDescent="0.25">
      <c r="C14">
        <f t="shared" ca="1" si="0"/>
        <v>0.25729755646347086</v>
      </c>
      <c r="M14">
        <f t="shared" ca="1" si="1"/>
        <v>4.1907176536016166E-2</v>
      </c>
    </row>
    <row r="15" spans="3:13" x14ac:dyDescent="0.25">
      <c r="C15">
        <f t="shared" ca="1" si="0"/>
        <v>0.79087431227183391</v>
      </c>
      <c r="H15" s="4" t="s">
        <v>33</v>
      </c>
      <c r="I15" s="4"/>
      <c r="J15" s="4"/>
      <c r="K15" s="4"/>
      <c r="M15">
        <f t="shared" ca="1" si="1"/>
        <v>4.3358738518575968E-2</v>
      </c>
    </row>
    <row r="16" spans="3:13" x14ac:dyDescent="0.25">
      <c r="C16">
        <f t="shared" ca="1" si="0"/>
        <v>0.94372198722309897</v>
      </c>
      <c r="H16" t="s">
        <v>30</v>
      </c>
      <c r="J16" t="s">
        <v>34</v>
      </c>
      <c r="M16">
        <f t="shared" ca="1" si="1"/>
        <v>9.0114958073426177E-3</v>
      </c>
    </row>
    <row r="17" spans="3:13" x14ac:dyDescent="0.25">
      <c r="C17">
        <f t="shared" ca="1" si="0"/>
        <v>0.57154021952981648</v>
      </c>
      <c r="M17">
        <f t="shared" ca="1" si="1"/>
        <v>0.14005618411356724</v>
      </c>
    </row>
    <row r="18" spans="3:13" x14ac:dyDescent="0.25">
      <c r="H18">
        <f ca="1">C3</f>
        <v>0.64446146987241248</v>
      </c>
      <c r="J18">
        <f ca="1">C3</f>
        <v>0.64446146987241248</v>
      </c>
      <c r="M18">
        <f t="shared" ca="1" si="1"/>
        <v>0.79064526135846946</v>
      </c>
    </row>
    <row r="19" spans="3:13" x14ac:dyDescent="0.25">
      <c r="H19">
        <f ca="1">C11</f>
        <v>0.28626854548253622</v>
      </c>
      <c r="J19">
        <f ca="1">C11</f>
        <v>0.28626854548253622</v>
      </c>
      <c r="M19">
        <f t="shared" ca="1" si="1"/>
        <v>4.1382090286695816E-2</v>
      </c>
    </row>
    <row r="20" spans="3:13" x14ac:dyDescent="0.25">
      <c r="H20">
        <f ca="1">C17</f>
        <v>0.57154021952981648</v>
      </c>
      <c r="J20">
        <f ca="1">C17</f>
        <v>0.57154021952981648</v>
      </c>
    </row>
    <row r="21" spans="3:13" x14ac:dyDescent="0.25">
      <c r="H21">
        <f ca="1">C5</f>
        <v>5.3566479385126042E-2</v>
      </c>
      <c r="J21">
        <f ca="1">C5</f>
        <v>5.3566479385126042E-2</v>
      </c>
    </row>
    <row r="23" spans="3:13" x14ac:dyDescent="0.25">
      <c r="H23" t="s">
        <v>28</v>
      </c>
      <c r="J23" t="s">
        <v>29</v>
      </c>
    </row>
  </sheetData>
  <mergeCells count="2">
    <mergeCell ref="H4:J4"/>
    <mergeCell ref="H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7"/>
  <sheetViews>
    <sheetView topLeftCell="A8" workbookViewId="0">
      <selection activeCell="F21" sqref="F21"/>
    </sheetView>
  </sheetViews>
  <sheetFormatPr defaultRowHeight="15" x14ac:dyDescent="0.25"/>
  <sheetData>
    <row r="5" spans="6:17" x14ac:dyDescent="0.25">
      <c r="F5" t="s">
        <v>17</v>
      </c>
      <c r="G5" t="s">
        <v>18</v>
      </c>
      <c r="H5" t="s">
        <v>19</v>
      </c>
      <c r="I5" t="s">
        <v>16</v>
      </c>
    </row>
    <row r="6" spans="6:17" x14ac:dyDescent="0.25">
      <c r="F6" s="7">
        <v>65</v>
      </c>
      <c r="G6" s="7">
        <v>29</v>
      </c>
      <c r="H6" s="7">
        <v>43</v>
      </c>
      <c r="I6" s="9">
        <v>85</v>
      </c>
    </row>
    <row r="7" spans="6:17" x14ac:dyDescent="0.25">
      <c r="F7" s="7">
        <v>97</v>
      </c>
      <c r="G7" s="7">
        <v>74</v>
      </c>
      <c r="H7" s="7">
        <v>62</v>
      </c>
      <c r="I7" s="9">
        <v>71</v>
      </c>
    </row>
    <row r="8" spans="6:17" x14ac:dyDescent="0.25">
      <c r="F8" s="7">
        <v>2</v>
      </c>
      <c r="G8" s="7">
        <v>82</v>
      </c>
      <c r="H8" s="7">
        <v>66</v>
      </c>
      <c r="I8" s="9">
        <v>54</v>
      </c>
    </row>
    <row r="9" spans="6:17" x14ac:dyDescent="0.25">
      <c r="F9" s="7">
        <v>44</v>
      </c>
      <c r="G9" s="7">
        <v>59</v>
      </c>
      <c r="H9" s="7">
        <v>4</v>
      </c>
      <c r="I9" s="9">
        <v>4</v>
      </c>
      <c r="K9" s="17" t="s">
        <v>0</v>
      </c>
      <c r="L9" s="17"/>
      <c r="M9" s="17"/>
      <c r="N9" s="17"/>
      <c r="O9" s="17"/>
    </row>
    <row r="10" spans="6:17" x14ac:dyDescent="0.25">
      <c r="F10" s="8">
        <v>2</v>
      </c>
      <c r="G10" s="8">
        <v>87</v>
      </c>
      <c r="H10" s="8">
        <v>6</v>
      </c>
      <c r="I10" s="10">
        <v>42</v>
      </c>
      <c r="K10" s="18" t="s">
        <v>7</v>
      </c>
      <c r="L10" s="18"/>
      <c r="M10" s="18"/>
      <c r="N10" s="18"/>
      <c r="O10" s="6" t="s">
        <v>20</v>
      </c>
      <c r="P10" t="s">
        <v>40</v>
      </c>
    </row>
    <row r="11" spans="6:17" x14ac:dyDescent="0.25">
      <c r="F11" s="8">
        <v>43</v>
      </c>
      <c r="G11" s="8">
        <v>53</v>
      </c>
      <c r="H11" s="8">
        <v>86</v>
      </c>
      <c r="I11" s="10">
        <v>80</v>
      </c>
      <c r="K11" s="6" t="s">
        <v>20</v>
      </c>
      <c r="L11" s="19" t="s">
        <v>7</v>
      </c>
      <c r="M11" s="19"/>
      <c r="N11" s="19"/>
      <c r="O11" s="19"/>
    </row>
    <row r="12" spans="6:17" x14ac:dyDescent="0.25">
      <c r="F12" s="12">
        <v>21</v>
      </c>
      <c r="G12" s="12">
        <v>20</v>
      </c>
      <c r="H12" s="12">
        <v>49</v>
      </c>
      <c r="I12" s="12">
        <v>23</v>
      </c>
      <c r="K12" s="20"/>
      <c r="L12" s="6" t="s">
        <v>20</v>
      </c>
      <c r="M12" s="20"/>
      <c r="N12" s="20"/>
      <c r="O12" s="20"/>
    </row>
    <row r="13" spans="6:17" x14ac:dyDescent="0.25">
      <c r="K13" s="20"/>
      <c r="L13" s="20"/>
      <c r="M13" s="6" t="s">
        <v>20</v>
      </c>
      <c r="N13" s="20"/>
      <c r="O13" s="20"/>
    </row>
    <row r="14" spans="6:17" x14ac:dyDescent="0.25">
      <c r="K14" s="20"/>
      <c r="L14" s="20"/>
      <c r="M14" s="20"/>
      <c r="N14" s="6" t="s">
        <v>20</v>
      </c>
      <c r="O14" s="20"/>
    </row>
    <row r="16" spans="6:17" x14ac:dyDescent="0.25">
      <c r="P16" s="6"/>
      <c r="Q16" t="s">
        <v>20</v>
      </c>
    </row>
    <row r="17" spans="1:17" x14ac:dyDescent="0.25">
      <c r="E17" s="17" t="s">
        <v>0</v>
      </c>
      <c r="F17" s="17"/>
      <c r="G17" s="17"/>
      <c r="H17" s="17"/>
      <c r="I17" s="17"/>
      <c r="P17" s="20"/>
      <c r="Q17" t="s">
        <v>7</v>
      </c>
    </row>
    <row r="18" spans="1:17" x14ac:dyDescent="0.25">
      <c r="E18" s="23" t="s">
        <v>81</v>
      </c>
      <c r="F18" s="23"/>
      <c r="G18" s="23"/>
      <c r="H18" s="23"/>
      <c r="I18" s="23"/>
      <c r="P18" s="20"/>
    </row>
    <row r="19" spans="1:17" x14ac:dyDescent="0.25">
      <c r="E19" s="23" t="s">
        <v>82</v>
      </c>
      <c r="F19" s="23"/>
      <c r="G19" s="23"/>
      <c r="H19" s="23"/>
      <c r="I19" s="23"/>
      <c r="P19" s="20"/>
    </row>
    <row r="20" spans="1:17" x14ac:dyDescent="0.25">
      <c r="A20" s="24" t="s">
        <v>7</v>
      </c>
      <c r="B20" s="24"/>
      <c r="C20" s="24"/>
      <c r="D20" s="24"/>
      <c r="E20" s="6" t="s">
        <v>20</v>
      </c>
      <c r="F20" s="24" t="s">
        <v>7</v>
      </c>
      <c r="G20" s="24"/>
      <c r="H20" s="24"/>
      <c r="I20" s="24"/>
      <c r="J20" s="6" t="s">
        <v>20</v>
      </c>
      <c r="K20" s="24" t="s">
        <v>7</v>
      </c>
      <c r="L20" s="24"/>
      <c r="M20" s="24"/>
      <c r="N20" s="24"/>
      <c r="O20" s="6" t="s">
        <v>20</v>
      </c>
    </row>
    <row r="21" spans="1:17" x14ac:dyDescent="0.25">
      <c r="A21" s="6" t="s">
        <v>20</v>
      </c>
      <c r="B21" s="22" t="s">
        <v>7</v>
      </c>
      <c r="C21" s="22"/>
      <c r="D21" s="22"/>
      <c r="E21" s="22"/>
      <c r="F21" s="6" t="s">
        <v>20</v>
      </c>
      <c r="G21" s="22" t="s">
        <v>7</v>
      </c>
      <c r="H21" s="22"/>
      <c r="I21" s="22"/>
      <c r="J21" s="22"/>
      <c r="K21" s="6" t="s">
        <v>20</v>
      </c>
      <c r="L21" s="22" t="s">
        <v>7</v>
      </c>
      <c r="M21" s="22"/>
      <c r="N21" s="22"/>
      <c r="O21" s="22"/>
    </row>
    <row r="22" spans="1:17" x14ac:dyDescent="0.25">
      <c r="A22" s="20"/>
      <c r="B22" s="6" t="s">
        <v>20</v>
      </c>
      <c r="C22" s="20"/>
      <c r="D22" s="20"/>
      <c r="E22" s="20"/>
      <c r="F22" s="20"/>
      <c r="G22" s="6" t="s">
        <v>20</v>
      </c>
      <c r="H22" s="20"/>
      <c r="I22" s="20"/>
      <c r="J22" s="20"/>
      <c r="K22" s="20"/>
      <c r="L22" s="6" t="s">
        <v>20</v>
      </c>
      <c r="M22" s="20"/>
      <c r="N22" s="20"/>
      <c r="O22" s="20"/>
    </row>
    <row r="23" spans="1:17" x14ac:dyDescent="0.25">
      <c r="A23" s="20"/>
      <c r="B23" s="20"/>
      <c r="C23" s="6" t="s">
        <v>20</v>
      </c>
      <c r="D23" s="20"/>
      <c r="E23" s="20"/>
      <c r="F23" s="20"/>
      <c r="G23" s="20"/>
      <c r="H23" s="6" t="s">
        <v>20</v>
      </c>
      <c r="I23" s="20"/>
      <c r="J23" s="20"/>
      <c r="K23" s="20"/>
      <c r="L23" s="20"/>
      <c r="M23" s="6" t="s">
        <v>20</v>
      </c>
      <c r="N23" s="20"/>
      <c r="O23" s="20"/>
    </row>
    <row r="24" spans="1:17" x14ac:dyDescent="0.25">
      <c r="A24" s="20"/>
      <c r="B24" s="20"/>
      <c r="C24" s="20"/>
      <c r="D24" s="6" t="s">
        <v>20</v>
      </c>
      <c r="E24" s="20"/>
      <c r="F24" s="20"/>
      <c r="G24" s="20"/>
      <c r="H24" s="20"/>
      <c r="I24" s="6" t="s">
        <v>20</v>
      </c>
      <c r="J24" s="20"/>
      <c r="K24" s="20"/>
      <c r="L24" s="20"/>
      <c r="M24" s="20"/>
      <c r="N24" s="6" t="s">
        <v>20</v>
      </c>
      <c r="O24" s="20"/>
    </row>
    <row r="25" spans="1:17" x14ac:dyDescent="0.25">
      <c r="E25" s="25" t="s">
        <v>9</v>
      </c>
      <c r="F25" s="25"/>
      <c r="G25" s="25"/>
      <c r="H25" s="25"/>
      <c r="I25" s="25"/>
    </row>
    <row r="26" spans="1:17" x14ac:dyDescent="0.25">
      <c r="E26" s="25"/>
      <c r="F26" s="25"/>
      <c r="G26" s="25"/>
      <c r="H26" s="25"/>
      <c r="I26" s="25"/>
    </row>
    <row r="27" spans="1:17" x14ac:dyDescent="0.25">
      <c r="E27" s="25"/>
      <c r="F27" s="25"/>
      <c r="G27" s="25"/>
      <c r="H27" s="25"/>
      <c r="I27" s="25"/>
    </row>
  </sheetData>
  <mergeCells count="7">
    <mergeCell ref="E19:I19"/>
    <mergeCell ref="E18:I18"/>
    <mergeCell ref="E25:I27"/>
    <mergeCell ref="K10:N10"/>
    <mergeCell ref="K9:O9"/>
    <mergeCell ref="L11:O11"/>
    <mergeCell ref="E17:I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14" sqref="G14"/>
    </sheetView>
  </sheetViews>
  <sheetFormatPr defaultRowHeight="15" x14ac:dyDescent="0.25"/>
  <cols>
    <col min="5" max="5" width="12.7109375" customWidth="1"/>
    <col min="7" max="7" width="14.140625" customWidth="1"/>
    <col min="8" max="8" width="17.85546875" customWidth="1"/>
    <col min="9" max="9" width="22.28515625" customWidth="1"/>
    <col min="11" max="11" width="12.140625" customWidth="1"/>
  </cols>
  <sheetData>
    <row r="1" spans="1:14" x14ac:dyDescent="0.25">
      <c r="G1" t="s">
        <v>47</v>
      </c>
      <c r="H1" t="s">
        <v>48</v>
      </c>
      <c r="I1" t="s">
        <v>49</v>
      </c>
      <c r="J1" t="s">
        <v>50</v>
      </c>
    </row>
    <row r="2" spans="1:14" x14ac:dyDescent="0.25">
      <c r="I2" t="s">
        <v>46</v>
      </c>
    </row>
    <row r="3" spans="1:14" x14ac:dyDescent="0.25">
      <c r="I3" t="s">
        <v>42</v>
      </c>
    </row>
    <row r="4" spans="1:14" x14ac:dyDescent="0.25">
      <c r="I4" s="4" t="s">
        <v>65</v>
      </c>
      <c r="J4" s="4"/>
    </row>
    <row r="5" spans="1:14" x14ac:dyDescent="0.25">
      <c r="F5" s="4" t="s">
        <v>44</v>
      </c>
      <c r="G5" s="4"/>
      <c r="H5" s="4"/>
      <c r="K5" s="4" t="s">
        <v>41</v>
      </c>
      <c r="L5" s="4"/>
      <c r="M5" s="4"/>
    </row>
    <row r="6" spans="1:14" ht="30" x14ac:dyDescent="0.25">
      <c r="A6" t="s">
        <v>45</v>
      </c>
      <c r="E6" t="s">
        <v>53</v>
      </c>
      <c r="F6" s="2" t="s">
        <v>51</v>
      </c>
      <c r="G6" s="2" t="s">
        <v>43</v>
      </c>
      <c r="H6" s="2" t="s">
        <v>52</v>
      </c>
      <c r="K6" t="s">
        <v>53</v>
      </c>
      <c r="L6" s="2" t="s">
        <v>58</v>
      </c>
      <c r="M6" s="2" t="s">
        <v>43</v>
      </c>
      <c r="N6" s="2" t="s">
        <v>57</v>
      </c>
    </row>
    <row r="7" spans="1:14" x14ac:dyDescent="0.25">
      <c r="E7" t="s">
        <v>55</v>
      </c>
      <c r="F7" s="21" t="s">
        <v>56</v>
      </c>
      <c r="G7" s="4"/>
      <c r="H7" t="s">
        <v>54</v>
      </c>
      <c r="K7" t="s">
        <v>55</v>
      </c>
      <c r="L7" s="21" t="s">
        <v>56</v>
      </c>
      <c r="M7" s="4"/>
      <c r="N7" t="s">
        <v>54</v>
      </c>
    </row>
    <row r="9" spans="1:14" x14ac:dyDescent="0.25">
      <c r="E9" t="s">
        <v>62</v>
      </c>
      <c r="F9" t="s">
        <v>66</v>
      </c>
      <c r="H9" t="s">
        <v>59</v>
      </c>
      <c r="K9" t="s">
        <v>64</v>
      </c>
      <c r="L9" t="s">
        <v>66</v>
      </c>
    </row>
    <row r="10" spans="1:14" x14ac:dyDescent="0.25">
      <c r="E10" t="s">
        <v>63</v>
      </c>
      <c r="H10" t="s">
        <v>60</v>
      </c>
      <c r="K10" t="s">
        <v>63</v>
      </c>
    </row>
    <row r="11" spans="1:14" x14ac:dyDescent="0.25">
      <c r="H11" t="s">
        <v>61</v>
      </c>
    </row>
  </sheetData>
  <mergeCells count="5">
    <mergeCell ref="I4:J4"/>
    <mergeCell ref="F5:H5"/>
    <mergeCell ref="K5:M5"/>
    <mergeCell ref="F7:G7"/>
    <mergeCell ref="L7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1"/>
  <sheetViews>
    <sheetView workbookViewId="0">
      <selection activeCell="J15" sqref="J15"/>
    </sheetView>
  </sheetViews>
  <sheetFormatPr defaultRowHeight="15" x14ac:dyDescent="0.25"/>
  <cols>
    <col min="6" max="6" width="22.85546875" customWidth="1"/>
    <col min="7" max="7" width="17" customWidth="1"/>
    <col min="11" max="11" width="21" customWidth="1"/>
  </cols>
  <sheetData>
    <row r="4" spans="5:12" x14ac:dyDescent="0.25">
      <c r="F4" t="s">
        <v>67</v>
      </c>
    </row>
    <row r="6" spans="5:12" x14ac:dyDescent="0.25">
      <c r="E6">
        <v>1</v>
      </c>
      <c r="F6" t="s">
        <v>113</v>
      </c>
      <c r="G6" t="s">
        <v>114</v>
      </c>
    </row>
    <row r="7" spans="5:12" x14ac:dyDescent="0.25">
      <c r="E7">
        <v>2</v>
      </c>
      <c r="F7" t="s">
        <v>68</v>
      </c>
      <c r="G7" t="s">
        <v>73</v>
      </c>
    </row>
    <row r="8" spans="5:12" x14ac:dyDescent="0.25">
      <c r="E8">
        <v>3</v>
      </c>
      <c r="F8" t="s">
        <v>69</v>
      </c>
      <c r="G8" t="s">
        <v>72</v>
      </c>
      <c r="K8" s="3" t="s">
        <v>74</v>
      </c>
      <c r="L8" t="s">
        <v>75</v>
      </c>
    </row>
    <row r="9" spans="5:12" x14ac:dyDescent="0.25">
      <c r="E9">
        <v>4</v>
      </c>
      <c r="F9" t="s">
        <v>70</v>
      </c>
      <c r="G9" t="s">
        <v>73</v>
      </c>
      <c r="J9" t="s">
        <v>77</v>
      </c>
    </row>
    <row r="10" spans="5:12" x14ac:dyDescent="0.25">
      <c r="E10">
        <v>5</v>
      </c>
      <c r="F10" t="s">
        <v>71</v>
      </c>
      <c r="G10" t="s">
        <v>79</v>
      </c>
      <c r="J10" t="s">
        <v>78</v>
      </c>
    </row>
    <row r="11" spans="5:12" x14ac:dyDescent="0.25">
      <c r="E11">
        <v>6</v>
      </c>
      <c r="F11" t="s">
        <v>76</v>
      </c>
      <c r="G11" t="s">
        <v>72</v>
      </c>
      <c r="J11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abSelected="1" topLeftCell="B2" workbookViewId="0">
      <selection activeCell="L3" sqref="L3"/>
    </sheetView>
  </sheetViews>
  <sheetFormatPr defaultRowHeight="15" x14ac:dyDescent="0.25"/>
  <cols>
    <col min="9" max="9" width="54.7109375" customWidth="1"/>
  </cols>
  <sheetData>
    <row r="2" spans="2:13" x14ac:dyDescent="0.25">
      <c r="M2" t="s">
        <v>118</v>
      </c>
    </row>
    <row r="3" spans="2:13" x14ac:dyDescent="0.25">
      <c r="L3" t="s">
        <v>116</v>
      </c>
      <c r="M3" t="s">
        <v>117</v>
      </c>
    </row>
    <row r="4" spans="2:13" x14ac:dyDescent="0.25">
      <c r="L4" t="s">
        <v>115</v>
      </c>
      <c r="M4" t="s">
        <v>115</v>
      </c>
    </row>
    <row r="6" spans="2:13" x14ac:dyDescent="0.25">
      <c r="I6" t="s">
        <v>83</v>
      </c>
      <c r="L6" t="s">
        <v>84</v>
      </c>
    </row>
    <row r="7" spans="2:13" x14ac:dyDescent="0.25">
      <c r="G7" t="s">
        <v>85</v>
      </c>
      <c r="I7" t="s">
        <v>86</v>
      </c>
      <c r="L7" t="s">
        <v>87</v>
      </c>
    </row>
    <row r="9" spans="2:13" x14ac:dyDescent="0.25">
      <c r="F9" t="s">
        <v>88</v>
      </c>
      <c r="I9" t="s">
        <v>89</v>
      </c>
    </row>
    <row r="10" spans="2:13" x14ac:dyDescent="0.25">
      <c r="I10" t="s">
        <v>90</v>
      </c>
    </row>
    <row r="11" spans="2:13" x14ac:dyDescent="0.25">
      <c r="I11" t="s">
        <v>91</v>
      </c>
    </row>
    <row r="12" spans="2:13" x14ac:dyDescent="0.25">
      <c r="I12" t="s">
        <v>92</v>
      </c>
    </row>
    <row r="13" spans="2:13" x14ac:dyDescent="0.25">
      <c r="B13" t="s">
        <v>1</v>
      </c>
      <c r="C13" t="s">
        <v>2</v>
      </c>
      <c r="I13" t="s">
        <v>93</v>
      </c>
    </row>
    <row r="14" spans="2:13" x14ac:dyDescent="0.25">
      <c r="B14" t="s">
        <v>102</v>
      </c>
      <c r="C14" t="s">
        <v>103</v>
      </c>
      <c r="I14" t="s">
        <v>94</v>
      </c>
    </row>
    <row r="15" spans="2:13" x14ac:dyDescent="0.25">
      <c r="B15" t="s">
        <v>104</v>
      </c>
      <c r="C15" t="s">
        <v>105</v>
      </c>
      <c r="I15" t="s">
        <v>95</v>
      </c>
    </row>
    <row r="16" spans="2:13" x14ac:dyDescent="0.25">
      <c r="I16" t="s">
        <v>96</v>
      </c>
    </row>
    <row r="17" spans="6:9" x14ac:dyDescent="0.25">
      <c r="I17" t="s">
        <v>97</v>
      </c>
    </row>
    <row r="18" spans="6:9" x14ac:dyDescent="0.25">
      <c r="I18" t="s">
        <v>98</v>
      </c>
    </row>
    <row r="22" spans="6:9" x14ac:dyDescent="0.25">
      <c r="F22" t="s">
        <v>9</v>
      </c>
      <c r="H22" t="s">
        <v>99</v>
      </c>
      <c r="I22" t="s">
        <v>101</v>
      </c>
    </row>
    <row r="23" spans="6:9" x14ac:dyDescent="0.25">
      <c r="H23" t="s">
        <v>100</v>
      </c>
    </row>
    <row r="29" spans="6:9" x14ac:dyDescent="0.25">
      <c r="F29" t="s">
        <v>106</v>
      </c>
      <c r="I29" t="s">
        <v>107</v>
      </c>
    </row>
    <row r="30" spans="6:9" x14ac:dyDescent="0.25">
      <c r="I30" t="s">
        <v>108</v>
      </c>
    </row>
    <row r="31" spans="6:9" x14ac:dyDescent="0.25">
      <c r="I31" t="s">
        <v>109</v>
      </c>
    </row>
    <row r="32" spans="6:9" x14ac:dyDescent="0.25">
      <c r="I32" t="s">
        <v>110</v>
      </c>
    </row>
    <row r="33" spans="6:9" x14ac:dyDescent="0.25">
      <c r="I33" t="s">
        <v>111</v>
      </c>
    </row>
    <row r="37" spans="6:9" x14ac:dyDescent="0.25">
      <c r="F37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N13"/>
  <sheetViews>
    <sheetView workbookViewId="0">
      <selection activeCell="O5" sqref="O5"/>
    </sheetView>
  </sheetViews>
  <sheetFormatPr defaultRowHeight="15" x14ac:dyDescent="0.25"/>
  <cols>
    <col min="12" max="12" width="25.28515625" customWidth="1"/>
    <col min="13" max="13" width="11.42578125" customWidth="1"/>
  </cols>
  <sheetData>
    <row r="5" spans="10:14" x14ac:dyDescent="0.25">
      <c r="J5" t="s">
        <v>104</v>
      </c>
      <c r="K5" t="s">
        <v>132</v>
      </c>
      <c r="L5" t="s">
        <v>133</v>
      </c>
      <c r="M5" t="s">
        <v>134</v>
      </c>
      <c r="N5" t="s">
        <v>137</v>
      </c>
    </row>
    <row r="6" spans="10:14" x14ac:dyDescent="0.25">
      <c r="J6" t="s">
        <v>119</v>
      </c>
      <c r="K6" t="s">
        <v>123</v>
      </c>
      <c r="M6" t="s">
        <v>123</v>
      </c>
      <c r="N6" t="s">
        <v>136</v>
      </c>
    </row>
    <row r="7" spans="10:14" x14ac:dyDescent="0.25">
      <c r="J7" t="s">
        <v>120</v>
      </c>
      <c r="K7" t="s">
        <v>123</v>
      </c>
      <c r="M7" t="s">
        <v>123</v>
      </c>
      <c r="N7" t="s">
        <v>136</v>
      </c>
    </row>
    <row r="8" spans="10:14" x14ac:dyDescent="0.25">
      <c r="J8" t="s">
        <v>121</v>
      </c>
      <c r="K8" t="s">
        <v>124</v>
      </c>
      <c r="M8" t="s">
        <v>135</v>
      </c>
      <c r="N8" t="s">
        <v>124</v>
      </c>
    </row>
    <row r="9" spans="10:14" x14ac:dyDescent="0.25">
      <c r="J9" t="s">
        <v>122</v>
      </c>
      <c r="K9" t="s">
        <v>124</v>
      </c>
      <c r="M9" t="s">
        <v>135</v>
      </c>
      <c r="N9" t="s">
        <v>124</v>
      </c>
    </row>
    <row r="10" spans="10:14" x14ac:dyDescent="0.25">
      <c r="J10" t="s">
        <v>128</v>
      </c>
      <c r="K10" t="s">
        <v>125</v>
      </c>
      <c r="M10" t="s">
        <v>135</v>
      </c>
      <c r="N10" t="s">
        <v>136</v>
      </c>
    </row>
    <row r="11" spans="10:14" x14ac:dyDescent="0.25">
      <c r="J11" t="s">
        <v>129</v>
      </c>
      <c r="K11" t="s">
        <v>125</v>
      </c>
      <c r="M11" t="s">
        <v>135</v>
      </c>
      <c r="N11" t="s">
        <v>136</v>
      </c>
    </row>
    <row r="12" spans="10:14" x14ac:dyDescent="0.25">
      <c r="J12" t="s">
        <v>130</v>
      </c>
      <c r="K12" t="s">
        <v>126</v>
      </c>
      <c r="M12" t="s">
        <v>135</v>
      </c>
      <c r="N12" t="s">
        <v>136</v>
      </c>
    </row>
    <row r="13" spans="10:14" x14ac:dyDescent="0.25">
      <c r="J13" t="s">
        <v>131</v>
      </c>
      <c r="K13" t="s">
        <v>127</v>
      </c>
      <c r="M13" t="s">
        <v>135</v>
      </c>
      <c r="N1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 Nigam</dc:creator>
  <cp:lastModifiedBy>Lavi Nigam</cp:lastModifiedBy>
  <dcterms:created xsi:type="dcterms:W3CDTF">2018-12-16T07:12:12Z</dcterms:created>
  <dcterms:modified xsi:type="dcterms:W3CDTF">2018-12-29T07:33:42Z</dcterms:modified>
</cp:coreProperties>
</file>