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ign\mrmeagle_elinmods\Mods\SkyreaderGuild\Assets\"/>
    </mc:Choice>
  </mc:AlternateContent>
  <xr:revisionPtr revIDLastSave="0" documentId="13_ncr:1_{6F525B99-2A54-442C-81E2-6FA17126F144}" xr6:coauthVersionLast="47" xr6:coauthVersionMax="47" xr10:uidLastSave="{00000000-0000-0000-0000-000000000000}"/>
  <bookViews>
    <workbookView xWindow="38280" yWindow="2730" windowWidth="29040" windowHeight="15840" tabRatio="500" activeTab="1" xr2:uid="{00000000-000D-0000-FFFF-FFFF00000000}"/>
  </bookViews>
  <sheets>
    <sheet name="Chara" sheetId="1" r:id="rId1"/>
    <sheet name="Quest" sheetId="4" r:id="rId2"/>
    <sheet name="CharaText" sheetId="2" r:id="rId3"/>
    <sheet name="Thing" sheetId="3" r:id="rId4"/>
  </sheets>
  <definedNames>
    <definedName name="_xlnm._FilterDatabase" localSheetId="0" hidden="1">Chara!$A$4:$AW$4</definedName>
    <definedName name="_xlnm._FilterDatabase" localSheetId="2" hidden="1">CharaText!$A$3:$L$3</definedName>
    <definedName name="_xlnm._FilterDatabase" localSheetId="3" hidden="1">Thing!$A$3:$AZ$3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<sst xmlns="http://schemas.openxmlformats.org/spreadsheetml/2006/main" count="403" uniqueCount="191">
  <si>
    <t>id</t>
  </si>
  <si>
    <t>_id</t>
  </si>
  <si>
    <t>name_JP</t>
  </si>
  <si>
    <t>name</t>
  </si>
  <si>
    <t>aka_JP</t>
  </si>
  <si>
    <t>aka</t>
  </si>
  <si>
    <t>idActor</t>
  </si>
  <si>
    <t>sort</t>
  </si>
  <si>
    <t>size</t>
  </si>
  <si>
    <t>_idRenderData</t>
  </si>
  <si>
    <t>tiles</t>
  </si>
  <si>
    <t>tiles_snow</t>
  </si>
  <si>
    <t>colorMod</t>
  </si>
  <si>
    <t>components</t>
  </si>
  <si>
    <t>defMat</t>
  </si>
  <si>
    <t>LV</t>
  </si>
  <si>
    <t>chance</t>
  </si>
  <si>
    <t>quality</t>
  </si>
  <si>
    <t>hostility</t>
  </si>
  <si>
    <t>biome</t>
  </si>
  <si>
    <t>tag</t>
  </si>
  <si>
    <t>trait</t>
  </si>
  <si>
    <t>race</t>
  </si>
  <si>
    <t>job</t>
  </si>
  <si>
    <t>tactics</t>
  </si>
  <si>
    <t>aiIdle</t>
  </si>
  <si>
    <t>aiParam</t>
  </si>
  <si>
    <t>actCombat</t>
  </si>
  <si>
    <t>mainElement</t>
  </si>
  <si>
    <t>elements</t>
  </si>
  <si>
    <t>equip</t>
  </si>
  <si>
    <t>loot</t>
  </si>
  <si>
    <t>category</t>
  </si>
  <si>
    <t>filter</t>
  </si>
  <si>
    <t>gachaFilter</t>
  </si>
  <si>
    <t>tone</t>
  </si>
  <si>
    <t>actIdle</t>
  </si>
  <si>
    <t>lightData</t>
  </si>
  <si>
    <t>idExtra</t>
  </si>
  <si>
    <t>bio</t>
  </si>
  <si>
    <t>faith</t>
  </si>
  <si>
    <t>works</t>
  </si>
  <si>
    <t>hobbies</t>
  </si>
  <si>
    <t>idText</t>
  </si>
  <si>
    <t>moveAnime</t>
  </si>
  <si>
    <t>factory</t>
  </si>
  <si>
    <t>detail_JP</t>
  </si>
  <si>
    <t>detail</t>
  </si>
  <si>
    <t>string</t>
  </si>
  <si>
    <t>string[]</t>
  </si>
  <si>
    <t>int</t>
  </si>
  <si>
    <t>int[]</t>
  </si>
  <si>
    <t>chara</t>
  </si>
  <si>
    <t>log/1</t>
  </si>
  <si>
    <t>!meat</t>
  </si>
  <si>
    <t>100</t>
  </si>
  <si>
    <t>norland</t>
  </si>
  <si>
    <t>none</t>
  </si>
  <si>
    <t>chickchicken</t>
  </si>
  <si>
    <t>チキチキチキン</t>
  </si>
  <si>
    <t>chickchickchicken</t>
  </si>
  <si>
    <t>1707</t>
  </si>
  <si>
    <t>100000</t>
  </si>
  <si>
    <t>Neutral</t>
  </si>
  <si>
    <t>Plain</t>
  </si>
  <si>
    <t>chicken</t>
  </si>
  <si>
    <t>1,80</t>
  </si>
  <si>
    <t>livestock</t>
  </si>
  <si>
    <t>hop</t>
  </si>
  <si>
    <t>calm_JP</t>
  </si>
  <si>
    <t>fov_JP</t>
  </si>
  <si>
    <t>aggro_JP</t>
  </si>
  <si>
    <t>dead_JP</t>
  </si>
  <si>
    <t>kill_JP</t>
  </si>
  <si>
    <t>calm</t>
  </si>
  <si>
    <t>fov</t>
  </si>
  <si>
    <t>aggro</t>
  </si>
  <si>
    <t>dead</t>
  </si>
  <si>
    <t>kill</t>
  </si>
  <si>
    <t>unknown_JP</t>
  </si>
  <si>
    <t>unit_JP</t>
  </si>
  <si>
    <t>naming</t>
  </si>
  <si>
    <t>unit</t>
  </si>
  <si>
    <t>unknown</t>
  </si>
  <si>
    <t>_tileType</t>
  </si>
  <si>
    <t>altTiles</t>
  </si>
  <si>
    <t>anime</t>
  </si>
  <si>
    <t>skins</t>
  </si>
  <si>
    <t>colorType</t>
  </si>
  <si>
    <t>recipeKey</t>
  </si>
  <si>
    <t>disassemble</t>
  </si>
  <si>
    <t>tierGroup</t>
  </si>
  <si>
    <t>value</t>
  </si>
  <si>
    <t>HP</t>
  </si>
  <si>
    <t>weight</t>
  </si>
  <si>
    <t>electricity</t>
  </si>
  <si>
    <t>range</t>
  </si>
  <si>
    <t>attackType</t>
  </si>
  <si>
    <t>offense</t>
  </si>
  <si>
    <t>substats</t>
  </si>
  <si>
    <t>defense</t>
  </si>
  <si>
    <t>idToggleExtra</t>
  </si>
  <si>
    <t>idActorEx</t>
  </si>
  <si>
    <t>idSound</t>
  </si>
  <si>
    <t>workTag</t>
  </si>
  <si>
    <t>roomName_JP</t>
  </si>
  <si>
    <t>roomName</t>
  </si>
  <si>
    <t>個</t>
  </si>
  <si>
    <t>other</t>
  </si>
  <si>
    <t>log</t>
  </si>
  <si>
    <t>oak</t>
  </si>
  <si>
    <t>1000</t>
  </si>
  <si>
    <t>srg_codex</t>
  </si>
  <si>
    <t>srg_starchart</t>
  </si>
  <si>
    <t>srg_extractor</t>
  </si>
  <si>
    <t>srg_scroll_s</t>
  </si>
  <si>
    <t>srg_scroll_u</t>
  </si>
  <si>
    <t>srg_scroll_e</t>
  </si>
  <si>
    <t>srg_scroll_q</t>
  </si>
  <si>
    <t>srg_scroll_archivist</t>
  </si>
  <si>
    <t>Umbryon, Herald of Eternal Rot</t>
  </si>
  <si>
    <t>Solaris, Inferno of the Fallen Star</t>
  </si>
  <si>
    <t>Erevor, The Abyssal Maw</t>
  </si>
  <si>
    <t>Quasarix, Devourer of Light</t>
  </si>
  <si>
    <t>Incomplete Yith Growth</t>
  </si>
  <si>
    <t>Astral Archivist</t>
  </si>
  <si>
    <t>srg_umbryon</t>
  </si>
  <si>
    <t>srg_solaris</t>
  </si>
  <si>
    <t>srg_quasarix</t>
  </si>
  <si>
    <t>srg_ervor</t>
  </si>
  <si>
    <t>srg_growth</t>
  </si>
  <si>
    <t>srg_archivist</t>
  </si>
  <si>
    <t>A codex and instruments of strange design.</t>
  </si>
  <si>
    <t>The text on the page seems to waver faintly…</t>
  </si>
  <si>
    <t>A secret design, this device can pull the energy from a meteor touched person or object.</t>
  </si>
  <si>
    <t>The scroll bears the name Umbryon in skyreader sigils.</t>
  </si>
  <si>
    <t>The scroll bears the name Solaris in skyreader sigils.</t>
  </si>
  <si>
    <t>The scroll bears the name Erevor in skyreader sigils.</t>
  </si>
  <si>
    <t>The scroll bears the name Quasarix in skyreader sigils.</t>
  </si>
  <si>
    <t>An astral archivist's invitation to visit your home.</t>
  </si>
  <si>
    <t>faint starchart</t>
  </si>
  <si>
    <t>astrological codex</t>
  </si>
  <si>
    <t>astral extractor</t>
  </si>
  <si>
    <t>scroll of eternal twilight</t>
  </si>
  <si>
    <t>scroll of infernal radiance</t>
  </si>
  <si>
    <t>scroll of the abyss</t>
  </si>
  <si>
    <t>scroll of black nova</t>
  </si>
  <si>
    <t>astral archivist's summoning scroll</t>
  </si>
  <si>
    <t>_book</t>
  </si>
  <si>
    <t>book</t>
  </si>
  <si>
    <t>obj_S flat</t>
  </si>
  <si>
    <t>obj</t>
  </si>
  <si>
    <t>1611</t>
  </si>
  <si>
    <t>texture</t>
  </si>
  <si>
    <t>paper</t>
  </si>
  <si>
    <t>冊</t>
  </si>
  <si>
    <t>yith</t>
  </si>
  <si>
    <t>2,40,0</t>
  </si>
  <si>
    <t>unique</t>
  </si>
  <si>
    <t>Wait,SpSilence/5,ActGazeMutation/10,hand_Mind/50,SpSummonMonster/5</t>
  </si>
  <si>
    <t>resNether/10</t>
  </si>
  <si>
    <t>Friend</t>
  </si>
  <si>
    <t>predator</t>
  </si>
  <si>
    <t>warrior</t>
  </si>
  <si>
    <t>merchant</t>
  </si>
  <si>
    <t>buffMage</t>
  </si>
  <si>
    <t>eyth</t>
  </si>
  <si>
    <t>srg_arkyn</t>
  </si>
  <si>
    <t>Arkyn, Keeper of Stars</t>
  </si>
  <si>
    <t>map</t>
  </si>
  <si>
    <t>ScrollMap</t>
  </si>
  <si>
    <t>"the sssssstarssss…"</t>
  </si>
  <si>
    <t>"release!  Mercy!"</t>
  </si>
  <si>
    <t>*wailing gurgle*</t>
  </si>
  <si>
    <t>"aaaAAAAaaaaaAAA"</t>
  </si>
  <si>
    <t>type</t>
  </si>
  <si>
    <t>drama</t>
  </si>
  <si>
    <t>idZone</t>
  </si>
  <si>
    <t>group</t>
  </si>
  <si>
    <t>tags</t>
  </si>
  <si>
    <t>money</t>
  </si>
  <si>
    <t>minFame</t>
  </si>
  <si>
    <t>talkProgress_JP</t>
  </si>
  <si>
    <t>talkProgress</t>
  </si>
  <si>
    <t>talkComplete_JP</t>
  </si>
  <si>
    <t>talkComplete</t>
  </si>
  <si>
    <t>あなたは商人ギルドの一員として、ギルドに貢献しなければならない。タスクを達成することで、ギルドの貢献度が獲得できる。貢献度が最大まで達したら、昇進するためにギルドの受付嬢に話しかけよう。</t>
  </si>
  <si>
    <t>skyreader_guild</t>
  </si>
  <si>
    <t>Skyreader Guild</t>
  </si>
  <si>
    <t>You watch the skies, looking for any information on the astrological mysteries you have begun investigating.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</si>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</sst>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游ゴシック"/>
      <family val="2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name val="Segoe UI"/>
      <family val="2"/>
      <charset val="128"/>
    </font>
    <font>
      <sz val="10"/>
      <name val="Times New Roman"/>
      <family val="1"/>
      <charset val="128"/>
    </font>
    <font>
      <sz val="8"/>
      <name val="游ゴシック"/>
      <family val="2"/>
      <charset val="128"/>
    </font>
    <font>
      <sz val="10"/>
      <name val="Arial"/>
      <family val="2"/>
    </font>
    <font>
      <sz val="10"/>
      <name val="游ゴシック"/>
    </font>
    <font>
      <sz val="11"/>
      <name val="MS 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49" fontId="0" fillId="0" borderId="0"/>
    <xf numFmtId="0" fontId="1" fillId="0" borderId="0">
      <alignment vertical="center"/>
    </xf>
    <xf numFmtId="49" fontId="2" fillId="0" borderId="0" applyProtection="0"/>
  </cellStyleXfs>
  <cellXfs count="26">
    <xf numFmtId="49" fontId="0" fillId="0" borderId="0" xfId="0"/>
    <xf numFmtId="49" fontId="0" fillId="0" borderId="0" xfId="2" applyFont="1" applyProtection="1"/>
    <xf numFmtId="0" fontId="0" fillId="0" borderId="0" xfId="2" applyNumberFormat="1" applyFont="1" applyProtection="1"/>
    <xf numFmtId="0" fontId="0" fillId="0" borderId="0" xfId="2" applyNumberFormat="1" applyFont="1" applyAlignment="1" applyProtection="1">
      <alignment horizontal="left"/>
    </xf>
    <xf numFmtId="49" fontId="3" fillId="0" borderId="0" xfId="2" applyFont="1" applyProtection="1"/>
    <xf numFmtId="49" fontId="2" fillId="0" borderId="0" xfId="2" applyProtection="1"/>
    <xf numFmtId="0" fontId="2" fillId="0" borderId="0" xfId="2" applyNumberFormat="1" applyProtection="1"/>
    <xf numFmtId="0" fontId="0" fillId="0" borderId="0" xfId="0" applyNumberFormat="1" applyAlignment="1">
      <alignment horizontal="left"/>
    </xf>
    <xf numFmtId="49" fontId="3" fillId="0" borderId="0" xfId="2" applyFont="1" applyProtection="1">
      <protection locked="0"/>
    </xf>
    <xf numFmtId="49" fontId="3" fillId="0" borderId="0" xfId="0" applyFont="1"/>
    <xf numFmtId="49" fontId="2" fillId="2" borderId="0" xfId="2" applyFill="1" applyProtection="1"/>
    <xf numFmtId="0" fontId="0" fillId="2" borderId="0" xfId="2" applyNumberFormat="1" applyFont="1" applyFill="1" applyProtection="1"/>
    <xf numFmtId="49" fontId="0" fillId="2" borderId="0" xfId="2" applyFont="1" applyFill="1" applyProtection="1"/>
    <xf numFmtId="0" fontId="0" fillId="2" borderId="0" xfId="2" applyNumberFormat="1" applyFont="1" applyFill="1" applyAlignment="1" applyProtection="1">
      <alignment horizontal="left"/>
    </xf>
    <xf numFmtId="49" fontId="3" fillId="2" borderId="0" xfId="2" applyFont="1" applyFill="1" applyProtection="1"/>
    <xf numFmtId="49" fontId="0" fillId="2" borderId="0" xfId="0" applyFill="1"/>
    <xf numFmtId="49" fontId="0" fillId="0" borderId="0" xfId="0" applyAlignment="1">
      <alignment wrapText="1"/>
    </xf>
    <xf numFmtId="49" fontId="4" fillId="0" borderId="0" xfId="0" applyFont="1" applyAlignment="1">
      <alignment wrapText="1"/>
    </xf>
    <xf numFmtId="49" fontId="5" fillId="0" borderId="0" xfId="0" applyFont="1"/>
    <xf numFmtId="3" fontId="0" fillId="0" borderId="0" xfId="2" applyNumberFormat="1" applyFont="1" applyProtection="1"/>
    <xf numFmtId="3" fontId="0" fillId="0" borderId="0" xfId="0" applyNumberFormat="1"/>
    <xf numFmtId="0" fontId="0" fillId="0" borderId="0" xfId="0" applyNumberFormat="1"/>
    <xf numFmtId="49" fontId="7" fillId="0" borderId="0" xfId="0" applyFont="1"/>
    <xf numFmtId="49" fontId="7" fillId="0" borderId="1" xfId="0" applyFont="1" applyBorder="1" applyAlignment="1">
      <alignment wrapText="1"/>
    </xf>
    <xf numFmtId="49" fontId="8" fillId="0" borderId="1" xfId="0" applyFont="1" applyBorder="1" applyAlignment="1">
      <alignment wrapText="1"/>
    </xf>
    <xf numFmtId="49" fontId="9" fillId="0" borderId="1" xfId="0" applyFont="1" applyBorder="1" applyAlignment="1">
      <alignment wrapText="1"/>
    </xf>
  </cellXfs>
  <cellStyles count="3">
    <cellStyle name="Excel Built-in Normal" xfId="2" xr:uid="{00000000-0005-0000-0000-000007000000}"/>
    <cellStyle name="Normal" xfId="0" builtinId="0"/>
    <cellStyle name="Normal 2" xfId="1" xr:uid="{00000000-0005-0000-0000-000006000000}"/>
  </cellStyles>
  <dxfs count="2">
    <dxf>
      <font>
        <color rgb="FFCC0000"/>
        <name val="游ゴシック"/>
        <family val="2"/>
        <charset val="128"/>
      </font>
      <numFmt numFmtId="30" formatCode="@"/>
      <fill>
        <patternFill>
          <bgColor rgb="FFFFCCCC"/>
        </patternFill>
      </fill>
    </dxf>
    <dxf>
      <font>
        <color rgb="FFCC0000"/>
        <name val="游ゴシック"/>
        <family val="2"/>
        <charset val="128"/>
      </font>
      <numFmt numFmtId="30" formatCode="@"/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"/>
  <sheetViews>
    <sheetView zoomScaleNormal="100" workbookViewId="0">
      <pane xSplit="5" ySplit="3" topLeftCell="F4" activePane="bottomRight" state="frozen"/>
      <selection pane="topRight" activeCell="N1" sqref="N1"/>
      <selection pane="bottomLeft" activeCell="A4" sqref="A4"/>
      <selection pane="bottomRight" activeCell="W10" sqref="W10"/>
    </sheetView>
  </sheetViews>
  <sheetFormatPr defaultColWidth="7.5703125" defaultRowHeight="16.5"/>
  <cols>
    <col min="1" max="1" width="30" style="1" bestFit="1" customWidth="1"/>
    <col min="2" max="2" width="3.42578125" style="2" bestFit="1" customWidth="1"/>
    <col min="3" max="3" width="16.42578125" style="1" bestFit="1" customWidth="1"/>
    <col min="4" max="4" width="18.7109375" style="1" bestFit="1" customWidth="1"/>
    <col min="5" max="5" width="7" style="1" bestFit="1" customWidth="1"/>
    <col min="6" max="6" width="6" style="1" bestFit="1" customWidth="1"/>
    <col min="7" max="7" width="6.85546875" style="1" bestFit="1" customWidth="1"/>
    <col min="8" max="8" width="4.42578125" style="1" bestFit="1" customWidth="1"/>
    <col min="9" max="9" width="4.7109375" style="1" bestFit="1" customWidth="1"/>
    <col min="10" max="10" width="13.28515625" style="1" bestFit="1" customWidth="1"/>
    <col min="11" max="11" width="7.28515625" style="1" bestFit="1" customWidth="1"/>
    <col min="12" max="12" width="9.7109375" style="1" bestFit="1" customWidth="1"/>
    <col min="13" max="13" width="8.5703125" style="1" customWidth="1"/>
    <col min="14" max="14" width="11.140625" style="1" bestFit="1" customWidth="1"/>
    <col min="15" max="15" width="6.5703125" style="1" bestFit="1" customWidth="1"/>
    <col min="16" max="16" width="4.28515625" style="3" bestFit="1" customWidth="1"/>
    <col min="17" max="17" width="9.28515625" style="1" bestFit="1" customWidth="1"/>
    <col min="18" max="18" width="6.7109375" style="1" bestFit="1" customWidth="1"/>
    <col min="19" max="19" width="9.140625" style="1" bestFit="1" customWidth="1"/>
    <col min="20" max="20" width="7.42578125" style="1" bestFit="1" customWidth="1"/>
    <col min="21" max="21" width="6.7109375" style="1" bestFit="1" customWidth="1"/>
    <col min="22" max="22" width="7.42578125" style="1" bestFit="1" customWidth="1"/>
    <col min="23" max="23" width="9.7109375" style="1" bestFit="1" customWidth="1"/>
    <col min="24" max="24" width="6" style="1" bestFit="1" customWidth="1"/>
    <col min="25" max="25" width="6.5703125" style="1" bestFit="1" customWidth="1"/>
    <col min="26" max="26" width="5.5703125" style="1" bestFit="1" customWidth="1"/>
    <col min="27" max="27" width="8" style="1" bestFit="1" customWidth="1"/>
    <col min="28" max="28" width="10.42578125" style="1" bestFit="1" customWidth="1"/>
    <col min="29" max="29" width="12.140625" style="1" bestFit="1" customWidth="1"/>
    <col min="30" max="30" width="8.85546875" style="1" bestFit="1" customWidth="1"/>
    <col min="31" max="31" width="5.5703125" style="1" bestFit="1" customWidth="1"/>
    <col min="32" max="32" width="7.42578125" style="1" bestFit="1" customWidth="1"/>
    <col min="33" max="33" width="8.28515625" style="1" bestFit="1" customWidth="1"/>
    <col min="34" max="34" width="6.7109375" style="1" bestFit="1" customWidth="1"/>
    <col min="35" max="35" width="10.42578125" style="1" bestFit="1" customWidth="1"/>
    <col min="36" max="36" width="5.5703125" style="1" bestFit="1" customWidth="1"/>
    <col min="37" max="37" width="7.42578125" style="1" bestFit="1" customWidth="1"/>
    <col min="38" max="38" width="8.85546875" style="1" bestFit="1" customWidth="1"/>
    <col min="39" max="39" width="7" style="1" customWidth="1"/>
    <col min="40" max="41" width="6" style="1" bestFit="1" customWidth="1"/>
    <col min="42" max="42" width="7.42578125" style="1" bestFit="1" customWidth="1"/>
    <col min="43" max="43" width="7.85546875" style="1" bestFit="1" customWidth="1"/>
    <col min="44" max="44" width="14.140625" style="1" bestFit="1" customWidth="1"/>
    <col min="45" max="45" width="10.7109375" style="1" bestFit="1" customWidth="1"/>
    <col min="46" max="46" width="6.85546875" style="1" bestFit="1" customWidth="1"/>
    <col min="47" max="47" width="11.7109375" style="1" bestFit="1" customWidth="1"/>
    <col min="48" max="48" width="8.5703125" style="1" bestFit="1" customWidth="1"/>
    <col min="49" max="49" width="5.5703125" style="1" bestFit="1" customWidth="1"/>
    <col min="50" max="16343" width="7.42578125" style="4"/>
    <col min="16344" max="16384" width="11.5703125" customWidth="1"/>
  </cols>
  <sheetData>
    <row r="1" spans="1:49 16344:16384" s="8" customFormat="1" ht="12.75" customHeight="1">
      <c r="A1" s="5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t="s">
        <v>16</v>
      </c>
      <c r="R1" t="s">
        <v>17</v>
      </c>
      <c r="S1" t="s">
        <v>18</v>
      </c>
      <c r="T1" t="s">
        <v>19</v>
      </c>
      <c r="U1" s="5" t="s">
        <v>20</v>
      </c>
      <c r="V1" t="s">
        <v>21</v>
      </c>
      <c r="W1" t="s">
        <v>22</v>
      </c>
      <c r="X1" t="s">
        <v>23</v>
      </c>
      <c r="Y1" s="5" t="s">
        <v>24</v>
      </c>
      <c r="Z1" s="5" t="s">
        <v>25</v>
      </c>
      <c r="AA1" t="s">
        <v>26</v>
      </c>
      <c r="AB1" t="s">
        <v>27</v>
      </c>
      <c r="AC1" t="s">
        <v>28</v>
      </c>
      <c r="AD1" t="s">
        <v>29</v>
      </c>
      <c r="AE1" s="5" t="s">
        <v>30</v>
      </c>
      <c r="AF1" t="s">
        <v>31</v>
      </c>
      <c r="AG1" t="s">
        <v>32</v>
      </c>
      <c r="AH1" s="5" t="s">
        <v>33</v>
      </c>
      <c r="AI1" s="5" t="s">
        <v>34</v>
      </c>
      <c r="AJ1" s="5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13</v>
      </c>
      <c r="AV1" s="5" t="s">
        <v>46</v>
      </c>
      <c r="AW1" s="5" t="s">
        <v>47</v>
      </c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49 16344:16384" s="8" customFormat="1" ht="12.75" customHeight="1">
      <c r="A2" s="5" t="s">
        <v>48</v>
      </c>
      <c r="B2" s="2"/>
      <c r="C2" t="s">
        <v>48</v>
      </c>
      <c r="D2" t="s">
        <v>48</v>
      </c>
      <c r="E2" t="s">
        <v>48</v>
      </c>
      <c r="F2" t="s">
        <v>48</v>
      </c>
      <c r="G2" s="5" t="s">
        <v>49</v>
      </c>
      <c r="H2" t="s">
        <v>50</v>
      </c>
      <c r="I2" t="s">
        <v>51</v>
      </c>
      <c r="J2" s="5" t="s">
        <v>48</v>
      </c>
      <c r="K2" s="5" t="s">
        <v>51</v>
      </c>
      <c r="L2" s="5" t="s">
        <v>51</v>
      </c>
      <c r="M2" s="5" t="s">
        <v>50</v>
      </c>
      <c r="N2" s="5" t="s">
        <v>49</v>
      </c>
      <c r="O2" s="5" t="s">
        <v>48</v>
      </c>
      <c r="P2" s="7" t="s">
        <v>50</v>
      </c>
      <c r="Q2" t="s">
        <v>50</v>
      </c>
      <c r="R2" t="s">
        <v>50</v>
      </c>
      <c r="S2" t="s">
        <v>48</v>
      </c>
      <c r="T2" t="s">
        <v>48</v>
      </c>
      <c r="U2" s="5" t="s">
        <v>49</v>
      </c>
      <c r="V2" t="s">
        <v>49</v>
      </c>
      <c r="W2" t="s">
        <v>48</v>
      </c>
      <c r="X2" t="s">
        <v>48</v>
      </c>
      <c r="Y2" s="5" t="s">
        <v>48</v>
      </c>
      <c r="Z2" s="5" t="s">
        <v>48</v>
      </c>
      <c r="AA2" t="s">
        <v>51</v>
      </c>
      <c r="AB2" t="s">
        <v>49</v>
      </c>
      <c r="AC2" t="s">
        <v>49</v>
      </c>
      <c r="AD2" t="s">
        <v>29</v>
      </c>
      <c r="AE2" s="5" t="s">
        <v>48</v>
      </c>
      <c r="AF2" t="s">
        <v>49</v>
      </c>
      <c r="AG2" t="s">
        <v>48</v>
      </c>
      <c r="AH2" s="5" t="s">
        <v>49</v>
      </c>
      <c r="AI2" s="5" t="s">
        <v>49</v>
      </c>
      <c r="AJ2" s="5" t="s">
        <v>48</v>
      </c>
      <c r="AK2" t="s">
        <v>49</v>
      </c>
      <c r="AL2" t="s">
        <v>48</v>
      </c>
      <c r="AM2" t="s">
        <v>48</v>
      </c>
      <c r="AN2" t="s">
        <v>48</v>
      </c>
      <c r="AO2" t="s">
        <v>48</v>
      </c>
      <c r="AP2" t="s">
        <v>49</v>
      </c>
      <c r="AQ2" t="s">
        <v>49</v>
      </c>
      <c r="AR2" t="s">
        <v>48</v>
      </c>
      <c r="AS2" t="s">
        <v>48</v>
      </c>
      <c r="AT2" s="9" t="s">
        <v>49</v>
      </c>
      <c r="AU2" s="9" t="s">
        <v>49</v>
      </c>
      <c r="AV2" s="5" t="s">
        <v>48</v>
      </c>
      <c r="AW2" s="5" t="s">
        <v>48</v>
      </c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49 16344:16384" s="8" customFormat="1" ht="12.75" customHeight="1">
      <c r="A3" s="1"/>
      <c r="B3" s="3">
        <f>MAX(B4:B10299)</f>
        <v>35</v>
      </c>
      <c r="C3"/>
      <c r="D3"/>
      <c r="E3"/>
      <c r="F3"/>
      <c r="G3" s="1"/>
      <c r="H3"/>
      <c r="I3"/>
      <c r="J3" s="5" t="s">
        <v>52</v>
      </c>
      <c r="K3" s="1">
        <v>0</v>
      </c>
      <c r="L3" s="1"/>
      <c r="M3" s="1">
        <v>0</v>
      </c>
      <c r="N3" s="5" t="s">
        <v>53</v>
      </c>
      <c r="O3" s="5" t="s">
        <v>54</v>
      </c>
      <c r="P3" s="7">
        <v>1</v>
      </c>
      <c r="Q3" t="s">
        <v>55</v>
      </c>
      <c r="R3"/>
      <c r="S3"/>
      <c r="T3"/>
      <c r="U3" s="1"/>
      <c r="V3"/>
      <c r="W3" t="s">
        <v>56</v>
      </c>
      <c r="X3" t="s">
        <v>57</v>
      </c>
      <c r="Y3" s="1"/>
      <c r="Z3" s="1"/>
      <c r="AA3"/>
      <c r="AB3"/>
      <c r="AC3"/>
      <c r="AD3"/>
      <c r="AE3" s="1"/>
      <c r="AF3"/>
      <c r="AG3" t="s">
        <v>52</v>
      </c>
      <c r="AH3" s="1"/>
      <c r="AI3" s="1"/>
      <c r="AJ3" s="1"/>
      <c r="AK3"/>
      <c r="AL3"/>
      <c r="AM3"/>
      <c r="AN3"/>
      <c r="AO3"/>
      <c r="AP3"/>
      <c r="AQ3"/>
      <c r="AR3"/>
      <c r="AS3"/>
      <c r="AT3"/>
      <c r="AU3"/>
      <c r="AV3" s="1"/>
      <c r="AW3" s="1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49 16344:16384" s="14" customFormat="1" ht="13.5" customHeight="1">
      <c r="A4" s="10" t="s">
        <v>58</v>
      </c>
      <c r="B4" s="11">
        <v>35</v>
      </c>
      <c r="C4" s="12" t="s">
        <v>59</v>
      </c>
      <c r="D4" s="10" t="s">
        <v>60</v>
      </c>
      <c r="E4" s="12"/>
      <c r="F4" s="12"/>
      <c r="G4" s="12"/>
      <c r="H4" s="12"/>
      <c r="I4" s="12"/>
      <c r="J4" s="12"/>
      <c r="K4" s="10" t="s">
        <v>61</v>
      </c>
      <c r="L4" s="12"/>
      <c r="M4" s="12"/>
      <c r="N4" s="12"/>
      <c r="O4" s="12"/>
      <c r="P4" s="13">
        <v>1</v>
      </c>
      <c r="Q4" s="12" t="s">
        <v>62</v>
      </c>
      <c r="R4" s="12"/>
      <c r="S4" s="10" t="s">
        <v>63</v>
      </c>
      <c r="T4" s="10" t="s">
        <v>64</v>
      </c>
      <c r="U4" s="10"/>
      <c r="V4" s="12"/>
      <c r="W4" s="10" t="s">
        <v>65</v>
      </c>
      <c r="X4" s="12"/>
      <c r="Y4" s="12"/>
      <c r="Z4" s="12"/>
      <c r="AA4" s="12" t="s">
        <v>66</v>
      </c>
      <c r="AB4" s="12"/>
      <c r="AC4" s="12"/>
      <c r="AD4" s="12"/>
      <c r="AE4" s="12"/>
      <c r="AF4" s="12"/>
      <c r="AG4" s="12"/>
      <c r="AH4" s="12"/>
      <c r="AI4" s="10" t="s">
        <v>67</v>
      </c>
      <c r="AJ4" s="12"/>
      <c r="AK4" s="12"/>
      <c r="AL4" s="12"/>
      <c r="AM4" s="12"/>
      <c r="AN4" s="12"/>
      <c r="AO4" s="12"/>
      <c r="AP4" s="12"/>
      <c r="AQ4" s="12"/>
      <c r="AR4" s="10" t="s">
        <v>58</v>
      </c>
      <c r="AS4" s="10" t="s">
        <v>68</v>
      </c>
      <c r="AT4" s="10"/>
      <c r="AU4" s="10"/>
      <c r="AV4" s="12"/>
      <c r="AW4" s="12"/>
      <c r="XDP4" s="15"/>
      <c r="XDQ4" s="15"/>
      <c r="XDR4" s="15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49 16344:16384">
      <c r="A5" s="1" t="s">
        <v>126</v>
      </c>
      <c r="D5" s="1" t="s">
        <v>120</v>
      </c>
    </row>
    <row r="6" spans="1:49 16344:16384">
      <c r="A6" s="1" t="s">
        <v>127</v>
      </c>
      <c r="D6" s="1" t="s">
        <v>121</v>
      </c>
    </row>
    <row r="7" spans="1:49 16344:16384">
      <c r="A7" s="1" t="s">
        <v>129</v>
      </c>
      <c r="D7" s="1" t="s">
        <v>122</v>
      </c>
    </row>
    <row r="8" spans="1:49 16344:16384">
      <c r="A8" s="1" t="s">
        <v>128</v>
      </c>
      <c r="D8" s="1" t="s">
        <v>123</v>
      </c>
    </row>
    <row r="9" spans="1:49 16344:16384">
      <c r="A9" s="1" t="s">
        <v>130</v>
      </c>
      <c r="C9" s="1" t="s">
        <v>124</v>
      </c>
      <c r="D9" s="1" t="s">
        <v>124</v>
      </c>
      <c r="P9" s="3">
        <v>18</v>
      </c>
      <c r="W9" s="1" t="s">
        <v>156</v>
      </c>
      <c r="AA9" s="22" t="s">
        <v>157</v>
      </c>
      <c r="AB9" s="1" t="s">
        <v>159</v>
      </c>
      <c r="AD9" s="1" t="s">
        <v>160</v>
      </c>
    </row>
    <row r="10" spans="1:49 16344:16384">
      <c r="A10" s="1" t="s">
        <v>131</v>
      </c>
      <c r="D10" s="1" t="s">
        <v>125</v>
      </c>
      <c r="P10" s="3">
        <v>28</v>
      </c>
      <c r="S10" s="1" t="s">
        <v>161</v>
      </c>
      <c r="X10" s="1" t="s">
        <v>162</v>
      </c>
      <c r="AF10" s="1" t="s">
        <v>163</v>
      </c>
      <c r="AK10" s="1" t="s">
        <v>165</v>
      </c>
      <c r="AO10" s="1" t="s">
        <v>166</v>
      </c>
      <c r="AR10" s="1" t="s">
        <v>164</v>
      </c>
    </row>
    <row r="11" spans="1:49 16344:16384">
      <c r="A11" s="1" t="s">
        <v>167</v>
      </c>
      <c r="D11" s="1" t="s">
        <v>168</v>
      </c>
      <c r="P11" s="3">
        <v>50</v>
      </c>
      <c r="S11" s="1" t="s">
        <v>161</v>
      </c>
    </row>
  </sheetData>
  <autoFilter ref="A4:AW4" xr:uid="{00000000-0009-0000-0000-000000000000}"/>
  <conditionalFormatting sqref="B4:B1048576">
    <cfRule type="duplicateValues" dxfId="1" priority="2"/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606F-E2F9-45D8-A8C8-50098E6F4AC7}">
  <dimension ref="A1:Z3"/>
  <sheetViews>
    <sheetView tabSelected="1" workbookViewId="0">
      <selection activeCell="Q3" sqref="Q3"/>
    </sheetView>
  </sheetViews>
  <sheetFormatPr defaultRowHeight="16.5"/>
  <cols>
    <col min="1" max="1" width="8.7109375" bestFit="1" customWidth="1"/>
    <col min="2" max="2" width="8.42578125" bestFit="1" customWidth="1"/>
    <col min="3" max="3" width="7.7109375" bestFit="1" customWidth="1"/>
  </cols>
  <sheetData>
    <row r="1" spans="1:26" ht="28.5" thickBot="1">
      <c r="A1" s="23" t="s">
        <v>0</v>
      </c>
      <c r="B1" s="23" t="s">
        <v>2</v>
      </c>
      <c r="C1" s="23" t="s">
        <v>3</v>
      </c>
      <c r="D1" s="23" t="s">
        <v>175</v>
      </c>
      <c r="E1" s="23" t="s">
        <v>176</v>
      </c>
      <c r="F1" s="23" t="s">
        <v>177</v>
      </c>
      <c r="G1" s="23" t="s">
        <v>178</v>
      </c>
      <c r="H1" s="23" t="s">
        <v>179</v>
      </c>
      <c r="I1" s="23" t="s">
        <v>180</v>
      </c>
      <c r="J1" s="23" t="s">
        <v>16</v>
      </c>
      <c r="K1" s="23" t="s">
        <v>181</v>
      </c>
      <c r="L1" s="23" t="s">
        <v>46</v>
      </c>
      <c r="M1" s="23" t="s">
        <v>47</v>
      </c>
      <c r="N1" s="23" t="s">
        <v>182</v>
      </c>
      <c r="O1" s="23" t="s">
        <v>183</v>
      </c>
      <c r="P1" s="23" t="s">
        <v>184</v>
      </c>
      <c r="Q1" s="23" t="s">
        <v>185</v>
      </c>
      <c r="R1" s="24"/>
      <c r="S1" s="24"/>
      <c r="T1" s="24"/>
      <c r="U1" s="24"/>
      <c r="V1" s="24"/>
      <c r="W1" s="24"/>
      <c r="X1" s="24"/>
      <c r="Y1" s="24"/>
      <c r="Z1" s="24"/>
    </row>
    <row r="2" spans="1:26" ht="17.25" thickBot="1">
      <c r="A2" s="23" t="s">
        <v>48</v>
      </c>
      <c r="B2" s="23" t="s">
        <v>48</v>
      </c>
      <c r="C2" s="23" t="s">
        <v>48</v>
      </c>
      <c r="D2" s="23" t="s">
        <v>48</v>
      </c>
      <c r="E2" s="23" t="s">
        <v>49</v>
      </c>
      <c r="F2" s="23" t="s">
        <v>48</v>
      </c>
      <c r="G2" s="23" t="s">
        <v>48</v>
      </c>
      <c r="H2" s="23" t="s">
        <v>49</v>
      </c>
      <c r="I2" s="23" t="s">
        <v>50</v>
      </c>
      <c r="J2" s="23" t="s">
        <v>50</v>
      </c>
      <c r="K2" s="23" t="s">
        <v>50</v>
      </c>
      <c r="L2" s="23" t="s">
        <v>48</v>
      </c>
      <c r="M2" s="23" t="s">
        <v>48</v>
      </c>
      <c r="N2" s="23" t="s">
        <v>48</v>
      </c>
      <c r="O2" s="23" t="s">
        <v>48</v>
      </c>
      <c r="P2" s="23" t="s">
        <v>48</v>
      </c>
      <c r="Q2" s="23" t="s">
        <v>48</v>
      </c>
      <c r="R2" s="24"/>
      <c r="S2" s="24"/>
      <c r="T2" s="24"/>
      <c r="U2" s="24"/>
      <c r="V2" s="24"/>
      <c r="W2" s="24"/>
      <c r="X2" s="24"/>
      <c r="Y2" s="24"/>
      <c r="Z2" s="24"/>
    </row>
    <row r="3" spans="1:26" ht="341.25" thickBot="1">
      <c r="A3" s="23" t="s">
        <v>187</v>
      </c>
      <c r="B3" s="24" t="s">
        <v>188</v>
      </c>
      <c r="C3" s="23" t="s">
        <v>188</v>
      </c>
      <c r="D3" s="24"/>
      <c r="E3" s="24"/>
      <c r="F3" s="24"/>
      <c r="G3" s="24"/>
      <c r="H3" s="24"/>
      <c r="I3" s="24"/>
      <c r="J3" s="24"/>
      <c r="K3" s="24"/>
      <c r="L3" s="25" t="s">
        <v>186</v>
      </c>
      <c r="M3" s="25" t="s">
        <v>189</v>
      </c>
      <c r="N3" s="24"/>
      <c r="O3" s="24"/>
      <c r="P3" s="24" t="s">
        <v>190</v>
      </c>
      <c r="Q3" s="24" t="s">
        <v>190</v>
      </c>
      <c r="R3" s="24"/>
      <c r="S3" s="24"/>
      <c r="T3" s="24"/>
      <c r="U3" s="24"/>
      <c r="V3" s="24"/>
      <c r="W3" s="24"/>
      <c r="X3" s="24"/>
      <c r="Y3" s="24"/>
      <c r="Z3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7" sqref="C17"/>
    </sheetView>
  </sheetViews>
  <sheetFormatPr defaultColWidth="8.7109375" defaultRowHeight="16.5"/>
  <cols>
    <col min="1" max="1" width="18.28515625" customWidth="1"/>
    <col min="2" max="2" width="8" customWidth="1"/>
    <col min="3" max="3" width="49.28515625" customWidth="1"/>
    <col min="4" max="4" width="25.42578125" customWidth="1"/>
    <col min="5" max="5" width="23.5703125" customWidth="1"/>
    <col min="6" max="6" width="22.42578125" customWidth="1"/>
    <col min="7" max="7" width="25.28515625" customWidth="1"/>
    <col min="8" max="8" width="51.140625" customWidth="1"/>
    <col min="9" max="10" width="28.5703125" customWidth="1"/>
    <col min="11" max="11" width="37.5703125" customWidth="1"/>
    <col min="12" max="12" width="38" customWidth="1"/>
  </cols>
  <sheetData>
    <row r="1" spans="1:12">
      <c r="A1" t="s">
        <v>0</v>
      </c>
      <c r="B1" t="s">
        <v>33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</row>
    <row r="4" spans="1:12">
      <c r="A4" s="1" t="s">
        <v>130</v>
      </c>
      <c r="B4" s="16" t="s">
        <v>158</v>
      </c>
      <c r="C4" s="17"/>
      <c r="H4" s="18" t="s">
        <v>171</v>
      </c>
      <c r="J4" t="s">
        <v>172</v>
      </c>
      <c r="K4" t="s">
        <v>173</v>
      </c>
      <c r="L4" t="s">
        <v>174</v>
      </c>
    </row>
  </sheetData>
  <autoFilter ref="A3:L3" xr:uid="{00000000-0009-0000-0000-000001000000}"/>
  <conditionalFormatting sqref="A5:A1048576">
    <cfRule type="duplicateValues" dxfId="0" priority="2"/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1"/>
  <sheetViews>
    <sheetView zoomScaleNormal="100" workbookViewId="0">
      <pane xSplit="2" ySplit="3" topLeftCell="C4" activePane="bottomRight" state="frozen"/>
      <selection pane="topRight" activeCell="K1" sqref="K1"/>
      <selection pane="bottomLeft" activeCell="A4" sqref="A4"/>
      <selection pane="bottomRight" activeCell="F5" sqref="F5"/>
    </sheetView>
  </sheetViews>
  <sheetFormatPr defaultColWidth="7.42578125" defaultRowHeight="16.5"/>
  <cols>
    <col min="1" max="1" width="14.140625" style="1" bestFit="1" customWidth="1"/>
    <col min="2" max="2" width="12.140625" style="1" bestFit="1" customWidth="1"/>
    <col min="3" max="3" width="12" style="1" bestFit="1" customWidth="1"/>
    <col min="4" max="4" width="7.42578125" style="1" bestFit="1" customWidth="1"/>
    <col min="5" max="5" width="7.28515625" style="1" bestFit="1" customWidth="1"/>
    <col min="6" max="6" width="13.7109375" style="1" bestFit="1" customWidth="1"/>
    <col min="7" max="7" width="6" style="1" bestFit="1" customWidth="1"/>
    <col min="8" max="8" width="9" style="1" bestFit="1" customWidth="1"/>
    <col min="9" max="9" width="8.28515625" style="1" bestFit="1" customWidth="1"/>
    <col min="10" max="10" width="18.28515625" style="1" bestFit="1" customWidth="1"/>
    <col min="11" max="11" width="6.28515625" style="1" bestFit="1" customWidth="1"/>
    <col min="12" max="12" width="8.42578125" style="1" bestFit="1" customWidth="1"/>
    <col min="13" max="13" width="13.28515625" style="1" bestFit="1" customWidth="1"/>
    <col min="14" max="14" width="5" style="1" bestFit="1" customWidth="1"/>
    <col min="15" max="15" width="7.140625" style="1" bestFit="1" customWidth="1"/>
    <col min="16" max="16" width="6" style="1" bestFit="1" customWidth="1"/>
    <col min="17" max="17" width="5.42578125" style="1" bestFit="1" customWidth="1"/>
    <col min="18" max="18" width="4.7109375" style="1" bestFit="1" customWidth="1"/>
    <col min="19" max="19" width="8.5703125" style="1" bestFit="1" customWidth="1"/>
    <col min="20" max="20" width="9" style="1" bestFit="1" customWidth="1"/>
    <col min="21" max="21" width="9.42578125" style="1" bestFit="1" customWidth="1"/>
    <col min="22" max="22" width="6.7109375" style="1" bestFit="1" customWidth="1"/>
    <col min="23" max="23" width="22.28515625" style="1" bestFit="1" customWidth="1"/>
    <col min="24" max="24" width="11.42578125" style="1" bestFit="1" customWidth="1"/>
    <col min="25" max="25" width="7.140625" style="1" bestFit="1" customWidth="1"/>
    <col min="26" max="26" width="9.140625" style="1" bestFit="1" customWidth="1"/>
    <col min="27" max="27" width="5.42578125" style="19" bestFit="1" customWidth="1"/>
    <col min="28" max="28" width="3.28515625" style="2" bestFit="1" customWidth="1"/>
    <col min="29" max="29" width="7.28515625" style="1" bestFit="1" customWidth="1"/>
    <col min="30" max="30" width="6.7109375" style="1" bestFit="1" customWidth="1"/>
    <col min="31" max="31" width="6.28515625" style="1" bestFit="1" customWidth="1"/>
    <col min="32" max="32" width="6.7109375" style="19" bestFit="1" customWidth="1"/>
    <col min="33" max="33" width="9.28515625" style="1" bestFit="1" customWidth="1"/>
    <col min="34" max="34" width="7.42578125" style="1" bestFit="1" customWidth="1"/>
    <col min="35" max="35" width="8.85546875" style="1" bestFit="1" customWidth="1"/>
    <col min="36" max="36" width="5.85546875" style="1" bestFit="1" customWidth="1"/>
    <col min="37" max="37" width="10.5703125" style="1" bestFit="1" customWidth="1"/>
    <col min="38" max="38" width="7.28515625" style="1" bestFit="1" customWidth="1"/>
    <col min="39" max="39" width="8.7109375" style="1" bestFit="1" customWidth="1"/>
    <col min="40" max="40" width="7.85546875" style="1" bestFit="1" customWidth="1"/>
    <col min="41" max="41" width="8.85546875" style="1" bestFit="1" customWidth="1"/>
    <col min="42" max="42" width="7" style="1" bestFit="1" customWidth="1"/>
    <col min="43" max="43" width="12.5703125" style="1" bestFit="1" customWidth="1"/>
    <col min="44" max="44" width="9.140625" style="1" bestFit="1" customWidth="1"/>
    <col min="45" max="45" width="8.140625" style="1" bestFit="1" customWidth="1"/>
    <col min="46" max="46" width="6.7109375" style="1" bestFit="1" customWidth="1"/>
    <col min="47" max="47" width="7.85546875" style="1" bestFit="1" customWidth="1"/>
    <col min="48" max="48" width="6.7109375" style="1" bestFit="1" customWidth="1"/>
    <col min="49" max="49" width="13.42578125" style="1" bestFit="1" customWidth="1"/>
    <col min="50" max="50" width="10.28515625" style="1" bestFit="1" customWidth="1"/>
    <col min="51" max="51" width="11.28515625" style="1" bestFit="1" customWidth="1"/>
    <col min="52" max="52" width="45" style="1" bestFit="1" customWidth="1"/>
    <col min="53" max="16384" width="7.42578125" style="1"/>
  </cols>
  <sheetData>
    <row r="1" spans="1:52">
      <c r="A1" s="5" t="s">
        <v>0</v>
      </c>
      <c r="B1" t="s">
        <v>2</v>
      </c>
      <c r="C1" t="s">
        <v>79</v>
      </c>
      <c r="D1" t="s">
        <v>80</v>
      </c>
      <c r="E1" t="s">
        <v>81</v>
      </c>
      <c r="F1" t="s">
        <v>3</v>
      </c>
      <c r="G1" t="s">
        <v>82</v>
      </c>
      <c r="H1" t="s">
        <v>83</v>
      </c>
      <c r="I1" t="s">
        <v>32</v>
      </c>
      <c r="J1" s="5" t="s">
        <v>7</v>
      </c>
      <c r="K1" t="s">
        <v>7</v>
      </c>
      <c r="L1" s="5" t="s">
        <v>84</v>
      </c>
      <c r="M1" s="5" t="s">
        <v>9</v>
      </c>
      <c r="N1" s="5" t="s">
        <v>10</v>
      </c>
      <c r="O1" t="s">
        <v>85</v>
      </c>
      <c r="P1" s="5" t="s">
        <v>86</v>
      </c>
      <c r="Q1" s="5" t="s">
        <v>87</v>
      </c>
      <c r="R1" t="s">
        <v>8</v>
      </c>
      <c r="S1" s="5" t="s">
        <v>12</v>
      </c>
      <c r="T1" s="5" t="s">
        <v>88</v>
      </c>
      <c r="U1" t="s">
        <v>89</v>
      </c>
      <c r="V1" s="5" t="s">
        <v>45</v>
      </c>
      <c r="W1" s="5" t="s">
        <v>13</v>
      </c>
      <c r="X1" s="5" t="s">
        <v>90</v>
      </c>
      <c r="Y1" t="s">
        <v>14</v>
      </c>
      <c r="Z1" t="s">
        <v>91</v>
      </c>
      <c r="AA1" s="20" t="s">
        <v>92</v>
      </c>
      <c r="AB1" s="21" t="s">
        <v>15</v>
      </c>
      <c r="AC1" t="s">
        <v>16</v>
      </c>
      <c r="AD1" t="s">
        <v>17</v>
      </c>
      <c r="AE1" t="s">
        <v>93</v>
      </c>
      <c r="AF1" s="20" t="s">
        <v>94</v>
      </c>
      <c r="AG1" t="s">
        <v>95</v>
      </c>
      <c r="AH1" t="s">
        <v>21</v>
      </c>
      <c r="AI1" t="s">
        <v>29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37</v>
      </c>
      <c r="AP1" t="s">
        <v>38</v>
      </c>
      <c r="AQ1" t="s">
        <v>101</v>
      </c>
      <c r="AR1" t="s">
        <v>102</v>
      </c>
      <c r="AS1" t="s">
        <v>103</v>
      </c>
      <c r="AT1" s="5" t="s">
        <v>20</v>
      </c>
      <c r="AU1" s="5" t="s">
        <v>104</v>
      </c>
      <c r="AV1" s="5" t="s">
        <v>33</v>
      </c>
      <c r="AW1" t="s">
        <v>105</v>
      </c>
      <c r="AX1" t="s">
        <v>106</v>
      </c>
      <c r="AY1" s="5" t="s">
        <v>46</v>
      </c>
      <c r="AZ1" s="5" t="s">
        <v>47</v>
      </c>
    </row>
    <row r="2" spans="1:52">
      <c r="A2" s="5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K2" t="s">
        <v>50</v>
      </c>
      <c r="L2" s="5" t="s">
        <v>48</v>
      </c>
      <c r="M2" s="5" t="s">
        <v>48</v>
      </c>
      <c r="N2" s="5" t="s">
        <v>51</v>
      </c>
      <c r="O2" t="s">
        <v>51</v>
      </c>
      <c r="P2" s="5" t="s">
        <v>51</v>
      </c>
      <c r="Q2" s="5" t="s">
        <v>51</v>
      </c>
      <c r="R2" t="s">
        <v>51</v>
      </c>
      <c r="S2" s="5" t="s">
        <v>50</v>
      </c>
      <c r="T2" s="5" t="s">
        <v>48</v>
      </c>
      <c r="U2" s="5" t="s">
        <v>49</v>
      </c>
      <c r="V2" s="5" t="s">
        <v>49</v>
      </c>
      <c r="W2" s="5" t="s">
        <v>49</v>
      </c>
      <c r="X2" s="5" t="s">
        <v>49</v>
      </c>
      <c r="Y2" t="s">
        <v>48</v>
      </c>
      <c r="Z2" t="s">
        <v>48</v>
      </c>
      <c r="AA2" s="20" t="s">
        <v>50</v>
      </c>
      <c r="AB2" s="21" t="s">
        <v>50</v>
      </c>
      <c r="AC2" t="s">
        <v>50</v>
      </c>
      <c r="AD2" t="s">
        <v>50</v>
      </c>
      <c r="AE2" t="s">
        <v>50</v>
      </c>
      <c r="AF2" s="20" t="s">
        <v>50</v>
      </c>
      <c r="AG2" t="s">
        <v>50</v>
      </c>
      <c r="AH2" t="s">
        <v>49</v>
      </c>
      <c r="AI2" t="s">
        <v>29</v>
      </c>
      <c r="AJ2" t="s">
        <v>50</v>
      </c>
      <c r="AK2" t="s">
        <v>48</v>
      </c>
      <c r="AL2" t="s">
        <v>51</v>
      </c>
      <c r="AM2" t="s">
        <v>51</v>
      </c>
      <c r="AN2" t="s">
        <v>51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s="5" t="s">
        <v>49</v>
      </c>
      <c r="AU2" s="5" t="s">
        <v>48</v>
      </c>
      <c r="AV2" s="5" t="s">
        <v>49</v>
      </c>
      <c r="AW2" t="s">
        <v>49</v>
      </c>
      <c r="AX2" t="s">
        <v>49</v>
      </c>
      <c r="AY2" s="5" t="s">
        <v>48</v>
      </c>
      <c r="AZ2" s="5" t="s">
        <v>48</v>
      </c>
    </row>
    <row r="3" spans="1:52">
      <c r="B3"/>
      <c r="C3"/>
      <c r="D3" t="s">
        <v>107</v>
      </c>
      <c r="E3"/>
      <c r="F3"/>
      <c r="G3"/>
      <c r="H3"/>
      <c r="I3" t="s">
        <v>108</v>
      </c>
      <c r="K3" t="s">
        <v>55</v>
      </c>
      <c r="N3" s="1">
        <v>0</v>
      </c>
      <c r="O3"/>
      <c r="R3"/>
      <c r="S3" s="1">
        <v>100</v>
      </c>
      <c r="U3"/>
      <c r="W3" s="5" t="s">
        <v>109</v>
      </c>
      <c r="Y3" t="s">
        <v>110</v>
      </c>
      <c r="Z3"/>
      <c r="AA3" s="20">
        <v>100</v>
      </c>
      <c r="AB3" s="21">
        <v>1</v>
      </c>
      <c r="AC3" t="s">
        <v>111</v>
      </c>
      <c r="AD3"/>
      <c r="AE3" t="s">
        <v>55</v>
      </c>
      <c r="AF3" s="20">
        <v>1000</v>
      </c>
      <c r="AG3"/>
      <c r="AH3"/>
      <c r="AI3"/>
      <c r="AJ3"/>
      <c r="AK3"/>
      <c r="AL3"/>
      <c r="AM3"/>
      <c r="AN3"/>
      <c r="AO3"/>
      <c r="AP3"/>
      <c r="AQ3"/>
      <c r="AR3"/>
      <c r="AS3"/>
      <c r="AW3"/>
      <c r="AX3"/>
    </row>
    <row r="4" spans="1:52">
      <c r="A4" s="1" t="s">
        <v>112</v>
      </c>
      <c r="B4" s="1" t="s">
        <v>141</v>
      </c>
      <c r="F4" s="1" t="s">
        <v>141</v>
      </c>
      <c r="M4" s="1" t="s">
        <v>151</v>
      </c>
      <c r="AA4" s="19">
        <v>100</v>
      </c>
      <c r="AB4" s="2">
        <v>1</v>
      </c>
      <c r="AF4" s="19">
        <v>12000</v>
      </c>
      <c r="AZ4" s="1" t="s">
        <v>132</v>
      </c>
    </row>
    <row r="5" spans="1:52">
      <c r="A5" s="1" t="s">
        <v>113</v>
      </c>
      <c r="B5" s="1" t="s">
        <v>140</v>
      </c>
      <c r="D5" s="22" t="s">
        <v>155</v>
      </c>
      <c r="F5" s="1" t="s">
        <v>140</v>
      </c>
      <c r="I5" s="1" t="s">
        <v>169</v>
      </c>
      <c r="J5" s="1" t="s">
        <v>149</v>
      </c>
      <c r="M5" s="1" t="s">
        <v>150</v>
      </c>
      <c r="N5" s="1" t="s">
        <v>152</v>
      </c>
      <c r="W5" s="1" t="s">
        <v>153</v>
      </c>
      <c r="Y5" s="1" t="s">
        <v>154</v>
      </c>
      <c r="AA5" s="19">
        <v>100</v>
      </c>
      <c r="AB5" s="2">
        <v>1</v>
      </c>
      <c r="AF5" s="19">
        <v>150</v>
      </c>
      <c r="AH5" s="1" t="s">
        <v>170</v>
      </c>
      <c r="AZ5" s="1" t="s">
        <v>133</v>
      </c>
    </row>
    <row r="6" spans="1:52">
      <c r="A6" s="1" t="s">
        <v>116</v>
      </c>
      <c r="B6" s="1" t="s">
        <v>143</v>
      </c>
      <c r="D6" s="22" t="s">
        <v>155</v>
      </c>
      <c r="F6" s="1" t="s">
        <v>143</v>
      </c>
      <c r="I6" s="1" t="s">
        <v>148</v>
      </c>
      <c r="J6" s="1" t="s">
        <v>149</v>
      </c>
      <c r="M6" s="1" t="s">
        <v>150</v>
      </c>
      <c r="N6" s="1" t="s">
        <v>152</v>
      </c>
      <c r="W6" s="1" t="s">
        <v>153</v>
      </c>
      <c r="Y6" s="1" t="s">
        <v>154</v>
      </c>
      <c r="AA6" s="19">
        <v>100</v>
      </c>
      <c r="AB6" s="2">
        <v>1</v>
      </c>
      <c r="AF6" s="19">
        <v>150</v>
      </c>
      <c r="AH6" s="1" t="s">
        <v>170</v>
      </c>
      <c r="AZ6" s="1" t="s">
        <v>135</v>
      </c>
    </row>
    <row r="7" spans="1:52">
      <c r="A7" s="1" t="s">
        <v>115</v>
      </c>
      <c r="B7" s="1" t="s">
        <v>144</v>
      </c>
      <c r="D7" s="22" t="s">
        <v>155</v>
      </c>
      <c r="F7" s="1" t="s">
        <v>144</v>
      </c>
      <c r="I7" s="1" t="s">
        <v>148</v>
      </c>
      <c r="J7" s="1" t="s">
        <v>149</v>
      </c>
      <c r="M7" s="1" t="s">
        <v>150</v>
      </c>
      <c r="N7" s="1" t="s">
        <v>152</v>
      </c>
      <c r="W7" s="1" t="s">
        <v>153</v>
      </c>
      <c r="Y7" s="1" t="s">
        <v>154</v>
      </c>
      <c r="AA7" s="19">
        <v>100</v>
      </c>
      <c r="AB7" s="2">
        <v>1</v>
      </c>
      <c r="AF7" s="19">
        <v>150</v>
      </c>
      <c r="AH7" s="1" t="s">
        <v>170</v>
      </c>
      <c r="AZ7" s="1" t="s">
        <v>136</v>
      </c>
    </row>
    <row r="8" spans="1:52">
      <c r="A8" s="1" t="s">
        <v>117</v>
      </c>
      <c r="B8" s="1" t="s">
        <v>145</v>
      </c>
      <c r="D8" s="22" t="s">
        <v>155</v>
      </c>
      <c r="F8" s="1" t="s">
        <v>145</v>
      </c>
      <c r="I8" s="1" t="s">
        <v>148</v>
      </c>
      <c r="J8" s="1" t="s">
        <v>149</v>
      </c>
      <c r="M8" s="1" t="s">
        <v>150</v>
      </c>
      <c r="N8" s="1" t="s">
        <v>152</v>
      </c>
      <c r="W8" s="1" t="s">
        <v>153</v>
      </c>
      <c r="Y8" s="1" t="s">
        <v>154</v>
      </c>
      <c r="AA8" s="19">
        <v>100</v>
      </c>
      <c r="AB8" s="2">
        <v>1</v>
      </c>
      <c r="AF8" s="19">
        <v>150</v>
      </c>
      <c r="AH8" s="1" t="s">
        <v>170</v>
      </c>
      <c r="AZ8" s="1" t="s">
        <v>137</v>
      </c>
    </row>
    <row r="9" spans="1:52">
      <c r="A9" s="1" t="s">
        <v>118</v>
      </c>
      <c r="B9" s="1" t="s">
        <v>146</v>
      </c>
      <c r="D9" s="22" t="s">
        <v>155</v>
      </c>
      <c r="F9" s="1" t="s">
        <v>146</v>
      </c>
      <c r="I9" s="1" t="s">
        <v>148</v>
      </c>
      <c r="J9" s="1" t="s">
        <v>149</v>
      </c>
      <c r="M9" s="1" t="s">
        <v>150</v>
      </c>
      <c r="N9" s="1" t="s">
        <v>152</v>
      </c>
      <c r="W9" s="1" t="s">
        <v>153</v>
      </c>
      <c r="Y9" s="1" t="s">
        <v>154</v>
      </c>
      <c r="AA9" s="19">
        <v>100</v>
      </c>
      <c r="AB9" s="2">
        <v>1</v>
      </c>
      <c r="AF9" s="19">
        <v>150</v>
      </c>
      <c r="AH9" s="1" t="s">
        <v>170</v>
      </c>
      <c r="AZ9" s="1" t="s">
        <v>138</v>
      </c>
    </row>
    <row r="10" spans="1:52">
      <c r="A10" s="1" t="s">
        <v>119</v>
      </c>
      <c r="B10" s="1" t="s">
        <v>147</v>
      </c>
      <c r="D10" s="22" t="s">
        <v>155</v>
      </c>
      <c r="F10" s="1" t="s">
        <v>147</v>
      </c>
      <c r="I10" s="1" t="s">
        <v>148</v>
      </c>
      <c r="J10" s="1" t="s">
        <v>149</v>
      </c>
      <c r="M10" s="1" t="s">
        <v>150</v>
      </c>
      <c r="N10" s="1" t="s">
        <v>152</v>
      </c>
      <c r="W10" s="1" t="s">
        <v>153</v>
      </c>
      <c r="Y10" s="1" t="s">
        <v>154</v>
      </c>
      <c r="AA10" s="19">
        <v>100</v>
      </c>
      <c r="AB10" s="2">
        <v>1</v>
      </c>
      <c r="AF10" s="19">
        <v>300</v>
      </c>
      <c r="AZ10" s="1" t="s">
        <v>139</v>
      </c>
    </row>
    <row r="11" spans="1:52">
      <c r="A11" s="1" t="s">
        <v>114</v>
      </c>
      <c r="B11" s="1" t="s">
        <v>142</v>
      </c>
      <c r="F11" s="1" t="s">
        <v>142</v>
      </c>
      <c r="M11" s="1" t="s">
        <v>150</v>
      </c>
      <c r="AZ11" s="1" t="s">
        <v>134</v>
      </c>
    </row>
  </sheetData>
  <autoFilter ref="A3:AZ3" xr:uid="{00000000-0009-0000-0000-000002000000}"/>
  <phoneticPr fontId="6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315949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</vt:lpstr>
      <vt:lpstr>Quest</vt:lpstr>
      <vt:lpstr>CharaText</vt:lpstr>
      <vt:lpstr>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片山智晴</dc:creator>
  <dc:description/>
  <cp:lastModifiedBy>Michael Counts</cp:lastModifiedBy>
  <cp:revision>3124</cp:revision>
  <dcterms:created xsi:type="dcterms:W3CDTF">2022-10-21T12:41:52Z</dcterms:created>
  <dcterms:modified xsi:type="dcterms:W3CDTF">2024-11-30T21:29:42Z</dcterms:modified>
  <dc:language>ja-JP</dc:language>
</cp:coreProperties>
</file>