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USER\Documents\data analyst\project 3\"/>
    </mc:Choice>
  </mc:AlternateContent>
  <xr:revisionPtr revIDLastSave="0" documentId="13_ncr:1_{B4C879B3-BFC7-4343-8A91-653664DE69FB}" xr6:coauthVersionLast="47" xr6:coauthVersionMax="47" xr10:uidLastSave="{00000000-0000-0000-0000-000000000000}"/>
  <bookViews>
    <workbookView xWindow="-108" yWindow="-108" windowWidth="23256" windowHeight="12456" activeTab="2" xr2:uid="{660EA78B-03EA-4835-BBED-D60D46BA5D50}"/>
  </bookViews>
  <sheets>
    <sheet name="Sheet1" sheetId="6" r:id="rId1"/>
    <sheet name="pivot report" sheetId="1" r:id="rId2"/>
    <sheet name="dashboard" sheetId="2" r:id="rId3"/>
    <sheet name="Patient Satisfaction Score" sheetId="5" state="hidden" r:id="rId4"/>
    <sheet name="No of Patient" sheetId="4" state="hidden" r:id="rId5"/>
    <sheet name="Average Wait Time" sheetId="3" state="hidden" r:id="rId6"/>
  </sheets>
  <definedNames>
    <definedName name="ExternalData_1" localSheetId="0" hidden="1">Sheet1!$A$3:$M$496</definedName>
    <definedName name="Slicer_Date__Month">#N/A</definedName>
    <definedName name="Slicer_Date__Year">#N/A</definedName>
  </definedNames>
  <calcPr calcId="191029"/>
  <pivotCaches>
    <pivotCache cacheId="51" r:id="rId7"/>
    <pivotCache cacheId="54" r:id="rId8"/>
    <pivotCache cacheId="57" r:id="rId9"/>
    <pivotCache cacheId="60" r:id="rId10"/>
    <pivotCache cacheId="63" r:id="rId11"/>
    <pivotCache cacheId="66" r:id="rId12"/>
    <pivotCache cacheId="69" r:id="rId13"/>
    <pivotCache cacheId="72" r:id="rId14"/>
    <pivotCache cacheId="75" r:id="rId15"/>
    <pivotCache cacheId="78" r:id="rId16"/>
    <pivotCache cacheId="81" r:id="rId17"/>
    <pivotCache cacheId="84"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ect 3_bee2273d-371a-44f8-9a92-d919426c1ede" name="project 3" connection="Query - project 3"/>
          <x15:modelTable id="C  Users USER Documents data analyst project 3 _Hospital Emerge_45112f51-9c3e-4ab9-90d1-cc6bca09a097" name="C  Users USER Documents data analyst project 3 _Hospital Emergency Room Data csv" connection="Query - C:\Users\USER\Documents\data analyst\project 3\_Hospital Emergency Room Data csv"/>
          <x15:modelTable id="Calendar_Table_136c4086-3762-422d-b856-b40c156c9dae" name="Calendar_Table" connection="Query - Calendar_Table"/>
        </x15:modelTables>
        <x15:modelRelationships>
          <x15:modelRelationship fromTable="C  Users USER Documents data analyst project 3 _Hospital Emergency Room Data csv"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6" i="1" l="1"/>
  <c r="C96" i="1"/>
  <c r="B97" i="1"/>
  <c r="C97" i="1"/>
  <c r="A97" i="1"/>
  <c r="A9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64EE73-BC38-4B0D-A6A5-F4C6EF893DD5}" keepAlive="1" name="ModelConnection_ExternalData_1" description="Data Model" type="5" refreshedVersion="8" minRefreshableVersion="5" saveData="1">
    <dbPr connection="Data Model Connection" command="DRILLTHROUGH MAXROWS 1000 SELECT FROM [Model] WHERE ([Calendar_Table].[Date (Month)].&amp;[Oct],[Calendar_Table].[Date (Year)].&amp;[2023],[Measures].[Average of Patient Satisfaction Score]) RETURN [$C  Users USER Documents data analyst project 3 _Hospital Emergency Room Data csv].[Age Group],[$C  Users USER Documents data analyst project 3 _Hospital Emergency Room Data csv].[Department Referral],[$C  Users USER Documents data analyst project 3 _Hospital Emergency Room Data csv].[Patient Admission Date],[$C  Users USER Documents data analyst project 3 _Hospital Emergency Room Data csv].[Patient Admission Flag],[$C  Users USER Documents data analyst project 3 _Hospital Emergency Room Data csv].[Patient Admission Time],[$C  Users USER Documents data analyst project 3 _Hospital Emergency Room Data csv].[Patient Age],[$C  Users USER Documents data analyst project 3 _Hospital Emergency Room Data csv].[Patient attend status],[$C  Users USER Documents data analyst project 3 _Hospital Emergency Room Data csv].[Patient Gender],[$C  Users USER Documents data analyst project 3 _Hospital Emergency Room Data csv].[Patient Id],[$C  Users USER Documents data analyst project 3 _Hospital Emergency Room Data csv].[Patient name],[$C  Users USER Documents data analyst project 3 _Hospital Emergency Room Data csv].[Patient Race],[$C  Users USER Documents data analyst project 3 _Hospital Emergency Room Data csv].[Patient Satisfaction Score],[$C  Users USER Documents data analyst project 3 _Hospital Emergency Room Data csv].[Patient Waittime]" commandType="4"/>
    <extLst>
      <ext xmlns:x15="http://schemas.microsoft.com/office/spreadsheetml/2010/11/main" uri="{DE250136-89BD-433C-8126-D09CA5730AF9}">
        <x15:connection id="" model="1"/>
      </ext>
    </extLst>
  </connection>
  <connection id="2" xr16:uid="{3E8DA860-9CAE-47AA-8FCE-C56164DDFF26}" name="Query - C:\Users\USER\Documents\data analyst\project 3\_Hospital Emergency Room Data csv" description="Connection to the 'C:\Users\USER\Documents\data analyst\project 3\_Hospital Emergency Room Data csv' query in the workbook." type="100" refreshedVersion="8" minRefreshableVersion="5">
    <extLst>
      <ext xmlns:x15="http://schemas.microsoft.com/office/spreadsheetml/2010/11/main" uri="{DE250136-89BD-433C-8126-D09CA5730AF9}">
        <x15:connection id="16e03cb9-1909-4e0e-9ed9-d1983c9c25d9"/>
      </ext>
    </extLst>
  </connection>
  <connection id="3" xr16:uid="{0F3CA7C9-C208-40D0-870F-B34305583BBC}" name="Query - Calendar_Table" description="Connection to the 'Calendar_Table' query in the workbook." type="100" refreshedVersion="8" minRefreshableVersion="5">
    <extLst>
      <ext xmlns:x15="http://schemas.microsoft.com/office/spreadsheetml/2010/11/main" uri="{DE250136-89BD-433C-8126-D09CA5730AF9}">
        <x15:connection id="2121ec72-1866-4037-b0a4-8b7343f2731a"/>
      </ext>
    </extLst>
  </connection>
  <connection id="4" xr16:uid="{C2BECA7F-54DE-47BA-A570-FE6D653A8D84}" name="Query - project 3" description="Connection to the 'project 3' query in the workbook." type="100" refreshedVersion="8" minRefreshableVersion="5">
    <extLst>
      <ext xmlns:x15="http://schemas.microsoft.com/office/spreadsheetml/2010/11/main" uri="{DE250136-89BD-433C-8126-D09CA5730AF9}">
        <x15:connection id="347f8b09-a693-4686-bb94-4fbd3fe60078"/>
      </ext>
    </extLst>
  </connection>
  <connection id="5" xr16:uid="{F6ECC3C2-0F01-403C-85DA-BE2C1A83BA5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<sst xmlns="http://schemas.openxmlformats.org/spreadsheetml/2006/main" count="4109" uniqueCount="1078">
  <si>
    <t>Distinct Count of Patient Id</t>
  </si>
  <si>
    <t>No of patient</t>
  </si>
  <si>
    <t>Average of Patient Waittime</t>
  </si>
  <si>
    <t>Average of Patient Satisfaction Score</t>
  </si>
  <si>
    <t>=GETPIVOTDATA("[Measures].[Distinct Count of Patient Id]",'pivot report'!$C$12)("[Measures].[Average of Patient Waittime]",'pivot report'!$C$17)</t>
  </si>
  <si>
    <t>Row Labels</t>
  </si>
  <si>
    <t>Grand Total</t>
  </si>
  <si>
    <t>daily trends of no of patient</t>
  </si>
  <si>
    <t>avg wait time</t>
  </si>
  <si>
    <t>Admitted</t>
  </si>
  <si>
    <t>Not Admitted</t>
  </si>
  <si>
    <t>Count of Patient Id</t>
  </si>
  <si>
    <t>Count of Patient Id2</t>
  </si>
  <si>
    <t>Admission Status</t>
  </si>
  <si>
    <t>%Status</t>
  </si>
  <si>
    <t>patient</t>
  </si>
  <si>
    <t>0-9</t>
  </si>
  <si>
    <t>10-19</t>
  </si>
  <si>
    <t>20-29</t>
  </si>
  <si>
    <t>30-39</t>
  </si>
  <si>
    <t>40-49</t>
  </si>
  <si>
    <t>50-59</t>
  </si>
  <si>
    <t>60-69</t>
  </si>
  <si>
    <t>70-79</t>
  </si>
  <si>
    <t>No of Patient by age group</t>
  </si>
  <si>
    <t>On Time</t>
  </si>
  <si>
    <t>Dealy</t>
  </si>
  <si>
    <t>Count of Patient attend status</t>
  </si>
  <si>
    <t>F</t>
  </si>
  <si>
    <t>M</t>
  </si>
  <si>
    <t>Cardiology</t>
  </si>
  <si>
    <t>Gastroenterology</t>
  </si>
  <si>
    <t>General Practice</t>
  </si>
  <si>
    <t>Neurology</t>
  </si>
  <si>
    <t>None</t>
  </si>
  <si>
    <t>Orthopedics</t>
  </si>
  <si>
    <t>Physiotherapy</t>
  </si>
  <si>
    <t>Renal</t>
  </si>
  <si>
    <t>Count of Department Referral</t>
  </si>
  <si>
    <t>2023</t>
  </si>
  <si>
    <t>uuu</t>
  </si>
  <si>
    <t>C  Users USER Documents data analyst project 3 _Hospital Emergency Room Data csv[Age Group]</t>
  </si>
  <si>
    <t>C  Users USER Documents data analyst project 3 _Hospital Emergency Room Data csv[Department Referral]</t>
  </si>
  <si>
    <t>C  Users USER Documents data analyst project 3 _Hospital Emergency Room Data csv[Patient Admission Date]</t>
  </si>
  <si>
    <t>C  Users USER Documents data analyst project 3 _Hospital Emergency Room Data csv[Patient Admission Flag]</t>
  </si>
  <si>
    <t>C  Users USER Documents data analyst project 3 _Hospital Emergency Room Data csv[Patient Admission Time]</t>
  </si>
  <si>
    <t>C  Users USER Documents data analyst project 3 _Hospital Emergency Room Data csv[Patient Age]</t>
  </si>
  <si>
    <t>C  Users USER Documents data analyst project 3 _Hospital Emergency Room Data csv[Patient attend status]</t>
  </si>
  <si>
    <t>C  Users USER Documents data analyst project 3 _Hospital Emergency Room Data csv[Patient Gender]</t>
  </si>
  <si>
    <t>C  Users USER Documents data analyst project 3 _Hospital Emergency Room Data csv[Patient Id]</t>
  </si>
  <si>
    <t>C  Users USER Documents data analyst project 3 _Hospital Emergency Room Data csv[Patient name]</t>
  </si>
  <si>
    <t>C  Users USER Documents data analyst project 3 _Hospital Emergency Room Data csv[Patient Race]</t>
  </si>
  <si>
    <t>C  Users USER Documents data analyst project 3 _Hospital Emergency Room Data csv[Patient Satisfaction Score]</t>
  </si>
  <si>
    <t>C  Users USER Documents data analyst project 3 _Hospital Emergency Room Data csv[Patient Waittime]</t>
  </si>
  <si>
    <t>245-93-1809</t>
  </si>
  <si>
    <t>T. McGurn</t>
  </si>
  <si>
    <t>White</t>
  </si>
  <si>
    <t>346-22-5485</t>
  </si>
  <si>
    <t>A. Roland</t>
  </si>
  <si>
    <t>575-40-1753</t>
  </si>
  <si>
    <t>B. Stelli</t>
  </si>
  <si>
    <t>648-45-5096</t>
  </si>
  <si>
    <t>N. Lydon</t>
  </si>
  <si>
    <t>323-13-0778</t>
  </si>
  <si>
    <t>T. O'Luney</t>
  </si>
  <si>
    <t>260-14-4032</t>
  </si>
  <si>
    <t>W. Rustan</t>
  </si>
  <si>
    <t>561-92-4547</t>
  </si>
  <si>
    <t>V. Godridge</t>
  </si>
  <si>
    <t>662-04-8561</t>
  </si>
  <si>
    <t>R. Bendixen</t>
  </si>
  <si>
    <t>431-25-0870</t>
  </si>
  <si>
    <t>D. Glyn</t>
  </si>
  <si>
    <t>834-26-3667</t>
  </si>
  <si>
    <t>M. Renhard</t>
  </si>
  <si>
    <t>166-87-3279</t>
  </si>
  <si>
    <t>W. Zaple</t>
  </si>
  <si>
    <t>515-14-1230</t>
  </si>
  <si>
    <t>P. Lownes</t>
  </si>
  <si>
    <t>101-50-7359</t>
  </si>
  <si>
    <t>D. Sabey</t>
  </si>
  <si>
    <t>729-61-6333</t>
  </si>
  <si>
    <t>A. Posse</t>
  </si>
  <si>
    <t>205-92-6656</t>
  </si>
  <si>
    <t>B. Graine</t>
  </si>
  <si>
    <t>376-97-1223</t>
  </si>
  <si>
    <t>W. Greenier</t>
  </si>
  <si>
    <t>255-37-1255</t>
  </si>
  <si>
    <t>I. Mayberry</t>
  </si>
  <si>
    <t>788-24-5958</t>
  </si>
  <si>
    <t>O. Willford</t>
  </si>
  <si>
    <t>743-43-7438</t>
  </si>
  <si>
    <t>K. Sexty</t>
  </si>
  <si>
    <t>614-73-8257</t>
  </si>
  <si>
    <t>Y. Pretorius</t>
  </si>
  <si>
    <t>613-08-2623</t>
  </si>
  <si>
    <t>U. Portis</t>
  </si>
  <si>
    <t>623-40-0190</t>
  </si>
  <si>
    <t>O. Imesen</t>
  </si>
  <si>
    <t>857-60-5297</t>
  </si>
  <si>
    <t>A. Glancey</t>
  </si>
  <si>
    <t>146-42-3123</t>
  </si>
  <si>
    <t>Q. Bidgood</t>
  </si>
  <si>
    <t>241-68-0418</t>
  </si>
  <si>
    <t>N. MacDowal</t>
  </si>
  <si>
    <t>636-65-9131</t>
  </si>
  <si>
    <t>C. Melladew</t>
  </si>
  <si>
    <t>802-43-8558</t>
  </si>
  <si>
    <t>O. Pusey</t>
  </si>
  <si>
    <t>307-56-5381</t>
  </si>
  <si>
    <t>D. Bossingham</t>
  </si>
  <si>
    <t>330-63-0627</t>
  </si>
  <si>
    <t>U. Beasant</t>
  </si>
  <si>
    <t>728-85-5305</t>
  </si>
  <si>
    <t>I. Biagini</t>
  </si>
  <si>
    <t>624-71-9493</t>
  </si>
  <si>
    <t>X. Leake</t>
  </si>
  <si>
    <t>821-39-6737</t>
  </si>
  <si>
    <t>F. Yockney</t>
  </si>
  <si>
    <t>162-06-4044</t>
  </si>
  <si>
    <t>A. Godspede</t>
  </si>
  <si>
    <t>330-88-2389</t>
  </si>
  <si>
    <t>W. Rosenfrucht</t>
  </si>
  <si>
    <t>389-23-5284</t>
  </si>
  <si>
    <t>E. Shoreman</t>
  </si>
  <si>
    <t>168-08-3622</t>
  </si>
  <si>
    <t>T. Iliffe</t>
  </si>
  <si>
    <t>206-19-3396</t>
  </si>
  <si>
    <t>M. Casaroli</t>
  </si>
  <si>
    <t>202-25-2915</t>
  </si>
  <si>
    <t>K. Bale</t>
  </si>
  <si>
    <t>250-32-3822</t>
  </si>
  <si>
    <t>L. Ferruzzi</t>
  </si>
  <si>
    <t>886-57-1192</t>
  </si>
  <si>
    <t>J. Tampion</t>
  </si>
  <si>
    <t>378-50-4904</t>
  </si>
  <si>
    <t>Q. Fitton</t>
  </si>
  <si>
    <t>741-09-8624</t>
  </si>
  <si>
    <t>S. Bonnette</t>
  </si>
  <si>
    <t>311-91-8434</t>
  </si>
  <si>
    <t>V. Kinzel</t>
  </si>
  <si>
    <t>744-89-1379</t>
  </si>
  <si>
    <t>T. Smithies</t>
  </si>
  <si>
    <t>503-09-9421</t>
  </si>
  <si>
    <t>L. Ley</t>
  </si>
  <si>
    <t>522-18-4466</t>
  </si>
  <si>
    <t>O. Dickerson</t>
  </si>
  <si>
    <t>507-03-0083</t>
  </si>
  <si>
    <t>G. Eastcott</t>
  </si>
  <si>
    <t>446-57-0814</t>
  </si>
  <si>
    <t>D. Schultheiss</t>
  </si>
  <si>
    <t>376-81-5705</t>
  </si>
  <si>
    <t>I. Challin</t>
  </si>
  <si>
    <t>223-46-4550</t>
  </si>
  <si>
    <t>L. Ludwell</t>
  </si>
  <si>
    <t>281-13-9122</t>
  </si>
  <si>
    <t>G. Goodenough</t>
  </si>
  <si>
    <t>652-95-2118</t>
  </si>
  <si>
    <t>M. Proffitt</t>
  </si>
  <si>
    <t>525-09-7165</t>
  </si>
  <si>
    <t>K. Mauser</t>
  </si>
  <si>
    <t>188-62-8921</t>
  </si>
  <si>
    <t>Q. Boulde</t>
  </si>
  <si>
    <t>African American</t>
  </si>
  <si>
    <t>539-64-9567</t>
  </si>
  <si>
    <t>S. Zimmer</t>
  </si>
  <si>
    <t>783-31-0633</t>
  </si>
  <si>
    <t>C. Ughini</t>
  </si>
  <si>
    <t>274-80-8104</t>
  </si>
  <si>
    <t>M. Hadigate</t>
  </si>
  <si>
    <t>355-69-4576</t>
  </si>
  <si>
    <t>J. Gehrts</t>
  </si>
  <si>
    <t>369-33-5075</t>
  </si>
  <si>
    <t>H. Esposi</t>
  </si>
  <si>
    <t>249-45-2143</t>
  </si>
  <si>
    <t>O. Oxbie</t>
  </si>
  <si>
    <t>699-31-0809</t>
  </si>
  <si>
    <t>Y. Dumsday</t>
  </si>
  <si>
    <t>181-64-2880</t>
  </si>
  <si>
    <t>B. Sever</t>
  </si>
  <si>
    <t>851-89-9617</t>
  </si>
  <si>
    <t>K. Petheridge</t>
  </si>
  <si>
    <t>813-42-2947</t>
  </si>
  <si>
    <t>K. Lumbers</t>
  </si>
  <si>
    <t>888-46-1367</t>
  </si>
  <si>
    <t>W. Levee</t>
  </si>
  <si>
    <t>304-98-5113</t>
  </si>
  <si>
    <t>H. Magwood</t>
  </si>
  <si>
    <t>742-99-7117</t>
  </si>
  <si>
    <t>Q. Sacase</t>
  </si>
  <si>
    <t>411-72-1989</t>
  </si>
  <si>
    <t>P. Andrichuk</t>
  </si>
  <si>
    <t>519-39-3056</t>
  </si>
  <si>
    <t>X. Barrow</t>
  </si>
  <si>
    <t>492-27-5140</t>
  </si>
  <si>
    <t>J. Franschini</t>
  </si>
  <si>
    <t>850-57-6988</t>
  </si>
  <si>
    <t>Q. Cosgrave</t>
  </si>
  <si>
    <t>459-41-9027</t>
  </si>
  <si>
    <t>U. Spooner</t>
  </si>
  <si>
    <t>318-27-1087</t>
  </si>
  <si>
    <t>Q. Busain</t>
  </si>
  <si>
    <t>855-64-6102</t>
  </si>
  <si>
    <t>R. Hamlin</t>
  </si>
  <si>
    <t>165-45-0585</t>
  </si>
  <si>
    <t>N. Lanfare</t>
  </si>
  <si>
    <t>653-67-0050</t>
  </si>
  <si>
    <t>Y. Duggon</t>
  </si>
  <si>
    <t>226-80-6851</t>
  </si>
  <si>
    <t>J. Keable</t>
  </si>
  <si>
    <t>635-34-2598</t>
  </si>
  <si>
    <t>R. Duckham</t>
  </si>
  <si>
    <t>626-52-3000</t>
  </si>
  <si>
    <t>R. Cahn</t>
  </si>
  <si>
    <t>536-60-6147</t>
  </si>
  <si>
    <t>O. Caberas</t>
  </si>
  <si>
    <t>594-14-9127</t>
  </si>
  <si>
    <t>X. Bleas</t>
  </si>
  <si>
    <t>842-53-5450</t>
  </si>
  <si>
    <t>P. Ruperti</t>
  </si>
  <si>
    <t>648-84-0803</t>
  </si>
  <si>
    <t>E. Haxbie</t>
  </si>
  <si>
    <t>112-04-3574</t>
  </si>
  <si>
    <t>X. Whyley</t>
  </si>
  <si>
    <t>770-37-1365</t>
  </si>
  <si>
    <t>U. Endle</t>
  </si>
  <si>
    <t>198-17-1345</t>
  </si>
  <si>
    <t>X. Busse</t>
  </si>
  <si>
    <t>136-56-3814</t>
  </si>
  <si>
    <t>D. Creboe</t>
  </si>
  <si>
    <t>228-13-6406</t>
  </si>
  <si>
    <t>H. Clemmett</t>
  </si>
  <si>
    <t>163-41-6583</t>
  </si>
  <si>
    <t>O. Bilby</t>
  </si>
  <si>
    <t>651-30-0618</t>
  </si>
  <si>
    <t>Q. Craigg</t>
  </si>
  <si>
    <t>718-27-6609</t>
  </si>
  <si>
    <t>H. Giotto</t>
  </si>
  <si>
    <t>424-23-3662</t>
  </si>
  <si>
    <t>H. Elix</t>
  </si>
  <si>
    <t>554-11-3057</t>
  </si>
  <si>
    <t>V. Robel</t>
  </si>
  <si>
    <t>887-04-0837</t>
  </si>
  <si>
    <t>R. Swindley</t>
  </si>
  <si>
    <t>590-81-9405</t>
  </si>
  <si>
    <t>G. Gianullo</t>
  </si>
  <si>
    <t>186-95-9617</t>
  </si>
  <si>
    <t>F. Hissie</t>
  </si>
  <si>
    <t>219-49-2542</t>
  </si>
  <si>
    <t>Q. Johann</t>
  </si>
  <si>
    <t>778-97-0505</t>
  </si>
  <si>
    <t>V. Malamore</t>
  </si>
  <si>
    <t>815-91-7351</t>
  </si>
  <si>
    <t>A. Mahaddy</t>
  </si>
  <si>
    <t>801-74-4085</t>
  </si>
  <si>
    <t>J. Kerton</t>
  </si>
  <si>
    <t>Two or More Races</t>
  </si>
  <si>
    <t>395-27-0613</t>
  </si>
  <si>
    <t>O. Shower</t>
  </si>
  <si>
    <t>440-71-9187</t>
  </si>
  <si>
    <t>V. Hatherleigh</t>
  </si>
  <si>
    <t>753-83-3567</t>
  </si>
  <si>
    <t>L. Ellett</t>
  </si>
  <si>
    <t>575-74-8288</t>
  </si>
  <si>
    <t>J. Sharpless</t>
  </si>
  <si>
    <t>807-67-1911</t>
  </si>
  <si>
    <t>K. Luggar</t>
  </si>
  <si>
    <t>785-28-8022</t>
  </si>
  <si>
    <t>L. Domerq</t>
  </si>
  <si>
    <t>745-25-9361</t>
  </si>
  <si>
    <t>K. Perin</t>
  </si>
  <si>
    <t>154-20-6000</t>
  </si>
  <si>
    <t>A. Muston</t>
  </si>
  <si>
    <t>443-22-9454</t>
  </si>
  <si>
    <t>Y. Zoellner</t>
  </si>
  <si>
    <t>892-94-9106</t>
  </si>
  <si>
    <t>Q. Softley</t>
  </si>
  <si>
    <t>707-39-1661</t>
  </si>
  <si>
    <t>S. Lynam</t>
  </si>
  <si>
    <t>844-29-1051</t>
  </si>
  <si>
    <t>Z. Deeprose</t>
  </si>
  <si>
    <t>509-10-8255</t>
  </si>
  <si>
    <t>Z. Skipsey</t>
  </si>
  <si>
    <t>296-40-3993</t>
  </si>
  <si>
    <t>P. Goodley</t>
  </si>
  <si>
    <t>663-45-0284</t>
  </si>
  <si>
    <t>N. Brick</t>
  </si>
  <si>
    <t>571-79-9300</t>
  </si>
  <si>
    <t>D. Ree</t>
  </si>
  <si>
    <t>540-90-9866</t>
  </si>
  <si>
    <t>O. Blumsom</t>
  </si>
  <si>
    <t>444-43-8680</t>
  </si>
  <si>
    <t>L. Grandin</t>
  </si>
  <si>
    <t>163-34-3132</t>
  </si>
  <si>
    <t>X. Pimmocke</t>
  </si>
  <si>
    <t>240-32-0217</t>
  </si>
  <si>
    <t>D. Jayes</t>
  </si>
  <si>
    <t>218-25-1042</t>
  </si>
  <si>
    <t>Y. Brazener</t>
  </si>
  <si>
    <t>655-74-2551</t>
  </si>
  <si>
    <t>O. Fayne</t>
  </si>
  <si>
    <t>468-13-6713</t>
  </si>
  <si>
    <t>W. Cancutt</t>
  </si>
  <si>
    <t>206-01-6874</t>
  </si>
  <si>
    <t>A. Ilyinykh</t>
  </si>
  <si>
    <t>487-45-9169</t>
  </si>
  <si>
    <t>L. Bartelet</t>
  </si>
  <si>
    <t>475-56-5117</t>
  </si>
  <si>
    <t>A. Zelner</t>
  </si>
  <si>
    <t>157-29-3974</t>
  </si>
  <si>
    <t>N. Selliman</t>
  </si>
  <si>
    <t>217-35-6245</t>
  </si>
  <si>
    <t>A. Quig</t>
  </si>
  <si>
    <t>240-21-3354</t>
  </si>
  <si>
    <t>H. Dimmne</t>
  </si>
  <si>
    <t>761-86-9283</t>
  </si>
  <si>
    <t>P. Boyan</t>
  </si>
  <si>
    <t>701-67-1487</t>
  </si>
  <si>
    <t>K. Patis</t>
  </si>
  <si>
    <t>785-08-0658</t>
  </si>
  <si>
    <t>F. Zoane</t>
  </si>
  <si>
    <t>Asian</t>
  </si>
  <si>
    <t>139-81-3548</t>
  </si>
  <si>
    <t>A. Paternoster</t>
  </si>
  <si>
    <t>410-24-9561</t>
  </si>
  <si>
    <t>A. Sayse</t>
  </si>
  <si>
    <t>491-05-3734</t>
  </si>
  <si>
    <t>S. Fowkes</t>
  </si>
  <si>
    <t>807-31-0304</t>
  </si>
  <si>
    <t>Z. Whillock</t>
  </si>
  <si>
    <t>280-49-5239</t>
  </si>
  <si>
    <t>P. Gedge</t>
  </si>
  <si>
    <t>534-88-9464</t>
  </si>
  <si>
    <t>I. Dickins</t>
  </si>
  <si>
    <t>378-32-2885</t>
  </si>
  <si>
    <t>L. Osboldstone</t>
  </si>
  <si>
    <t>101-56-3319</t>
  </si>
  <si>
    <t>M. Kilduff</t>
  </si>
  <si>
    <t>322-58-9129</t>
  </si>
  <si>
    <t>Z. Cash</t>
  </si>
  <si>
    <t>505-68-6123</t>
  </si>
  <si>
    <t>R. Faust</t>
  </si>
  <si>
    <t>844-64-3064</t>
  </si>
  <si>
    <t>L. Rydzynski</t>
  </si>
  <si>
    <t>877-55-1245</t>
  </si>
  <si>
    <t>I. Draude</t>
  </si>
  <si>
    <t>416-31-7468</t>
  </si>
  <si>
    <t>O. Gligoraci</t>
  </si>
  <si>
    <t>883-22-5328</t>
  </si>
  <si>
    <t>D. Ottosen</t>
  </si>
  <si>
    <t>720-19-1669</t>
  </si>
  <si>
    <t>N. Perrington</t>
  </si>
  <si>
    <t>459-21-7302</t>
  </si>
  <si>
    <t>W. Smithen</t>
  </si>
  <si>
    <t>767-68-1383</t>
  </si>
  <si>
    <t>I. Axleby</t>
  </si>
  <si>
    <t>383-29-8580</t>
  </si>
  <si>
    <t>I. Danielli</t>
  </si>
  <si>
    <t>532-11-6360</t>
  </si>
  <si>
    <t>G. Toffalo</t>
  </si>
  <si>
    <t>678-53-9593</t>
  </si>
  <si>
    <t>U. Genn</t>
  </si>
  <si>
    <t>728-15-5341</t>
  </si>
  <si>
    <t>R. Kiely</t>
  </si>
  <si>
    <t>433-76-4511</t>
  </si>
  <si>
    <t>Y. Dumbarton</t>
  </si>
  <si>
    <t>625-44-0923</t>
  </si>
  <si>
    <t>H. Price</t>
  </si>
  <si>
    <t>Declined to Identify</t>
  </si>
  <si>
    <t>158-48-9575</t>
  </si>
  <si>
    <t>F. Cirlos</t>
  </si>
  <si>
    <t>358-58-0862</t>
  </si>
  <si>
    <t>F. Ghion</t>
  </si>
  <si>
    <t>122-39-3967</t>
  </si>
  <si>
    <t>B. Whear</t>
  </si>
  <si>
    <t>389-34-9801</t>
  </si>
  <si>
    <t>V. Bellino</t>
  </si>
  <si>
    <t>440-60-8450</t>
  </si>
  <si>
    <t>K. Bouzek</t>
  </si>
  <si>
    <t>378-95-6646</t>
  </si>
  <si>
    <t>P. Walkling</t>
  </si>
  <si>
    <t>698-56-3363</t>
  </si>
  <si>
    <t>F. Peregrine</t>
  </si>
  <si>
    <t>887-46-5642</t>
  </si>
  <si>
    <t>K. Ullrich</t>
  </si>
  <si>
    <t>315-14-6189</t>
  </si>
  <si>
    <t>K. Spyvye</t>
  </si>
  <si>
    <t>619-20-9832</t>
  </si>
  <si>
    <t>E. Achurch</t>
  </si>
  <si>
    <t>671-57-4844</t>
  </si>
  <si>
    <t>L. Algate</t>
  </si>
  <si>
    <t>459-67-0029</t>
  </si>
  <si>
    <t>F. Bird</t>
  </si>
  <si>
    <t>317-09-5665</t>
  </si>
  <si>
    <t>O. Tourot</t>
  </si>
  <si>
    <t>274-31-4793</t>
  </si>
  <si>
    <t>J. Lockney</t>
  </si>
  <si>
    <t>174-96-9817</t>
  </si>
  <si>
    <t>D. Jerdein</t>
  </si>
  <si>
    <t>296-59-2745</t>
  </si>
  <si>
    <t>Q. Koppel</t>
  </si>
  <si>
    <t>685-47-1688</t>
  </si>
  <si>
    <t>Z. Haighton</t>
  </si>
  <si>
    <t>Pacific Islander</t>
  </si>
  <si>
    <t>472-28-5842</t>
  </si>
  <si>
    <t>N. Gulliman</t>
  </si>
  <si>
    <t>263-26-6831</t>
  </si>
  <si>
    <t>H. Thurlborn</t>
  </si>
  <si>
    <t>253-83-6791</t>
  </si>
  <si>
    <t>X. Janicijevic</t>
  </si>
  <si>
    <t>753-19-0778</t>
  </si>
  <si>
    <t>T. Spaducci</t>
  </si>
  <si>
    <t>556-05-0837</t>
  </si>
  <si>
    <t>T. Tooth</t>
  </si>
  <si>
    <t>665-17-4438</t>
  </si>
  <si>
    <t>J. Betonia</t>
  </si>
  <si>
    <t>646-18-3088</t>
  </si>
  <si>
    <t>C. Nevins</t>
  </si>
  <si>
    <t>808-12-1573</t>
  </si>
  <si>
    <t>U. Pressdee</t>
  </si>
  <si>
    <t>204-93-8686</t>
  </si>
  <si>
    <t>D. Deboy</t>
  </si>
  <si>
    <t>201-80-9036</t>
  </si>
  <si>
    <t>D. Inchan</t>
  </si>
  <si>
    <t>293-61-2486</t>
  </si>
  <si>
    <t>O. Jeanequin</t>
  </si>
  <si>
    <t>Native American/Alaska Native</t>
  </si>
  <si>
    <t>723-46-9161</t>
  </si>
  <si>
    <t>L. Adess</t>
  </si>
  <si>
    <t>867-67-1720</t>
  </si>
  <si>
    <t>A. Delete</t>
  </si>
  <si>
    <t>691-78-7775</t>
  </si>
  <si>
    <t>F. Ennew</t>
  </si>
  <si>
    <t>735-24-8199</t>
  </si>
  <si>
    <t>P. Causton</t>
  </si>
  <si>
    <t>360-43-5383</t>
  </si>
  <si>
    <t>K. Elderton</t>
  </si>
  <si>
    <t>251-42-6932</t>
  </si>
  <si>
    <t>P. Cooch</t>
  </si>
  <si>
    <t>214-14-5146</t>
  </si>
  <si>
    <t>A. Clissett</t>
  </si>
  <si>
    <t>678-20-5521</t>
  </si>
  <si>
    <t>P. Bracegirdle</t>
  </si>
  <si>
    <t>422-14-3991</t>
  </si>
  <si>
    <t>X. Morbey</t>
  </si>
  <si>
    <t>828-16-0841</t>
  </si>
  <si>
    <t>Z. Eake</t>
  </si>
  <si>
    <t>707-96-5726</t>
  </si>
  <si>
    <t>S. Barling</t>
  </si>
  <si>
    <t>492-07-6328</t>
  </si>
  <si>
    <t>F. Panchen</t>
  </si>
  <si>
    <t>362-30-0094</t>
  </si>
  <si>
    <t>X. Outibridge</t>
  </si>
  <si>
    <t>201-24-7259</t>
  </si>
  <si>
    <t>M. Ambrosini</t>
  </si>
  <si>
    <t>222-40-5966</t>
  </si>
  <si>
    <t>Q. Parkins</t>
  </si>
  <si>
    <t>585-69-4983</t>
  </si>
  <si>
    <t>F. Coen</t>
  </si>
  <si>
    <t>301-45-7864</t>
  </si>
  <si>
    <t>Y. Pennuzzi</t>
  </si>
  <si>
    <t>567-42-0057</t>
  </si>
  <si>
    <t>U. Champerlen</t>
  </si>
  <si>
    <t>510-65-2769</t>
  </si>
  <si>
    <t>Z. Pont</t>
  </si>
  <si>
    <t>596-30-2000</t>
  </si>
  <si>
    <t>H. Hoyte</t>
  </si>
  <si>
    <t>320-34-9500</t>
  </si>
  <si>
    <t>E. Spavon</t>
  </si>
  <si>
    <t>866-87-1957</t>
  </si>
  <si>
    <t>J. Cressingham</t>
  </si>
  <si>
    <t>125-09-6516</t>
  </si>
  <si>
    <t>P. Suddock</t>
  </si>
  <si>
    <t>757-41-6226</t>
  </si>
  <si>
    <t>H. Haysar</t>
  </si>
  <si>
    <t>611-81-2120</t>
  </si>
  <si>
    <t>O. Labbet</t>
  </si>
  <si>
    <t>565-06-0269</t>
  </si>
  <si>
    <t>S. Thornewell</t>
  </si>
  <si>
    <t>624-29-2291</t>
  </si>
  <si>
    <t>R. Bengough</t>
  </si>
  <si>
    <t>255-97-8092</t>
  </si>
  <si>
    <t>Y. McCosker</t>
  </si>
  <si>
    <t>566-34-5549</t>
  </si>
  <si>
    <t>N. Lamartine</t>
  </si>
  <si>
    <t>203-99-0377</t>
  </si>
  <si>
    <t>U. Tomasian</t>
  </si>
  <si>
    <t>532-03-7351</t>
  </si>
  <si>
    <t>U. Giacobillo</t>
  </si>
  <si>
    <t>719-53-4693</t>
  </si>
  <si>
    <t>C. Drinkhill</t>
  </si>
  <si>
    <t>752-74-9026</t>
  </si>
  <si>
    <t>J. Madgett</t>
  </si>
  <si>
    <t>138-23-4405</t>
  </si>
  <si>
    <t>P. Renihan</t>
  </si>
  <si>
    <t>188-56-6640</t>
  </si>
  <si>
    <t>H. Kohn</t>
  </si>
  <si>
    <t>216-12-9662</t>
  </si>
  <si>
    <t>K. Hourigan</t>
  </si>
  <si>
    <t>472-57-6924</t>
  </si>
  <si>
    <t>N. Weine</t>
  </si>
  <si>
    <t>809-21-4546</t>
  </si>
  <si>
    <t>K. Wolfarth</t>
  </si>
  <si>
    <t>688-49-5453</t>
  </si>
  <si>
    <t>N. Augie</t>
  </si>
  <si>
    <t>374-52-0951</t>
  </si>
  <si>
    <t>H. Blacklidge</t>
  </si>
  <si>
    <t>291-90-1058</t>
  </si>
  <si>
    <t>M. Connell</t>
  </si>
  <si>
    <t>142-42-6161</t>
  </si>
  <si>
    <t>K. McKeon</t>
  </si>
  <si>
    <t>480-76-1082</t>
  </si>
  <si>
    <t>E. Weildish</t>
  </si>
  <si>
    <t>710-20-0028</t>
  </si>
  <si>
    <t>C. Driver</t>
  </si>
  <si>
    <t>732-87-8678</t>
  </si>
  <si>
    <t>F. Clubb</t>
  </si>
  <si>
    <t>102-05-9716</t>
  </si>
  <si>
    <t>J. Addicott</t>
  </si>
  <si>
    <t>716-69-2537</t>
  </si>
  <si>
    <t>T. Reubens</t>
  </si>
  <si>
    <t>200-26-7779</t>
  </si>
  <si>
    <t>K. Wasielewicz</t>
  </si>
  <si>
    <t>212-43-7115</t>
  </si>
  <si>
    <t>Q. Caren</t>
  </si>
  <si>
    <t>265-75-4107</t>
  </si>
  <si>
    <t>M. Alebrooke</t>
  </si>
  <si>
    <t>353-57-1052</t>
  </si>
  <si>
    <t>R. Greensted</t>
  </si>
  <si>
    <t>106-63-9645</t>
  </si>
  <si>
    <t>V. Laverock</t>
  </si>
  <si>
    <t>398-42-8539</t>
  </si>
  <si>
    <t>Z. Blacktin</t>
  </si>
  <si>
    <t>225-04-1769</t>
  </si>
  <si>
    <t>X. Martynikhin</t>
  </si>
  <si>
    <t>699-53-9072</t>
  </si>
  <si>
    <t>J. Whittle</t>
  </si>
  <si>
    <t>615-16-5686</t>
  </si>
  <si>
    <t>D. McAvey</t>
  </si>
  <si>
    <t>174-15-0807</t>
  </si>
  <si>
    <t>U. Walsh</t>
  </si>
  <si>
    <t>178-16-4162</t>
  </si>
  <si>
    <t>T. Gueinn</t>
  </si>
  <si>
    <t>527-62-7143</t>
  </si>
  <si>
    <t>W. Giffkins</t>
  </si>
  <si>
    <t>649-17-7342</t>
  </si>
  <si>
    <t>D. Klossmann</t>
  </si>
  <si>
    <t>723-73-7614</t>
  </si>
  <si>
    <t>I. Kennedy</t>
  </si>
  <si>
    <t>311-92-5519</t>
  </si>
  <si>
    <t>O. Overell</t>
  </si>
  <si>
    <t>794-01-9516</t>
  </si>
  <si>
    <t>V. Duckhouse</t>
  </si>
  <si>
    <t>823-01-8165</t>
  </si>
  <si>
    <t>G. Stollard</t>
  </si>
  <si>
    <t>426-75-5201</t>
  </si>
  <si>
    <t>V. Beckitt</t>
  </si>
  <si>
    <t>897-70-0488</t>
  </si>
  <si>
    <t>B. Bowmer</t>
  </si>
  <si>
    <t>498-71-1583</t>
  </si>
  <si>
    <t>U. Haken</t>
  </si>
  <si>
    <t>417-59-9693</t>
  </si>
  <si>
    <t>A. Gillani</t>
  </si>
  <si>
    <t>608-50-7377</t>
  </si>
  <si>
    <t>S. Adnam</t>
  </si>
  <si>
    <t>242-79-8906</t>
  </si>
  <si>
    <t>J. Gavozzi</t>
  </si>
  <si>
    <t>711-91-1753</t>
  </si>
  <si>
    <t>T. Oliveras</t>
  </si>
  <si>
    <t>896-70-9335</t>
  </si>
  <si>
    <t>M. Steinor</t>
  </si>
  <si>
    <t>449-57-7823</t>
  </si>
  <si>
    <t>N. Weatherell</t>
  </si>
  <si>
    <t>230-72-4802</t>
  </si>
  <si>
    <t>X. Beniesh</t>
  </si>
  <si>
    <t>427-80-9934</t>
  </si>
  <si>
    <t>J. Howcroft</t>
  </si>
  <si>
    <t>694-38-9846</t>
  </si>
  <si>
    <t>V. Borley</t>
  </si>
  <si>
    <t>573-40-2464</t>
  </si>
  <si>
    <t>Z. Elmar</t>
  </si>
  <si>
    <t>177-46-1546</t>
  </si>
  <si>
    <t>N. Phippen</t>
  </si>
  <si>
    <t>442-19-3458</t>
  </si>
  <si>
    <t>B. Passman</t>
  </si>
  <si>
    <t>590-93-6696</t>
  </si>
  <si>
    <t>S. Guislin</t>
  </si>
  <si>
    <t>413-18-5206</t>
  </si>
  <si>
    <t>Y. Sakins</t>
  </si>
  <si>
    <t>535-70-6724</t>
  </si>
  <si>
    <t>Y. Everett</t>
  </si>
  <si>
    <t>231-02-7602</t>
  </si>
  <si>
    <t>R. Spelling</t>
  </si>
  <si>
    <t>131-71-6388</t>
  </si>
  <si>
    <t>A. Kunzler</t>
  </si>
  <si>
    <t>317-64-6528</t>
  </si>
  <si>
    <t>M. Krug</t>
  </si>
  <si>
    <t>485-81-8334</t>
  </si>
  <si>
    <t>X. Tewkesberrie</t>
  </si>
  <si>
    <t>614-04-9706</t>
  </si>
  <si>
    <t>P. Schusterl</t>
  </si>
  <si>
    <t>875-35-4737</t>
  </si>
  <si>
    <t>C. Mompesson</t>
  </si>
  <si>
    <t>113-25-9451</t>
  </si>
  <si>
    <t>R. Craigie</t>
  </si>
  <si>
    <t>128-67-3156</t>
  </si>
  <si>
    <t>V. Kellington</t>
  </si>
  <si>
    <t>438-91-9401</t>
  </si>
  <si>
    <t>H. Pilger</t>
  </si>
  <si>
    <t>346-40-4027</t>
  </si>
  <si>
    <t>X. Archdeckne</t>
  </si>
  <si>
    <t>303-93-1485</t>
  </si>
  <si>
    <t>V. Erdes</t>
  </si>
  <si>
    <t>303-87-6258</t>
  </si>
  <si>
    <t>S. Sandom</t>
  </si>
  <si>
    <t>528-07-9501</t>
  </si>
  <si>
    <t>I. Cristea</t>
  </si>
  <si>
    <t>852-08-4548</t>
  </si>
  <si>
    <t>F. Hardisty</t>
  </si>
  <si>
    <t>450-76-1418</t>
  </si>
  <si>
    <t>H. Staff</t>
  </si>
  <si>
    <t>123-27-5720</t>
  </si>
  <si>
    <t>P. Gilardengo</t>
  </si>
  <si>
    <t>421-79-3102</t>
  </si>
  <si>
    <t>T. Alway</t>
  </si>
  <si>
    <t>612-81-7718</t>
  </si>
  <si>
    <t>I. Issacoff</t>
  </si>
  <si>
    <t>643-88-8465</t>
  </si>
  <si>
    <t>V. Kynforth</t>
  </si>
  <si>
    <t>868-66-3389</t>
  </si>
  <si>
    <t>G. Trunchion</t>
  </si>
  <si>
    <t>429-25-2267</t>
  </si>
  <si>
    <t>C. Fowlds</t>
  </si>
  <si>
    <t>293-25-8403</t>
  </si>
  <si>
    <t>W. Renn</t>
  </si>
  <si>
    <t>152-67-4247</t>
  </si>
  <si>
    <t>G. Domenichelli</t>
  </si>
  <si>
    <t>650-34-0647</t>
  </si>
  <si>
    <t>X. Withers</t>
  </si>
  <si>
    <t>551-77-8367</t>
  </si>
  <si>
    <t>O. Dorkin</t>
  </si>
  <si>
    <t>610-24-5601</t>
  </si>
  <si>
    <t>C. Prestie</t>
  </si>
  <si>
    <t>216-38-8198</t>
  </si>
  <si>
    <t>X. Coad</t>
  </si>
  <si>
    <t>830-21-0433</t>
  </si>
  <si>
    <t>H. Rheubottom</t>
  </si>
  <si>
    <t>848-11-1990</t>
  </si>
  <si>
    <t>L. Pacht</t>
  </si>
  <si>
    <t>134-05-7615</t>
  </si>
  <si>
    <t>W. Guyot</t>
  </si>
  <si>
    <t>440-67-5765</t>
  </si>
  <si>
    <t>A. Pycock</t>
  </si>
  <si>
    <t>292-37-1568</t>
  </si>
  <si>
    <t>E. Lidgely</t>
  </si>
  <si>
    <t>447-48-2336</t>
  </si>
  <si>
    <t>P. Girk</t>
  </si>
  <si>
    <t>869-78-4400</t>
  </si>
  <si>
    <t>D. Binestead</t>
  </si>
  <si>
    <t>164-06-4233</t>
  </si>
  <si>
    <t>E. Bome</t>
  </si>
  <si>
    <t>796-12-3706</t>
  </si>
  <si>
    <t>C. Burr</t>
  </si>
  <si>
    <t>504-53-3068</t>
  </si>
  <si>
    <t>E. Pate</t>
  </si>
  <si>
    <t>602-33-5974</t>
  </si>
  <si>
    <t>J. Cottey</t>
  </si>
  <si>
    <t>270-55-3429</t>
  </si>
  <si>
    <t>X. Giraudot</t>
  </si>
  <si>
    <t>793-72-2819</t>
  </si>
  <si>
    <t>K. Ogdahl</t>
  </si>
  <si>
    <t>464-34-7283</t>
  </si>
  <si>
    <t>C. Bullocke</t>
  </si>
  <si>
    <t>653-56-1789</t>
  </si>
  <si>
    <t>H. Leefe</t>
  </si>
  <si>
    <t>505-82-8258</t>
  </si>
  <si>
    <t>K. Dewer</t>
  </si>
  <si>
    <t>425-47-5893</t>
  </si>
  <si>
    <t>O. Scotson</t>
  </si>
  <si>
    <t>604-92-6296</t>
  </si>
  <si>
    <t>C. Hallin</t>
  </si>
  <si>
    <t>105-78-1308</t>
  </si>
  <si>
    <t>Y. McConville</t>
  </si>
  <si>
    <t>418-90-7502</t>
  </si>
  <si>
    <t>C. Janca</t>
  </si>
  <si>
    <t>445-96-8347</t>
  </si>
  <si>
    <t>P. Brinsden</t>
  </si>
  <si>
    <t>426-46-7370</t>
  </si>
  <si>
    <t>F. Misselbrook</t>
  </si>
  <si>
    <t>828-86-7111</t>
  </si>
  <si>
    <t>L. Normavill</t>
  </si>
  <si>
    <t>191-38-0493</t>
  </si>
  <si>
    <t>R. Prettyman</t>
  </si>
  <si>
    <t>744-05-3065</t>
  </si>
  <si>
    <t>S. Feldstein</t>
  </si>
  <si>
    <t>479-82-6847</t>
  </si>
  <si>
    <t>F. Rannald</t>
  </si>
  <si>
    <t>432-48-3598</t>
  </si>
  <si>
    <t>V. Georgins</t>
  </si>
  <si>
    <t>214-01-2199</t>
  </si>
  <si>
    <t>A. Dundendale</t>
  </si>
  <si>
    <t>125-71-2639</t>
  </si>
  <si>
    <t>G. O'Neill</t>
  </si>
  <si>
    <t>719-12-1585</t>
  </si>
  <si>
    <t>J. Woltering</t>
  </si>
  <si>
    <t>229-42-0816</t>
  </si>
  <si>
    <t>R. Rowston</t>
  </si>
  <si>
    <t>502-80-8807</t>
  </si>
  <si>
    <t>F. Querrard</t>
  </si>
  <si>
    <t>420-73-7015</t>
  </si>
  <si>
    <t>T. Stenner</t>
  </si>
  <si>
    <t>242-14-9128</t>
  </si>
  <si>
    <t>S. Samuel</t>
  </si>
  <si>
    <t>659-87-6427</t>
  </si>
  <si>
    <t>M. Cankett</t>
  </si>
  <si>
    <t>879-93-8813</t>
  </si>
  <si>
    <t>B. Waddell</t>
  </si>
  <si>
    <t>737-32-6945</t>
  </si>
  <si>
    <t>J. Marusic</t>
  </si>
  <si>
    <t>686-06-9347</t>
  </si>
  <si>
    <t>J. Garnsworthy</t>
  </si>
  <si>
    <t>154-31-5563</t>
  </si>
  <si>
    <t>U. Luca</t>
  </si>
  <si>
    <t>877-16-0784</t>
  </si>
  <si>
    <t>O. Hardage</t>
  </si>
  <si>
    <t>564-82-4273</t>
  </si>
  <si>
    <t>H. Neller</t>
  </si>
  <si>
    <t>753-59-2860</t>
  </si>
  <si>
    <t>K. Heaps</t>
  </si>
  <si>
    <t>199-55-7481</t>
  </si>
  <si>
    <t>I. De la Feld</t>
  </si>
  <si>
    <t>238-35-0465</t>
  </si>
  <si>
    <t>P. Saltwell</t>
  </si>
  <si>
    <t>586-64-8784</t>
  </si>
  <si>
    <t>O. Maddison</t>
  </si>
  <si>
    <t>202-68-7145</t>
  </si>
  <si>
    <t>X. Bastock</t>
  </si>
  <si>
    <t>559-99-5645</t>
  </si>
  <si>
    <t>I. Lowdyane</t>
  </si>
  <si>
    <t>646-02-1854</t>
  </si>
  <si>
    <t>R. Beasant</t>
  </si>
  <si>
    <t>643-14-5413</t>
  </si>
  <si>
    <t>D. De Caroli</t>
  </si>
  <si>
    <t>615-61-7861</t>
  </si>
  <si>
    <t>Z. Skace</t>
  </si>
  <si>
    <t>618-15-9676</t>
  </si>
  <si>
    <t>J. Oldall</t>
  </si>
  <si>
    <t>230-43-0881</t>
  </si>
  <si>
    <t>T. Hunte</t>
  </si>
  <si>
    <t>241-06-7024</t>
  </si>
  <si>
    <t>E. Cutress</t>
  </si>
  <si>
    <t>364-28-5162</t>
  </si>
  <si>
    <t>I. De Ambrosis</t>
  </si>
  <si>
    <t>838-27-1967</t>
  </si>
  <si>
    <t>Y. Haining</t>
  </si>
  <si>
    <t>602-05-7479</t>
  </si>
  <si>
    <t>A. Ambrogioni</t>
  </si>
  <si>
    <t>250-28-2501</t>
  </si>
  <si>
    <t>W. Morch</t>
  </si>
  <si>
    <t>473-11-0338</t>
  </si>
  <si>
    <t>B. Cayzer</t>
  </si>
  <si>
    <t>548-38-0350</t>
  </si>
  <si>
    <t>H. Pettiford</t>
  </si>
  <si>
    <t>744-46-3602</t>
  </si>
  <si>
    <t>W. Corton</t>
  </si>
  <si>
    <t>184-86-0569</t>
  </si>
  <si>
    <t>V. Kilcullen</t>
  </si>
  <si>
    <t>618-42-5655</t>
  </si>
  <si>
    <t>N. Guisby</t>
  </si>
  <si>
    <t>227-48-3082</t>
  </si>
  <si>
    <t>G. Frantz</t>
  </si>
  <si>
    <t>226-10-3804</t>
  </si>
  <si>
    <t>J. Minghi</t>
  </si>
  <si>
    <t>858-87-1119</t>
  </si>
  <si>
    <t>J. Menelaws</t>
  </si>
  <si>
    <t>714-02-5849</t>
  </si>
  <si>
    <t>H. Steinhammer</t>
  </si>
  <si>
    <t>830-11-3808</t>
  </si>
  <si>
    <t>E. Binder</t>
  </si>
  <si>
    <t>536-53-9660</t>
  </si>
  <si>
    <t>Y. Beaushaw</t>
  </si>
  <si>
    <t>111-90-3138</t>
  </si>
  <si>
    <t>P. Claige</t>
  </si>
  <si>
    <t>721-57-7739</t>
  </si>
  <si>
    <t>D. Canby</t>
  </si>
  <si>
    <t>378-74-2509</t>
  </si>
  <si>
    <t>F. Watkinson</t>
  </si>
  <si>
    <t>113-95-3971</t>
  </si>
  <si>
    <t>B. Preto</t>
  </si>
  <si>
    <t>262-63-5052</t>
  </si>
  <si>
    <t>U. Simoncelli</t>
  </si>
  <si>
    <t>217-38-8287</t>
  </si>
  <si>
    <t>L. Torald</t>
  </si>
  <si>
    <t>579-47-5526</t>
  </si>
  <si>
    <t>T. Lahrs</t>
  </si>
  <si>
    <t>651-53-5303</t>
  </si>
  <si>
    <t>Y. Deary</t>
  </si>
  <si>
    <t>886-10-5724</t>
  </si>
  <si>
    <t>O. Wittering</t>
  </si>
  <si>
    <t>492-80-1890</t>
  </si>
  <si>
    <t>N. O'Teague</t>
  </si>
  <si>
    <t>163-72-8040</t>
  </si>
  <si>
    <t>V. Blueman</t>
  </si>
  <si>
    <t>256-75-5796</t>
  </si>
  <si>
    <t>F. Trinke</t>
  </si>
  <si>
    <t>873-50-3555</t>
  </si>
  <si>
    <t>Y. Morales</t>
  </si>
  <si>
    <t>265-25-7984</t>
  </si>
  <si>
    <t>C. Nell</t>
  </si>
  <si>
    <t>589-73-5235</t>
  </si>
  <si>
    <t>V. Evenden</t>
  </si>
  <si>
    <t>245-09-8382</t>
  </si>
  <si>
    <t>B. Tennick</t>
  </si>
  <si>
    <t>265-41-2620</t>
  </si>
  <si>
    <t>O. Ruprechter</t>
  </si>
  <si>
    <t>662-30-2417</t>
  </si>
  <si>
    <t>L. O' Ronan</t>
  </si>
  <si>
    <t>348-11-5757</t>
  </si>
  <si>
    <t>L. Gregs</t>
  </si>
  <si>
    <t>260-11-2849</t>
  </si>
  <si>
    <t>D. Vinson</t>
  </si>
  <si>
    <t>351-19-3715</t>
  </si>
  <si>
    <t>F. Gregson</t>
  </si>
  <si>
    <t>593-41-9219</t>
  </si>
  <si>
    <t>F. Sugarman</t>
  </si>
  <si>
    <t>385-18-5423</t>
  </si>
  <si>
    <t>C. Naulty</t>
  </si>
  <si>
    <t>418-61-6957</t>
  </si>
  <si>
    <t>U. Markussen</t>
  </si>
  <si>
    <t>496-23-9655</t>
  </si>
  <si>
    <t>X. Maffin</t>
  </si>
  <si>
    <t>739-19-5155</t>
  </si>
  <si>
    <t>A. Baudichon</t>
  </si>
  <si>
    <t>251-06-3146</t>
  </si>
  <si>
    <t>H. Cockett</t>
  </si>
  <si>
    <t>758-69-7526</t>
  </si>
  <si>
    <t>Y. Durning</t>
  </si>
  <si>
    <t>769-98-7974</t>
  </si>
  <si>
    <t>E. Garnett</t>
  </si>
  <si>
    <t>507-76-1618</t>
  </si>
  <si>
    <t>C. Houdhury</t>
  </si>
  <si>
    <t>411-32-4858</t>
  </si>
  <si>
    <t>J. MacTrusty</t>
  </si>
  <si>
    <t>319-44-8371</t>
  </si>
  <si>
    <t>C. Nangle</t>
  </si>
  <si>
    <t>535-81-8385</t>
  </si>
  <si>
    <t>V. Gally</t>
  </si>
  <si>
    <t>160-60-1177</t>
  </si>
  <si>
    <t>E. Baiss</t>
  </si>
  <si>
    <t>299-74-5940</t>
  </si>
  <si>
    <t>G. Bern</t>
  </si>
  <si>
    <t>682-49-1467</t>
  </si>
  <si>
    <t>Z. Christofol</t>
  </si>
  <si>
    <t>121-90-9321</t>
  </si>
  <si>
    <t>J. Innett</t>
  </si>
  <si>
    <t>736-49-0121</t>
  </si>
  <si>
    <t>Q. Bedborough</t>
  </si>
  <si>
    <t>636-90-6357</t>
  </si>
  <si>
    <t>B. Lambarth</t>
  </si>
  <si>
    <t>306-67-0367</t>
  </si>
  <si>
    <t>J. Bullier</t>
  </si>
  <si>
    <t>203-04-2783</t>
  </si>
  <si>
    <t>L. Deverson</t>
  </si>
  <si>
    <t>894-88-8079</t>
  </si>
  <si>
    <t>N. Handaside</t>
  </si>
  <si>
    <t>798-22-8341</t>
  </si>
  <si>
    <t>H. Weerdenburg</t>
  </si>
  <si>
    <t>595-85-8863</t>
  </si>
  <si>
    <t>N. Rickersey</t>
  </si>
  <si>
    <t>660-42-0591</t>
  </si>
  <si>
    <t>E. Michelotti</t>
  </si>
  <si>
    <t>592-21-1803</t>
  </si>
  <si>
    <t>Y. Saladine</t>
  </si>
  <si>
    <t>207-17-5079</t>
  </si>
  <si>
    <t>T. Reinbech</t>
  </si>
  <si>
    <t>832-36-7335</t>
  </si>
  <si>
    <t>J. Landrick</t>
  </si>
  <si>
    <t>351-60-6045</t>
  </si>
  <si>
    <t>S. Morrowe</t>
  </si>
  <si>
    <t>239-59-8659</t>
  </si>
  <si>
    <t>K. Gapp</t>
  </si>
  <si>
    <t>496-43-4865</t>
  </si>
  <si>
    <t>L. Woodstock</t>
  </si>
  <si>
    <t>539-79-7693</t>
  </si>
  <si>
    <t>Z. Burtenshaw</t>
  </si>
  <si>
    <t>563-73-7538</t>
  </si>
  <si>
    <t>N. Mowson</t>
  </si>
  <si>
    <t>519-82-9080</t>
  </si>
  <si>
    <t>W. D'Angeli</t>
  </si>
  <si>
    <t>696-37-4637</t>
  </si>
  <si>
    <t>G. Farres</t>
  </si>
  <si>
    <t>662-81-1902</t>
  </si>
  <si>
    <t>P. Ellerker</t>
  </si>
  <si>
    <t>737-27-3803</t>
  </si>
  <si>
    <t>M. Blown</t>
  </si>
  <si>
    <t>266-73-6494</t>
  </si>
  <si>
    <t>P. Cockshutt</t>
  </si>
  <si>
    <t>407-32-1027</t>
  </si>
  <si>
    <t>B. Turvey</t>
  </si>
  <si>
    <t>197-34-8117</t>
  </si>
  <si>
    <t>P. Gelland</t>
  </si>
  <si>
    <t>241-21-0506</t>
  </si>
  <si>
    <t>M. Lorie</t>
  </si>
  <si>
    <t>322-92-9504</t>
  </si>
  <si>
    <t>I. Riply</t>
  </si>
  <si>
    <t>385-18-4317</t>
  </si>
  <si>
    <t>Y. Estable</t>
  </si>
  <si>
    <t>407-03-6416</t>
  </si>
  <si>
    <t>C. Linck</t>
  </si>
  <si>
    <t>694-31-6186</t>
  </si>
  <si>
    <t>D. Garretson</t>
  </si>
  <si>
    <t>771-06-1894</t>
  </si>
  <si>
    <t>D. Blind</t>
  </si>
  <si>
    <t>250-29-5036</t>
  </si>
  <si>
    <t>Z. Lesurf</t>
  </si>
  <si>
    <t>448-51-7664</t>
  </si>
  <si>
    <t>H. Wheeliker</t>
  </si>
  <si>
    <t>188-79-4026</t>
  </si>
  <si>
    <t>T. Sange</t>
  </si>
  <si>
    <t>549-82-3245</t>
  </si>
  <si>
    <t>B. Thirlwall</t>
  </si>
  <si>
    <t>591-36-6992</t>
  </si>
  <si>
    <t>C. Beauchop</t>
  </si>
  <si>
    <t>718-85-1686</t>
  </si>
  <si>
    <t>K. Aleixo</t>
  </si>
  <si>
    <t>221-43-1135</t>
  </si>
  <si>
    <t>G. Bruford</t>
  </si>
  <si>
    <t>220-33-1376</t>
  </si>
  <si>
    <t>T. Holtom</t>
  </si>
  <si>
    <t>832-51-2130</t>
  </si>
  <si>
    <t>Z. Abelwhite</t>
  </si>
  <si>
    <t>473-65-5369</t>
  </si>
  <si>
    <t>N. Loader</t>
  </si>
  <si>
    <t>310-42-9819</t>
  </si>
  <si>
    <t>Z. Bagnold</t>
  </si>
  <si>
    <t>780-41-8910</t>
  </si>
  <si>
    <t>N. Storton</t>
  </si>
  <si>
    <t>781-05-2472</t>
  </si>
  <si>
    <t>Q. Baird</t>
  </si>
  <si>
    <t>805-12-6491</t>
  </si>
  <si>
    <t>Y. Collcott</t>
  </si>
  <si>
    <t>380-49-3383</t>
  </si>
  <si>
    <t>B. Olivella</t>
  </si>
  <si>
    <t>722-83-5564</t>
  </si>
  <si>
    <t>R. Paumier</t>
  </si>
  <si>
    <t>586-75-2106</t>
  </si>
  <si>
    <t>N. Lumsdaine</t>
  </si>
  <si>
    <t>801-24-6193</t>
  </si>
  <si>
    <t>Z. Caldeyroux</t>
  </si>
  <si>
    <t>683-75-7436</t>
  </si>
  <si>
    <t>Q. Zavattero</t>
  </si>
  <si>
    <t>350-10-0311</t>
  </si>
  <si>
    <t>E. Ahlin</t>
  </si>
  <si>
    <t>724-10-8138</t>
  </si>
  <si>
    <t>N. Waple</t>
  </si>
  <si>
    <t>715-04-2060</t>
  </si>
  <si>
    <t>C. Ogborn</t>
  </si>
  <si>
    <t>193-18-8479</t>
  </si>
  <si>
    <t>W. Golagley</t>
  </si>
  <si>
    <t>232-87-0576</t>
  </si>
  <si>
    <t>Y. Shurville</t>
  </si>
  <si>
    <t>789-18-7648</t>
  </si>
  <si>
    <t>P. Battrum</t>
  </si>
  <si>
    <t>599-12-3787</t>
  </si>
  <si>
    <t>S. Polding</t>
  </si>
  <si>
    <t>575-57-1946</t>
  </si>
  <si>
    <t>A. Pietrzak</t>
  </si>
  <si>
    <t>340-41-2981</t>
  </si>
  <si>
    <t>I. Deshorts</t>
  </si>
  <si>
    <t>215-82-5429</t>
  </si>
  <si>
    <t>Q. Goodread</t>
  </si>
  <si>
    <t>499-82-8133</t>
  </si>
  <si>
    <t>N. Clewer</t>
  </si>
  <si>
    <t>406-91-8582</t>
  </si>
  <si>
    <t>M. Romei</t>
  </si>
  <si>
    <t>170-27-6532</t>
  </si>
  <si>
    <t>M. Barabich</t>
  </si>
  <si>
    <t>595-17-3646</t>
  </si>
  <si>
    <t>N. Walasik</t>
  </si>
  <si>
    <t>192-40-2024</t>
  </si>
  <si>
    <t>U. Pickworth</t>
  </si>
  <si>
    <t>822-56-9864</t>
  </si>
  <si>
    <t>Y. Doche</t>
  </si>
  <si>
    <t>731-69-1969</t>
  </si>
  <si>
    <t>X. Storck</t>
  </si>
  <si>
    <t>339-65-9299</t>
  </si>
  <si>
    <t>U. Redan</t>
  </si>
  <si>
    <t>430-57-7863</t>
  </si>
  <si>
    <t>L. Rops</t>
  </si>
  <si>
    <t>801-86-2310</t>
  </si>
  <si>
    <t>H. Marmon</t>
  </si>
  <si>
    <t>260-97-5738</t>
  </si>
  <si>
    <t>T. Dullingham</t>
  </si>
  <si>
    <t>336-20-9942</t>
  </si>
  <si>
    <t>K. Petrillo</t>
  </si>
  <si>
    <t>161-57-2312</t>
  </si>
  <si>
    <t>C. Faltskog</t>
  </si>
  <si>
    <t>324-04-2087</t>
  </si>
  <si>
    <t>G. Bernardi</t>
  </si>
  <si>
    <t>726-53-8108</t>
  </si>
  <si>
    <t>Z. Mayho</t>
  </si>
  <si>
    <t>103-73-6870</t>
  </si>
  <si>
    <t>Q. Pickston</t>
  </si>
  <si>
    <t>250-43-2257</t>
  </si>
  <si>
    <t>H. McBlain</t>
  </si>
  <si>
    <t>723-69-3853</t>
  </si>
  <si>
    <t>L. Dungate</t>
  </si>
  <si>
    <t>731-05-5462</t>
  </si>
  <si>
    <t>L. Barwack</t>
  </si>
  <si>
    <t>875-15-3130</t>
  </si>
  <si>
    <t>H. Jebb</t>
  </si>
  <si>
    <t>649-44-3448</t>
  </si>
  <si>
    <t>Z. Worsall</t>
  </si>
  <si>
    <t>706-14-8158</t>
  </si>
  <si>
    <t>Q. Higford</t>
  </si>
  <si>
    <t>394-03-8280</t>
  </si>
  <si>
    <t>F. Allport</t>
  </si>
  <si>
    <t>338-60-3097</t>
  </si>
  <si>
    <t>B. Bartod</t>
  </si>
  <si>
    <t>633-74-7415</t>
  </si>
  <si>
    <t>O. Amor</t>
  </si>
  <si>
    <t>318-13-3726</t>
  </si>
  <si>
    <t>S. Murray</t>
  </si>
  <si>
    <t>604-86-5324</t>
  </si>
  <si>
    <t>N. Perche</t>
  </si>
  <si>
    <t>328-39-9275</t>
  </si>
  <si>
    <t>U. Birkbeck</t>
  </si>
  <si>
    <t>279-48-0099</t>
  </si>
  <si>
    <t>T. Riggulsford</t>
  </si>
  <si>
    <t>639-02-4514</t>
  </si>
  <si>
    <t>R. Jobbins</t>
  </si>
  <si>
    <t>864-39-8168</t>
  </si>
  <si>
    <t>S. Alywen</t>
  </si>
  <si>
    <t>361-75-8418</t>
  </si>
  <si>
    <t>N. O'Finan</t>
  </si>
  <si>
    <t>277-68-8077</t>
  </si>
  <si>
    <t>A. Markl</t>
  </si>
  <si>
    <t>811-38-7866</t>
  </si>
  <si>
    <t>X. Palffrey</t>
  </si>
  <si>
    <t>358-91-0735</t>
  </si>
  <si>
    <t>H. Dallas</t>
  </si>
  <si>
    <t>789-37-2567</t>
  </si>
  <si>
    <t>S. De Gregario</t>
  </si>
  <si>
    <t>249-35-1997</t>
  </si>
  <si>
    <t>S. Waldie</t>
  </si>
  <si>
    <t>169-56-6778</t>
  </si>
  <si>
    <t>H. Blitz</t>
  </si>
  <si>
    <t>Data returned for Average of Patient Satisfaction Score, Oct - 2023 (First 1000 rows).</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</si>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</sst>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0" tint="-4.9989318521683403E-2"/>
      <name val="Aptos Narrow"/>
      <family val="2"/>
      <scheme val="minor"/>
    </font>
    <font>
      <sz val="14"/>
      <color theme="0" tint="-4.9989318521683403E-2"/>
      <name val="Aptos Narrow"/>
      <family val="2"/>
      <scheme val="minor"/>
    </font>
  </fonts>
  <fills count="5">
    <fill>
      <patternFill patternType="none"/>
    </fill>
    <fill>
      <patternFill patternType="gray125"/>
    </fill>
    <fill>
      <patternFill patternType="solid">
        <fgColor theme="1" tint="4.9989318521683403E-2"/>
        <bgColor indexed="64"/>
      </patternFill>
    </fill>
    <fill>
      <patternFill patternType="solid">
        <fgColor theme="4"/>
        <bgColor indexed="64"/>
      </patternFill>
    </fill>
    <fill>
      <patternFill patternType="solid">
        <fgColor rgb="FF0070C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0" fontId="0" fillId="0" borderId="0" xfId="0" applyNumberFormat="1"/>
    <xf numFmtId="0" fontId="3" fillId="3" borderId="0" xfId="0" applyFont="1" applyFill="1"/>
    <xf numFmtId="0" fontId="2" fillId="0" borderId="0" xfId="0" applyFont="1" applyAlignment="1">
      <alignment horizontal="center"/>
    </xf>
    <xf numFmtId="9" fontId="2" fillId="0" borderId="0" xfId="1" applyFont="1" applyAlignment="1">
      <alignment horizontal="center"/>
    </xf>
    <xf numFmtId="0" fontId="4" fillId="4" borderId="0" xfId="0" applyFont="1" applyFill="1" applyAlignment="1">
      <alignment horizontal="center" vertical="center"/>
    </xf>
    <xf numFmtId="0" fontId="3" fillId="4" borderId="0" xfId="0" applyFont="1" applyFill="1" applyAlignment="1">
      <alignment horizontal="center"/>
    </xf>
    <xf numFmtId="14" fontId="0" fillId="0" borderId="0" xfId="0" applyNumberFormat="1"/>
    <xf numFmtId="21" fontId="0" fillId="0" borderId="0" xfId="0" applyNumberFormat="1"/>
    <xf numFmtId="0" fontId="2" fillId="0" borderId="0" xfId="0" applyFont="1"/>
  </cellXfs>
  <cellStyles count="2">
    <cellStyle name="Normal" xfId="0" builtinId="0"/>
    <cellStyle name="Per cent" xfId="1" builtinId="5"/>
  </cellStyles>
  <dxfs count="2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6" formatCode="h:mm:ss"/>
    </dxf>
    <dxf>
      <numFmt numFmtId="19" formatCode="m/d/yyyy"/>
    </dxf>
    <dxf>
      <font>
        <b/>
        <color theme="1"/>
      </font>
      <border>
        <bottom style="thin">
          <color theme="5"/>
        </bottom>
        <vertical/>
        <horizontal/>
      </border>
    </dxf>
    <dxf>
      <font>
        <color theme="1"/>
      </font>
      <fill>
        <patternFill>
          <bgColor theme="0" tint="-4.9989318521683403E-2"/>
        </patternFill>
      </fill>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color theme="1"/>
      </font>
      <border diagonalUp="0" diagonalDown="0">
        <left/>
        <right/>
        <top/>
        <bottom/>
        <vertical/>
        <horizontal/>
      </border>
    </dxf>
    <dxf>
      <font>
        <b/>
        <color theme="1"/>
      </font>
      <border>
        <bottom style="thin">
          <color theme="5"/>
        </bottom>
        <vertical/>
        <horizontal/>
      </border>
    </dxf>
    <dxf>
      <font>
        <color theme="1"/>
      </font>
      <border diagonalUp="0" diagonalDown="0">
        <left/>
        <right/>
        <top/>
        <bottom/>
        <vertical/>
        <horizontal/>
      </border>
    </dxf>
    <dxf>
      <font>
        <b/>
        <color theme="1"/>
      </font>
      <border>
        <bottom style="thin">
          <color theme="5"/>
        </bottom>
        <vertical/>
        <horizontal/>
      </border>
    </dxf>
    <dxf>
      <font>
        <color theme="1"/>
      </font>
      <border diagonalUp="0" diagonalDown="0">
        <left/>
        <right/>
        <top/>
        <bottom/>
        <vertical/>
        <horizontal/>
      </border>
    </dxf>
  </dxfs>
  <tableStyles count="4" defaultTableStyle="TableStyleMedium2" defaultPivotStyle="PivotStyleLight16">
    <tableStyle name="SlicerStyleDark2 2" pivot="0" table="0" count="10" xr9:uid="{2959FDDE-A217-4512-AC9D-B0056181D92E}">
      <tableStyleElement type="wholeTable" dxfId="24"/>
      <tableStyleElement type="headerRow" dxfId="23"/>
    </tableStyle>
    <tableStyle name="SlicerStyleDark2 3" pivot="0" table="0" count="10" xr9:uid="{E48102F5-B612-448F-BE94-77FEC4684D87}">
      <tableStyleElement type="wholeTable" dxfId="22"/>
      <tableStyleElement type="headerRow" dxfId="21"/>
    </tableStyle>
    <tableStyle name="SlicerStyleDark2 4" pivot="0" table="0" count="10" xr9:uid="{BB6EC91D-EFA9-43B3-86DE-1B3977DABF0E}">
      <tableStyleElement type="wholeTable" dxfId="20"/>
      <tableStyleElement type="headerRow" dxfId="19"/>
    </tableStyle>
    <tableStyle name="SlicerStyleDark2 5" pivot="0" table="0" count="10" xr9:uid="{D11BEC0B-1DA6-48F0-B9D4-AACDDB2A4036}">
      <tableStyleElement type="wholeTable" dxfId="18"/>
      <tableStyleElement type="headerRow" dxfId="17"/>
    </tableStyle>
  </tableStyles>
  <colors>
    <mruColors>
      <color rgb="FF808080"/>
      <color rgb="FF434343"/>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2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2 4">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2 5">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2.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1.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report!PivotTable5</c:name>
    <c:fmtId val="27"/>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771645244080461E-2"/>
          <c:y val="0"/>
          <c:w val="0.90183730077170499"/>
          <c:h val="0.73720531699057856"/>
        </c:manualLayout>
      </c:layout>
      <c:areaChart>
        <c:grouping val="standard"/>
        <c:varyColors val="0"/>
        <c:ser>
          <c:idx val="0"/>
          <c:order val="0"/>
          <c:tx>
            <c:strRef>
              <c:f>'pivot report'!$B$54</c:f>
              <c:strCache>
                <c:ptCount val="1"/>
                <c:pt idx="0">
                  <c:v>Total</c:v>
                </c:pt>
              </c:strCache>
            </c:strRef>
          </c:tx>
          <c:spPr>
            <a:solidFill>
              <a:schemeClr val="accent1"/>
            </a:solidFill>
            <a:ln w="25400">
              <a:noFill/>
            </a:ln>
            <a:effectLst/>
          </c:spPr>
          <c:cat>
            <c:strRef>
              <c:f>'pivot report'!$A$55:$A$85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report'!$B$55:$B$85</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3-F47F-4849-8E1D-9E21CFC48D2A}"/>
            </c:ext>
          </c:extLst>
        </c:ser>
        <c:dLbls>
          <c:showLegendKey val="0"/>
          <c:showVal val="0"/>
          <c:showCatName val="0"/>
          <c:showSerName val="0"/>
          <c:showPercent val="0"/>
          <c:showBubbleSize val="0"/>
        </c:dLbls>
        <c:axId val="1026201856"/>
        <c:axId val="1026202336"/>
      </c:areaChart>
      <c:catAx>
        <c:axId val="1026201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202336"/>
        <c:crosses val="autoZero"/>
        <c:auto val="1"/>
        <c:lblAlgn val="ctr"/>
        <c:lblOffset val="100"/>
        <c:noMultiLvlLbl val="0"/>
      </c:catAx>
      <c:valAx>
        <c:axId val="1026202336"/>
        <c:scaling>
          <c:orientation val="minMax"/>
        </c:scaling>
        <c:delete val="1"/>
        <c:axPos val="l"/>
        <c:numFmt formatCode="0.00" sourceLinked="1"/>
        <c:majorTickMark val="none"/>
        <c:minorTickMark val="none"/>
        <c:tickLblPos val="nextTo"/>
        <c:crossAx val="1026201856"/>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report!PivotTable6</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12363067292645E-2"/>
          <c:y val="0.11764705882352941"/>
          <c:w val="0.95453834115805947"/>
          <c:h val="0.80010961865060981"/>
        </c:manualLayout>
      </c:layout>
      <c:areaChart>
        <c:grouping val="standard"/>
        <c:varyColors val="0"/>
        <c:ser>
          <c:idx val="0"/>
          <c:order val="0"/>
          <c:tx>
            <c:strRef>
              <c:f>'pivot report'!$H$53</c:f>
              <c:strCache>
                <c:ptCount val="1"/>
                <c:pt idx="0">
                  <c:v>Total</c:v>
                </c:pt>
              </c:strCache>
            </c:strRef>
          </c:tx>
          <c:spPr>
            <a:solidFill>
              <a:srgbClr val="002060"/>
            </a:solidFill>
            <a:ln w="25400">
              <a:noFill/>
            </a:ln>
            <a:effectLst/>
          </c:spPr>
          <c:cat>
            <c:strRef>
              <c:f>'pivot report'!$G$54:$G$84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report'!$H$54:$H$84</c:f>
              <c:numCache>
                <c:formatCode>General</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3-B7B6-4CE2-B2B4-EBA673A92019}"/>
            </c:ext>
          </c:extLst>
        </c:ser>
        <c:dLbls>
          <c:showLegendKey val="0"/>
          <c:showVal val="0"/>
          <c:showCatName val="0"/>
          <c:showSerName val="0"/>
          <c:showPercent val="0"/>
          <c:showBubbleSize val="0"/>
        </c:dLbls>
        <c:axId val="1718422192"/>
        <c:axId val="1718428432"/>
      </c:areaChart>
      <c:catAx>
        <c:axId val="1718422192"/>
        <c:scaling>
          <c:orientation val="minMax"/>
        </c:scaling>
        <c:delete val="1"/>
        <c:axPos val="b"/>
        <c:numFmt formatCode="General" sourceLinked="1"/>
        <c:majorTickMark val="out"/>
        <c:minorTickMark val="none"/>
        <c:tickLblPos val="nextTo"/>
        <c:crossAx val="1718428432"/>
        <c:crosses val="autoZero"/>
        <c:auto val="1"/>
        <c:lblAlgn val="ctr"/>
        <c:lblOffset val="100"/>
        <c:noMultiLvlLbl val="0"/>
      </c:catAx>
      <c:valAx>
        <c:axId val="1718428432"/>
        <c:scaling>
          <c:orientation val="minMax"/>
        </c:scaling>
        <c:delete val="1"/>
        <c:axPos val="l"/>
        <c:numFmt formatCode="General" sourceLinked="1"/>
        <c:majorTickMark val="none"/>
        <c:minorTickMark val="none"/>
        <c:tickLblPos val="nextTo"/>
        <c:crossAx val="1718422192"/>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report!PivotTable8</c:name>
    <c:fmtId val="7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255813953488372E-2"/>
          <c:y val="5.9829059829059832E-2"/>
          <c:w val="0.95736434108527135"/>
          <c:h val="0.70839087421764591"/>
        </c:manualLayout>
      </c:layout>
      <c:barChart>
        <c:barDir val="col"/>
        <c:grouping val="clustered"/>
        <c:varyColors val="0"/>
        <c:ser>
          <c:idx val="0"/>
          <c:order val="0"/>
          <c:tx>
            <c:strRef>
              <c:f>'pivot report'!$B$99</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report'!$A$100:$A$108</c:f>
              <c:strCache>
                <c:ptCount val="8"/>
                <c:pt idx="0">
                  <c:v>0-9</c:v>
                </c:pt>
                <c:pt idx="1">
                  <c:v>10-19</c:v>
                </c:pt>
                <c:pt idx="2">
                  <c:v>20-29</c:v>
                </c:pt>
                <c:pt idx="3">
                  <c:v>30-39</c:v>
                </c:pt>
                <c:pt idx="4">
                  <c:v>40-49</c:v>
                </c:pt>
                <c:pt idx="5">
                  <c:v>50-59</c:v>
                </c:pt>
                <c:pt idx="6">
                  <c:v>60-69</c:v>
                </c:pt>
                <c:pt idx="7">
                  <c:v>70-79</c:v>
                </c:pt>
              </c:strCache>
            </c:strRef>
          </c:cat>
          <c:val>
            <c:numRef>
              <c:f>'pivot report'!$B$100:$B$108</c:f>
              <c:numCache>
                <c:formatCode>General</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3-4B6A-4FE5-B9D0-F689E6840EE4}"/>
            </c:ext>
          </c:extLst>
        </c:ser>
        <c:dLbls>
          <c:showLegendKey val="0"/>
          <c:showVal val="0"/>
          <c:showCatName val="0"/>
          <c:showSerName val="0"/>
          <c:showPercent val="0"/>
          <c:showBubbleSize val="0"/>
        </c:dLbls>
        <c:gapWidth val="219"/>
        <c:overlap val="-27"/>
        <c:axId val="1945708560"/>
        <c:axId val="1945710480"/>
      </c:barChart>
      <c:catAx>
        <c:axId val="194570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710480"/>
        <c:crosses val="autoZero"/>
        <c:auto val="1"/>
        <c:lblAlgn val="ctr"/>
        <c:lblOffset val="100"/>
        <c:noMultiLvlLbl val="0"/>
      </c:catAx>
      <c:valAx>
        <c:axId val="1945710480"/>
        <c:scaling>
          <c:orientation val="minMax"/>
        </c:scaling>
        <c:delete val="1"/>
        <c:axPos val="l"/>
        <c:numFmt formatCode="General" sourceLinked="1"/>
        <c:majorTickMark val="none"/>
        <c:minorTickMark val="none"/>
        <c:tickLblPos val="nextTo"/>
        <c:crossAx val="19457085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report!PivotTable9</c:name>
    <c:fmtId val="9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3165704432907"/>
          <c:y val="0.148100429004907"/>
          <c:w val="0.67954373853953187"/>
          <c:h val="0.70614509485246724"/>
        </c:manualLayout>
      </c:layout>
      <c:pieChart>
        <c:varyColors val="1"/>
        <c:ser>
          <c:idx val="0"/>
          <c:order val="0"/>
          <c:tx>
            <c:strRef>
              <c:f>'pivot report'!$B$111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BAE-49F6-96E7-1134727E146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BAE-49F6-96E7-1134727E1460}"/>
              </c:ext>
            </c:extLst>
          </c:dPt>
          <c:dLbls>
            <c:dLbl>
              <c:idx val="0"/>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BAE-49F6-96E7-1134727E1460}"/>
                </c:ext>
              </c:extLst>
            </c:dLbl>
            <c:dLbl>
              <c:idx val="1"/>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BAE-49F6-96E7-1134727E146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report'!$A$112:$A$114</c:f>
              <c:strCache>
                <c:ptCount val="2"/>
                <c:pt idx="0">
                  <c:v>Dealy</c:v>
                </c:pt>
                <c:pt idx="1">
                  <c:v>On Time</c:v>
                </c:pt>
              </c:strCache>
            </c:strRef>
          </c:cat>
          <c:val>
            <c:numRef>
              <c:f>'pivot report'!$B$112:$B$114</c:f>
              <c:numCache>
                <c:formatCode>General</c:formatCode>
                <c:ptCount val="2"/>
                <c:pt idx="0">
                  <c:v>273</c:v>
                </c:pt>
                <c:pt idx="1">
                  <c:v>206</c:v>
                </c:pt>
              </c:numCache>
            </c:numRef>
          </c:val>
          <c:extLst>
            <c:ext xmlns:c16="http://schemas.microsoft.com/office/drawing/2014/chart" uri="{C3380CC4-5D6E-409C-BE32-E72D297353CC}">
              <c16:uniqueId val="{00000007-9D7A-4E4B-9FB4-309DF877691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report!PivotTable10</c:name>
    <c:fmtId val="10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330952523079236"/>
          <c:y val="0.16115193736383332"/>
          <c:w val="0.73818579144205987"/>
          <c:h val="0.71522129661854017"/>
        </c:manualLayout>
      </c:layout>
      <c:doughnutChart>
        <c:varyColors val="1"/>
        <c:ser>
          <c:idx val="0"/>
          <c:order val="0"/>
          <c:tx>
            <c:strRef>
              <c:f>'pivot report'!$B$126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C4D-4940-8DB1-E4DA98E79AE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C4D-4940-8DB1-E4DA98E79AE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report'!$A$127:$A$129</c:f>
              <c:strCache>
                <c:ptCount val="2"/>
                <c:pt idx="0">
                  <c:v>F</c:v>
                </c:pt>
                <c:pt idx="1">
                  <c:v>M</c:v>
                </c:pt>
              </c:strCache>
            </c:strRef>
          </c:cat>
          <c:val>
            <c:numRef>
              <c:f>'pivot report'!$B$127:$B$129</c:f>
              <c:numCache>
                <c:formatCode>General</c:formatCode>
                <c:ptCount val="2"/>
                <c:pt idx="0">
                  <c:v>235</c:v>
                </c:pt>
                <c:pt idx="1">
                  <c:v>244</c:v>
                </c:pt>
              </c:numCache>
            </c:numRef>
          </c:val>
          <c:extLst>
            <c:ext xmlns:c16="http://schemas.microsoft.com/office/drawing/2014/chart" uri="{C3380CC4-5D6E-409C-BE32-E72D297353CC}">
              <c16:uniqueId val="{00000007-C9CB-4A42-9FBB-CAE9DFC147D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ayout>
        <c:manualLayout>
          <c:xMode val="edge"/>
          <c:yMode val="edge"/>
          <c:x val="0.46663483025047819"/>
          <c:y val="2.7778001299555613E-2"/>
          <c:w val="0.24201109256870568"/>
          <c:h val="0.1056870516422340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report!PivotTable11</c:name>
    <c:fmtId val="10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37379702537181"/>
          <c:y val="5.0925925925925923E-2"/>
          <c:w val="0.57607064741907266"/>
          <c:h val="0.75408209390492864"/>
        </c:manualLayout>
      </c:layout>
      <c:barChart>
        <c:barDir val="bar"/>
        <c:grouping val="clustered"/>
        <c:varyColors val="0"/>
        <c:ser>
          <c:idx val="0"/>
          <c:order val="0"/>
          <c:tx>
            <c:strRef>
              <c:f>'pivot report'!$B$143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report'!$A$144:$A$152</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 report'!$B$144:$B$152</c:f>
              <c:numCache>
                <c:formatCode>General</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5-566E-4372-9A6D-60DA211B245F}"/>
            </c:ext>
          </c:extLst>
        </c:ser>
        <c:dLbls>
          <c:showLegendKey val="0"/>
          <c:showVal val="0"/>
          <c:showCatName val="0"/>
          <c:showSerName val="0"/>
          <c:showPercent val="0"/>
          <c:showBubbleSize val="0"/>
        </c:dLbls>
        <c:gapWidth val="70"/>
        <c:overlap val="47"/>
        <c:axId val="1758867600"/>
        <c:axId val="1758848400"/>
      </c:barChart>
      <c:catAx>
        <c:axId val="175886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58848400"/>
        <c:crosses val="autoZero"/>
        <c:auto val="1"/>
        <c:lblAlgn val="ctr"/>
        <c:lblOffset val="100"/>
        <c:noMultiLvlLbl val="0"/>
      </c:catAx>
      <c:valAx>
        <c:axId val="1758848400"/>
        <c:scaling>
          <c:orientation val="minMax"/>
        </c:scaling>
        <c:delete val="1"/>
        <c:axPos val="b"/>
        <c:numFmt formatCode="General" sourceLinked="1"/>
        <c:majorTickMark val="none"/>
        <c:minorTickMark val="none"/>
        <c:tickLblPos val="nextTo"/>
        <c:crossAx val="175886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report!PivotTable6</c:name>
    <c:fmtId val="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3.7037037037037035E-2"/>
          <c:w val="0.93888888888888888"/>
          <c:h val="0.89814814814814814"/>
        </c:manualLayout>
      </c:layout>
      <c:areaChart>
        <c:grouping val="standard"/>
        <c:varyColors val="0"/>
        <c:ser>
          <c:idx val="0"/>
          <c:order val="0"/>
          <c:tx>
            <c:strRef>
              <c:f>'pivot report'!$H$53</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report'!$G$54:$G$84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report'!$H$54:$H$84</c:f>
              <c:numCache>
                <c:formatCode>General</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2-BB09-47B5-9C10-3E63D8874F30}"/>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718422192"/>
        <c:axId val="1718428432"/>
      </c:areaChart>
      <c:catAx>
        <c:axId val="1718422192"/>
        <c:scaling>
          <c:orientation val="minMax"/>
        </c:scaling>
        <c:delete val="1"/>
        <c:axPos val="b"/>
        <c:numFmt formatCode="General" sourceLinked="1"/>
        <c:majorTickMark val="none"/>
        <c:minorTickMark val="none"/>
        <c:tickLblPos val="nextTo"/>
        <c:crossAx val="1718428432"/>
        <c:crosses val="autoZero"/>
        <c:auto val="1"/>
        <c:lblAlgn val="ctr"/>
        <c:lblOffset val="100"/>
        <c:noMultiLvlLbl val="0"/>
      </c:catAx>
      <c:valAx>
        <c:axId val="1718428432"/>
        <c:scaling>
          <c:orientation val="minMax"/>
        </c:scaling>
        <c:delete val="1"/>
        <c:axPos val="l"/>
        <c:numFmt formatCode="General" sourceLinked="1"/>
        <c:majorTickMark val="out"/>
        <c:minorTickMark val="none"/>
        <c:tickLblPos val="nextTo"/>
        <c:crossAx val="17184221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report!PivotTable4</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7735526961569"/>
          <c:y val="0.28871391076115488"/>
          <c:w val="0.87356321839080464"/>
          <c:h val="0.71128608923884518"/>
        </c:manualLayout>
      </c:layout>
      <c:areaChart>
        <c:grouping val="standard"/>
        <c:varyColors val="0"/>
        <c:ser>
          <c:idx val="0"/>
          <c:order val="0"/>
          <c:tx>
            <c:strRef>
              <c:f>'pivot report'!$B$17</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report'!$A$18:$A$48</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report'!$B$18:$B$48</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2-57D5-4ABB-9836-7587960650DE}"/>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697148512"/>
        <c:axId val="697153792"/>
      </c:areaChart>
      <c:catAx>
        <c:axId val="69714851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97153792"/>
        <c:crosses val="autoZero"/>
        <c:auto val="1"/>
        <c:lblAlgn val="ctr"/>
        <c:lblOffset val="100"/>
        <c:noMultiLvlLbl val="0"/>
      </c:catAx>
      <c:valAx>
        <c:axId val="69715379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71485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report!PivotTable5</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771645244080461E-2"/>
          <c:y val="0"/>
          <c:w val="0.90183730077170499"/>
          <c:h val="0.73720531699057856"/>
        </c:manualLayout>
      </c:layout>
      <c:areaChart>
        <c:grouping val="standard"/>
        <c:varyColors val="0"/>
        <c:ser>
          <c:idx val="0"/>
          <c:order val="0"/>
          <c:tx>
            <c:strRef>
              <c:f>'pivot report'!$B$54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report'!$A$55:$A$85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report'!$B$55:$B$85</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2-2080-49E3-8B45-39318870B640}"/>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026201856"/>
        <c:axId val="1026202336"/>
      </c:areaChart>
      <c:catAx>
        <c:axId val="102620185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026202336"/>
        <c:crosses val="autoZero"/>
        <c:auto val="1"/>
        <c:lblAlgn val="ctr"/>
        <c:lblOffset val="100"/>
        <c:noMultiLvlLbl val="0"/>
      </c:catAx>
      <c:valAx>
        <c:axId val="102620233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62018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report!PivotTable6</c:name>
    <c:fmtId val="32"/>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report'!$H$53</c:f>
              <c:strCache>
                <c:ptCount val="1"/>
                <c:pt idx="0">
                  <c:v>Total</c:v>
                </c:pt>
              </c:strCache>
            </c:strRef>
          </c:tx>
          <c:spPr>
            <a:solidFill>
              <a:schemeClr val="accent1"/>
            </a:solidFill>
            <a:ln w="25400">
              <a:noFill/>
            </a:ln>
            <a:effectLst/>
          </c:spPr>
          <c:cat>
            <c:strRef>
              <c:f>'pivot report'!$G$54:$G$84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report'!$H$54:$H$84</c:f>
              <c:numCache>
                <c:formatCode>General</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3-AD33-45ED-BA3E-9011ACC1A552}"/>
            </c:ext>
          </c:extLst>
        </c:ser>
        <c:dLbls>
          <c:showLegendKey val="0"/>
          <c:showVal val="0"/>
          <c:showCatName val="0"/>
          <c:showSerName val="0"/>
          <c:showPercent val="0"/>
          <c:showBubbleSize val="0"/>
        </c:dLbls>
        <c:axId val="1718422192"/>
        <c:axId val="1718428432"/>
      </c:areaChart>
      <c:catAx>
        <c:axId val="1718422192"/>
        <c:scaling>
          <c:orientation val="minMax"/>
        </c:scaling>
        <c:delete val="1"/>
        <c:axPos val="b"/>
        <c:numFmt formatCode="General" sourceLinked="1"/>
        <c:majorTickMark val="out"/>
        <c:minorTickMark val="none"/>
        <c:tickLblPos val="nextTo"/>
        <c:crossAx val="1718428432"/>
        <c:crosses val="autoZero"/>
        <c:auto val="1"/>
        <c:lblAlgn val="ctr"/>
        <c:lblOffset val="100"/>
        <c:noMultiLvlLbl val="0"/>
      </c:catAx>
      <c:valAx>
        <c:axId val="1718428432"/>
        <c:scaling>
          <c:orientation val="minMax"/>
        </c:scaling>
        <c:delete val="1"/>
        <c:axPos val="l"/>
        <c:numFmt formatCode="General" sourceLinked="1"/>
        <c:majorTickMark val="none"/>
        <c:minorTickMark val="none"/>
        <c:tickLblPos val="nextTo"/>
        <c:crossAx val="1718422192"/>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report!PivotTable7</c:name>
    <c:fmtId val="62"/>
  </c:pivotSource>
  <c:chart>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pivotFmt>
      <c:pivotFmt>
        <c:idx val="3"/>
        <c:spPr>
          <a:solidFill>
            <a:srgbClr val="002060"/>
          </a:solidFill>
          <a:ln>
            <a:noFill/>
          </a:ln>
          <a:effectLst/>
        </c:spPr>
      </c:pivotFmt>
    </c:pivotFmts>
    <c:plotArea>
      <c:layout>
        <c:manualLayout>
          <c:layoutTarget val="inner"/>
          <c:xMode val="edge"/>
          <c:yMode val="edge"/>
          <c:x val="0.3553049563865906"/>
          <c:y val="0.14213226504303406"/>
          <c:w val="0.32328255696858882"/>
          <c:h val="0.7584232360737071"/>
        </c:manualLayout>
      </c:layout>
      <c:barChart>
        <c:barDir val="bar"/>
        <c:grouping val="clustered"/>
        <c:varyColors val="0"/>
        <c:ser>
          <c:idx val="0"/>
          <c:order val="0"/>
          <c:tx>
            <c:strRef>
              <c:f>'pivot report'!$B$88</c:f>
              <c:strCache>
                <c:ptCount val="1"/>
                <c:pt idx="0">
                  <c:v>Count of Patient Id</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report'!$A$89:$A$91</c:f>
              <c:strCache>
                <c:ptCount val="2"/>
                <c:pt idx="0">
                  <c:v>Not Admitted</c:v>
                </c:pt>
                <c:pt idx="1">
                  <c:v>Admitted</c:v>
                </c:pt>
              </c:strCache>
            </c:strRef>
          </c:cat>
          <c:val>
            <c:numRef>
              <c:f>'pivot report'!$B$89:$B$91</c:f>
              <c:numCache>
                <c:formatCode>General</c:formatCode>
                <c:ptCount val="2"/>
                <c:pt idx="0">
                  <c:v>242</c:v>
                </c:pt>
                <c:pt idx="1">
                  <c:v>237</c:v>
                </c:pt>
              </c:numCache>
            </c:numRef>
          </c:val>
          <c:extLst>
            <c:ext xmlns:c16="http://schemas.microsoft.com/office/drawing/2014/chart" uri="{C3380CC4-5D6E-409C-BE32-E72D297353CC}">
              <c16:uniqueId val="{00000007-C70E-4515-8D9A-012A98C99A36}"/>
            </c:ext>
          </c:extLst>
        </c:ser>
        <c:ser>
          <c:idx val="1"/>
          <c:order val="1"/>
          <c:tx>
            <c:strRef>
              <c:f>'pivot report'!$C$88</c:f>
              <c:strCache>
                <c:ptCount val="1"/>
                <c:pt idx="0">
                  <c:v>Count of Patient Id2</c:v>
                </c:pt>
              </c:strCache>
            </c:strRef>
          </c:tx>
          <c:spPr>
            <a:solidFill>
              <a:schemeClr val="accent2"/>
            </a:solidFill>
            <a:ln>
              <a:noFill/>
            </a:ln>
            <a:effectLst/>
          </c:spPr>
          <c:invertIfNegative val="0"/>
          <c:cat>
            <c:strRef>
              <c:f>'pivot report'!$A$89:$A$91</c:f>
              <c:strCache>
                <c:ptCount val="2"/>
                <c:pt idx="0">
                  <c:v>Not Admitted</c:v>
                </c:pt>
                <c:pt idx="1">
                  <c:v>Admitted</c:v>
                </c:pt>
              </c:strCache>
            </c:strRef>
          </c:cat>
          <c:val>
            <c:numRef>
              <c:f>'pivot report'!$C$89:$C$91</c:f>
              <c:numCache>
                <c:formatCode>0.00%</c:formatCode>
                <c:ptCount val="2"/>
                <c:pt idx="0">
                  <c:v>0.50521920668058451</c:v>
                </c:pt>
                <c:pt idx="1">
                  <c:v>0.49478079331941544</c:v>
                </c:pt>
              </c:numCache>
            </c:numRef>
          </c:val>
          <c:extLst>
            <c:ext xmlns:c16="http://schemas.microsoft.com/office/drawing/2014/chart" uri="{C3380CC4-5D6E-409C-BE32-E72D297353CC}">
              <c16:uniqueId val="{00000008-C70E-4515-8D9A-012A98C99A36}"/>
            </c:ext>
          </c:extLst>
        </c:ser>
        <c:dLbls>
          <c:showLegendKey val="0"/>
          <c:showVal val="0"/>
          <c:showCatName val="0"/>
          <c:showSerName val="0"/>
          <c:showPercent val="0"/>
          <c:showBubbleSize val="0"/>
        </c:dLbls>
        <c:gapWidth val="0"/>
        <c:overlap val="10"/>
        <c:axId val="1760817280"/>
        <c:axId val="1760824960"/>
      </c:barChart>
      <c:catAx>
        <c:axId val="17608172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824960"/>
        <c:crosses val="autoZero"/>
        <c:auto val="1"/>
        <c:lblAlgn val="ctr"/>
        <c:lblOffset val="100"/>
        <c:noMultiLvlLbl val="0"/>
      </c:catAx>
      <c:valAx>
        <c:axId val="1760824960"/>
        <c:scaling>
          <c:orientation val="minMax"/>
        </c:scaling>
        <c:delete val="1"/>
        <c:axPos val="t"/>
        <c:numFmt formatCode="General" sourceLinked="1"/>
        <c:majorTickMark val="none"/>
        <c:minorTickMark val="none"/>
        <c:tickLblPos val="nextTo"/>
        <c:crossAx val="176081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report!PivotTable9</c:name>
    <c:fmtId val="8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report'!$B$111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84-4F6C-BFA4-6A64CC0D6C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84-4F6C-BFA4-6A64CC0D6C3E}"/>
              </c:ext>
            </c:extLst>
          </c:dPt>
          <c:cat>
            <c:strRef>
              <c:f>'pivot report'!$A$112:$A$114</c:f>
              <c:strCache>
                <c:ptCount val="2"/>
                <c:pt idx="0">
                  <c:v>Dealy</c:v>
                </c:pt>
                <c:pt idx="1">
                  <c:v>On Time</c:v>
                </c:pt>
              </c:strCache>
            </c:strRef>
          </c:cat>
          <c:val>
            <c:numRef>
              <c:f>'pivot report'!$B$112:$B$114</c:f>
              <c:numCache>
                <c:formatCode>General</c:formatCode>
                <c:ptCount val="2"/>
                <c:pt idx="0">
                  <c:v>273</c:v>
                </c:pt>
                <c:pt idx="1">
                  <c:v>206</c:v>
                </c:pt>
              </c:numCache>
            </c:numRef>
          </c:val>
          <c:extLst>
            <c:ext xmlns:c16="http://schemas.microsoft.com/office/drawing/2014/chart" uri="{C3380CC4-5D6E-409C-BE32-E72D297353CC}">
              <c16:uniqueId val="{00000003-3B0B-4FC9-A0DE-D7439FF2FC8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report!PivotTable10</c:name>
    <c:fmtId val="9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report'!$B$126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E78-4E22-9A62-E437F14095C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E78-4E22-9A62-E437F14095C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report'!$A$127:$A$129</c:f>
              <c:strCache>
                <c:ptCount val="2"/>
                <c:pt idx="0">
                  <c:v>F</c:v>
                </c:pt>
                <c:pt idx="1">
                  <c:v>M</c:v>
                </c:pt>
              </c:strCache>
            </c:strRef>
          </c:cat>
          <c:val>
            <c:numRef>
              <c:f>'pivot report'!$B$127:$B$129</c:f>
              <c:numCache>
                <c:formatCode>General</c:formatCode>
                <c:ptCount val="2"/>
                <c:pt idx="0">
                  <c:v>235</c:v>
                </c:pt>
                <c:pt idx="1">
                  <c:v>244</c:v>
                </c:pt>
              </c:numCache>
            </c:numRef>
          </c:val>
          <c:extLst>
            <c:ext xmlns:c16="http://schemas.microsoft.com/office/drawing/2014/chart" uri="{C3380CC4-5D6E-409C-BE32-E72D297353CC}">
              <c16:uniqueId val="{00000003-50A1-452F-83F7-1B71A1591D8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ayout>
        <c:manualLayout>
          <c:xMode val="edge"/>
          <c:yMode val="edge"/>
          <c:x val="0.35456714785651794"/>
          <c:y val="2.7777777777777776E-2"/>
          <c:w val="0.24086570428696413"/>
          <c:h val="0.1105329542140565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report!PivotTable11</c:name>
    <c:fmtId val="10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report'!$B$143</c:f>
              <c:strCache>
                <c:ptCount val="1"/>
                <c:pt idx="0">
                  <c:v>Total</c:v>
                </c:pt>
              </c:strCache>
            </c:strRef>
          </c:tx>
          <c:spPr>
            <a:solidFill>
              <a:schemeClr val="accent1"/>
            </a:solidFill>
            <a:ln>
              <a:noFill/>
            </a:ln>
            <a:effectLst/>
          </c:spPr>
          <c:invertIfNegative val="0"/>
          <c:cat>
            <c:strRef>
              <c:f>'pivot report'!$A$144:$A$152</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 report'!$B$144:$B$152</c:f>
              <c:numCache>
                <c:formatCode>General</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3-66A1-4038-898C-AF636400FDB5}"/>
            </c:ext>
          </c:extLst>
        </c:ser>
        <c:dLbls>
          <c:showLegendKey val="0"/>
          <c:showVal val="0"/>
          <c:showCatName val="0"/>
          <c:showSerName val="0"/>
          <c:showPercent val="0"/>
          <c:showBubbleSize val="0"/>
        </c:dLbls>
        <c:gapWidth val="182"/>
        <c:axId val="1758867600"/>
        <c:axId val="1758848400"/>
      </c:barChart>
      <c:catAx>
        <c:axId val="175886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848400"/>
        <c:crosses val="autoZero"/>
        <c:auto val="1"/>
        <c:lblAlgn val="ctr"/>
        <c:lblOffset val="100"/>
        <c:noMultiLvlLbl val="0"/>
      </c:catAx>
      <c:valAx>
        <c:axId val="1758848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86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report!PivotTable8</c:name>
    <c:fmtId val="8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777338904644E-2"/>
          <c:y val="6.1445798677114423E-2"/>
          <c:w val="0.93822266109535601"/>
          <c:h val="0.76706397674198568"/>
        </c:manualLayout>
      </c:layout>
      <c:barChart>
        <c:barDir val="col"/>
        <c:grouping val="clustered"/>
        <c:varyColors val="0"/>
        <c:ser>
          <c:idx val="0"/>
          <c:order val="0"/>
          <c:tx>
            <c:strRef>
              <c:f>'pivot report'!$B$99</c:f>
              <c:strCache>
                <c:ptCount val="1"/>
                <c:pt idx="0">
                  <c:v>Total</c:v>
                </c:pt>
              </c:strCache>
            </c:strRef>
          </c:tx>
          <c:spPr>
            <a:solidFill>
              <a:schemeClr val="accent1"/>
            </a:solidFill>
            <a:ln>
              <a:noFill/>
            </a:ln>
            <a:effectLst/>
          </c:spPr>
          <c:invertIfNegative val="0"/>
          <c:cat>
            <c:strRef>
              <c:f>'pivot report'!$A$100:$A$108</c:f>
              <c:strCache>
                <c:ptCount val="8"/>
                <c:pt idx="0">
                  <c:v>0-9</c:v>
                </c:pt>
                <c:pt idx="1">
                  <c:v>10-19</c:v>
                </c:pt>
                <c:pt idx="2">
                  <c:v>20-29</c:v>
                </c:pt>
                <c:pt idx="3">
                  <c:v>30-39</c:v>
                </c:pt>
                <c:pt idx="4">
                  <c:v>40-49</c:v>
                </c:pt>
                <c:pt idx="5">
                  <c:v>50-59</c:v>
                </c:pt>
                <c:pt idx="6">
                  <c:v>60-69</c:v>
                </c:pt>
                <c:pt idx="7">
                  <c:v>70-79</c:v>
                </c:pt>
              </c:strCache>
            </c:strRef>
          </c:cat>
          <c:val>
            <c:numRef>
              <c:f>'pivot report'!$B$100:$B$108</c:f>
              <c:numCache>
                <c:formatCode>General</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0-8CEB-42C8-9903-92E4FB5FDC0A}"/>
            </c:ext>
          </c:extLst>
        </c:ser>
        <c:dLbls>
          <c:showLegendKey val="0"/>
          <c:showVal val="0"/>
          <c:showCatName val="0"/>
          <c:showSerName val="0"/>
          <c:showPercent val="0"/>
          <c:showBubbleSize val="0"/>
        </c:dLbls>
        <c:gapWidth val="219"/>
        <c:overlap val="-27"/>
        <c:axId val="1945708560"/>
        <c:axId val="1945710480"/>
      </c:barChart>
      <c:catAx>
        <c:axId val="194570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710480"/>
        <c:crosses val="autoZero"/>
        <c:auto val="1"/>
        <c:lblAlgn val="ctr"/>
        <c:lblOffset val="100"/>
        <c:noMultiLvlLbl val="0"/>
      </c:catAx>
      <c:valAx>
        <c:axId val="1945710480"/>
        <c:scaling>
          <c:orientation val="minMax"/>
        </c:scaling>
        <c:delete val="1"/>
        <c:axPos val="l"/>
        <c:numFmt formatCode="General" sourceLinked="1"/>
        <c:majorTickMark val="none"/>
        <c:minorTickMark val="none"/>
        <c:tickLblPos val="nextTo"/>
        <c:crossAx val="19457085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report!PivotTable4</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7735526961569"/>
          <c:y val="0.28871391076115488"/>
          <c:w val="0.87356321839080464"/>
          <c:h val="0.71128608923884518"/>
        </c:manualLayout>
      </c:layout>
      <c:areaChart>
        <c:grouping val="standard"/>
        <c:varyColors val="0"/>
        <c:ser>
          <c:idx val="0"/>
          <c:order val="0"/>
          <c:tx>
            <c:strRef>
              <c:f>'pivot report'!$B$17</c:f>
              <c:strCache>
                <c:ptCount val="1"/>
                <c:pt idx="0">
                  <c:v>Total</c:v>
                </c:pt>
              </c:strCache>
            </c:strRef>
          </c:tx>
          <c:spPr>
            <a:solidFill>
              <a:srgbClr val="002060"/>
            </a:solidFill>
            <a:ln w="25400">
              <a:noFill/>
            </a:ln>
            <a:effectLst/>
          </c:spPr>
          <c:cat>
            <c:strRef>
              <c:f>'pivot report'!$A$18:$A$48</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report'!$B$18:$B$48</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2-FE17-4390-8109-3BE050653C51}"/>
            </c:ext>
          </c:extLst>
        </c:ser>
        <c:dLbls>
          <c:showLegendKey val="0"/>
          <c:showVal val="0"/>
          <c:showCatName val="0"/>
          <c:showSerName val="0"/>
          <c:showPercent val="0"/>
          <c:showBubbleSize val="0"/>
        </c:dLbls>
        <c:axId val="697148512"/>
        <c:axId val="697153792"/>
      </c:areaChart>
      <c:catAx>
        <c:axId val="697148512"/>
        <c:scaling>
          <c:orientation val="minMax"/>
        </c:scaling>
        <c:delete val="1"/>
        <c:axPos val="b"/>
        <c:numFmt formatCode="General" sourceLinked="1"/>
        <c:majorTickMark val="out"/>
        <c:minorTickMark val="none"/>
        <c:tickLblPos val="nextTo"/>
        <c:crossAx val="697153792"/>
        <c:crosses val="autoZero"/>
        <c:auto val="1"/>
        <c:lblAlgn val="ctr"/>
        <c:lblOffset val="100"/>
        <c:noMultiLvlLbl val="0"/>
      </c:catAx>
      <c:valAx>
        <c:axId val="697153792"/>
        <c:scaling>
          <c:orientation val="minMax"/>
        </c:scaling>
        <c:delete val="1"/>
        <c:axPos val="l"/>
        <c:numFmt formatCode="General" sourceLinked="1"/>
        <c:majorTickMark val="none"/>
        <c:minorTickMark val="none"/>
        <c:tickLblPos val="nextTo"/>
        <c:crossAx val="697148512"/>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report!PivotTable5</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8117048346055"/>
          <c:y val="0.27503590353092661"/>
          <c:w val="0.89729225023342674"/>
          <c:h val="0.71794871794871795"/>
        </c:manualLayout>
      </c:layout>
      <c:areaChart>
        <c:grouping val="standard"/>
        <c:varyColors val="0"/>
        <c:ser>
          <c:idx val="0"/>
          <c:order val="0"/>
          <c:tx>
            <c:strRef>
              <c:f>'pivot report'!$B$54</c:f>
              <c:strCache>
                <c:ptCount val="1"/>
                <c:pt idx="0">
                  <c:v>Total</c:v>
                </c:pt>
              </c:strCache>
            </c:strRef>
          </c:tx>
          <c:spPr>
            <a:solidFill>
              <a:srgbClr val="002060"/>
            </a:solidFill>
            <a:ln w="25400">
              <a:noFill/>
            </a:ln>
            <a:effectLst/>
          </c:spPr>
          <c:cat>
            <c:strRef>
              <c:f>'pivot report'!$A$55:$A$85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report'!$B$55:$B$85</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3-4340-4CCE-BACF-C98FF971404D}"/>
            </c:ext>
          </c:extLst>
        </c:ser>
        <c:dLbls>
          <c:showLegendKey val="0"/>
          <c:showVal val="0"/>
          <c:showCatName val="0"/>
          <c:showSerName val="0"/>
          <c:showPercent val="0"/>
          <c:showBubbleSize val="0"/>
        </c:dLbls>
        <c:axId val="1026201856"/>
        <c:axId val="1026202336"/>
      </c:areaChart>
      <c:catAx>
        <c:axId val="1026201856"/>
        <c:scaling>
          <c:orientation val="minMax"/>
        </c:scaling>
        <c:delete val="1"/>
        <c:axPos val="b"/>
        <c:numFmt formatCode="General" sourceLinked="1"/>
        <c:majorTickMark val="out"/>
        <c:minorTickMark val="none"/>
        <c:tickLblPos val="nextTo"/>
        <c:crossAx val="1026202336"/>
        <c:crosses val="autoZero"/>
        <c:auto val="1"/>
        <c:lblAlgn val="ctr"/>
        <c:lblOffset val="100"/>
        <c:noMultiLvlLbl val="0"/>
      </c:catAx>
      <c:valAx>
        <c:axId val="1026202336"/>
        <c:scaling>
          <c:orientation val="minMax"/>
        </c:scaling>
        <c:delete val="1"/>
        <c:axPos val="l"/>
        <c:numFmt formatCode="0.00" sourceLinked="1"/>
        <c:majorTickMark val="none"/>
        <c:minorTickMark val="none"/>
        <c:tickLblPos val="nextTo"/>
        <c:crossAx val="1026201856"/>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10.xml"/><Relationship Id="rId17" Type="http://schemas.openxmlformats.org/officeDocument/2006/relationships/chart" Target="../charts/chart14.xml"/><Relationship Id="rId2" Type="http://schemas.openxmlformats.org/officeDocument/2006/relationships/image" Target="../media/image2.png"/><Relationship Id="rId16" Type="http://schemas.openxmlformats.org/officeDocument/2006/relationships/chart" Target="../charts/chart13.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hyperlink" Target="#'Patient Satisfaction Score'!A1"/><Relationship Id="rId5" Type="http://schemas.openxmlformats.org/officeDocument/2006/relationships/image" Target="../media/image5.svg"/><Relationship Id="rId15" Type="http://schemas.openxmlformats.org/officeDocument/2006/relationships/chart" Target="../charts/chart12.xml"/><Relationship Id="rId10" Type="http://schemas.openxmlformats.org/officeDocument/2006/relationships/chart" Target="../charts/chart9.xml"/><Relationship Id="rId4" Type="http://schemas.openxmlformats.org/officeDocument/2006/relationships/image" Target="../media/image4.png"/><Relationship Id="rId9" Type="http://schemas.openxmlformats.org/officeDocument/2006/relationships/hyperlink" Target="#Sheet1!A1"/><Relationship Id="rId1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13</xdr:col>
      <xdr:colOff>273423</xdr:colOff>
      <xdr:row>13</xdr:row>
      <xdr:rowOff>129988</xdr:rowOff>
    </xdr:from>
    <xdr:to>
      <xdr:col>18</xdr:col>
      <xdr:colOff>71718</xdr:colOff>
      <xdr:row>26</xdr:row>
      <xdr:rowOff>134471</xdr:rowOff>
    </xdr:to>
    <xdr:graphicFrame macro="">
      <xdr:nvGraphicFramePr>
        <xdr:cNvPr id="2" name="Chart 1">
          <a:extLst>
            <a:ext uri="{FF2B5EF4-FFF2-40B4-BE49-F238E27FC236}">
              <a16:creationId xmlns:a16="http://schemas.microsoft.com/office/drawing/2014/main" id="{92DA47C1-D44C-0211-999C-7EE1E5EA8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282388</xdr:colOff>
      <xdr:row>51</xdr:row>
      <xdr:rowOff>138952</xdr:rowOff>
    </xdr:from>
    <xdr:to>
      <xdr:col>15</xdr:col>
      <xdr:colOff>156882</xdr:colOff>
      <xdr:row>67</xdr:row>
      <xdr:rowOff>13446</xdr:rowOff>
    </xdr:to>
    <xdr:graphicFrame macro="">
      <xdr:nvGraphicFramePr>
        <xdr:cNvPr id="3" name="Chart 2">
          <a:extLst>
            <a:ext uri="{FF2B5EF4-FFF2-40B4-BE49-F238E27FC236}">
              <a16:creationId xmlns:a16="http://schemas.microsoft.com/office/drawing/2014/main" id="{4C20B835-8795-41E4-53B1-E8CF59A6C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206187</xdr:colOff>
      <xdr:row>94</xdr:row>
      <xdr:rowOff>206188</xdr:rowOff>
    </xdr:from>
    <xdr:to>
      <xdr:col>3</xdr:col>
      <xdr:colOff>2375647</xdr:colOff>
      <xdr:row>97</xdr:row>
      <xdr:rowOff>26894</xdr:rowOff>
    </xdr:to>
    <xdr:graphicFrame macro="">
      <xdr:nvGraphicFramePr>
        <xdr:cNvPr id="5" name="Chart 4">
          <a:extLst>
            <a:ext uri="{FF2B5EF4-FFF2-40B4-BE49-F238E27FC236}">
              <a16:creationId xmlns:a16="http://schemas.microsoft.com/office/drawing/2014/main" id="{D04DBC16-6E63-2689-2D16-4A17A45F8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1251858</xdr:colOff>
      <xdr:row>109</xdr:row>
      <xdr:rowOff>166489</xdr:rowOff>
    </xdr:from>
    <xdr:to>
      <xdr:col>6</xdr:col>
      <xdr:colOff>132550</xdr:colOff>
      <xdr:row>122</xdr:row>
      <xdr:rowOff>119743</xdr:rowOff>
    </xdr:to>
    <xdr:graphicFrame macro="">
      <xdr:nvGraphicFramePr>
        <xdr:cNvPr id="8" name="Chart 7">
          <a:extLst>
            <a:ext uri="{FF2B5EF4-FFF2-40B4-BE49-F238E27FC236}">
              <a16:creationId xmlns:a16="http://schemas.microsoft.com/office/drawing/2014/main" id="{FE49BE6B-2E48-DD89-FD3C-94BA9E136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365633</xdr:colOff>
      <xdr:row>124</xdr:row>
      <xdr:rowOff>105656</xdr:rowOff>
    </xdr:from>
    <xdr:to>
      <xdr:col>6</xdr:col>
      <xdr:colOff>1013012</xdr:colOff>
      <xdr:row>139</xdr:row>
      <xdr:rowOff>159445</xdr:rowOff>
    </xdr:to>
    <xdr:graphicFrame macro="">
      <xdr:nvGraphicFramePr>
        <xdr:cNvPr id="9" name="Chart 8">
          <a:extLst>
            <a:ext uri="{FF2B5EF4-FFF2-40B4-BE49-F238E27FC236}">
              <a16:creationId xmlns:a16="http://schemas.microsoft.com/office/drawing/2014/main" id="{6234FA2D-75B2-B0D8-C5FC-952A6EBC4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1194228</xdr:colOff>
      <xdr:row>140</xdr:row>
      <xdr:rowOff>147917</xdr:rowOff>
    </xdr:from>
    <xdr:to>
      <xdr:col>6</xdr:col>
      <xdr:colOff>239486</xdr:colOff>
      <xdr:row>156</xdr:row>
      <xdr:rowOff>22412</xdr:rowOff>
    </xdr:to>
    <xdr:graphicFrame macro="">
      <xdr:nvGraphicFramePr>
        <xdr:cNvPr id="10" name="Chart 9">
          <a:extLst>
            <a:ext uri="{FF2B5EF4-FFF2-40B4-BE49-F238E27FC236}">
              <a16:creationId xmlns:a16="http://schemas.microsoft.com/office/drawing/2014/main" id="{38ACB496-8065-ED95-400F-F5F9788DB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1300781</xdr:colOff>
      <xdr:row>158</xdr:row>
      <xdr:rowOff>98421</xdr:rowOff>
    </xdr:from>
    <xdr:to>
      <xdr:col>3</xdr:col>
      <xdr:colOff>1531302</xdr:colOff>
      <xdr:row>172</xdr:row>
      <xdr:rowOff>169578</xdr:rowOff>
    </xdr:to>
    <mc:AlternateContent xmlns:mc="http://schemas.openxmlformats.org/markup-compatibility/2006" xmlns:a14="http://schemas.microsoft.com/office/drawing/2010/main">
      <mc:Choice Requires="a14">
        <xdr:graphicFrame macro="">
          <xdr:nvGraphicFramePr>
            <xdr:cNvPr id="12" name="Date (Year)">
              <a:extLst>
                <a:ext uri="{FF2B5EF4-FFF2-40B4-BE49-F238E27FC236}">
                  <a16:creationId xmlns:a16="http://schemas.microsoft.com/office/drawing/2014/main" id="{09937665-DF8B-95B2-4DC3-37AAF8D282C9}"/>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208752" y="29380992"/>
              <a:ext cx="1830721" cy="2661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391886</xdr:colOff>
      <xdr:row>97</xdr:row>
      <xdr:rowOff>174171</xdr:rowOff>
    </xdr:from>
    <xdr:to>
      <xdr:col>6</xdr:col>
      <xdr:colOff>1490703</xdr:colOff>
      <xdr:row>108</xdr:row>
      <xdr:rowOff>62113</xdr:rowOff>
    </xdr:to>
    <xdr:graphicFrame macro="">
      <xdr:nvGraphicFramePr>
        <xdr:cNvPr id="4" name="Chart 3">
          <a:extLst>
            <a:ext uri="{FF2B5EF4-FFF2-40B4-BE49-F238E27FC236}">
              <a16:creationId xmlns:a16="http://schemas.microsoft.com/office/drawing/2014/main" id="{48E5AD9D-7BBE-44A7-9D9C-9BFAF7095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60960</xdr:colOff>
      <xdr:row>0</xdr:row>
      <xdr:rowOff>114300</xdr:rowOff>
    </xdr:from>
    <xdr:to>
      <xdr:col>9</xdr:col>
      <xdr:colOff>121920</xdr:colOff>
      <xdr:row>5</xdr:row>
      <xdr:rowOff>68580</xdr:rowOff>
    </xdr:to>
    <xdr:sp macro="" textlink="">
      <xdr:nvSpPr>
        <xdr:cNvPr id="2" name="Rectangle: Rounded Corners 1">
          <a:extLst>
            <a:ext uri="{FF2B5EF4-FFF2-40B4-BE49-F238E27FC236}">
              <a16:creationId xmlns:a16="http://schemas.microsoft.com/office/drawing/2014/main" id="{0A920BC5-D0AF-2372-B293-4BFE31F13117}"/>
            </a:ext>
          </a:extLst>
        </xdr:cNvPr>
        <xdr:cNvSpPr/>
      </xdr:nvSpPr>
      <xdr:spPr>
        <a:xfrm>
          <a:off x="60960" y="114300"/>
          <a:ext cx="5547360" cy="86868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281940</xdr:colOff>
      <xdr:row>0</xdr:row>
      <xdr:rowOff>91440</xdr:rowOff>
    </xdr:from>
    <xdr:to>
      <xdr:col>13</xdr:col>
      <xdr:colOff>281940</xdr:colOff>
      <xdr:row>5</xdr:row>
      <xdr:rowOff>45720</xdr:rowOff>
    </xdr:to>
    <xdr:sp macro="" textlink="">
      <xdr:nvSpPr>
        <xdr:cNvPr id="3" name="Rectangle: Rounded Corners 2">
          <a:extLst>
            <a:ext uri="{FF2B5EF4-FFF2-40B4-BE49-F238E27FC236}">
              <a16:creationId xmlns:a16="http://schemas.microsoft.com/office/drawing/2014/main" id="{D327DE71-4283-6D67-EF80-C7426F7BBE93}"/>
            </a:ext>
          </a:extLst>
        </xdr:cNvPr>
        <xdr:cNvSpPr/>
      </xdr:nvSpPr>
      <xdr:spPr>
        <a:xfrm>
          <a:off x="5768340" y="91440"/>
          <a:ext cx="2438400" cy="86868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13</xdr:col>
      <xdr:colOff>426720</xdr:colOff>
      <xdr:row>0</xdr:row>
      <xdr:rowOff>91440</xdr:rowOff>
    </xdr:from>
    <xdr:to>
      <xdr:col>17</xdr:col>
      <xdr:colOff>312420</xdr:colOff>
      <xdr:row>12</xdr:row>
      <xdr:rowOff>167640</xdr:rowOff>
    </xdr:to>
    <xdr:sp macro="" textlink="">
      <xdr:nvSpPr>
        <xdr:cNvPr id="4" name="Rectangle: Rounded Corners 3">
          <a:extLst>
            <a:ext uri="{FF2B5EF4-FFF2-40B4-BE49-F238E27FC236}">
              <a16:creationId xmlns:a16="http://schemas.microsoft.com/office/drawing/2014/main" id="{9CA39FEB-F616-E017-2E28-8AE5C8B7E1C3}"/>
            </a:ext>
          </a:extLst>
        </xdr:cNvPr>
        <xdr:cNvSpPr/>
      </xdr:nvSpPr>
      <xdr:spPr>
        <a:xfrm>
          <a:off x="8351520" y="91440"/>
          <a:ext cx="2324100" cy="2270760"/>
        </a:xfrm>
        <a:prstGeom prst="roundRect">
          <a:avLst>
            <a:gd name="adj" fmla="val 8041"/>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17</xdr:col>
      <xdr:colOff>502920</xdr:colOff>
      <xdr:row>0</xdr:row>
      <xdr:rowOff>91440</xdr:rowOff>
    </xdr:from>
    <xdr:to>
      <xdr:col>21</xdr:col>
      <xdr:colOff>411480</xdr:colOff>
      <xdr:row>12</xdr:row>
      <xdr:rowOff>152400</xdr:rowOff>
    </xdr:to>
    <xdr:sp macro="" textlink="">
      <xdr:nvSpPr>
        <xdr:cNvPr id="5" name="Rectangle: Rounded Corners 4">
          <a:extLst>
            <a:ext uri="{FF2B5EF4-FFF2-40B4-BE49-F238E27FC236}">
              <a16:creationId xmlns:a16="http://schemas.microsoft.com/office/drawing/2014/main" id="{87C2B88D-BF45-6792-D7F5-BCE67DFCC816}"/>
            </a:ext>
          </a:extLst>
        </xdr:cNvPr>
        <xdr:cNvSpPr/>
      </xdr:nvSpPr>
      <xdr:spPr>
        <a:xfrm>
          <a:off x="10866120" y="91440"/>
          <a:ext cx="2346960" cy="2255520"/>
        </a:xfrm>
        <a:prstGeom prst="roundRect">
          <a:avLst>
            <a:gd name="adj" fmla="val 6124"/>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83820</xdr:colOff>
      <xdr:row>6</xdr:row>
      <xdr:rowOff>53340</xdr:rowOff>
    </xdr:from>
    <xdr:to>
      <xdr:col>2</xdr:col>
      <xdr:colOff>342900</xdr:colOff>
      <xdr:row>29</xdr:row>
      <xdr:rowOff>68580</xdr:rowOff>
    </xdr:to>
    <xdr:sp macro="" textlink="">
      <xdr:nvSpPr>
        <xdr:cNvPr id="6" name="Rectangle: Rounded Corners 5">
          <a:extLst>
            <a:ext uri="{FF2B5EF4-FFF2-40B4-BE49-F238E27FC236}">
              <a16:creationId xmlns:a16="http://schemas.microsoft.com/office/drawing/2014/main" id="{6CE80180-94CF-F284-091B-783A90227326}"/>
            </a:ext>
          </a:extLst>
        </xdr:cNvPr>
        <xdr:cNvSpPr/>
      </xdr:nvSpPr>
      <xdr:spPr>
        <a:xfrm>
          <a:off x="83820" y="1150620"/>
          <a:ext cx="1478280" cy="4221480"/>
        </a:xfrm>
        <a:prstGeom prst="roundRect">
          <a:avLst>
            <a:gd name="adj" fmla="val 877"/>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373380</xdr:colOff>
      <xdr:row>6</xdr:row>
      <xdr:rowOff>22860</xdr:rowOff>
    </xdr:from>
    <xdr:to>
      <xdr:col>6</xdr:col>
      <xdr:colOff>5805</xdr:colOff>
      <xdr:row>14</xdr:row>
      <xdr:rowOff>22860</xdr:rowOff>
    </xdr:to>
    <xdr:sp macro="" textlink="">
      <xdr:nvSpPr>
        <xdr:cNvPr id="7" name="Rectangle: Rounded Corners 6">
          <a:extLst>
            <a:ext uri="{FF2B5EF4-FFF2-40B4-BE49-F238E27FC236}">
              <a16:creationId xmlns:a16="http://schemas.microsoft.com/office/drawing/2014/main" id="{C14EF2DB-9D7C-ED65-113A-9A8250DDF882}"/>
            </a:ext>
          </a:extLst>
        </xdr:cNvPr>
        <xdr:cNvSpPr/>
      </xdr:nvSpPr>
      <xdr:spPr>
        <a:xfrm>
          <a:off x="1592580" y="1120140"/>
          <a:ext cx="2070825" cy="1463040"/>
        </a:xfrm>
        <a:prstGeom prst="roundRect">
          <a:avLst>
            <a:gd name="adj" fmla="val 877"/>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107587</xdr:colOff>
      <xdr:row>5</xdr:row>
      <xdr:rowOff>175260</xdr:rowOff>
    </xdr:from>
    <xdr:to>
      <xdr:col>9</xdr:col>
      <xdr:colOff>349612</xdr:colOff>
      <xdr:row>14</xdr:row>
      <xdr:rowOff>22860</xdr:rowOff>
    </xdr:to>
    <xdr:sp macro="" textlink="">
      <xdr:nvSpPr>
        <xdr:cNvPr id="8" name="Rectangle: Rounded Corners 7">
          <a:extLst>
            <a:ext uri="{FF2B5EF4-FFF2-40B4-BE49-F238E27FC236}">
              <a16:creationId xmlns:a16="http://schemas.microsoft.com/office/drawing/2014/main" id="{DABEFC12-1F3A-209C-3C22-BA758A86248A}"/>
            </a:ext>
          </a:extLst>
        </xdr:cNvPr>
        <xdr:cNvSpPr/>
      </xdr:nvSpPr>
      <xdr:spPr>
        <a:xfrm>
          <a:off x="3765187" y="1089660"/>
          <a:ext cx="2070825" cy="1493520"/>
        </a:xfrm>
        <a:prstGeom prst="roundRect">
          <a:avLst>
            <a:gd name="adj" fmla="val 877"/>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clientData/>
  </xdr:twoCellAnchor>
  <xdr:twoCellAnchor editAs="absolute">
    <xdr:from>
      <xdr:col>9</xdr:col>
      <xdr:colOff>489495</xdr:colOff>
      <xdr:row>6</xdr:row>
      <xdr:rowOff>7620</xdr:rowOff>
    </xdr:from>
    <xdr:to>
      <xdr:col>13</xdr:col>
      <xdr:colOff>243840</xdr:colOff>
      <xdr:row>14</xdr:row>
      <xdr:rowOff>22860</xdr:rowOff>
    </xdr:to>
    <xdr:sp macro="" textlink="">
      <xdr:nvSpPr>
        <xdr:cNvPr id="9" name="Rectangle: Rounded Corners 8">
          <a:extLst>
            <a:ext uri="{FF2B5EF4-FFF2-40B4-BE49-F238E27FC236}">
              <a16:creationId xmlns:a16="http://schemas.microsoft.com/office/drawing/2014/main" id="{C2B68C79-8DE5-023B-64E8-549A7C400C2B}"/>
            </a:ext>
          </a:extLst>
        </xdr:cNvPr>
        <xdr:cNvSpPr/>
      </xdr:nvSpPr>
      <xdr:spPr>
        <a:xfrm>
          <a:off x="5975895" y="1104900"/>
          <a:ext cx="2192745" cy="1478280"/>
        </a:xfrm>
        <a:prstGeom prst="roundRect">
          <a:avLst>
            <a:gd name="adj" fmla="val 877"/>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441960</xdr:colOff>
      <xdr:row>20</xdr:row>
      <xdr:rowOff>106680</xdr:rowOff>
    </xdr:from>
    <xdr:to>
      <xdr:col>13</xdr:col>
      <xdr:colOff>251012</xdr:colOff>
      <xdr:row>29</xdr:row>
      <xdr:rowOff>0</xdr:rowOff>
    </xdr:to>
    <xdr:sp macro="" textlink="">
      <xdr:nvSpPr>
        <xdr:cNvPr id="11" name="Rectangle: Rounded Corners 10">
          <a:extLst>
            <a:ext uri="{FF2B5EF4-FFF2-40B4-BE49-F238E27FC236}">
              <a16:creationId xmlns:a16="http://schemas.microsoft.com/office/drawing/2014/main" id="{9C81A049-8520-70BA-2150-F2AF863DCB3C}"/>
            </a:ext>
          </a:extLst>
        </xdr:cNvPr>
        <xdr:cNvSpPr/>
      </xdr:nvSpPr>
      <xdr:spPr>
        <a:xfrm>
          <a:off x="1661160" y="3692562"/>
          <a:ext cx="6514652" cy="1506967"/>
        </a:xfrm>
        <a:prstGeom prst="roundRect">
          <a:avLst>
            <a:gd name="adj" fmla="val 877"/>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388620</xdr:colOff>
      <xdr:row>14</xdr:row>
      <xdr:rowOff>99060</xdr:rowOff>
    </xdr:from>
    <xdr:to>
      <xdr:col>13</xdr:col>
      <xdr:colOff>228600</xdr:colOff>
      <xdr:row>19</xdr:row>
      <xdr:rowOff>175260</xdr:rowOff>
    </xdr:to>
    <xdr:sp macro="" textlink="">
      <xdr:nvSpPr>
        <xdr:cNvPr id="12" name="Rectangle: Rounded Corners 11">
          <a:extLst>
            <a:ext uri="{FF2B5EF4-FFF2-40B4-BE49-F238E27FC236}">
              <a16:creationId xmlns:a16="http://schemas.microsoft.com/office/drawing/2014/main" id="{34DFCC92-9328-4952-B393-E42D3E01FB18}"/>
            </a:ext>
          </a:extLst>
        </xdr:cNvPr>
        <xdr:cNvSpPr/>
      </xdr:nvSpPr>
      <xdr:spPr>
        <a:xfrm>
          <a:off x="1607820" y="2659380"/>
          <a:ext cx="6545580" cy="990600"/>
        </a:xfrm>
        <a:prstGeom prst="roundRect">
          <a:avLst>
            <a:gd name="adj" fmla="val 877"/>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13</xdr:col>
      <xdr:colOff>441960</xdr:colOff>
      <xdr:row>13</xdr:row>
      <xdr:rowOff>60960</xdr:rowOff>
    </xdr:from>
    <xdr:to>
      <xdr:col>21</xdr:col>
      <xdr:colOff>419100</xdr:colOff>
      <xdr:row>29</xdr:row>
      <xdr:rowOff>68580</xdr:rowOff>
    </xdr:to>
    <xdr:sp macro="" textlink="">
      <xdr:nvSpPr>
        <xdr:cNvPr id="19" name="Rectangle: Rounded Corners 18">
          <a:extLst>
            <a:ext uri="{FF2B5EF4-FFF2-40B4-BE49-F238E27FC236}">
              <a16:creationId xmlns:a16="http://schemas.microsoft.com/office/drawing/2014/main" id="{77813026-D81E-2AB6-0A57-ED0C7AFCD608}"/>
            </a:ext>
          </a:extLst>
        </xdr:cNvPr>
        <xdr:cNvSpPr/>
      </xdr:nvSpPr>
      <xdr:spPr>
        <a:xfrm>
          <a:off x="8366760" y="2438400"/>
          <a:ext cx="4853940" cy="2933700"/>
        </a:xfrm>
        <a:prstGeom prst="roundRect">
          <a:avLst>
            <a:gd name="adj" fmla="val 6124"/>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absolute">
    <xdr:from>
      <xdr:col>0</xdr:col>
      <xdr:colOff>601980</xdr:colOff>
      <xdr:row>1</xdr:row>
      <xdr:rowOff>175260</xdr:rowOff>
    </xdr:from>
    <xdr:to>
      <xdr:col>8</xdr:col>
      <xdr:colOff>457200</xdr:colOff>
      <xdr:row>3</xdr:row>
      <xdr:rowOff>91440</xdr:rowOff>
    </xdr:to>
    <xdr:sp macro="" textlink="">
      <xdr:nvSpPr>
        <xdr:cNvPr id="20" name="TextBox 19">
          <a:extLst>
            <a:ext uri="{FF2B5EF4-FFF2-40B4-BE49-F238E27FC236}">
              <a16:creationId xmlns:a16="http://schemas.microsoft.com/office/drawing/2014/main" id="{1BBC62E5-D8DF-8663-1817-DA5F5364341B}"/>
            </a:ext>
          </a:extLst>
        </xdr:cNvPr>
        <xdr:cNvSpPr txBox="1"/>
      </xdr:nvSpPr>
      <xdr:spPr>
        <a:xfrm>
          <a:off x="601980" y="358140"/>
          <a:ext cx="47320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a:t>                              </a:t>
          </a:r>
          <a:r>
            <a:rPr lang="en-US" sz="1800"/>
            <a:t>Hospital Emergency Room Dashboard</a:t>
          </a:r>
        </a:p>
        <a:p>
          <a:r>
            <a:rPr lang="en-US" sz="1800"/>
            <a:t>                             </a:t>
          </a:r>
        </a:p>
      </xdr:txBody>
    </xdr:sp>
    <xdr:clientData/>
  </xdr:twoCellAnchor>
  <xdr:twoCellAnchor editAs="oneCell">
    <xdr:from>
      <xdr:col>0</xdr:col>
      <xdr:colOff>86770</xdr:colOff>
      <xdr:row>0</xdr:row>
      <xdr:rowOff>99061</xdr:rowOff>
    </xdr:from>
    <xdr:to>
      <xdr:col>2</xdr:col>
      <xdr:colOff>342900</xdr:colOff>
      <xdr:row>5</xdr:row>
      <xdr:rowOff>3799</xdr:rowOff>
    </xdr:to>
    <xdr:pic>
      <xdr:nvPicPr>
        <xdr:cNvPr id="22" name="Picture 21">
          <a:extLst>
            <a:ext uri="{FF2B5EF4-FFF2-40B4-BE49-F238E27FC236}">
              <a16:creationId xmlns:a16="http://schemas.microsoft.com/office/drawing/2014/main" id="{78CC61B9-A9E4-B8DC-C28E-88742BF25F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86770" y="99061"/>
          <a:ext cx="1475330" cy="819138"/>
        </a:xfrm>
        <a:prstGeom prst="rect">
          <a:avLst/>
        </a:prstGeom>
      </xdr:spPr>
    </xdr:pic>
    <xdr:clientData/>
  </xdr:twoCellAnchor>
  <xdr:twoCellAnchor editAs="absolute">
    <xdr:from>
      <xdr:col>0</xdr:col>
      <xdr:colOff>601980</xdr:colOff>
      <xdr:row>3</xdr:row>
      <xdr:rowOff>68580</xdr:rowOff>
    </xdr:from>
    <xdr:to>
      <xdr:col>8</xdr:col>
      <xdr:colOff>457200</xdr:colOff>
      <xdr:row>4</xdr:row>
      <xdr:rowOff>167640</xdr:rowOff>
    </xdr:to>
    <xdr:sp macro="" textlink="">
      <xdr:nvSpPr>
        <xdr:cNvPr id="24" name="TextBox 23">
          <a:extLst>
            <a:ext uri="{FF2B5EF4-FFF2-40B4-BE49-F238E27FC236}">
              <a16:creationId xmlns:a16="http://schemas.microsoft.com/office/drawing/2014/main" id="{8F8A3D99-967F-4B71-A7B3-727EEA9FD49A}"/>
            </a:ext>
          </a:extLst>
        </xdr:cNvPr>
        <xdr:cNvSpPr txBox="1"/>
      </xdr:nvSpPr>
      <xdr:spPr>
        <a:xfrm>
          <a:off x="601980" y="617220"/>
          <a:ext cx="47320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a:t>                             </a:t>
          </a:r>
          <a:endParaRPr lang="en-US" sz="1800"/>
        </a:p>
        <a:p>
          <a:r>
            <a:rPr lang="en-US" sz="1800"/>
            <a:t>                             </a:t>
          </a:r>
        </a:p>
      </xdr:txBody>
    </xdr:sp>
    <xdr:clientData/>
  </xdr:twoCellAnchor>
  <xdr:twoCellAnchor editAs="absolute">
    <xdr:from>
      <xdr:col>1</xdr:col>
      <xdr:colOff>83820</xdr:colOff>
      <xdr:row>3</xdr:row>
      <xdr:rowOff>83820</xdr:rowOff>
    </xdr:from>
    <xdr:to>
      <xdr:col>8</xdr:col>
      <xdr:colOff>480060</xdr:colOff>
      <xdr:row>5</xdr:row>
      <xdr:rowOff>0</xdr:rowOff>
    </xdr:to>
    <xdr:sp macro="" textlink="">
      <xdr:nvSpPr>
        <xdr:cNvPr id="25" name="TextBox 24">
          <a:extLst>
            <a:ext uri="{FF2B5EF4-FFF2-40B4-BE49-F238E27FC236}">
              <a16:creationId xmlns:a16="http://schemas.microsoft.com/office/drawing/2014/main" id="{9EFFCF36-544D-44D5-B2EF-E0A0321A4926}"/>
            </a:ext>
          </a:extLst>
        </xdr:cNvPr>
        <xdr:cNvSpPr txBox="1"/>
      </xdr:nvSpPr>
      <xdr:spPr>
        <a:xfrm>
          <a:off x="693420" y="632460"/>
          <a:ext cx="46634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a:t>                                                                    </a:t>
          </a:r>
          <a:r>
            <a:rPr lang="en-US" sz="1400"/>
            <a:t>Monthly</a:t>
          </a:r>
          <a:r>
            <a:rPr lang="en-US" sz="1400" baseline="0"/>
            <a:t> Report</a:t>
          </a:r>
          <a:endParaRPr lang="en-US" sz="1400"/>
        </a:p>
        <a:p>
          <a:r>
            <a:rPr lang="en-US" sz="1800"/>
            <a:t>                             </a:t>
          </a:r>
        </a:p>
      </xdr:txBody>
    </xdr:sp>
    <xdr:clientData/>
  </xdr:twoCellAnchor>
  <xdr:twoCellAnchor editAs="absolute">
    <xdr:from>
      <xdr:col>2</xdr:col>
      <xdr:colOff>373380</xdr:colOff>
      <xdr:row>6</xdr:row>
      <xdr:rowOff>45720</xdr:rowOff>
    </xdr:from>
    <xdr:to>
      <xdr:col>5</xdr:col>
      <xdr:colOff>45720</xdr:colOff>
      <xdr:row>7</xdr:row>
      <xdr:rowOff>144780</xdr:rowOff>
    </xdr:to>
    <xdr:sp macro="" textlink="">
      <xdr:nvSpPr>
        <xdr:cNvPr id="28" name="TextBox 27">
          <a:extLst>
            <a:ext uri="{FF2B5EF4-FFF2-40B4-BE49-F238E27FC236}">
              <a16:creationId xmlns:a16="http://schemas.microsoft.com/office/drawing/2014/main" id="{4233DC41-6CBD-46F2-A6A8-18497F913C33}"/>
            </a:ext>
          </a:extLst>
        </xdr:cNvPr>
        <xdr:cNvSpPr txBox="1"/>
      </xdr:nvSpPr>
      <xdr:spPr>
        <a:xfrm>
          <a:off x="1592580" y="1143000"/>
          <a:ext cx="15011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a:t>                              </a:t>
          </a:r>
          <a:r>
            <a:rPr lang="en-US" sz="1800"/>
            <a:t>Hospital Emergency Room Dashboard</a:t>
          </a:r>
        </a:p>
        <a:p>
          <a:r>
            <a:rPr lang="en-US" sz="1800"/>
            <a:t>                             </a:t>
          </a:r>
        </a:p>
      </xdr:txBody>
    </xdr:sp>
    <xdr:clientData/>
  </xdr:twoCellAnchor>
  <xdr:oneCellAnchor>
    <xdr:from>
      <xdr:col>4</xdr:col>
      <xdr:colOff>251460</xdr:colOff>
      <xdr:row>11</xdr:row>
      <xdr:rowOff>129540</xdr:rowOff>
    </xdr:from>
    <xdr:ext cx="184731" cy="264560"/>
    <xdr:sp macro="" textlink="">
      <xdr:nvSpPr>
        <xdr:cNvPr id="30" name="TextBox 29">
          <a:extLst>
            <a:ext uri="{FF2B5EF4-FFF2-40B4-BE49-F238E27FC236}">
              <a16:creationId xmlns:a16="http://schemas.microsoft.com/office/drawing/2014/main" id="{C27DDD8A-9C8B-F50A-E61C-630A0C01581C}"/>
            </a:ext>
          </a:extLst>
        </xdr:cNvPr>
        <xdr:cNvSpPr txBox="1"/>
      </xdr:nvSpPr>
      <xdr:spPr>
        <a:xfrm>
          <a:off x="2689860" y="21412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xdr:col>
      <xdr:colOff>563880</xdr:colOff>
      <xdr:row>6</xdr:row>
      <xdr:rowOff>144780</xdr:rowOff>
    </xdr:from>
    <xdr:to>
      <xdr:col>5</xdr:col>
      <xdr:colOff>144780</xdr:colOff>
      <xdr:row>8</xdr:row>
      <xdr:rowOff>68580</xdr:rowOff>
    </xdr:to>
    <xdr:sp macro="" textlink="'pivot report'!A3">
      <xdr:nvSpPr>
        <xdr:cNvPr id="35" name="TextBox 34">
          <a:extLst>
            <a:ext uri="{FF2B5EF4-FFF2-40B4-BE49-F238E27FC236}">
              <a16:creationId xmlns:a16="http://schemas.microsoft.com/office/drawing/2014/main" id="{B1B1478A-DFF9-B290-D58F-776AE451EDC6}"/>
            </a:ext>
          </a:extLst>
        </xdr:cNvPr>
        <xdr:cNvSpPr txBox="1"/>
      </xdr:nvSpPr>
      <xdr:spPr>
        <a:xfrm>
          <a:off x="1783080" y="1242060"/>
          <a:ext cx="14097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404485-68E8-4429-9141-F3D0940F682D}" type="TxLink">
            <a:rPr lang="en-US" sz="1600" b="0" i="0" u="none" strike="noStrike">
              <a:solidFill>
                <a:srgbClr val="000000"/>
              </a:solidFill>
              <a:latin typeface="Aptos Narrow"/>
            </a:rPr>
            <a:pPr algn="ctr"/>
            <a:t>479</a:t>
          </a:fld>
          <a:endParaRPr lang="en-US" sz="1600"/>
        </a:p>
      </xdr:txBody>
    </xdr:sp>
    <xdr:clientData/>
  </xdr:twoCellAnchor>
  <xdr:twoCellAnchor>
    <xdr:from>
      <xdr:col>3</xdr:col>
      <xdr:colOff>7620</xdr:colOff>
      <xdr:row>8</xdr:row>
      <xdr:rowOff>38100</xdr:rowOff>
    </xdr:from>
    <xdr:to>
      <xdr:col>5</xdr:col>
      <xdr:colOff>160020</xdr:colOff>
      <xdr:row>9</xdr:row>
      <xdr:rowOff>160020</xdr:rowOff>
    </xdr:to>
    <xdr:sp macro="" textlink="">
      <xdr:nvSpPr>
        <xdr:cNvPr id="36" name="TextBox 35">
          <a:extLst>
            <a:ext uri="{FF2B5EF4-FFF2-40B4-BE49-F238E27FC236}">
              <a16:creationId xmlns:a16="http://schemas.microsoft.com/office/drawing/2014/main" id="{1DD4FAD6-2C0C-9F9F-405A-44A6341FA2D7}"/>
            </a:ext>
          </a:extLst>
        </xdr:cNvPr>
        <xdr:cNvSpPr txBox="1"/>
      </xdr:nvSpPr>
      <xdr:spPr>
        <a:xfrm>
          <a:off x="1836420" y="1501140"/>
          <a:ext cx="13716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No of</a:t>
          </a:r>
          <a:r>
            <a:rPr lang="en-US" sz="1400" baseline="0"/>
            <a:t> Patient</a:t>
          </a:r>
        </a:p>
        <a:p>
          <a:endParaRPr lang="en-US" sz="1100"/>
        </a:p>
      </xdr:txBody>
    </xdr:sp>
    <xdr:clientData/>
  </xdr:twoCellAnchor>
  <xdr:twoCellAnchor>
    <xdr:from>
      <xdr:col>6</xdr:col>
      <xdr:colOff>304800</xdr:colOff>
      <xdr:row>9</xdr:row>
      <xdr:rowOff>152400</xdr:rowOff>
    </xdr:from>
    <xdr:to>
      <xdr:col>9</xdr:col>
      <xdr:colOff>266700</xdr:colOff>
      <xdr:row>13</xdr:row>
      <xdr:rowOff>7620</xdr:rowOff>
    </xdr:to>
    <xdr:sp macro="" textlink="">
      <xdr:nvSpPr>
        <xdr:cNvPr id="40" name="TextBox 39">
          <a:extLst>
            <a:ext uri="{FF2B5EF4-FFF2-40B4-BE49-F238E27FC236}">
              <a16:creationId xmlns:a16="http://schemas.microsoft.com/office/drawing/2014/main" id="{CF436E1C-F43D-D507-4386-909A3E2FF40D}"/>
            </a:ext>
          </a:extLst>
        </xdr:cNvPr>
        <xdr:cNvSpPr txBox="1"/>
      </xdr:nvSpPr>
      <xdr:spPr>
        <a:xfrm>
          <a:off x="3962400" y="1798320"/>
          <a:ext cx="179070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Average Wait</a:t>
          </a:r>
          <a:r>
            <a:rPr lang="en-US" sz="1400" baseline="0"/>
            <a:t> Time</a:t>
          </a:r>
          <a:endParaRPr lang="en-US" sz="1400"/>
        </a:p>
      </xdr:txBody>
    </xdr:sp>
    <xdr:clientData/>
  </xdr:twoCellAnchor>
  <xdr:twoCellAnchor>
    <xdr:from>
      <xdr:col>9</xdr:col>
      <xdr:colOff>518160</xdr:colOff>
      <xdr:row>9</xdr:row>
      <xdr:rowOff>144780</xdr:rowOff>
    </xdr:from>
    <xdr:to>
      <xdr:col>13</xdr:col>
      <xdr:colOff>144780</xdr:colOff>
      <xdr:row>13</xdr:row>
      <xdr:rowOff>99060</xdr:rowOff>
    </xdr:to>
    <xdr:sp macro="" textlink="">
      <xdr:nvSpPr>
        <xdr:cNvPr id="41" name="TextBox 40">
          <a:extLst>
            <a:ext uri="{FF2B5EF4-FFF2-40B4-BE49-F238E27FC236}">
              <a16:creationId xmlns:a16="http://schemas.microsoft.com/office/drawing/2014/main" id="{B11ED8D4-40A7-7813-412D-D6A590E50A7A}"/>
            </a:ext>
          </a:extLst>
        </xdr:cNvPr>
        <xdr:cNvSpPr txBox="1"/>
      </xdr:nvSpPr>
      <xdr:spPr>
        <a:xfrm>
          <a:off x="6004560" y="1790700"/>
          <a:ext cx="206502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Patient Satisfaction Score</a:t>
          </a:r>
        </a:p>
      </xdr:txBody>
    </xdr:sp>
    <xdr:clientData/>
  </xdr:twoCellAnchor>
  <xdr:twoCellAnchor>
    <xdr:from>
      <xdr:col>7</xdr:col>
      <xdr:colOff>76200</xdr:colOff>
      <xdr:row>7</xdr:row>
      <xdr:rowOff>99060</xdr:rowOff>
    </xdr:from>
    <xdr:to>
      <xdr:col>9</xdr:col>
      <xdr:colOff>83820</xdr:colOff>
      <xdr:row>9</xdr:row>
      <xdr:rowOff>53340</xdr:rowOff>
    </xdr:to>
    <xdr:sp macro="" textlink="'pivot report'!A8">
      <xdr:nvSpPr>
        <xdr:cNvPr id="42" name="TextBox 41">
          <a:extLst>
            <a:ext uri="{FF2B5EF4-FFF2-40B4-BE49-F238E27FC236}">
              <a16:creationId xmlns:a16="http://schemas.microsoft.com/office/drawing/2014/main" id="{589CB05C-A0A0-90FA-0DC6-86C7642F17E8}"/>
            </a:ext>
          </a:extLst>
        </xdr:cNvPr>
        <xdr:cNvSpPr txBox="1"/>
      </xdr:nvSpPr>
      <xdr:spPr>
        <a:xfrm>
          <a:off x="4343400" y="1379220"/>
          <a:ext cx="122682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41C69F-60EA-4A02-9324-BD0D47A6B8BD}" type="TxLink">
            <a:rPr lang="en-US" sz="1600" b="0" i="0" u="none" strike="noStrike">
              <a:solidFill>
                <a:srgbClr val="000000"/>
              </a:solidFill>
              <a:latin typeface="Aptos Narrow"/>
            </a:rPr>
            <a:pPr/>
            <a:t>34.90</a:t>
          </a:fld>
          <a:endParaRPr lang="en-US" sz="1600"/>
        </a:p>
      </xdr:txBody>
    </xdr:sp>
    <xdr:clientData/>
  </xdr:twoCellAnchor>
  <xdr:twoCellAnchor>
    <xdr:from>
      <xdr:col>10</xdr:col>
      <xdr:colOff>601980</xdr:colOff>
      <xdr:row>6</xdr:row>
      <xdr:rowOff>167640</xdr:rowOff>
    </xdr:from>
    <xdr:to>
      <xdr:col>13</xdr:col>
      <xdr:colOff>22860</xdr:colOff>
      <xdr:row>8</xdr:row>
      <xdr:rowOff>160020</xdr:rowOff>
    </xdr:to>
    <xdr:sp macro="" textlink="'pivot report'!A13">
      <xdr:nvSpPr>
        <xdr:cNvPr id="43" name="TextBox 42">
          <a:extLst>
            <a:ext uri="{FF2B5EF4-FFF2-40B4-BE49-F238E27FC236}">
              <a16:creationId xmlns:a16="http://schemas.microsoft.com/office/drawing/2014/main" id="{A101C7CC-908C-7558-2576-46FE26689DF4}"/>
            </a:ext>
          </a:extLst>
        </xdr:cNvPr>
        <xdr:cNvSpPr txBox="1"/>
      </xdr:nvSpPr>
      <xdr:spPr>
        <a:xfrm>
          <a:off x="6697980" y="1264920"/>
          <a:ext cx="124968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13165C-FD4C-40F4-BD5C-EFAE675E1BD9}" type="TxLink">
            <a:rPr lang="en-US" sz="1600" b="0" i="0" u="none" strike="noStrike">
              <a:solidFill>
                <a:srgbClr val="000000"/>
              </a:solidFill>
              <a:latin typeface="Aptos Narrow"/>
            </a:rPr>
            <a:pPr/>
            <a:t>5.30</a:t>
          </a:fld>
          <a:endParaRPr lang="en-US" sz="1600"/>
        </a:p>
      </xdr:txBody>
    </xdr:sp>
    <xdr:clientData/>
  </xdr:twoCellAnchor>
  <xdr:twoCellAnchor editAs="oneCell">
    <xdr:from>
      <xdr:col>5</xdr:col>
      <xdr:colOff>0</xdr:colOff>
      <xdr:row>6</xdr:row>
      <xdr:rowOff>7620</xdr:rowOff>
    </xdr:from>
    <xdr:to>
      <xdr:col>5</xdr:col>
      <xdr:colOff>586740</xdr:colOff>
      <xdr:row>9</xdr:row>
      <xdr:rowOff>45720</xdr:rowOff>
    </xdr:to>
    <xdr:pic>
      <xdr:nvPicPr>
        <xdr:cNvPr id="45" name="Graphic 44" descr="User with solid fill">
          <a:extLst>
            <a:ext uri="{FF2B5EF4-FFF2-40B4-BE49-F238E27FC236}">
              <a16:creationId xmlns:a16="http://schemas.microsoft.com/office/drawing/2014/main" id="{6A5C3650-6D5F-A769-01EC-152B7129774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048000" y="1104900"/>
          <a:ext cx="586740" cy="586740"/>
        </a:xfrm>
        <a:prstGeom prst="rect">
          <a:avLst/>
        </a:prstGeom>
      </xdr:spPr>
    </xdr:pic>
    <xdr:clientData/>
  </xdr:twoCellAnchor>
  <xdr:twoCellAnchor editAs="oneCell">
    <xdr:from>
      <xdr:col>8</xdr:col>
      <xdr:colOff>365760</xdr:colOff>
      <xdr:row>6</xdr:row>
      <xdr:rowOff>68580</xdr:rowOff>
    </xdr:from>
    <xdr:to>
      <xdr:col>9</xdr:col>
      <xdr:colOff>259080</xdr:colOff>
      <xdr:row>9</xdr:row>
      <xdr:rowOff>22860</xdr:rowOff>
    </xdr:to>
    <xdr:pic>
      <xdr:nvPicPr>
        <xdr:cNvPr id="47" name="Graphic 46" descr="Hourglass Finished with solid fill">
          <a:extLst>
            <a:ext uri="{FF2B5EF4-FFF2-40B4-BE49-F238E27FC236}">
              <a16:creationId xmlns:a16="http://schemas.microsoft.com/office/drawing/2014/main" id="{1E62AA7C-BBB8-F87B-0BE3-D745B066121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242560" y="1165860"/>
          <a:ext cx="502920" cy="502920"/>
        </a:xfrm>
        <a:prstGeom prst="rect">
          <a:avLst/>
        </a:prstGeom>
      </xdr:spPr>
    </xdr:pic>
    <xdr:clientData/>
  </xdr:twoCellAnchor>
  <xdr:twoCellAnchor editAs="oneCell">
    <xdr:from>
      <xdr:col>12</xdr:col>
      <xdr:colOff>327660</xdr:colOff>
      <xdr:row>6</xdr:row>
      <xdr:rowOff>60960</xdr:rowOff>
    </xdr:from>
    <xdr:to>
      <xdr:col>13</xdr:col>
      <xdr:colOff>152400</xdr:colOff>
      <xdr:row>8</xdr:row>
      <xdr:rowOff>129540</xdr:rowOff>
    </xdr:to>
    <xdr:pic>
      <xdr:nvPicPr>
        <xdr:cNvPr id="49" name="Graphic 48" descr="Customer review with solid fill">
          <a:extLst>
            <a:ext uri="{FF2B5EF4-FFF2-40B4-BE49-F238E27FC236}">
              <a16:creationId xmlns:a16="http://schemas.microsoft.com/office/drawing/2014/main" id="{BA8B75C3-EC15-DF12-7D73-04987DA3987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2860" y="1158240"/>
          <a:ext cx="434340" cy="434340"/>
        </a:xfrm>
        <a:prstGeom prst="rect">
          <a:avLst/>
        </a:prstGeom>
      </xdr:spPr>
    </xdr:pic>
    <xdr:clientData/>
  </xdr:twoCellAnchor>
  <xdr:twoCellAnchor editAs="oneCell">
    <xdr:from>
      <xdr:col>0</xdr:col>
      <xdr:colOff>312420</xdr:colOff>
      <xdr:row>6</xdr:row>
      <xdr:rowOff>175260</xdr:rowOff>
    </xdr:from>
    <xdr:to>
      <xdr:col>2</xdr:col>
      <xdr:colOff>68580</xdr:colOff>
      <xdr:row>27</xdr:row>
      <xdr:rowOff>152400</xdr:rowOff>
    </xdr:to>
    <mc:AlternateContent xmlns:mc="http://schemas.openxmlformats.org/markup-compatibility/2006" xmlns:a14="http://schemas.microsoft.com/office/drawing/2010/main">
      <mc:Choice Requires="a14">
        <xdr:graphicFrame macro="">
          <xdr:nvGraphicFramePr>
            <xdr:cNvPr id="50" name="Date (Month)">
              <a:extLst>
                <a:ext uri="{FF2B5EF4-FFF2-40B4-BE49-F238E27FC236}">
                  <a16:creationId xmlns:a16="http://schemas.microsoft.com/office/drawing/2014/main" id="{EFC10FB0-458C-4613-8306-F63A99A59EE5}"/>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312420" y="1272540"/>
              <a:ext cx="975360" cy="3817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373380</xdr:colOff>
      <xdr:row>9</xdr:row>
      <xdr:rowOff>137160</xdr:rowOff>
    </xdr:from>
    <xdr:to>
      <xdr:col>5</xdr:col>
      <xdr:colOff>419100</xdr:colOff>
      <xdr:row>14</xdr:row>
      <xdr:rowOff>45720</xdr:rowOff>
    </xdr:to>
    <xdr:graphicFrame macro="">
      <xdr:nvGraphicFramePr>
        <xdr:cNvPr id="53" name="Chart 52">
          <a:extLst>
            <a:ext uri="{FF2B5EF4-FFF2-40B4-BE49-F238E27FC236}">
              <a16:creationId xmlns:a16="http://schemas.microsoft.com/office/drawing/2014/main" id="{19EA7599-8E6C-40CA-AA60-39F75D71C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91440</xdr:colOff>
      <xdr:row>12</xdr:row>
      <xdr:rowOff>0</xdr:rowOff>
    </xdr:from>
    <xdr:to>
      <xdr:col>9</xdr:col>
      <xdr:colOff>259080</xdr:colOff>
      <xdr:row>14</xdr:row>
      <xdr:rowOff>38100</xdr:rowOff>
    </xdr:to>
    <xdr:graphicFrame macro="">
      <xdr:nvGraphicFramePr>
        <xdr:cNvPr id="10" name="Chart 9">
          <a:hlinkClick xmlns:r="http://schemas.openxmlformats.org/officeDocument/2006/relationships" r:id="rId9"/>
          <a:extLst>
            <a:ext uri="{FF2B5EF4-FFF2-40B4-BE49-F238E27FC236}">
              <a16:creationId xmlns:a16="http://schemas.microsoft.com/office/drawing/2014/main" id="{AA0E34FD-C700-41AF-9190-87FEFCB98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83820</xdr:colOff>
      <xdr:row>10</xdr:row>
      <xdr:rowOff>152400</xdr:rowOff>
    </xdr:from>
    <xdr:to>
      <xdr:col>12</xdr:col>
      <xdr:colOff>487680</xdr:colOff>
      <xdr:row>14</xdr:row>
      <xdr:rowOff>68580</xdr:rowOff>
    </xdr:to>
    <xdr:graphicFrame macro="">
      <xdr:nvGraphicFramePr>
        <xdr:cNvPr id="13" name="Chart 12">
          <a:hlinkClick xmlns:r="http://schemas.openxmlformats.org/officeDocument/2006/relationships" r:id="rId11"/>
          <a:extLst>
            <a:ext uri="{FF2B5EF4-FFF2-40B4-BE49-F238E27FC236}">
              <a16:creationId xmlns:a16="http://schemas.microsoft.com/office/drawing/2014/main" id="{9A7D9937-1E07-4839-9EC7-61CF74220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487680</xdr:colOff>
          <xdr:row>15</xdr:row>
          <xdr:rowOff>83820</xdr:rowOff>
        </xdr:from>
        <xdr:to>
          <xdr:col>13</xdr:col>
          <xdr:colOff>114300</xdr:colOff>
          <xdr:row>18</xdr:row>
          <xdr:rowOff>133894</xdr:rowOff>
        </xdr:to>
        <xdr:pic>
          <xdr:nvPicPr>
            <xdr:cNvPr id="26" name="Picture 25">
              <a:extLst>
                <a:ext uri="{FF2B5EF4-FFF2-40B4-BE49-F238E27FC236}">
                  <a16:creationId xmlns:a16="http://schemas.microsoft.com/office/drawing/2014/main" id="{B138006F-A906-B8F8-CEC4-1793E7B7B726}"/>
                </a:ext>
              </a:extLst>
            </xdr:cNvPr>
            <xdr:cNvPicPr>
              <a:picLocks noChangeAspect="1" noChangeArrowheads="1"/>
              <a:extLst>
                <a:ext uri="{84589F7E-364E-4C9E-8A38-B11213B215E9}">
                  <a14:cameraTool cellRange="'pivot report'!$A$95:$D$97" spid="_x0000_s2062"/>
                </a:ext>
              </a:extLst>
            </xdr:cNvPicPr>
          </xdr:nvPicPr>
          <xdr:blipFill>
            <a:blip xmlns:r="http://schemas.openxmlformats.org/officeDocument/2006/relationships" r:embed="rId13"/>
            <a:srcRect/>
            <a:stretch>
              <a:fillRect/>
            </a:stretch>
          </xdr:blipFill>
          <xdr:spPr bwMode="auto">
            <a:xfrm>
              <a:off x="1706880" y="2827020"/>
              <a:ext cx="6332220" cy="59871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mc:Choice>
    <mc:Fallback/>
  </mc:AlternateContent>
  <xdr:twoCellAnchor>
    <xdr:from>
      <xdr:col>2</xdr:col>
      <xdr:colOff>495300</xdr:colOff>
      <xdr:row>20</xdr:row>
      <xdr:rowOff>121920</xdr:rowOff>
    </xdr:from>
    <xdr:to>
      <xdr:col>13</xdr:col>
      <xdr:colOff>242047</xdr:colOff>
      <xdr:row>27</xdr:row>
      <xdr:rowOff>7620</xdr:rowOff>
    </xdr:to>
    <xdr:graphicFrame macro="">
      <xdr:nvGraphicFramePr>
        <xdr:cNvPr id="27" name="Chart 26">
          <a:extLst>
            <a:ext uri="{FF2B5EF4-FFF2-40B4-BE49-F238E27FC236}">
              <a16:creationId xmlns:a16="http://schemas.microsoft.com/office/drawing/2014/main" id="{2FA7F73B-EA5A-4570-96BE-E011746A3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144780</xdr:colOff>
      <xdr:row>26</xdr:row>
      <xdr:rowOff>160020</xdr:rowOff>
    </xdr:from>
    <xdr:to>
      <xdr:col>9</xdr:col>
      <xdr:colOff>419100</xdr:colOff>
      <xdr:row>28</xdr:row>
      <xdr:rowOff>53340</xdr:rowOff>
    </xdr:to>
    <xdr:sp macro="" textlink="">
      <xdr:nvSpPr>
        <xdr:cNvPr id="31" name="TextBox 30">
          <a:extLst>
            <a:ext uri="{FF2B5EF4-FFF2-40B4-BE49-F238E27FC236}">
              <a16:creationId xmlns:a16="http://schemas.microsoft.com/office/drawing/2014/main" id="{0B3A8CB3-6A71-EB8F-6906-3AA747DF0484}"/>
            </a:ext>
          </a:extLst>
        </xdr:cNvPr>
        <xdr:cNvSpPr txBox="1"/>
      </xdr:nvSpPr>
      <xdr:spPr>
        <a:xfrm>
          <a:off x="3802380" y="4914900"/>
          <a:ext cx="21031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No of</a:t>
          </a:r>
          <a:r>
            <a:rPr lang="en-US" sz="1400" baseline="0">
              <a:solidFill>
                <a:schemeClr val="dk1"/>
              </a:solidFill>
              <a:effectLst/>
              <a:latin typeface="+mn-lt"/>
              <a:ea typeface="+mn-ea"/>
              <a:cs typeface="+mn-cs"/>
            </a:rPr>
            <a:t> Patient by age group</a:t>
          </a:r>
          <a:endParaRPr lang="en-US" sz="1400">
            <a:effectLst/>
          </a:endParaRPr>
        </a:p>
        <a:p>
          <a:endParaRPr lang="en-US" sz="1100"/>
        </a:p>
      </xdr:txBody>
    </xdr:sp>
    <xdr:clientData/>
  </xdr:twoCellAnchor>
  <xdr:twoCellAnchor>
    <xdr:from>
      <xdr:col>13</xdr:col>
      <xdr:colOff>426719</xdr:colOff>
      <xdr:row>0</xdr:row>
      <xdr:rowOff>91440</xdr:rowOff>
    </xdr:from>
    <xdr:to>
      <xdr:col>17</xdr:col>
      <xdr:colOff>340658</xdr:colOff>
      <xdr:row>11</xdr:row>
      <xdr:rowOff>44824</xdr:rowOff>
    </xdr:to>
    <xdr:graphicFrame macro="">
      <xdr:nvGraphicFramePr>
        <xdr:cNvPr id="33" name="Chart 32">
          <a:extLst>
            <a:ext uri="{FF2B5EF4-FFF2-40B4-BE49-F238E27FC236}">
              <a16:creationId xmlns:a16="http://schemas.microsoft.com/office/drawing/2014/main" id="{A5AF4E00-E33E-4DE2-B3EF-0B5E5FF3B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349624</xdr:colOff>
      <xdr:row>10</xdr:row>
      <xdr:rowOff>62753</xdr:rowOff>
    </xdr:from>
    <xdr:to>
      <xdr:col>17</xdr:col>
      <xdr:colOff>143435</xdr:colOff>
      <xdr:row>11</xdr:row>
      <xdr:rowOff>170330</xdr:rowOff>
    </xdr:to>
    <xdr:sp macro="" textlink="">
      <xdr:nvSpPr>
        <xdr:cNvPr id="34" name="TextBox 33">
          <a:extLst>
            <a:ext uri="{FF2B5EF4-FFF2-40B4-BE49-F238E27FC236}">
              <a16:creationId xmlns:a16="http://schemas.microsoft.com/office/drawing/2014/main" id="{1697793E-1FDC-1E4C-8C9F-0229F389C927}"/>
            </a:ext>
          </a:extLst>
        </xdr:cNvPr>
        <xdr:cNvSpPr txBox="1"/>
      </xdr:nvSpPr>
      <xdr:spPr>
        <a:xfrm>
          <a:off x="8884024" y="1855694"/>
          <a:ext cx="1622611" cy="286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Patient Attend Status</a:t>
          </a:r>
        </a:p>
      </xdr:txBody>
    </xdr:sp>
    <xdr:clientData/>
  </xdr:twoCellAnchor>
  <xdr:twoCellAnchor>
    <xdr:from>
      <xdr:col>17</xdr:col>
      <xdr:colOff>502920</xdr:colOff>
      <xdr:row>0</xdr:row>
      <xdr:rowOff>91440</xdr:rowOff>
    </xdr:from>
    <xdr:to>
      <xdr:col>20</xdr:col>
      <xdr:colOff>600635</xdr:colOff>
      <xdr:row>11</xdr:row>
      <xdr:rowOff>107577</xdr:rowOff>
    </xdr:to>
    <xdr:graphicFrame macro="">
      <xdr:nvGraphicFramePr>
        <xdr:cNvPr id="37" name="Chart 36">
          <a:extLst>
            <a:ext uri="{FF2B5EF4-FFF2-40B4-BE49-F238E27FC236}">
              <a16:creationId xmlns:a16="http://schemas.microsoft.com/office/drawing/2014/main" id="{2F446A3D-3603-47BF-8C89-2BFCC6723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xdr:col>
      <xdr:colOff>242047</xdr:colOff>
      <xdr:row>10</xdr:row>
      <xdr:rowOff>116541</xdr:rowOff>
    </xdr:from>
    <xdr:to>
      <xdr:col>21</xdr:col>
      <xdr:colOff>143435</xdr:colOff>
      <xdr:row>11</xdr:row>
      <xdr:rowOff>152400</xdr:rowOff>
    </xdr:to>
    <xdr:sp macro="" textlink="">
      <xdr:nvSpPr>
        <xdr:cNvPr id="38" name="TextBox 37">
          <a:extLst>
            <a:ext uri="{FF2B5EF4-FFF2-40B4-BE49-F238E27FC236}">
              <a16:creationId xmlns:a16="http://schemas.microsoft.com/office/drawing/2014/main" id="{7ED7BFCC-E8A0-4CC4-0085-173C9A0DDDC6}"/>
            </a:ext>
          </a:extLst>
        </xdr:cNvPr>
        <xdr:cNvSpPr txBox="1"/>
      </xdr:nvSpPr>
      <xdr:spPr>
        <a:xfrm>
          <a:off x="11214847" y="1909482"/>
          <a:ext cx="1730188" cy="215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Gender wise Analysis</a:t>
          </a:r>
        </a:p>
      </xdr:txBody>
    </xdr:sp>
    <xdr:clientData/>
  </xdr:twoCellAnchor>
  <xdr:twoCellAnchor>
    <xdr:from>
      <xdr:col>13</xdr:col>
      <xdr:colOff>434340</xdr:colOff>
      <xdr:row>13</xdr:row>
      <xdr:rowOff>142090</xdr:rowOff>
    </xdr:from>
    <xdr:to>
      <xdr:col>21</xdr:col>
      <xdr:colOff>342900</xdr:colOff>
      <xdr:row>28</xdr:row>
      <xdr:rowOff>167640</xdr:rowOff>
    </xdr:to>
    <xdr:graphicFrame macro="">
      <xdr:nvGraphicFramePr>
        <xdr:cNvPr id="39" name="Chart 38">
          <a:extLst>
            <a:ext uri="{FF2B5EF4-FFF2-40B4-BE49-F238E27FC236}">
              <a16:creationId xmlns:a16="http://schemas.microsoft.com/office/drawing/2014/main" id="{7A5BA5B1-8843-460D-B8B8-6DEA6EE4D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9</xdr:col>
      <xdr:colOff>516388</xdr:colOff>
      <xdr:row>1</xdr:row>
      <xdr:rowOff>73959</xdr:rowOff>
    </xdr:from>
    <xdr:to>
      <xdr:col>12</xdr:col>
      <xdr:colOff>600635</xdr:colOff>
      <xdr:row>3</xdr:row>
      <xdr:rowOff>125506</xdr:rowOff>
    </xdr:to>
    <mc:AlternateContent xmlns:mc="http://schemas.openxmlformats.org/markup-compatibility/2006" xmlns:a14="http://schemas.microsoft.com/office/drawing/2010/main">
      <mc:Choice Requires="a14">
        <xdr:graphicFrame macro="">
          <xdr:nvGraphicFramePr>
            <xdr:cNvPr id="46" name="Date (Year) 1">
              <a:extLst>
                <a:ext uri="{FF2B5EF4-FFF2-40B4-BE49-F238E27FC236}">
                  <a16:creationId xmlns:a16="http://schemas.microsoft.com/office/drawing/2014/main" id="{1B9BBCF3-6C63-46F7-827F-0EAF971A915F}"/>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6002788" y="256839"/>
              <a:ext cx="1913047" cy="417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367552</xdr:colOff>
      <xdr:row>26</xdr:row>
      <xdr:rowOff>80682</xdr:rowOff>
    </xdr:from>
    <xdr:to>
      <xdr:col>20</xdr:col>
      <xdr:colOff>286870</xdr:colOff>
      <xdr:row>28</xdr:row>
      <xdr:rowOff>8965</xdr:rowOff>
    </xdr:to>
    <xdr:sp macro="" textlink="">
      <xdr:nvSpPr>
        <xdr:cNvPr id="44" name="TextBox 43">
          <a:extLst>
            <a:ext uri="{FF2B5EF4-FFF2-40B4-BE49-F238E27FC236}">
              <a16:creationId xmlns:a16="http://schemas.microsoft.com/office/drawing/2014/main" id="{64B59C2E-FBD4-1B3F-FD8F-69A42190D7BD}"/>
            </a:ext>
          </a:extLst>
        </xdr:cNvPr>
        <xdr:cNvSpPr txBox="1"/>
      </xdr:nvSpPr>
      <xdr:spPr>
        <a:xfrm>
          <a:off x="9511552" y="4742329"/>
          <a:ext cx="2967318" cy="286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No of patient by Departmental Referal</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0.18695</cdr:x>
      <cdr:y>0.94018</cdr:y>
    </cdr:from>
    <cdr:to>
      <cdr:x>0.95246</cdr:x>
      <cdr:y>1</cdr:y>
    </cdr:to>
    <cdr:sp macro="" textlink="">
      <cdr:nvSpPr>
        <cdr:cNvPr id="2" name="TextBox 1">
          <a:extLst xmlns:a="http://schemas.openxmlformats.org/drawingml/2006/main">
            <a:ext uri="{FF2B5EF4-FFF2-40B4-BE49-F238E27FC236}">
              <a16:creationId xmlns:a16="http://schemas.microsoft.com/office/drawing/2014/main" id="{21D48B8D-2295-CC71-BB6B-BC32C16DBCC0}"/>
            </a:ext>
          </a:extLst>
        </cdr:cNvPr>
        <cdr:cNvSpPr txBox="1"/>
      </cdr:nvSpPr>
      <cdr:spPr>
        <a:xfrm xmlns:a="http://schemas.openxmlformats.org/drawingml/2006/main">
          <a:off x="415962" y="2015266"/>
          <a:ext cx="1703294" cy="12550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449580</xdr:colOff>
      <xdr:row>4</xdr:row>
      <xdr:rowOff>30480</xdr:rowOff>
    </xdr:from>
    <xdr:to>
      <xdr:col>16</xdr:col>
      <xdr:colOff>304800</xdr:colOff>
      <xdr:row>22</xdr:row>
      <xdr:rowOff>0</xdr:rowOff>
    </xdr:to>
    <xdr:graphicFrame macro="">
      <xdr:nvGraphicFramePr>
        <xdr:cNvPr id="2" name="Chart 1">
          <a:extLst>
            <a:ext uri="{FF2B5EF4-FFF2-40B4-BE49-F238E27FC236}">
              <a16:creationId xmlns:a16="http://schemas.microsoft.com/office/drawing/2014/main" id="{C420F61F-44C9-4F49-BA0B-2931C6C1F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7</xdr:row>
      <xdr:rowOff>0</xdr:rowOff>
    </xdr:from>
    <xdr:to>
      <xdr:col>16</xdr:col>
      <xdr:colOff>327660</xdr:colOff>
      <xdr:row>19</xdr:row>
      <xdr:rowOff>60960</xdr:rowOff>
    </xdr:to>
    <xdr:graphicFrame macro="">
      <xdr:nvGraphicFramePr>
        <xdr:cNvPr id="2" name="Chart 1">
          <a:extLst>
            <a:ext uri="{FF2B5EF4-FFF2-40B4-BE49-F238E27FC236}">
              <a16:creationId xmlns:a16="http://schemas.microsoft.com/office/drawing/2014/main" id="{77C46CDC-CA00-4E2B-8137-88CEE2A82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6</xdr:row>
      <xdr:rowOff>0</xdr:rowOff>
    </xdr:from>
    <xdr:to>
      <xdr:col>17</xdr:col>
      <xdr:colOff>510540</xdr:colOff>
      <xdr:row>18</xdr:row>
      <xdr:rowOff>140746</xdr:rowOff>
    </xdr:to>
    <xdr:graphicFrame macro="">
      <xdr:nvGraphicFramePr>
        <xdr:cNvPr id="2" name="Chart 1">
          <a:extLst>
            <a:ext uri="{FF2B5EF4-FFF2-40B4-BE49-F238E27FC236}">
              <a16:creationId xmlns:a16="http://schemas.microsoft.com/office/drawing/2014/main" id="{20F861CA-7F16-481F-9869-3A57DDAE0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3.423485995372" createdVersion="5" refreshedVersion="8" minRefreshableVersion="3" recordCount="0" supportSubquery="1" supportAdvancedDrill="1" xr:uid="{B14A4385-41E9-4DA1-B37F-70FF563754E8}">
  <cacheSource type="external" connectionId="5"/>
  <cacheFields count="4">
    <cacheField name="[Measures].[Distinct Count of Patient Id]" caption="Distinct Count of Patient Id" numFmtId="0" hierarchy="32" level="32767"/>
    <cacheField name="[Calendar_Table].[Date (Day)].[Date (Day)]" caption="Date (Day)" numFmtId="0" hierarchy="14"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5" level="1">
      <sharedItems containsSemiMixedTypes="0" containsNonDate="0" containsString="0"/>
    </cacheField>
    <cacheField name="[Calendar_Table].[Date (Year)].[Date (Year)]" caption="Date (Year)" numFmtId="0" hierarchy="17" level="1">
      <sharedItems containsSemiMixedTypes="0" containsNonDate="0" containsString="0"/>
    </cacheField>
  </cacheFields>
  <cacheHierarchies count="40">
    <cacheHierarchy uniqueName="[C  Users USER Documents data analyst project 3 _Hospital Emergency Room Data csv].[Age Group]" caption="Age Group" attribute="1" defaultMemberUniqueName="[C  Users USER Documents data analyst project 3 _Hospital Emergency Room Data csv].[Age Group].[All]" allUniqueName="[C  Users USER Documents data analyst project 3 _Hospital Emergency Room Data csv].[Age Group].[All]" dimensionUniqueName="[C  Users USER Documents data analyst project 3 _Hospital Emergency Room Data csv]" displayFolder="" count="0" memberValueDatatype="130" unbalanced="0"/>
    <cacheHierarchy uniqueName="[C  Users USER Documents data analyst project 3 _Hospital Emergency Room Data csv].[Department Referral]" caption="Department Referral" attribute="1" defaultMemberUniqueName="[C  Users USER Documents data analyst project 3 _Hospital Emergency Room Data csv].[Department Referral].[All]" allUniqueName="[C  Users USER Documents data analyst project 3 _Hospital Emergency Room Data csv].[Department Referral].[All]" dimensionUniqueName="[C  Users USER Documents data analyst project 3 _Hospital Emergency Room Data csv]" displayFolder="" count="0" memberValueDatatype="130" unbalanced="0"/>
    <cacheHierarchy uniqueName="[C  Users USER Documents data analyst project 3 _Hospital Emergency Room Data csv].[Patient Admission Date]" caption="Patient Admission Date" attribute="1" time="1" defaultMemberUniqueName="[C  Users USER Documents data analyst project 3 _Hospital Emergency Room Data csv].[Patient Admission Date].[All]" allUniqueName="[C  Users USER Documents data analyst project 3 _Hospital Emergency Room Data csv].[Patient Admission Date].[All]" dimensionUniqueName="[C  Users USER Documents data analyst project 3 _Hospital Emergency Room Data csv]" displayFolder="" count="0" memberValueDatatype="7" unbalanced="0"/>
    <cacheHierarchy uniqueName="[C  Users USER Documents data analyst project 3 _Hospital Emergency Room Data csv].[Patient Admission Flag]" caption="Patient Admission Flag" attribute="1" defaultMemberUniqueName="[C  Users USER Documents data analyst project 3 _Hospital Emergency Room Data csv].[Patient Admission Flag].[All]" allUniqueName="[C  Users USER Documents data analyst project 3 _Hospital Emergency Room Data csv].[Patient Admission Flag].[All]" dimensionUniqueName="[C  Users USER Documents data analyst project 3 _Hospital Emergency Room Data csv]" displayFolder="" count="0" memberValueDatatype="130" unbalanced="0"/>
    <cacheHierarchy uniqueName="[C  Users USER Documents data analyst project 3 _Hospital Emergency Room Data csv].[Patient Admission Time]" caption="Patient Admission Time" attribute="1" time="1" defaultMemberUniqueName="[C  Users USER Documents data analyst project 3 _Hospital Emergency Room Data csv].[Patient Admission Time].[All]" allUniqueName="[C  Users USER Documents data analyst project 3 _Hospital Emergency Room Data csv].[Patient Admission Time].[All]" dimensionUniqueName="[C  Users USER Documents data analyst project 3 _Hospital Emergency Room Data csv]" displayFolder="" count="0" memberValueDatatype="7" unbalanced="0"/>
    <cacheHierarchy uniqueName="[C  Users USER Documents data analyst project 3 _Hospital Emergency Room Data csv].[Patient Age]" caption="Patient Age" attribute="1" defaultMemberUniqueName="[C  Users USER Documents data analyst project 3 _Hospital Emergency Room Data csv].[Patient Age].[All]" allUniqueName="[C  Users USER Documents data analyst project 3 _Hospital Emergency Room Data csv].[Patient Age].[All]" dimensionUniqueName="[C  Users USER Documents data analyst project 3 _Hospital Emergency Room Data csv]" displayFolder="" count="0" memberValueDatatype="20" unbalanced="0"/>
    <cacheHierarchy uniqueName="[C  Users USER Documents data analyst project 3 _Hospital Emergency Room Data csv].[Patient attend status]" caption="Patient attend status" attribute="1" defaultMemberUniqueName="[C  Users USER Documents data analyst project 3 _Hospital Emergency Room Data csv].[Patient attend status].[All]" allUniqueName="[C  Users USER Documents data analyst project 3 _Hospital Emergency Room Data csv].[Patient attend status].[All]" dimensionUniqueName="[C  Users USER Documents data analyst project 3 _Hospital Emergency Room Data csv]" displayFolder="" count="0" memberValueDatatype="130" unbalanced="0"/>
    <cacheHierarchy uniqueName="[C  Users USER Documents data analyst project 3 _Hospital Emergency Room Data csv].[Patient Gender]" caption="Patient Gender" attribute="1" defaultMemberUniqueName="[C  Users USER Documents data analyst project 3 _Hospital Emergency Room Data csv].[Patient Gender].[All]" allUniqueName="[C  Users USER Documents data analyst project 3 _Hospital Emergency Room Data csv].[Patient Gender].[All]" dimensionUniqueName="[C  Users USER Documents data analyst project 3 _Hospital Emergency Room Data csv]" displayFolder="" count="0" memberValueDatatype="130" unbalanced="0"/>
    <cacheHierarchy uniqueName="[C  Users USER Documents data analyst project 3 _Hospital Emergency Room Data csv].[Patient Id]" caption="Patient Id" attribute="1" defaultMemberUniqueName="[C  Users USER Documents data analyst project 3 _Hospital Emergency Room Data csv].[Patient Id].[All]" allUniqueName="[C  Users USER Documents data analyst project 3 _Hospital Emergency Room Data csv].[Patient Id].[All]" dimensionUniqueName="[C  Users USER Documents data analyst project 3 _Hospital Emergency Room Data csv]" displayFolder="" count="0" memberValueDatatype="130" unbalanced="0"/>
    <cacheHierarchy uniqueName="[C  Users USER Documents data analyst project 3 _Hospital Emergency Room Data csv].[Patient name]" caption="Patient name" attribute="1" defaultMemberUniqueName="[C  Users USER Documents data analyst project 3 _Hospital Emergency Room Data csv].[Patient name].[All]" allUniqueName="[C  Users USER Documents data analyst project 3 _Hospital Emergency Room Data csv].[Patient name].[All]" dimensionUniqueName="[C  Users USER Documents data analyst project 3 _Hospital Emergency Room Data csv]" displayFolder="" count="0" memberValueDatatype="130" unbalanced="0"/>
    <cacheHierarchy uniqueName="[C  Users USER Documents data analyst project 3 _Hospital Emergency Room Data csv].[Patient Race]" caption="Patient Race" attribute="1" defaultMemberUniqueName="[C  Users USER Documents data analyst project 3 _Hospital Emergency Room Data csv].[Patient Race].[All]" allUniqueName="[C  Users USER Documents data analyst project 3 _Hospital Emergency Room Data csv].[Patient Race].[All]" dimensionUniqueName="[C  Users USER Documents data analyst project 3 _Hospital Emergency Room Data csv]" displayFolder="" count="0" memberValueDatatype="130" unbalanced="0"/>
    <cacheHierarchy uniqueName="[C  Users USER Documents data analyst project 3 _Hospital Emergency Room Data csv].[Patient Satisfaction Score]" caption="Patient Satisfaction Score" attribute="1" defaultMemberUniqueName="[C  Users USER Documents data analyst project 3 _Hospital Emergency Room Data csv].[Patient Satisfaction Score].[All]" allUniqueName="[C  Users USER Documents data analyst project 3 _Hospital Emergency Room Data csv].[Patient Satisfaction Score].[All]" dimensionUniqueName="[C  Users USER Documents data analyst project 3 _Hospital Emergency Room Data csv]" displayFolder="" count="0" memberValueDatatype="20" unbalanced="0"/>
    <cacheHierarchy uniqueName="[C  Users USER Documents data analyst project 3 _Hospital Emergency Room Data csv].[Patient Waittime]" caption="Patient Waittime" attribute="1" defaultMemberUniqueName="[C  Users USER Documents data analyst project 3 _Hospital Emergency Room Data csv].[Patient Waittime].[All]" allUniqueName="[C  Users USER Documents data analyst project 3 _Hospital Emergency Room Data csv].[Patient Waittime].[All]" dimensionUniqueName="[C  Users USER Documents data analyst project 3 _Hospital Emergency Room Data csv]" displayFolder="" count="0" memberValueDatatype="2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project 3].[Content]" caption="Content" attribute="1" defaultMemberUniqueName="[project 3].[Content].[All]" allUniqueName="[project 3].[Content].[All]" dimensionUniqueName="[project 3]" displayFolder="" count="0" memberValueDatatype="130" unbalanced="0" hidden="1"/>
    <cacheHierarchy uniqueName="[project 3].[Date accessed]" caption="Date accessed" attribute="1" time="1" defaultMemberUniqueName="[project 3].[Date accessed].[All]" allUniqueName="[project 3].[Date accessed].[All]" dimensionUniqueName="[project 3]" displayFolder="" count="0" memberValueDatatype="7" unbalanced="0" hidden="1"/>
    <cacheHierarchy uniqueName="[project 3].[Date created]" caption="Date created" attribute="1" time="1" defaultMemberUniqueName="[project 3].[Date created].[All]" allUniqueName="[project 3].[Date created].[All]" dimensionUniqueName="[project 3]" displayFolder="" count="0" memberValueDatatype="7" unbalanced="0" hidden="1"/>
    <cacheHierarchy uniqueName="[project 3].[Date modified]" caption="Date modified" attribute="1" time="1" defaultMemberUniqueName="[project 3].[Date modified].[All]" allUniqueName="[project 3].[Date modified].[All]" dimensionUniqueName="[project 3]" displayFolder="" count="0" memberValueDatatype="7" unbalanced="0" hidden="1"/>
    <cacheHierarchy uniqueName="[project 3].[Extension]" caption="Extension" attribute="1" defaultMemberUniqueName="[project 3].[Extension].[All]" allUniqueName="[project 3].[Extension].[All]" dimensionUniqueName="[project 3]" displayFolder="" count="0" memberValueDatatype="130" unbalanced="0" hidden="1"/>
    <cacheHierarchy uniqueName="[project 3].[Folder Path]" caption="Folder Path" attribute="1" defaultMemberUniqueName="[project 3].[Folder Path].[All]" allUniqueName="[project 3].[Folder Path].[All]" dimensionUniqueName="[project 3]" displayFolder="" count="0" memberValueDatatype="130" unbalanced="0" hidden="1"/>
    <cacheHierarchy uniqueName="[project 3].[Name]" caption="Name" attribute="1" defaultMemberUniqueName="[project 3].[Name].[All]" allUniqueName="[project 3].[Name].[All]" dimensionUniqueName="[project 3]" displayFolder="" count="0" memberValueDatatype="130" unbalanced="0" hidden="1"/>
    <cacheHierarchy uniqueName="[Measures].[__XL_Count project 3]" caption="__XL_Count project 3" measure="1" displayFolder="" measureGroup="project 3" count="0" hidden="1"/>
    <cacheHierarchy uniqueName="[Measures].[__XL_Count C  Users USER Documents data analyst project 3 _Hospital Emergency Room Data csv]" caption="__XL_Count C  Users USER Documents data analyst project 3 _Hospital Emergency Room Data csv" measure="1" displayFolder="" measureGroup="C  Users USER Documents data analyst project 3 _Hospital Emergency Room Data 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C  Users USER Documents data analyst project 3 _Hospital Emergency Room Data csv"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C  Users USER Documents data analyst project 3 _Hospital Emergency Room Data csv"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C  Users USER Documents data analyst project 3 _Hospital Emergency Room Data csv"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C  Users USER Documents data analyst project 3 _Hospital Emergency Room Data csv"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C  Users USER Documents data analyst project 3 _Hospital Emergency Room Data csv" count="0" hidden="1">
      <extLst>
        <ext xmlns:x15="http://schemas.microsoft.com/office/spreadsheetml/2010/11/main" uri="{B97F6D7D-B522-45F9-BDA1-12C45D357490}">
          <x15:cacheHierarchy aggregatedColumn="1"/>
        </ext>
      </extLst>
    </cacheHierarchy>
  </cacheHierarchies>
  <kpis count="0"/>
  <dimensions count="3">
    <dimension name="C  Users USER Documents data analyst project 3 _Hospital Emergency Room Data csv" uniqueName="[C  Users USER Documents data analyst project 3 _Hospital Emergency Room Data csv]" caption="C  Users USER Documents data analyst project 3 _Hospital Emergency Room Data csv"/>
    <dimension name="Calendar_Table" uniqueName="[Calendar_Table]" caption="Calendar_Table"/>
    <dimension measure="1" name="Measures" uniqueName="[Measures]" caption="Measures"/>
  </dimensions>
  <measureGroups count="3">
    <measureGroup name="C  Users USER Documents data analyst project 3 _Hospital Emergency Room Data csv" caption="C  Users USER Documents data analyst project 3 _Hospital Emergency Room Data csv"/>
    <measureGroup name="Calendar_Table" caption="Calendar_Table"/>
    <measureGroup name="project 3" caption="project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3.423489930552" createdVersion="5" refreshedVersion="8" minRefreshableVersion="3" recordCount="0" supportSubquery="1" supportAdvancedDrill="1" xr:uid="{F9F3C02B-FD4B-463B-BC58-816A2270AFBA}">
  <cacheSource type="external" connectionId="5"/>
  <cacheFields count="4">
    <cacheField name="[Calendar_Table].[Date (Month)].[Date (Month)]" caption="Date (Month)" numFmtId="0" hierarchy="15" level="1">
      <sharedItems containsSemiMixedTypes="0" containsNonDate="0" containsString="0"/>
    </cacheField>
    <cacheField name="[C  Users USER Documents data analyst project 3 _Hospital Emergency Room Data csv].[Patient Gender].[Patient Gender]" caption="Patient Gender" numFmtId="0" hierarchy="7" level="1">
      <sharedItems count="2">
        <s v="F"/>
        <s v="M"/>
      </sharedItems>
    </cacheField>
    <cacheField name="[Measures].[Count of Patient Id]" caption="Count of Patient Id" numFmtId="0" hierarchy="31" level="32767"/>
    <cacheField name="[Calendar_Table].[Date (Year)].[Date (Year)]" caption="Date (Year)" numFmtId="0" hierarchy="17" level="1">
      <sharedItems containsSemiMixedTypes="0" containsNonDate="0" containsString="0"/>
    </cacheField>
  </cacheFields>
  <cacheHierarchies count="40">
    <cacheHierarchy uniqueName="[C  Users USER Documents data analyst project 3 _Hospital Emergency Room Data csv].[Age Group]" caption="Age Group" attribute="1" defaultMemberUniqueName="[C  Users USER Documents data analyst project 3 _Hospital Emergency Room Data csv].[Age Group].[All]" allUniqueName="[C  Users USER Documents data analyst project 3 _Hospital Emergency Room Data csv].[Age Group].[All]" dimensionUniqueName="[C  Users USER Documents data analyst project 3 _Hospital Emergency Room Data csv]" displayFolder="" count="0" memberValueDatatype="130" unbalanced="0"/>
    <cacheHierarchy uniqueName="[C  Users USER Documents data analyst project 3 _Hospital Emergency Room Data csv].[Department Referral]" caption="Department Referral" attribute="1" defaultMemberUniqueName="[C  Users USER Documents data analyst project 3 _Hospital Emergency Room Data csv].[Department Referral].[All]" allUniqueName="[C  Users USER Documents data analyst project 3 _Hospital Emergency Room Data csv].[Department Referral].[All]" dimensionUniqueName="[C  Users USER Documents data analyst project 3 _Hospital Emergency Room Data csv]" displayFolder="" count="0" memberValueDatatype="130" unbalanced="0"/>
    <cacheHierarchy uniqueName="[C  Users USER Documents data analyst project 3 _Hospital Emergency Room Data csv].[Patient Admission Date]" caption="Patient Admission Date" attribute="1" time="1" defaultMemberUniqueName="[C  Users USER Documents data analyst project 3 _Hospital Emergency Room Data csv].[Patient Admission Date].[All]" allUniqueName="[C  Users USER Documents data analyst project 3 _Hospital Emergency Room Data csv].[Patient Admission Date].[All]" dimensionUniqueName="[C  Users USER Documents data analyst project 3 _Hospital Emergency Room Data csv]" displayFolder="" count="0" memberValueDatatype="7" unbalanced="0"/>
    <cacheHierarchy uniqueName="[C  Users USER Documents data analyst project 3 _Hospital Emergency Room Data csv].[Patient Admission Flag]" caption="Patient Admission Flag" attribute="1" defaultMemberUniqueName="[C  Users USER Documents data analyst project 3 _Hospital Emergency Room Data csv].[Patient Admission Flag].[All]" allUniqueName="[C  Users USER Documents data analyst project 3 _Hospital Emergency Room Data csv].[Patient Admission Flag].[All]" dimensionUniqueName="[C  Users USER Documents data analyst project 3 _Hospital Emergency Room Data csv]" displayFolder="" count="0" memberValueDatatype="130" unbalanced="0"/>
    <cacheHierarchy uniqueName="[C  Users USER Documents data analyst project 3 _Hospital Emergency Room Data csv].[Patient Admission Time]" caption="Patient Admission Time" attribute="1" time="1" defaultMemberUniqueName="[C  Users USER Documents data analyst project 3 _Hospital Emergency Room Data csv].[Patient Admission Time].[All]" allUniqueName="[C  Users USER Documents data analyst project 3 _Hospital Emergency Room Data csv].[Patient Admission Time].[All]" dimensionUniqueName="[C  Users USER Documents data analyst project 3 _Hospital Emergency Room Data csv]" displayFolder="" count="0" memberValueDatatype="7" unbalanced="0"/>
    <cacheHierarchy uniqueName="[C  Users USER Documents data analyst project 3 _Hospital Emergency Room Data csv].[Patient Age]" caption="Patient Age" attribute="1" defaultMemberUniqueName="[C  Users USER Documents data analyst project 3 _Hospital Emergency Room Data csv].[Patient Age].[All]" allUniqueName="[C  Users USER Documents data analyst project 3 _Hospital Emergency Room Data csv].[Patient Age].[All]" dimensionUniqueName="[C  Users USER Documents data analyst project 3 _Hospital Emergency Room Data csv]" displayFolder="" count="0" memberValueDatatype="20" unbalanced="0"/>
    <cacheHierarchy uniqueName="[C  Users USER Documents data analyst project 3 _Hospital Emergency Room Data csv].[Patient attend status]" caption="Patient attend status" attribute="1" defaultMemberUniqueName="[C  Users USER Documents data analyst project 3 _Hospital Emergency Room Data csv].[Patient attend status].[All]" allUniqueName="[C  Users USER Documents data analyst project 3 _Hospital Emergency Room Data csv].[Patient attend status].[All]" dimensionUniqueName="[C  Users USER Documents data analyst project 3 _Hospital Emergency Room Data csv]" displayFolder="" count="0" memberValueDatatype="130" unbalanced="0"/>
    <cacheHierarchy uniqueName="[C  Users USER Documents data analyst project 3 _Hospital Emergency Room Data csv].[Patient Gender]" caption="Patient Gender" attribute="1" defaultMemberUniqueName="[C  Users USER Documents data analyst project 3 _Hospital Emergency Room Data csv].[Patient Gender].[All]" allUniqueName="[C  Users USER Documents data analyst project 3 _Hospital Emergency Room Data csv].[Patient Gender].[All]" dimensionUniqueName="[C  Users USER Documents data analyst project 3 _Hospital Emergency Room Data csv]" displayFolder="" count="2" memberValueDatatype="130" unbalanced="0">
      <fieldsUsage count="2">
        <fieldUsage x="-1"/>
        <fieldUsage x="1"/>
      </fieldsUsage>
    </cacheHierarchy>
    <cacheHierarchy uniqueName="[C  Users USER Documents data analyst project 3 _Hospital Emergency Room Data csv].[Patient Id]" caption="Patient Id" attribute="1" defaultMemberUniqueName="[C  Users USER Documents data analyst project 3 _Hospital Emergency Room Data csv].[Patient Id].[All]" allUniqueName="[C  Users USER Documents data analyst project 3 _Hospital Emergency Room Data csv].[Patient Id].[All]" dimensionUniqueName="[C  Users USER Documents data analyst project 3 _Hospital Emergency Room Data csv]" displayFolder="" count="0" memberValueDatatype="130" unbalanced="0"/>
    <cacheHierarchy uniqueName="[C  Users USER Documents data analyst project 3 _Hospital Emergency Room Data csv].[Patient name]" caption="Patient name" attribute="1" defaultMemberUniqueName="[C  Users USER Documents data analyst project 3 _Hospital Emergency Room Data csv].[Patient name].[All]" allUniqueName="[C  Users USER Documents data analyst project 3 _Hospital Emergency Room Data csv].[Patient name].[All]" dimensionUniqueName="[C  Users USER Documents data analyst project 3 _Hospital Emergency Room Data csv]" displayFolder="" count="0" memberValueDatatype="130" unbalanced="0"/>
    <cacheHierarchy uniqueName="[C  Users USER Documents data analyst project 3 _Hospital Emergency Room Data csv].[Patient Race]" caption="Patient Race" attribute="1" defaultMemberUniqueName="[C  Users USER Documents data analyst project 3 _Hospital Emergency Room Data csv].[Patient Race].[All]" allUniqueName="[C  Users USER Documents data analyst project 3 _Hospital Emergency Room Data csv].[Patient Race].[All]" dimensionUniqueName="[C  Users USER Documents data analyst project 3 _Hospital Emergency Room Data csv]" displayFolder="" count="0" memberValueDatatype="130" unbalanced="0"/>
    <cacheHierarchy uniqueName="[C  Users USER Documents data analyst project 3 _Hospital Emergency Room Data csv].[Patient Satisfaction Score]" caption="Patient Satisfaction Score" attribute="1" defaultMemberUniqueName="[C  Users USER Documents data analyst project 3 _Hospital Emergency Room Data csv].[Patient Satisfaction Score].[All]" allUniqueName="[C  Users USER Documents data analyst project 3 _Hospital Emergency Room Data csv].[Patient Satisfaction Score].[All]" dimensionUniqueName="[C  Users USER Documents data analyst project 3 _Hospital Emergency Room Data csv]" displayFolder="" count="0" memberValueDatatype="20" unbalanced="0"/>
    <cacheHierarchy uniqueName="[C  Users USER Documents data analyst project 3 _Hospital Emergency Room Data csv].[Patient Waittime]" caption="Patient Waittime" attribute="1" defaultMemberUniqueName="[C  Users USER Documents data analyst project 3 _Hospital Emergency Room Data csv].[Patient Waittime].[All]" allUniqueName="[C  Users USER Documents data analyst project 3 _Hospital Emergency Room Data csv].[Patient Waittime].[All]" dimensionUniqueName="[C  Users USER Documents data analyst project 3 _Hospital Emergency Room Data csv]" displayFolder="" count="0" memberValueDatatype="2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project 3].[Content]" caption="Content" attribute="1" defaultMemberUniqueName="[project 3].[Content].[All]" allUniqueName="[project 3].[Content].[All]" dimensionUniqueName="[project 3]" displayFolder="" count="0" memberValueDatatype="130" unbalanced="0" hidden="1"/>
    <cacheHierarchy uniqueName="[project 3].[Date accessed]" caption="Date accessed" attribute="1" time="1" defaultMemberUniqueName="[project 3].[Date accessed].[All]" allUniqueName="[project 3].[Date accessed].[All]" dimensionUniqueName="[project 3]" displayFolder="" count="0" memberValueDatatype="7" unbalanced="0" hidden="1"/>
    <cacheHierarchy uniqueName="[project 3].[Date created]" caption="Date created" attribute="1" time="1" defaultMemberUniqueName="[project 3].[Date created].[All]" allUniqueName="[project 3].[Date created].[All]" dimensionUniqueName="[project 3]" displayFolder="" count="0" memberValueDatatype="7" unbalanced="0" hidden="1"/>
    <cacheHierarchy uniqueName="[project 3].[Date modified]" caption="Date modified" attribute="1" time="1" defaultMemberUniqueName="[project 3].[Date modified].[All]" allUniqueName="[project 3].[Date modified].[All]" dimensionUniqueName="[project 3]" displayFolder="" count="0" memberValueDatatype="7" unbalanced="0" hidden="1"/>
    <cacheHierarchy uniqueName="[project 3].[Extension]" caption="Extension" attribute="1" defaultMemberUniqueName="[project 3].[Extension].[All]" allUniqueName="[project 3].[Extension].[All]" dimensionUniqueName="[project 3]" displayFolder="" count="0" memberValueDatatype="130" unbalanced="0" hidden="1"/>
    <cacheHierarchy uniqueName="[project 3].[Folder Path]" caption="Folder Path" attribute="1" defaultMemberUniqueName="[project 3].[Folder Path].[All]" allUniqueName="[project 3].[Folder Path].[All]" dimensionUniqueName="[project 3]" displayFolder="" count="0" memberValueDatatype="130" unbalanced="0" hidden="1"/>
    <cacheHierarchy uniqueName="[project 3].[Name]" caption="Name" attribute="1" defaultMemberUniqueName="[project 3].[Name].[All]" allUniqueName="[project 3].[Name].[All]" dimensionUniqueName="[project 3]" displayFolder="" count="0" memberValueDatatype="130" unbalanced="0" hidden="1"/>
    <cacheHierarchy uniqueName="[Measures].[__XL_Count project 3]" caption="__XL_Count project 3" measure="1" displayFolder="" measureGroup="project 3" count="0" hidden="1"/>
    <cacheHierarchy uniqueName="[Measures].[__XL_Count C  Users USER Documents data analyst project 3 _Hospital Emergency Room Data csv]" caption="__XL_Count C  Users USER Documents data analyst project 3 _Hospital Emergency Room Data csv" measure="1" displayFolder="" measureGroup="C  Users USER Documents data analyst project 3 _Hospital Emergency Room Data 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C  Users USER Documents data analyst project 3 _Hospital Emergency Room Data csv" count="0" oneField="1" hidden="1">
      <fieldsUsage count="1">
        <fieldUsage x="2"/>
      </fieldsUsage>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C  Users USER Documents data analyst project 3 _Hospital Emergency Room Data csv"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C  Users USER Documents data analyst project 3 _Hospital Emergency Room Data csv"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C  Users USER Documents data analyst project 3 _Hospital Emergency Room Data csv"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C  Users USER Documents data analyst project 3 _Hospital Emergency Room Data csv" count="0" hidden="1">
      <extLst>
        <ext xmlns:x15="http://schemas.microsoft.com/office/spreadsheetml/2010/11/main" uri="{B97F6D7D-B522-45F9-BDA1-12C45D357490}">
          <x15:cacheHierarchy aggregatedColumn="1"/>
        </ext>
      </extLst>
    </cacheHierarchy>
  </cacheHierarchies>
  <kpis count="0"/>
  <dimensions count="3">
    <dimension name="C  Users USER Documents data analyst project 3 _Hospital Emergency Room Data csv" uniqueName="[C  Users USER Documents data analyst project 3 _Hospital Emergency Room Data csv]" caption="C  Users USER Documents data analyst project 3 _Hospital Emergency Room Data csv"/>
    <dimension name="Calendar_Table" uniqueName="[Calendar_Table]" caption="Calendar_Table"/>
    <dimension measure="1" name="Measures" uniqueName="[Measures]" caption="Measures"/>
  </dimensions>
  <measureGroups count="3">
    <measureGroup name="C  Users USER Documents data analyst project 3 _Hospital Emergency Room Data csv" caption="C  Users USER Documents data analyst project 3 _Hospital Emergency Room Data csv"/>
    <measureGroup name="Calendar_Table" caption="Calendar_Table"/>
    <measureGroup name="project 3" caption="project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3.423490277775" createdVersion="5" refreshedVersion="8" minRefreshableVersion="3" recordCount="0" supportSubquery="1" supportAdvancedDrill="1" xr:uid="{2AF16FD6-F422-4699-8CF3-49D2CE24E04E}">
  <cacheSource type="external" connectionId="5"/>
  <cacheFields count="4">
    <cacheField name="[Calendar_Table].[Date (Month)].[Date (Month)]" caption="Date (Month)" numFmtId="0" hierarchy="15" level="1">
      <sharedItems containsSemiMixedTypes="0" containsNonDate="0" containsString="0"/>
    </cacheField>
    <cacheField name="[C  Users USER Documents data analyst project 3 _Hospital Emergency Room Data csv].[Department Referral].[Department Referral]" caption="Department Referral" numFmtId="0" hierarchy="1" level="1">
      <sharedItems count="8">
        <s v="Cardiology"/>
        <s v="Gastroenterology"/>
        <s v="General Practice"/>
        <s v="Neurology"/>
        <s v="None"/>
        <s v="Orthopedics"/>
        <s v="Physiotherapy"/>
        <s v="Renal"/>
      </sharedItems>
    </cacheField>
    <cacheField name="[Measures].[Count of Department Referral]" caption="Count of Department Referral" numFmtId="0" hierarchy="39" level="32767"/>
    <cacheField name="[Calendar_Table].[Date (Year)].[Date (Year)]" caption="Date (Year)" numFmtId="0" hierarchy="17" level="1">
      <sharedItems containsSemiMixedTypes="0" containsNonDate="0" containsString="0"/>
    </cacheField>
  </cacheFields>
  <cacheHierarchies count="40">
    <cacheHierarchy uniqueName="[C  Users USER Documents data analyst project 3 _Hospital Emergency Room Data csv].[Age Group]" caption="Age Group" attribute="1" defaultMemberUniqueName="[C  Users USER Documents data analyst project 3 _Hospital Emergency Room Data csv].[Age Group].[All]" allUniqueName="[C  Users USER Documents data analyst project 3 _Hospital Emergency Room Data csv].[Age Group].[All]" dimensionUniqueName="[C  Users USER Documents data analyst project 3 _Hospital Emergency Room Data csv]" displayFolder="" count="0" memberValueDatatype="130" unbalanced="0"/>
    <cacheHierarchy uniqueName="[C  Users USER Documents data analyst project 3 _Hospital Emergency Room Data csv].[Department Referral]" caption="Department Referral" attribute="1" defaultMemberUniqueName="[C  Users USER Documents data analyst project 3 _Hospital Emergency Room Data csv].[Department Referral].[All]" allUniqueName="[C  Users USER Documents data analyst project 3 _Hospital Emergency Room Data csv].[Department Referral].[All]" dimensionUniqueName="[C  Users USER Documents data analyst project 3 _Hospital Emergency Room Data csv]" displayFolder="" count="2" memberValueDatatype="130" unbalanced="0">
      <fieldsUsage count="2">
        <fieldUsage x="-1"/>
        <fieldUsage x="1"/>
      </fieldsUsage>
    </cacheHierarchy>
    <cacheHierarchy uniqueName="[C  Users USER Documents data analyst project 3 _Hospital Emergency Room Data csv].[Patient Admission Date]" caption="Patient Admission Date" attribute="1" time="1" defaultMemberUniqueName="[C  Users USER Documents data analyst project 3 _Hospital Emergency Room Data csv].[Patient Admission Date].[All]" allUniqueName="[C  Users USER Documents data analyst project 3 _Hospital Emergency Room Data csv].[Patient Admission Date].[All]" dimensionUniqueName="[C  Users USER Documents data analyst project 3 _Hospital Emergency Room Data csv]" displayFolder="" count="0" memberValueDatatype="7" unbalanced="0"/>
    <cacheHierarchy uniqueName="[C  Users USER Documents data analyst project 3 _Hospital Emergency Room Data csv].[Patient Admission Flag]" caption="Patient Admission Flag" attribute="1" defaultMemberUniqueName="[C  Users USER Documents data analyst project 3 _Hospital Emergency Room Data csv].[Patient Admission Flag].[All]" allUniqueName="[C  Users USER Documents data analyst project 3 _Hospital Emergency Room Data csv].[Patient Admission Flag].[All]" dimensionUniqueName="[C  Users USER Documents data analyst project 3 _Hospital Emergency Room Data csv]" displayFolder="" count="0" memberValueDatatype="130" unbalanced="0"/>
    <cacheHierarchy uniqueName="[C  Users USER Documents data analyst project 3 _Hospital Emergency Room Data csv].[Patient Admission Time]" caption="Patient Admission Time" attribute="1" time="1" defaultMemberUniqueName="[C  Users USER Documents data analyst project 3 _Hospital Emergency Room Data csv].[Patient Admission Time].[All]" allUniqueName="[C  Users USER Documents data analyst project 3 _Hospital Emergency Room Data csv].[Patient Admission Time].[All]" dimensionUniqueName="[C  Users USER Documents data analyst project 3 _Hospital Emergency Room Data csv]" displayFolder="" count="0" memberValueDatatype="7" unbalanced="0"/>
    <cacheHierarchy uniqueName="[C  Users USER Documents data analyst project 3 _Hospital Emergency Room Data csv].[Patient Age]" caption="Patient Age" attribute="1" defaultMemberUniqueName="[C  Users USER Documents data analyst project 3 _Hospital Emergency Room Data csv].[Patient Age].[All]" allUniqueName="[C  Users USER Documents data analyst project 3 _Hospital Emergency Room Data csv].[Patient Age].[All]" dimensionUniqueName="[C  Users USER Documents data analyst project 3 _Hospital Emergency Room Data csv]" displayFolder="" count="0" memberValueDatatype="20" unbalanced="0"/>
    <cacheHierarchy uniqueName="[C  Users USER Documents data analyst project 3 _Hospital Emergency Room Data csv].[Patient attend status]" caption="Patient attend status" attribute="1" defaultMemberUniqueName="[C  Users USER Documents data analyst project 3 _Hospital Emergency Room Data csv].[Patient attend status].[All]" allUniqueName="[C  Users USER Documents data analyst project 3 _Hospital Emergency Room Data csv].[Patient attend status].[All]" dimensionUniqueName="[C  Users USER Documents data analyst project 3 _Hospital Emergency Room Data csv]" displayFolder="" count="0" memberValueDatatype="130" unbalanced="0"/>
    <cacheHierarchy uniqueName="[C  Users USER Documents data analyst project 3 _Hospital Emergency Room Data csv].[Patient Gender]" caption="Patient Gender" attribute="1" defaultMemberUniqueName="[C  Users USER Documents data analyst project 3 _Hospital Emergency Room Data csv].[Patient Gender].[All]" allUniqueName="[C  Users USER Documents data analyst project 3 _Hospital Emergency Room Data csv].[Patient Gender].[All]" dimensionUniqueName="[C  Users USER Documents data analyst project 3 _Hospital Emergency Room Data csv]" displayFolder="" count="0" memberValueDatatype="130" unbalanced="0"/>
    <cacheHierarchy uniqueName="[C  Users USER Documents data analyst project 3 _Hospital Emergency Room Data csv].[Patient Id]" caption="Patient Id" attribute="1" defaultMemberUniqueName="[C  Users USER Documents data analyst project 3 _Hospital Emergency Room Data csv].[Patient Id].[All]" allUniqueName="[C  Users USER Documents data analyst project 3 _Hospital Emergency Room Data csv].[Patient Id].[All]" dimensionUniqueName="[C  Users USER Documents data analyst project 3 _Hospital Emergency Room Data csv]" displayFolder="" count="0" memberValueDatatype="130" unbalanced="0"/>
    <cacheHierarchy uniqueName="[C  Users USER Documents data analyst project 3 _Hospital Emergency Room Data csv].[Patient name]" caption="Patient name" attribute="1" defaultMemberUniqueName="[C  Users USER Documents data analyst project 3 _Hospital Emergency Room Data csv].[Patient name].[All]" allUniqueName="[C  Users USER Documents data analyst project 3 _Hospital Emergency Room Data csv].[Patient name].[All]" dimensionUniqueName="[C  Users USER Documents data analyst project 3 _Hospital Emergency Room Data csv]" displayFolder="" count="0" memberValueDatatype="130" unbalanced="0"/>
    <cacheHierarchy uniqueName="[C  Users USER Documents data analyst project 3 _Hospital Emergency Room Data csv].[Patient Race]" caption="Patient Race" attribute="1" defaultMemberUniqueName="[C  Users USER Documents data analyst project 3 _Hospital Emergency Room Data csv].[Patient Race].[All]" allUniqueName="[C  Users USER Documents data analyst project 3 _Hospital Emergency Room Data csv].[Patient Race].[All]" dimensionUniqueName="[C  Users USER Documents data analyst project 3 _Hospital Emergency Room Data csv]" displayFolder="" count="0" memberValueDatatype="130" unbalanced="0"/>
    <cacheHierarchy uniqueName="[C  Users USER Documents data analyst project 3 _Hospital Emergency Room Data csv].[Patient Satisfaction Score]" caption="Patient Satisfaction Score" attribute="1" defaultMemberUniqueName="[C  Users USER Documents data analyst project 3 _Hospital Emergency Room Data csv].[Patient Satisfaction Score].[All]" allUniqueName="[C  Users USER Documents data analyst project 3 _Hospital Emergency Room Data csv].[Patient Satisfaction Score].[All]" dimensionUniqueName="[C  Users USER Documents data analyst project 3 _Hospital Emergency Room Data csv]" displayFolder="" count="0" memberValueDatatype="20" unbalanced="0"/>
    <cacheHierarchy uniqueName="[C  Users USER Documents data analyst project 3 _Hospital Emergency Room Data csv].[Patient Waittime]" caption="Patient Waittime" attribute="1" defaultMemberUniqueName="[C  Users USER Documents data analyst project 3 _Hospital Emergency Room Data csv].[Patient Waittime].[All]" allUniqueName="[C  Users USER Documents data analyst project 3 _Hospital Emergency Room Data csv].[Patient Waittime].[All]" dimensionUniqueName="[C  Users USER Documents data analyst project 3 _Hospital Emergency Room Data csv]" displayFolder="" count="0" memberValueDatatype="2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project 3].[Content]" caption="Content" attribute="1" defaultMemberUniqueName="[project 3].[Content].[All]" allUniqueName="[project 3].[Content].[All]" dimensionUniqueName="[project 3]" displayFolder="" count="0" memberValueDatatype="130" unbalanced="0" hidden="1"/>
    <cacheHierarchy uniqueName="[project 3].[Date accessed]" caption="Date accessed" attribute="1" time="1" defaultMemberUniqueName="[project 3].[Date accessed].[All]" allUniqueName="[project 3].[Date accessed].[All]" dimensionUniqueName="[project 3]" displayFolder="" count="0" memberValueDatatype="7" unbalanced="0" hidden="1"/>
    <cacheHierarchy uniqueName="[project 3].[Date created]" caption="Date created" attribute="1" time="1" defaultMemberUniqueName="[project 3].[Date created].[All]" allUniqueName="[project 3].[Date created].[All]" dimensionUniqueName="[project 3]" displayFolder="" count="0" memberValueDatatype="7" unbalanced="0" hidden="1"/>
    <cacheHierarchy uniqueName="[project 3].[Date modified]" caption="Date modified" attribute="1" time="1" defaultMemberUniqueName="[project 3].[Date modified].[All]" allUniqueName="[project 3].[Date modified].[All]" dimensionUniqueName="[project 3]" displayFolder="" count="0" memberValueDatatype="7" unbalanced="0" hidden="1"/>
    <cacheHierarchy uniqueName="[project 3].[Extension]" caption="Extension" attribute="1" defaultMemberUniqueName="[project 3].[Extension].[All]" allUniqueName="[project 3].[Extension].[All]" dimensionUniqueName="[project 3]" displayFolder="" count="0" memberValueDatatype="130" unbalanced="0" hidden="1"/>
    <cacheHierarchy uniqueName="[project 3].[Folder Path]" caption="Folder Path" attribute="1" defaultMemberUniqueName="[project 3].[Folder Path].[All]" allUniqueName="[project 3].[Folder Path].[All]" dimensionUniqueName="[project 3]" displayFolder="" count="0" memberValueDatatype="130" unbalanced="0" hidden="1"/>
    <cacheHierarchy uniqueName="[project 3].[Name]" caption="Name" attribute="1" defaultMemberUniqueName="[project 3].[Name].[All]" allUniqueName="[project 3].[Name].[All]" dimensionUniqueName="[project 3]" displayFolder="" count="0" memberValueDatatype="130" unbalanced="0" hidden="1"/>
    <cacheHierarchy uniqueName="[Measures].[__XL_Count project 3]" caption="__XL_Count project 3" measure="1" displayFolder="" measureGroup="project 3" count="0" hidden="1"/>
    <cacheHierarchy uniqueName="[Measures].[__XL_Count C  Users USER Documents data analyst project 3 _Hospital Emergency Room Data csv]" caption="__XL_Count C  Users USER Documents data analyst project 3 _Hospital Emergency Room Data csv" measure="1" displayFolder="" measureGroup="C  Users USER Documents data analyst project 3 _Hospital Emergency Room Data 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C  Users USER Documents data analyst project 3 _Hospital Emergency Room Data csv"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C  Users USER Documents data analyst project 3 _Hospital Emergency Room Data csv"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C  Users USER Documents data analyst project 3 _Hospital Emergency Room Data csv"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C  Users USER Documents data analyst project 3 _Hospital Emergency Room Data csv"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C  Users USER Documents data analyst project 3 _Hospital Emergency Room Data csv" count="0" oneField="1" hidden="1">
      <fieldsUsage count="1">
        <fieldUsage x="2"/>
      </fieldsUsage>
      <extLst>
        <ext xmlns:x15="http://schemas.microsoft.com/office/spreadsheetml/2010/11/main" uri="{B97F6D7D-B522-45F9-BDA1-12C45D357490}">
          <x15:cacheHierarchy aggregatedColumn="1"/>
        </ext>
      </extLst>
    </cacheHierarchy>
  </cacheHierarchies>
  <kpis count="0"/>
  <dimensions count="3">
    <dimension name="C  Users USER Documents data analyst project 3 _Hospital Emergency Room Data csv" uniqueName="[C  Users USER Documents data analyst project 3 _Hospital Emergency Room Data csv]" caption="C  Users USER Documents data analyst project 3 _Hospital Emergency Room Data csv"/>
    <dimension name="Calendar_Table" uniqueName="[Calendar_Table]" caption="Calendar_Table"/>
    <dimension measure="1" name="Measures" uniqueName="[Measures]" caption="Measures"/>
  </dimensions>
  <measureGroups count="3">
    <measureGroup name="C  Users USER Documents data analyst project 3 _Hospital Emergency Room Data csv" caption="C  Users USER Documents data analyst project 3 _Hospital Emergency Room Data csv"/>
    <measureGroup name="Calendar_Table" caption="Calendar_Table"/>
    <measureGroup name="project 3" caption="project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3.423490856483" createdVersion="5" refreshedVersion="8" minRefreshableVersion="3" recordCount="0" supportSubquery="1" supportAdvancedDrill="1" xr:uid="{17BC053B-2B6E-44D7-A5E4-34CCAD77F0DB}">
  <cacheSource type="external" connectionId="5"/>
  <cacheFields count="4">
    <cacheField name="[Calendar_Table].[Date (Month)].[Date (Month)]" caption="Date (Month)" numFmtId="0" hierarchy="15" level="1">
      <sharedItems count="1">
        <s v="Jan"/>
      </sharedItems>
    </cacheField>
    <cacheField name="[Calendar_Table].[Date].[Date]" caption="Date" numFmtId="0" hierarchy="13"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16" level="1">
      <sharedItems count="1">
        <s v="Qtr1"/>
      </sharedItems>
    </cacheField>
    <cacheField name="[Calendar_Table].[Date (Year)].[Date (Year)]" caption="Date (Year)" numFmtId="0" hierarchy="17" level="1">
      <sharedItems count="1">
        <s v="2023"/>
      </sharedItems>
    </cacheField>
  </cacheFields>
  <cacheHierarchies count="40">
    <cacheHierarchy uniqueName="[C  Users USER Documents data analyst project 3 _Hospital Emergency Room Data csv].[Age Group]" caption="Age Group" attribute="1" defaultMemberUniqueName="[C  Users USER Documents data analyst project 3 _Hospital Emergency Room Data csv].[Age Group].[All]" allUniqueName="[C  Users USER Documents data analyst project 3 _Hospital Emergency Room Data csv].[Age Group].[All]" dimensionUniqueName="[C  Users USER Documents data analyst project 3 _Hospital Emergency Room Data csv]" displayFolder="" count="2" memberValueDatatype="130" unbalanced="0"/>
    <cacheHierarchy uniqueName="[C  Users USER Documents data analyst project 3 _Hospital Emergency Room Data csv].[Department Referral]" caption="Department Referral" attribute="1" defaultMemberUniqueName="[C  Users USER Documents data analyst project 3 _Hospital Emergency Room Data csv].[Department Referral].[All]" allUniqueName="[C  Users USER Documents data analyst project 3 _Hospital Emergency Room Data csv].[Department Referral].[All]" dimensionUniqueName="[C  Users USER Documents data analyst project 3 _Hospital Emergency Room Data csv]" displayFolder="" count="2" memberValueDatatype="130" unbalanced="0"/>
    <cacheHierarchy uniqueName="[C  Users USER Documents data analyst project 3 _Hospital Emergency Room Data csv].[Patient Admission Date]" caption="Patient Admission Date" attribute="1" time="1" defaultMemberUniqueName="[C  Users USER Documents data analyst project 3 _Hospital Emergency Room Data csv].[Patient Admission Date].[All]" allUniqueName="[C  Users USER Documents data analyst project 3 _Hospital Emergency Room Data csv].[Patient Admission Date].[All]" dimensionUniqueName="[C  Users USER Documents data analyst project 3 _Hospital Emergency Room Data csv]" displayFolder="" count="2" memberValueDatatype="7" unbalanced="0"/>
    <cacheHierarchy uniqueName="[C  Users USER Documents data analyst project 3 _Hospital Emergency Room Data csv].[Patient Admission Flag]" caption="Patient Admission Flag" attribute="1" defaultMemberUniqueName="[C  Users USER Documents data analyst project 3 _Hospital Emergency Room Data csv].[Patient Admission Flag].[All]" allUniqueName="[C  Users USER Documents data analyst project 3 _Hospital Emergency Room Data csv].[Patient Admission Flag].[All]" dimensionUniqueName="[C  Users USER Documents data analyst project 3 _Hospital Emergency Room Data csv]" displayFolder="" count="2" memberValueDatatype="130" unbalanced="0"/>
    <cacheHierarchy uniqueName="[C  Users USER Documents data analyst project 3 _Hospital Emergency Room Data csv].[Patient Admission Time]" caption="Patient Admission Time" attribute="1" time="1" defaultMemberUniqueName="[C  Users USER Documents data analyst project 3 _Hospital Emergency Room Data csv].[Patient Admission Time].[All]" allUniqueName="[C  Users USER Documents data analyst project 3 _Hospital Emergency Room Data csv].[Patient Admission Time].[All]" dimensionUniqueName="[C  Users USER Documents data analyst project 3 _Hospital Emergency Room Data csv]" displayFolder="" count="2" memberValueDatatype="7" unbalanced="0"/>
    <cacheHierarchy uniqueName="[C  Users USER Documents data analyst project 3 _Hospital Emergency Room Data csv].[Patient Age]" caption="Patient Age" attribute="1" defaultMemberUniqueName="[C  Users USER Documents data analyst project 3 _Hospital Emergency Room Data csv].[Patient Age].[All]" allUniqueName="[C  Users USER Documents data analyst project 3 _Hospital Emergency Room Data csv].[Patient Age].[All]" dimensionUniqueName="[C  Users USER Documents data analyst project 3 _Hospital Emergency Room Data csv]" displayFolder="" count="2" memberValueDatatype="20" unbalanced="0"/>
    <cacheHierarchy uniqueName="[C  Users USER Documents data analyst project 3 _Hospital Emergency Room Data csv].[Patient attend status]" caption="Patient attend status" attribute="1" defaultMemberUniqueName="[C  Users USER Documents data analyst project 3 _Hospital Emergency Room Data csv].[Patient attend status].[All]" allUniqueName="[C  Users USER Documents data analyst project 3 _Hospital Emergency Room Data csv].[Patient attend status].[All]" dimensionUniqueName="[C  Users USER Documents data analyst project 3 _Hospital Emergency Room Data csv]" displayFolder="" count="2" memberValueDatatype="130" unbalanced="0"/>
    <cacheHierarchy uniqueName="[C  Users USER Documents data analyst project 3 _Hospital Emergency Room Data csv].[Patient Gender]" caption="Patient Gender" attribute="1" defaultMemberUniqueName="[C  Users USER Documents data analyst project 3 _Hospital Emergency Room Data csv].[Patient Gender].[All]" allUniqueName="[C  Users USER Documents data analyst project 3 _Hospital Emergency Room Data csv].[Patient Gender].[All]" dimensionUniqueName="[C  Users USER Documents data analyst project 3 _Hospital Emergency Room Data csv]" displayFolder="" count="2" memberValueDatatype="130" unbalanced="0"/>
    <cacheHierarchy uniqueName="[C  Users USER Documents data analyst project 3 _Hospital Emergency Room Data csv].[Patient Id]" caption="Patient Id" attribute="1" defaultMemberUniqueName="[C  Users USER Documents data analyst project 3 _Hospital Emergency Room Data csv].[Patient Id].[All]" allUniqueName="[C  Users USER Documents data analyst project 3 _Hospital Emergency Room Data csv].[Patient Id].[All]" dimensionUniqueName="[C  Users USER Documents data analyst project 3 _Hospital Emergency Room Data csv]" displayFolder="" count="2" memberValueDatatype="130" unbalanced="0"/>
    <cacheHierarchy uniqueName="[C  Users USER Documents data analyst project 3 _Hospital Emergency Room Data csv].[Patient name]" caption="Patient name" attribute="1" defaultMemberUniqueName="[C  Users USER Documents data analyst project 3 _Hospital Emergency Room Data csv].[Patient name].[All]" allUniqueName="[C  Users USER Documents data analyst project 3 _Hospital Emergency Room Data csv].[Patient name].[All]" dimensionUniqueName="[C  Users USER Documents data analyst project 3 _Hospital Emergency Room Data csv]" displayFolder="" count="2" memberValueDatatype="130" unbalanced="0"/>
    <cacheHierarchy uniqueName="[C  Users USER Documents data analyst project 3 _Hospital Emergency Room Data csv].[Patient Race]" caption="Patient Race" attribute="1" defaultMemberUniqueName="[C  Users USER Documents data analyst project 3 _Hospital Emergency Room Data csv].[Patient Race].[All]" allUniqueName="[C  Users USER Documents data analyst project 3 _Hospital Emergency Room Data csv].[Patient Race].[All]" dimensionUniqueName="[C  Users USER Documents data analyst project 3 _Hospital Emergency Room Data csv]" displayFolder="" count="2" memberValueDatatype="130" unbalanced="0"/>
    <cacheHierarchy uniqueName="[C  Users USER Documents data analyst project 3 _Hospital Emergency Room Data csv].[Patient Satisfaction Score]" caption="Patient Satisfaction Score" attribute="1" defaultMemberUniqueName="[C  Users USER Documents data analyst project 3 _Hospital Emergency Room Data csv].[Patient Satisfaction Score].[All]" allUniqueName="[C  Users USER Documents data analyst project 3 _Hospital Emergency Room Data csv].[Patient Satisfaction Score].[All]" dimensionUniqueName="[C  Users USER Documents data analyst project 3 _Hospital Emergency Room Data csv]" displayFolder="" count="2" memberValueDatatype="20" unbalanced="0"/>
    <cacheHierarchy uniqueName="[C  Users USER Documents data analyst project 3 _Hospital Emergency Room Data csv].[Patient Waittime]" caption="Patient Waittime" attribute="1" defaultMemberUniqueName="[C  Users USER Documents data analyst project 3 _Hospital Emergency Room Data csv].[Patient Waittime].[All]" allUniqueName="[C  Users USER Documents data analyst project 3 _Hospital Emergency Room Data csv].[Patient Waittime].[All]" dimensionUniqueName="[C  Users USER Documents data analyst project 3 _Hospital Emergency Room Data csv]" displayFolder="" count="2" memberValueDatatype="20" unbalanced="0"/>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project 3].[Content]" caption="Content" attribute="1" defaultMemberUniqueName="[project 3].[Content].[All]" allUniqueName="[project 3].[Content].[All]" dimensionUniqueName="[project 3]" displayFolder="" count="2" memberValueDatatype="130" unbalanced="0" hidden="1"/>
    <cacheHierarchy uniqueName="[project 3].[Date accessed]" caption="Date accessed" attribute="1" time="1" defaultMemberUniqueName="[project 3].[Date accessed].[All]" allUniqueName="[project 3].[Date accessed].[All]" dimensionUniqueName="[project 3]" displayFolder="" count="2" memberValueDatatype="7" unbalanced="0" hidden="1"/>
    <cacheHierarchy uniqueName="[project 3].[Date created]" caption="Date created" attribute="1" time="1" defaultMemberUniqueName="[project 3].[Date created].[All]" allUniqueName="[project 3].[Date created].[All]" dimensionUniqueName="[project 3]" displayFolder="" count="2" memberValueDatatype="7" unbalanced="0" hidden="1"/>
    <cacheHierarchy uniqueName="[project 3].[Date modified]" caption="Date modified" attribute="1" time="1" defaultMemberUniqueName="[project 3].[Date modified].[All]" allUniqueName="[project 3].[Date modified].[All]" dimensionUniqueName="[project 3]" displayFolder="" count="2" memberValueDatatype="7" unbalanced="0" hidden="1"/>
    <cacheHierarchy uniqueName="[project 3].[Extension]" caption="Extension" attribute="1" defaultMemberUniqueName="[project 3].[Extension].[All]" allUniqueName="[project 3].[Extension].[All]" dimensionUniqueName="[project 3]" displayFolder="" count="2" memberValueDatatype="130" unbalanced="0" hidden="1"/>
    <cacheHierarchy uniqueName="[project 3].[Folder Path]" caption="Folder Path" attribute="1" defaultMemberUniqueName="[project 3].[Folder Path].[All]" allUniqueName="[project 3].[Folder Path].[All]" dimensionUniqueName="[project 3]" displayFolder="" count="2" memberValueDatatype="130" unbalanced="0" hidden="1"/>
    <cacheHierarchy uniqueName="[project 3].[Name]" caption="Name" attribute="1" defaultMemberUniqueName="[project 3].[Name].[All]" allUniqueName="[project 3].[Name].[All]" dimensionUniqueName="[project 3]" displayFolder="" count="2" memberValueDatatype="130" unbalanced="0" hidden="1"/>
    <cacheHierarchy uniqueName="[Measures].[__XL_Count project 3]" caption="__XL_Count project 3" measure="1" displayFolder="" measureGroup="project 3" count="0" hidden="1"/>
    <cacheHierarchy uniqueName="[Measures].[__XL_Count C  Users USER Documents data analyst project 3 _Hospital Emergency Room Data csv]" caption="__XL_Count C  Users USER Documents data analyst project 3 _Hospital Emergency Room Data csv" measure="1" displayFolder="" measureGroup="C  Users USER Documents data analyst project 3 _Hospital Emergency Room Data 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C  Users USER Documents data analyst project 3 _Hospital Emergency Room Data csv"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C  Users USER Documents data analyst project 3 _Hospital Emergency Room Data csv"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C  Users USER Documents data analyst project 3 _Hospital Emergency Room Data csv"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C  Users USER Documents data analyst project 3 _Hospital Emergency Room Data csv"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C  Users USER Documents data analyst project 3 _Hospital Emergency Room Data csv" count="0" hidden="1">
      <extLst>
        <ext xmlns:x15="http://schemas.microsoft.com/office/spreadsheetml/2010/11/main" uri="{B97F6D7D-B522-45F9-BDA1-12C45D357490}">
          <x15:cacheHierarchy aggregatedColumn="1"/>
        </ext>
      </extLst>
    </cacheHierarchy>
  </cacheHierarchies>
  <kpis count="0"/>
  <dimensions count="3">
    <dimension name="C  Users USER Documents data analyst project 3 _Hospital Emergency Room Data csv" uniqueName="[C  Users USER Documents data analyst project 3 _Hospital Emergency Room Data csv]" caption="C  Users USER Documents data analyst project 3 _Hospital Emergency Room Data csv"/>
    <dimension name="Calendar_Table" uniqueName="[Calendar_Table]" caption="Calendar_Table"/>
    <dimension measure="1" name="Measures" uniqueName="[Measures]" caption="Measures"/>
  </dimensions>
  <measureGroups count="3">
    <measureGroup name="C  Users USER Documents data analyst project 3 _Hospital Emergency Room Data csv" caption="C  Users USER Documents data analyst project 3 _Hospital Emergency Room Data csv"/>
    <measureGroup name="Calendar_Table" caption="Calendar_Table"/>
    <measureGroup name="project 3" caption="project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0.858408449072" createdVersion="3" refreshedVersion="8" minRefreshableVersion="3" recordCount="0" supportSubquery="1" supportAdvancedDrill="1" xr:uid="{76FFCD11-1CCD-4CD7-9FD0-92398F356FC3}">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C  Users USER Documents data analyst project 3 _Hospital Emergency Room Data csv].[Age Group]" caption="Age Group" attribute="1" defaultMemberUniqueName="[C  Users USER Documents data analyst project 3 _Hospital Emergency Room Data csv].[Age Group].[All]" allUniqueName="[C  Users USER Documents data analyst project 3 _Hospital Emergency Room Data csv].[Age Group].[All]" dimensionUniqueName="[C  Users USER Documents data analyst project 3 _Hospital Emergency Room Data csv]" displayFolder="" count="0" memberValueDatatype="130" unbalanced="0"/>
    <cacheHierarchy uniqueName="[C  Users USER Documents data analyst project 3 _Hospital Emergency Room Data csv].[Department Referral]" caption="Department Referral" attribute="1" defaultMemberUniqueName="[C  Users USER Documents data analyst project 3 _Hospital Emergency Room Data csv].[Department Referral].[All]" allUniqueName="[C  Users USER Documents data analyst project 3 _Hospital Emergency Room Data csv].[Department Referral].[All]" dimensionUniqueName="[C  Users USER Documents data analyst project 3 _Hospital Emergency Room Data csv]" displayFolder="" count="0" memberValueDatatype="130" unbalanced="0"/>
    <cacheHierarchy uniqueName="[C  Users USER Documents data analyst project 3 _Hospital Emergency Room Data csv].[Patient Admission Date]" caption="Patient Admission Date" attribute="1" time="1" defaultMemberUniqueName="[C  Users USER Documents data analyst project 3 _Hospital Emergency Room Data csv].[Patient Admission Date].[All]" allUniqueName="[C  Users USER Documents data analyst project 3 _Hospital Emergency Room Data csv].[Patient Admission Date].[All]" dimensionUniqueName="[C  Users USER Documents data analyst project 3 _Hospital Emergency Room Data csv]" displayFolder="" count="0" memberValueDatatype="7" unbalanced="0"/>
    <cacheHierarchy uniqueName="[C  Users USER Documents data analyst project 3 _Hospital Emergency Room Data csv].[Patient Admission Flag]" caption="Patient Admission Flag" attribute="1" defaultMemberUniqueName="[C  Users USER Documents data analyst project 3 _Hospital Emergency Room Data csv].[Patient Admission Flag].[All]" allUniqueName="[C  Users USER Documents data analyst project 3 _Hospital Emergency Room Data csv].[Patient Admission Flag].[All]" dimensionUniqueName="[C  Users USER Documents data analyst project 3 _Hospital Emergency Room Data csv]" displayFolder="" count="0" memberValueDatatype="130" unbalanced="0"/>
    <cacheHierarchy uniqueName="[C  Users USER Documents data analyst project 3 _Hospital Emergency Room Data csv].[Patient Admission Time]" caption="Patient Admission Time" attribute="1" time="1" defaultMemberUniqueName="[C  Users USER Documents data analyst project 3 _Hospital Emergency Room Data csv].[Patient Admission Time].[All]" allUniqueName="[C  Users USER Documents data analyst project 3 _Hospital Emergency Room Data csv].[Patient Admission Time].[All]" dimensionUniqueName="[C  Users USER Documents data analyst project 3 _Hospital Emergency Room Data csv]" displayFolder="" count="0" memberValueDatatype="7" unbalanced="0"/>
    <cacheHierarchy uniqueName="[C  Users USER Documents data analyst project 3 _Hospital Emergency Room Data csv].[Patient Age]" caption="Patient Age" attribute="1" defaultMemberUniqueName="[C  Users USER Documents data analyst project 3 _Hospital Emergency Room Data csv].[Patient Age].[All]" allUniqueName="[C  Users USER Documents data analyst project 3 _Hospital Emergency Room Data csv].[Patient Age].[All]" dimensionUniqueName="[C  Users USER Documents data analyst project 3 _Hospital Emergency Room Data csv]" displayFolder="" count="0" memberValueDatatype="20" unbalanced="0"/>
    <cacheHierarchy uniqueName="[C  Users USER Documents data analyst project 3 _Hospital Emergency Room Data csv].[Patient attend status]" caption="Patient attend status" attribute="1" defaultMemberUniqueName="[C  Users USER Documents data analyst project 3 _Hospital Emergency Room Data csv].[Patient attend status].[All]" allUniqueName="[C  Users USER Documents data analyst project 3 _Hospital Emergency Room Data csv].[Patient attend status].[All]" dimensionUniqueName="[C  Users USER Documents data analyst project 3 _Hospital Emergency Room Data csv]" displayFolder="" count="0" memberValueDatatype="130" unbalanced="0"/>
    <cacheHierarchy uniqueName="[C  Users USER Documents data analyst project 3 _Hospital Emergency Room Data csv].[Patient Gender]" caption="Patient Gender" attribute="1" defaultMemberUniqueName="[C  Users USER Documents data analyst project 3 _Hospital Emergency Room Data csv].[Patient Gender].[All]" allUniqueName="[C  Users USER Documents data analyst project 3 _Hospital Emergency Room Data csv].[Patient Gender].[All]" dimensionUniqueName="[C  Users USER Documents data analyst project 3 _Hospital Emergency Room Data csv]" displayFolder="" count="0" memberValueDatatype="130" unbalanced="0"/>
    <cacheHierarchy uniqueName="[C  Users USER Documents data analyst project 3 _Hospital Emergency Room Data csv].[Patient Id]" caption="Patient Id" attribute="1" defaultMemberUniqueName="[C  Users USER Documents data analyst project 3 _Hospital Emergency Room Data csv].[Patient Id].[All]" allUniqueName="[C  Users USER Documents data analyst project 3 _Hospital Emergency Room Data csv].[Patient Id].[All]" dimensionUniqueName="[C  Users USER Documents data analyst project 3 _Hospital Emergency Room Data csv]" displayFolder="" count="0" memberValueDatatype="130" unbalanced="0"/>
    <cacheHierarchy uniqueName="[C  Users USER Documents data analyst project 3 _Hospital Emergency Room Data csv].[Patient name]" caption="Patient name" attribute="1" defaultMemberUniqueName="[C  Users USER Documents data analyst project 3 _Hospital Emergency Room Data csv].[Patient name].[All]" allUniqueName="[C  Users USER Documents data analyst project 3 _Hospital Emergency Room Data csv].[Patient name].[All]" dimensionUniqueName="[C  Users USER Documents data analyst project 3 _Hospital Emergency Room Data csv]" displayFolder="" count="0" memberValueDatatype="130" unbalanced="0"/>
    <cacheHierarchy uniqueName="[C  Users USER Documents data analyst project 3 _Hospital Emergency Room Data csv].[Patient Race]" caption="Patient Race" attribute="1" defaultMemberUniqueName="[C  Users USER Documents data analyst project 3 _Hospital Emergency Room Data csv].[Patient Race].[All]" allUniqueName="[C  Users USER Documents data analyst project 3 _Hospital Emergency Room Data csv].[Patient Race].[All]" dimensionUniqueName="[C  Users USER Documents data analyst project 3 _Hospital Emergency Room Data csv]" displayFolder="" count="0" memberValueDatatype="130" unbalanced="0"/>
    <cacheHierarchy uniqueName="[C  Users USER Documents data analyst project 3 _Hospital Emergency Room Data csv].[Patient Satisfaction Score]" caption="Patient Satisfaction Score" attribute="1" defaultMemberUniqueName="[C  Users USER Documents data analyst project 3 _Hospital Emergency Room Data csv].[Patient Satisfaction Score].[All]" allUniqueName="[C  Users USER Documents data analyst project 3 _Hospital Emergency Room Data csv].[Patient Satisfaction Score].[All]" dimensionUniqueName="[C  Users USER Documents data analyst project 3 _Hospital Emergency Room Data csv]" displayFolder="" count="0" memberValueDatatype="20" unbalanced="0"/>
    <cacheHierarchy uniqueName="[C  Users USER Documents data analyst project 3 _Hospital Emergency Room Data csv].[Patient Waittime]" caption="Patient Waittime" attribute="1" defaultMemberUniqueName="[C  Users USER Documents data analyst project 3 _Hospital Emergency Room Data csv].[Patient Waittime].[All]" allUniqueName="[C  Users USER Documents data analyst project 3 _Hospital Emergency Room Data csv].[Patient Waittime].[All]" dimensionUniqueName="[C  Users USER Documents data analyst project 3 _Hospital Emergency Room Data csv]" displayFolder="" count="0" memberValueDatatype="20" unbalanced="0"/>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project 3].[Content]" caption="Content" attribute="1" defaultMemberUniqueName="[project 3].[Content].[All]" allUniqueName="[project 3].[Content].[All]" dimensionUniqueName="[project 3]" displayFolder="" count="0" memberValueDatatype="130" unbalanced="0" hidden="1"/>
    <cacheHierarchy uniqueName="[project 3].[Date accessed]" caption="Date accessed" attribute="1" time="1" defaultMemberUniqueName="[project 3].[Date accessed].[All]" allUniqueName="[project 3].[Date accessed].[All]" dimensionUniqueName="[project 3]" displayFolder="" count="0" memberValueDatatype="7" unbalanced="0" hidden="1"/>
    <cacheHierarchy uniqueName="[project 3].[Date created]" caption="Date created" attribute="1" time="1" defaultMemberUniqueName="[project 3].[Date created].[All]" allUniqueName="[project 3].[Date created].[All]" dimensionUniqueName="[project 3]" displayFolder="" count="0" memberValueDatatype="7" unbalanced="0" hidden="1"/>
    <cacheHierarchy uniqueName="[project 3].[Date modified]" caption="Date modified" attribute="1" time="1" defaultMemberUniqueName="[project 3].[Date modified].[All]" allUniqueName="[project 3].[Date modified].[All]" dimensionUniqueName="[project 3]" displayFolder="" count="0" memberValueDatatype="7" unbalanced="0" hidden="1"/>
    <cacheHierarchy uniqueName="[project 3].[Extension]" caption="Extension" attribute="1" defaultMemberUniqueName="[project 3].[Extension].[All]" allUniqueName="[project 3].[Extension].[All]" dimensionUniqueName="[project 3]" displayFolder="" count="0" memberValueDatatype="130" unbalanced="0" hidden="1"/>
    <cacheHierarchy uniqueName="[project 3].[Folder Path]" caption="Folder Path" attribute="1" defaultMemberUniqueName="[project 3].[Folder Path].[All]" allUniqueName="[project 3].[Folder Path].[All]" dimensionUniqueName="[project 3]" displayFolder="" count="0" memberValueDatatype="130" unbalanced="0" hidden="1"/>
    <cacheHierarchy uniqueName="[project 3].[Name]" caption="Name" attribute="1" defaultMemberUniqueName="[project 3].[Name].[All]" allUniqueName="[project 3].[Name].[All]" dimensionUniqueName="[project 3]" displayFolder="" count="0" memberValueDatatype="130" unbalanced="0" hidden="1"/>
    <cacheHierarchy uniqueName="[Measures].[__XL_Count project 3]" caption="__XL_Count project 3" measure="1" displayFolder="" measureGroup="project 3" count="0" hidden="1"/>
    <cacheHierarchy uniqueName="[Measures].[__XL_Count C  Users USER Documents data analyst project 3 _Hospital Emergency Room Data csv]" caption="__XL_Count C  Users USER Documents data analyst project 3 _Hospital Emergency Room Data csv" measure="1" displayFolder="" measureGroup="C  Users USER Documents data analyst project 3 _Hospital Emergency Room Data 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C  Users USER Documents data analyst project 3 _Hospital Emergency Room Data csv"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C  Users USER Documents data analyst project 3 _Hospital Emergency Room Data csv"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C  Users USER Documents data analyst project 3 _Hospital Emergency Room Data csv"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C  Users USER Documents data analyst project 3 _Hospital Emergency Room Data csv"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C  Users USER Documents data analyst project 3 _Hospital Emergency Room Data csv"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71642944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3.423486342595" createdVersion="5" refreshedVersion="8" minRefreshableVersion="3" recordCount="0" supportSubquery="1" supportAdvancedDrill="1" xr:uid="{A555C728-0207-4A3B-B2C9-F94B3675BB9F}">
  <cacheSource type="external" connectionId="5"/>
  <cacheFields count="3">
    <cacheField name="[Measures].[Distinct Count of Patient Id]" caption="Distinct Count of Patient Id" numFmtId="0" hierarchy="32" level="32767"/>
    <cacheField name="[Calendar_Table].[Date (Month)].[Date (Month)]" caption="Date (Month)" numFmtId="0" hierarchy="15" level="1">
      <sharedItems containsSemiMixedTypes="0" containsNonDate="0" containsString="0"/>
    </cacheField>
    <cacheField name="[Calendar_Table].[Date (Year)].[Date (Year)]" caption="Date (Year)" numFmtId="0" hierarchy="17" level="1">
      <sharedItems containsSemiMixedTypes="0" containsNonDate="0" containsString="0"/>
    </cacheField>
  </cacheFields>
  <cacheHierarchies count="40">
    <cacheHierarchy uniqueName="[C  Users USER Documents data analyst project 3 _Hospital Emergency Room Data csv].[Age Group]" caption="Age Group" attribute="1" defaultMemberUniqueName="[C  Users USER Documents data analyst project 3 _Hospital Emergency Room Data csv].[Age Group].[All]" allUniqueName="[C  Users USER Documents data analyst project 3 _Hospital Emergency Room Data csv].[Age Group].[All]" dimensionUniqueName="[C  Users USER Documents data analyst project 3 _Hospital Emergency Room Data csv]" displayFolder="" count="0" memberValueDatatype="130" unbalanced="0"/>
    <cacheHierarchy uniqueName="[C  Users USER Documents data analyst project 3 _Hospital Emergency Room Data csv].[Department Referral]" caption="Department Referral" attribute="1" defaultMemberUniqueName="[C  Users USER Documents data analyst project 3 _Hospital Emergency Room Data csv].[Department Referral].[All]" allUniqueName="[C  Users USER Documents data analyst project 3 _Hospital Emergency Room Data csv].[Department Referral].[All]" dimensionUniqueName="[C  Users USER Documents data analyst project 3 _Hospital Emergency Room Data csv]" displayFolder="" count="0" memberValueDatatype="130" unbalanced="0"/>
    <cacheHierarchy uniqueName="[C  Users USER Documents data analyst project 3 _Hospital Emergency Room Data csv].[Patient Admission Date]" caption="Patient Admission Date" attribute="1" time="1" defaultMemberUniqueName="[C  Users USER Documents data analyst project 3 _Hospital Emergency Room Data csv].[Patient Admission Date].[All]" allUniqueName="[C  Users USER Documents data analyst project 3 _Hospital Emergency Room Data csv].[Patient Admission Date].[All]" dimensionUniqueName="[C  Users USER Documents data analyst project 3 _Hospital Emergency Room Data csv]" displayFolder="" count="0" memberValueDatatype="7" unbalanced="0"/>
    <cacheHierarchy uniqueName="[C  Users USER Documents data analyst project 3 _Hospital Emergency Room Data csv].[Patient Admission Flag]" caption="Patient Admission Flag" attribute="1" defaultMemberUniqueName="[C  Users USER Documents data analyst project 3 _Hospital Emergency Room Data csv].[Patient Admission Flag].[All]" allUniqueName="[C  Users USER Documents data analyst project 3 _Hospital Emergency Room Data csv].[Patient Admission Flag].[All]" dimensionUniqueName="[C  Users USER Documents data analyst project 3 _Hospital Emergency Room Data csv]" displayFolder="" count="0" memberValueDatatype="130" unbalanced="0"/>
    <cacheHierarchy uniqueName="[C  Users USER Documents data analyst project 3 _Hospital Emergency Room Data csv].[Patient Admission Time]" caption="Patient Admission Time" attribute="1" time="1" defaultMemberUniqueName="[C  Users USER Documents data analyst project 3 _Hospital Emergency Room Data csv].[Patient Admission Time].[All]" allUniqueName="[C  Users USER Documents data analyst project 3 _Hospital Emergency Room Data csv].[Patient Admission Time].[All]" dimensionUniqueName="[C  Users USER Documents data analyst project 3 _Hospital Emergency Room Data csv]" displayFolder="" count="0" memberValueDatatype="7" unbalanced="0"/>
    <cacheHierarchy uniqueName="[C  Users USER Documents data analyst project 3 _Hospital Emergency Room Data csv].[Patient Age]" caption="Patient Age" attribute="1" defaultMemberUniqueName="[C  Users USER Documents data analyst project 3 _Hospital Emergency Room Data csv].[Patient Age].[All]" allUniqueName="[C  Users USER Documents data analyst project 3 _Hospital Emergency Room Data csv].[Patient Age].[All]" dimensionUniqueName="[C  Users USER Documents data analyst project 3 _Hospital Emergency Room Data csv]" displayFolder="" count="0" memberValueDatatype="20" unbalanced="0"/>
    <cacheHierarchy uniqueName="[C  Users USER Documents data analyst project 3 _Hospital Emergency Room Data csv].[Patient attend status]" caption="Patient attend status" attribute="1" defaultMemberUniqueName="[C  Users USER Documents data analyst project 3 _Hospital Emergency Room Data csv].[Patient attend status].[All]" allUniqueName="[C  Users USER Documents data analyst project 3 _Hospital Emergency Room Data csv].[Patient attend status].[All]" dimensionUniqueName="[C  Users USER Documents data analyst project 3 _Hospital Emergency Room Data csv]" displayFolder="" count="0" memberValueDatatype="130" unbalanced="0"/>
    <cacheHierarchy uniqueName="[C  Users USER Documents data analyst project 3 _Hospital Emergency Room Data csv].[Patient Gender]" caption="Patient Gender" attribute="1" defaultMemberUniqueName="[C  Users USER Documents data analyst project 3 _Hospital Emergency Room Data csv].[Patient Gender].[All]" allUniqueName="[C  Users USER Documents data analyst project 3 _Hospital Emergency Room Data csv].[Patient Gender].[All]" dimensionUniqueName="[C  Users USER Documents data analyst project 3 _Hospital Emergency Room Data csv]" displayFolder="" count="0" memberValueDatatype="130" unbalanced="0"/>
    <cacheHierarchy uniqueName="[C  Users USER Documents data analyst project 3 _Hospital Emergency Room Data csv].[Patient Id]" caption="Patient Id" attribute="1" defaultMemberUniqueName="[C  Users USER Documents data analyst project 3 _Hospital Emergency Room Data csv].[Patient Id].[All]" allUniqueName="[C  Users USER Documents data analyst project 3 _Hospital Emergency Room Data csv].[Patient Id].[All]" dimensionUniqueName="[C  Users USER Documents data analyst project 3 _Hospital Emergency Room Data csv]" displayFolder="" count="0" memberValueDatatype="130" unbalanced="0"/>
    <cacheHierarchy uniqueName="[C  Users USER Documents data analyst project 3 _Hospital Emergency Room Data csv].[Patient name]" caption="Patient name" attribute="1" defaultMemberUniqueName="[C  Users USER Documents data analyst project 3 _Hospital Emergency Room Data csv].[Patient name].[All]" allUniqueName="[C  Users USER Documents data analyst project 3 _Hospital Emergency Room Data csv].[Patient name].[All]" dimensionUniqueName="[C  Users USER Documents data analyst project 3 _Hospital Emergency Room Data csv]" displayFolder="" count="0" memberValueDatatype="130" unbalanced="0"/>
    <cacheHierarchy uniqueName="[C  Users USER Documents data analyst project 3 _Hospital Emergency Room Data csv].[Patient Race]" caption="Patient Race" attribute="1" defaultMemberUniqueName="[C  Users USER Documents data analyst project 3 _Hospital Emergency Room Data csv].[Patient Race].[All]" allUniqueName="[C  Users USER Documents data analyst project 3 _Hospital Emergency Room Data csv].[Patient Race].[All]" dimensionUniqueName="[C  Users USER Documents data analyst project 3 _Hospital Emergency Room Data csv]" displayFolder="" count="0" memberValueDatatype="130" unbalanced="0"/>
    <cacheHierarchy uniqueName="[C  Users USER Documents data analyst project 3 _Hospital Emergency Room Data csv].[Patient Satisfaction Score]" caption="Patient Satisfaction Score" attribute="1" defaultMemberUniqueName="[C  Users USER Documents data analyst project 3 _Hospital Emergency Room Data csv].[Patient Satisfaction Score].[All]" allUniqueName="[C  Users USER Documents data analyst project 3 _Hospital Emergency Room Data csv].[Patient Satisfaction Score].[All]" dimensionUniqueName="[C  Users USER Documents data analyst project 3 _Hospital Emergency Room Data csv]" displayFolder="" count="0" memberValueDatatype="20" unbalanced="0"/>
    <cacheHierarchy uniqueName="[C  Users USER Documents data analyst project 3 _Hospital Emergency Room Data csv].[Patient Waittime]" caption="Patient Waittime" attribute="1" defaultMemberUniqueName="[C  Users USER Documents data analyst project 3 _Hospital Emergency Room Data csv].[Patient Waittime].[All]" allUniqueName="[C  Users USER Documents data analyst project 3 _Hospital Emergency Room Data csv].[Patient Waittime].[All]" dimensionUniqueName="[C  Users USER Documents data analyst project 3 _Hospital Emergency Room Data csv]" displayFolder="" count="0" memberValueDatatype="2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project 3].[Content]" caption="Content" attribute="1" defaultMemberUniqueName="[project 3].[Content].[All]" allUniqueName="[project 3].[Content].[All]" dimensionUniqueName="[project 3]" displayFolder="" count="0" memberValueDatatype="130" unbalanced="0" hidden="1"/>
    <cacheHierarchy uniqueName="[project 3].[Date accessed]" caption="Date accessed" attribute="1" time="1" defaultMemberUniqueName="[project 3].[Date accessed].[All]" allUniqueName="[project 3].[Date accessed].[All]" dimensionUniqueName="[project 3]" displayFolder="" count="0" memberValueDatatype="7" unbalanced="0" hidden="1"/>
    <cacheHierarchy uniqueName="[project 3].[Date created]" caption="Date created" attribute="1" time="1" defaultMemberUniqueName="[project 3].[Date created].[All]" allUniqueName="[project 3].[Date created].[All]" dimensionUniqueName="[project 3]" displayFolder="" count="0" memberValueDatatype="7" unbalanced="0" hidden="1"/>
    <cacheHierarchy uniqueName="[project 3].[Date modified]" caption="Date modified" attribute="1" time="1" defaultMemberUniqueName="[project 3].[Date modified].[All]" allUniqueName="[project 3].[Date modified].[All]" dimensionUniqueName="[project 3]" displayFolder="" count="0" memberValueDatatype="7" unbalanced="0" hidden="1"/>
    <cacheHierarchy uniqueName="[project 3].[Extension]" caption="Extension" attribute="1" defaultMemberUniqueName="[project 3].[Extension].[All]" allUniqueName="[project 3].[Extension].[All]" dimensionUniqueName="[project 3]" displayFolder="" count="0" memberValueDatatype="130" unbalanced="0" hidden="1"/>
    <cacheHierarchy uniqueName="[project 3].[Folder Path]" caption="Folder Path" attribute="1" defaultMemberUniqueName="[project 3].[Folder Path].[All]" allUniqueName="[project 3].[Folder Path].[All]" dimensionUniqueName="[project 3]" displayFolder="" count="0" memberValueDatatype="130" unbalanced="0" hidden="1"/>
    <cacheHierarchy uniqueName="[project 3].[Name]" caption="Name" attribute="1" defaultMemberUniqueName="[project 3].[Name].[All]" allUniqueName="[project 3].[Name].[All]" dimensionUniqueName="[project 3]" displayFolder="" count="0" memberValueDatatype="130" unbalanced="0" hidden="1"/>
    <cacheHierarchy uniqueName="[Measures].[__XL_Count project 3]" caption="__XL_Count project 3" measure="1" displayFolder="" measureGroup="project 3" count="0" hidden="1"/>
    <cacheHierarchy uniqueName="[Measures].[__XL_Count C  Users USER Documents data analyst project 3 _Hospital Emergency Room Data csv]" caption="__XL_Count C  Users USER Documents data analyst project 3 _Hospital Emergency Room Data csv" measure="1" displayFolder="" measureGroup="C  Users USER Documents data analyst project 3 _Hospital Emergency Room Data 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C  Users USER Documents data analyst project 3 _Hospital Emergency Room Data csv"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C  Users USER Documents data analyst project 3 _Hospital Emergency Room Data csv"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C  Users USER Documents data analyst project 3 _Hospital Emergency Room Data csv"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C  Users USER Documents data analyst project 3 _Hospital Emergency Room Data csv"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C  Users USER Documents data analyst project 3 _Hospital Emergency Room Data csv" count="0" hidden="1">
      <extLst>
        <ext xmlns:x15="http://schemas.microsoft.com/office/spreadsheetml/2010/11/main" uri="{B97F6D7D-B522-45F9-BDA1-12C45D357490}">
          <x15:cacheHierarchy aggregatedColumn="1"/>
        </ext>
      </extLst>
    </cacheHierarchy>
  </cacheHierarchies>
  <kpis count="0"/>
  <dimensions count="3">
    <dimension name="C  Users USER Documents data analyst project 3 _Hospital Emergency Room Data csv" uniqueName="[C  Users USER Documents data analyst project 3 _Hospital Emergency Room Data csv]" caption="C  Users USER Documents data analyst project 3 _Hospital Emergency Room Data csv"/>
    <dimension name="Calendar_Table" uniqueName="[Calendar_Table]" caption="Calendar_Table"/>
    <dimension measure="1" name="Measures" uniqueName="[Measures]" caption="Measures"/>
  </dimensions>
  <measureGroups count="3">
    <measureGroup name="C  Users USER Documents data analyst project 3 _Hospital Emergency Room Data csv" caption="C  Users USER Documents data analyst project 3 _Hospital Emergency Room Data csv"/>
    <measureGroup name="Calendar_Table" caption="Calendar_Table"/>
    <measureGroup name="project 3" caption="project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3.423486574073" createdVersion="5" refreshedVersion="8" minRefreshableVersion="3" recordCount="0" supportSubquery="1" supportAdvancedDrill="1" xr:uid="{77BB0131-F0C1-4E01-9047-269B707661E1}">
  <cacheSource type="external" connectionId="5"/>
  <cacheFields count="3">
    <cacheField name="[Measures].[Average of Patient Waittime]" caption="Average of Patient Waittime" numFmtId="0" hierarchy="34" level="32767"/>
    <cacheField name="[Calendar_Table].[Date (Month)].[Date (Month)]" caption="Date (Month)" numFmtId="0" hierarchy="15" level="1">
      <sharedItems containsSemiMixedTypes="0" containsNonDate="0" containsString="0"/>
    </cacheField>
    <cacheField name="[Calendar_Table].[Date (Year)].[Date (Year)]" caption="Date (Year)" numFmtId="0" hierarchy="17" level="1">
      <sharedItems containsSemiMixedTypes="0" containsNonDate="0" containsString="0"/>
    </cacheField>
  </cacheFields>
  <cacheHierarchies count="40">
    <cacheHierarchy uniqueName="[C  Users USER Documents data analyst project 3 _Hospital Emergency Room Data csv].[Age Group]" caption="Age Group" attribute="1" defaultMemberUniqueName="[C  Users USER Documents data analyst project 3 _Hospital Emergency Room Data csv].[Age Group].[All]" allUniqueName="[C  Users USER Documents data analyst project 3 _Hospital Emergency Room Data csv].[Age Group].[All]" dimensionUniqueName="[C  Users USER Documents data analyst project 3 _Hospital Emergency Room Data csv]" displayFolder="" count="0" memberValueDatatype="130" unbalanced="0"/>
    <cacheHierarchy uniqueName="[C  Users USER Documents data analyst project 3 _Hospital Emergency Room Data csv].[Department Referral]" caption="Department Referral" attribute="1" defaultMemberUniqueName="[C  Users USER Documents data analyst project 3 _Hospital Emergency Room Data csv].[Department Referral].[All]" allUniqueName="[C  Users USER Documents data analyst project 3 _Hospital Emergency Room Data csv].[Department Referral].[All]" dimensionUniqueName="[C  Users USER Documents data analyst project 3 _Hospital Emergency Room Data csv]" displayFolder="" count="0" memberValueDatatype="130" unbalanced="0"/>
    <cacheHierarchy uniqueName="[C  Users USER Documents data analyst project 3 _Hospital Emergency Room Data csv].[Patient Admission Date]" caption="Patient Admission Date" attribute="1" time="1" defaultMemberUniqueName="[C  Users USER Documents data analyst project 3 _Hospital Emergency Room Data csv].[Patient Admission Date].[All]" allUniqueName="[C  Users USER Documents data analyst project 3 _Hospital Emergency Room Data csv].[Patient Admission Date].[All]" dimensionUniqueName="[C  Users USER Documents data analyst project 3 _Hospital Emergency Room Data csv]" displayFolder="" count="0" memberValueDatatype="7" unbalanced="0"/>
    <cacheHierarchy uniqueName="[C  Users USER Documents data analyst project 3 _Hospital Emergency Room Data csv].[Patient Admission Flag]" caption="Patient Admission Flag" attribute="1" defaultMemberUniqueName="[C  Users USER Documents data analyst project 3 _Hospital Emergency Room Data csv].[Patient Admission Flag].[All]" allUniqueName="[C  Users USER Documents data analyst project 3 _Hospital Emergency Room Data csv].[Patient Admission Flag].[All]" dimensionUniqueName="[C  Users USER Documents data analyst project 3 _Hospital Emergency Room Data csv]" displayFolder="" count="0" memberValueDatatype="130" unbalanced="0"/>
    <cacheHierarchy uniqueName="[C  Users USER Documents data analyst project 3 _Hospital Emergency Room Data csv].[Patient Admission Time]" caption="Patient Admission Time" attribute="1" time="1" defaultMemberUniqueName="[C  Users USER Documents data analyst project 3 _Hospital Emergency Room Data csv].[Patient Admission Time].[All]" allUniqueName="[C  Users USER Documents data analyst project 3 _Hospital Emergency Room Data csv].[Patient Admission Time].[All]" dimensionUniqueName="[C  Users USER Documents data analyst project 3 _Hospital Emergency Room Data csv]" displayFolder="" count="0" memberValueDatatype="7" unbalanced="0"/>
    <cacheHierarchy uniqueName="[C  Users USER Documents data analyst project 3 _Hospital Emergency Room Data csv].[Patient Age]" caption="Patient Age" attribute="1" defaultMemberUniqueName="[C  Users USER Documents data analyst project 3 _Hospital Emergency Room Data csv].[Patient Age].[All]" allUniqueName="[C  Users USER Documents data analyst project 3 _Hospital Emergency Room Data csv].[Patient Age].[All]" dimensionUniqueName="[C  Users USER Documents data analyst project 3 _Hospital Emergency Room Data csv]" displayFolder="" count="0" memberValueDatatype="20" unbalanced="0"/>
    <cacheHierarchy uniqueName="[C  Users USER Documents data analyst project 3 _Hospital Emergency Room Data csv].[Patient attend status]" caption="Patient attend status" attribute="1" defaultMemberUniqueName="[C  Users USER Documents data analyst project 3 _Hospital Emergency Room Data csv].[Patient attend status].[All]" allUniqueName="[C  Users USER Documents data analyst project 3 _Hospital Emergency Room Data csv].[Patient attend status].[All]" dimensionUniqueName="[C  Users USER Documents data analyst project 3 _Hospital Emergency Room Data csv]" displayFolder="" count="0" memberValueDatatype="130" unbalanced="0"/>
    <cacheHierarchy uniqueName="[C  Users USER Documents data analyst project 3 _Hospital Emergency Room Data csv].[Patient Gender]" caption="Patient Gender" attribute="1" defaultMemberUniqueName="[C  Users USER Documents data analyst project 3 _Hospital Emergency Room Data csv].[Patient Gender].[All]" allUniqueName="[C  Users USER Documents data analyst project 3 _Hospital Emergency Room Data csv].[Patient Gender].[All]" dimensionUniqueName="[C  Users USER Documents data analyst project 3 _Hospital Emergency Room Data csv]" displayFolder="" count="0" memberValueDatatype="130" unbalanced="0"/>
    <cacheHierarchy uniqueName="[C  Users USER Documents data analyst project 3 _Hospital Emergency Room Data csv].[Patient Id]" caption="Patient Id" attribute="1" defaultMemberUniqueName="[C  Users USER Documents data analyst project 3 _Hospital Emergency Room Data csv].[Patient Id].[All]" allUniqueName="[C  Users USER Documents data analyst project 3 _Hospital Emergency Room Data csv].[Patient Id].[All]" dimensionUniqueName="[C  Users USER Documents data analyst project 3 _Hospital Emergency Room Data csv]" displayFolder="" count="0" memberValueDatatype="130" unbalanced="0"/>
    <cacheHierarchy uniqueName="[C  Users USER Documents data analyst project 3 _Hospital Emergency Room Data csv].[Patient name]" caption="Patient name" attribute="1" defaultMemberUniqueName="[C  Users USER Documents data analyst project 3 _Hospital Emergency Room Data csv].[Patient name].[All]" allUniqueName="[C  Users USER Documents data analyst project 3 _Hospital Emergency Room Data csv].[Patient name].[All]" dimensionUniqueName="[C  Users USER Documents data analyst project 3 _Hospital Emergency Room Data csv]" displayFolder="" count="0" memberValueDatatype="130" unbalanced="0"/>
    <cacheHierarchy uniqueName="[C  Users USER Documents data analyst project 3 _Hospital Emergency Room Data csv].[Patient Race]" caption="Patient Race" attribute="1" defaultMemberUniqueName="[C  Users USER Documents data analyst project 3 _Hospital Emergency Room Data csv].[Patient Race].[All]" allUniqueName="[C  Users USER Documents data analyst project 3 _Hospital Emergency Room Data csv].[Patient Race].[All]" dimensionUniqueName="[C  Users USER Documents data analyst project 3 _Hospital Emergency Room Data csv]" displayFolder="" count="0" memberValueDatatype="130" unbalanced="0"/>
    <cacheHierarchy uniqueName="[C  Users USER Documents data analyst project 3 _Hospital Emergency Room Data csv].[Patient Satisfaction Score]" caption="Patient Satisfaction Score" attribute="1" defaultMemberUniqueName="[C  Users USER Documents data analyst project 3 _Hospital Emergency Room Data csv].[Patient Satisfaction Score].[All]" allUniqueName="[C  Users USER Documents data analyst project 3 _Hospital Emergency Room Data csv].[Patient Satisfaction Score].[All]" dimensionUniqueName="[C  Users USER Documents data analyst project 3 _Hospital Emergency Room Data csv]" displayFolder="" count="0" memberValueDatatype="20" unbalanced="0"/>
    <cacheHierarchy uniqueName="[C  Users USER Documents data analyst project 3 _Hospital Emergency Room Data csv].[Patient Waittime]" caption="Patient Waittime" attribute="1" defaultMemberUniqueName="[C  Users USER Documents data analyst project 3 _Hospital Emergency Room Data csv].[Patient Waittime].[All]" allUniqueName="[C  Users USER Documents data analyst project 3 _Hospital Emergency Room Data csv].[Patient Waittime].[All]" dimensionUniqueName="[C  Users USER Documents data analyst project 3 _Hospital Emergency Room Data csv]" displayFolder="" count="0" memberValueDatatype="2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project 3].[Content]" caption="Content" attribute="1" defaultMemberUniqueName="[project 3].[Content].[All]" allUniqueName="[project 3].[Content].[All]" dimensionUniqueName="[project 3]" displayFolder="" count="0" memberValueDatatype="130" unbalanced="0" hidden="1"/>
    <cacheHierarchy uniqueName="[project 3].[Date accessed]" caption="Date accessed" attribute="1" time="1" defaultMemberUniqueName="[project 3].[Date accessed].[All]" allUniqueName="[project 3].[Date accessed].[All]" dimensionUniqueName="[project 3]" displayFolder="" count="0" memberValueDatatype="7" unbalanced="0" hidden="1"/>
    <cacheHierarchy uniqueName="[project 3].[Date created]" caption="Date created" attribute="1" time="1" defaultMemberUniqueName="[project 3].[Date created].[All]" allUniqueName="[project 3].[Date created].[All]" dimensionUniqueName="[project 3]" displayFolder="" count="0" memberValueDatatype="7" unbalanced="0" hidden="1"/>
    <cacheHierarchy uniqueName="[project 3].[Date modified]" caption="Date modified" attribute="1" time="1" defaultMemberUniqueName="[project 3].[Date modified].[All]" allUniqueName="[project 3].[Date modified].[All]" dimensionUniqueName="[project 3]" displayFolder="" count="0" memberValueDatatype="7" unbalanced="0" hidden="1"/>
    <cacheHierarchy uniqueName="[project 3].[Extension]" caption="Extension" attribute="1" defaultMemberUniqueName="[project 3].[Extension].[All]" allUniqueName="[project 3].[Extension].[All]" dimensionUniqueName="[project 3]" displayFolder="" count="0" memberValueDatatype="130" unbalanced="0" hidden="1"/>
    <cacheHierarchy uniqueName="[project 3].[Folder Path]" caption="Folder Path" attribute="1" defaultMemberUniqueName="[project 3].[Folder Path].[All]" allUniqueName="[project 3].[Folder Path].[All]" dimensionUniqueName="[project 3]" displayFolder="" count="0" memberValueDatatype="130" unbalanced="0" hidden="1"/>
    <cacheHierarchy uniqueName="[project 3].[Name]" caption="Name" attribute="1" defaultMemberUniqueName="[project 3].[Name].[All]" allUniqueName="[project 3].[Name].[All]" dimensionUniqueName="[project 3]" displayFolder="" count="0" memberValueDatatype="130" unbalanced="0" hidden="1"/>
    <cacheHierarchy uniqueName="[Measures].[__XL_Count project 3]" caption="__XL_Count project 3" measure="1" displayFolder="" measureGroup="project 3" count="0" hidden="1"/>
    <cacheHierarchy uniqueName="[Measures].[__XL_Count C  Users USER Documents data analyst project 3 _Hospital Emergency Room Data csv]" caption="__XL_Count C  Users USER Documents data analyst project 3 _Hospital Emergency Room Data csv" measure="1" displayFolder="" measureGroup="C  Users USER Documents data analyst project 3 _Hospital Emergency Room Data 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C  Users USER Documents data analyst project 3 _Hospital Emergency Room Data csv"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C  Users USER Documents data analyst project 3 _Hospital Emergency Room Data csv"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C  Users USER Documents data analyst project 3 _Hospital Emergency Room Data csv"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C  Users USER Documents data analyst project 3 _Hospital Emergency Room Data csv"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C  Users USER Documents data analyst project 3 _Hospital Emergency Room Data csv"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C  Users USER Documents data analyst project 3 _Hospital Emergency Room Data csv" count="0" hidden="1">
      <extLst>
        <ext xmlns:x15="http://schemas.microsoft.com/office/spreadsheetml/2010/11/main" uri="{B97F6D7D-B522-45F9-BDA1-12C45D357490}">
          <x15:cacheHierarchy aggregatedColumn="1"/>
        </ext>
      </extLst>
    </cacheHierarchy>
  </cacheHierarchies>
  <kpis count="0"/>
  <dimensions count="3">
    <dimension name="C  Users USER Documents data analyst project 3 _Hospital Emergency Room Data csv" uniqueName="[C  Users USER Documents data analyst project 3 _Hospital Emergency Room Data csv]" caption="C  Users USER Documents data analyst project 3 _Hospital Emergency Room Data csv"/>
    <dimension name="Calendar_Table" uniqueName="[Calendar_Table]" caption="Calendar_Table"/>
    <dimension measure="1" name="Measures" uniqueName="[Measures]" caption="Measures"/>
  </dimensions>
  <measureGroups count="3">
    <measureGroup name="C  Users USER Documents data analyst project 3 _Hospital Emergency Room Data csv" caption="C  Users USER Documents data analyst project 3 _Hospital Emergency Room Data csv"/>
    <measureGroup name="Calendar_Table" caption="Calendar_Table"/>
    <measureGroup name="project 3" caption="project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3.423486921296" createdVersion="5" refreshedVersion="8" minRefreshableVersion="3" recordCount="0" supportSubquery="1" supportAdvancedDrill="1" xr:uid="{145B0F0D-2BF7-4509-940C-80FE59B2B9F3}">
  <cacheSource type="external" connectionId="5"/>
  <cacheFields count="3">
    <cacheField name="[Measures].[Average of Patient Satisfaction Score]" caption="Average of Patient Satisfaction Score" numFmtId="0" hierarchy="36" level="32767"/>
    <cacheField name="[Calendar_Table].[Date (Month)].[Date (Month)]" caption="Date (Month)" numFmtId="0" hierarchy="15" level="1">
      <sharedItems containsSemiMixedTypes="0" containsNonDate="0" containsString="0"/>
    </cacheField>
    <cacheField name="[Calendar_Table].[Date (Year)].[Date (Year)]" caption="Date (Year)" numFmtId="0" hierarchy="17" level="1">
      <sharedItems containsSemiMixedTypes="0" containsNonDate="0" containsString="0"/>
    </cacheField>
  </cacheFields>
  <cacheHierarchies count="40">
    <cacheHierarchy uniqueName="[C  Users USER Documents data analyst project 3 _Hospital Emergency Room Data csv].[Age Group]" caption="Age Group" attribute="1" defaultMemberUniqueName="[C  Users USER Documents data analyst project 3 _Hospital Emergency Room Data csv].[Age Group].[All]" allUniqueName="[C  Users USER Documents data analyst project 3 _Hospital Emergency Room Data csv].[Age Group].[All]" dimensionUniqueName="[C  Users USER Documents data analyst project 3 _Hospital Emergency Room Data csv]" displayFolder="" count="0" memberValueDatatype="130" unbalanced="0"/>
    <cacheHierarchy uniqueName="[C  Users USER Documents data analyst project 3 _Hospital Emergency Room Data csv].[Department Referral]" caption="Department Referral" attribute="1" defaultMemberUniqueName="[C  Users USER Documents data analyst project 3 _Hospital Emergency Room Data csv].[Department Referral].[All]" allUniqueName="[C  Users USER Documents data analyst project 3 _Hospital Emergency Room Data csv].[Department Referral].[All]" dimensionUniqueName="[C  Users USER Documents data analyst project 3 _Hospital Emergency Room Data csv]" displayFolder="" count="0" memberValueDatatype="130" unbalanced="0"/>
    <cacheHierarchy uniqueName="[C  Users USER Documents data analyst project 3 _Hospital Emergency Room Data csv].[Patient Admission Date]" caption="Patient Admission Date" attribute="1" time="1" defaultMemberUniqueName="[C  Users USER Documents data analyst project 3 _Hospital Emergency Room Data csv].[Patient Admission Date].[All]" allUniqueName="[C  Users USER Documents data analyst project 3 _Hospital Emergency Room Data csv].[Patient Admission Date].[All]" dimensionUniqueName="[C  Users USER Documents data analyst project 3 _Hospital Emergency Room Data csv]" displayFolder="" count="0" memberValueDatatype="7" unbalanced="0"/>
    <cacheHierarchy uniqueName="[C  Users USER Documents data analyst project 3 _Hospital Emergency Room Data csv].[Patient Admission Flag]" caption="Patient Admission Flag" attribute="1" defaultMemberUniqueName="[C  Users USER Documents data analyst project 3 _Hospital Emergency Room Data csv].[Patient Admission Flag].[All]" allUniqueName="[C  Users USER Documents data analyst project 3 _Hospital Emergency Room Data csv].[Patient Admission Flag].[All]" dimensionUniqueName="[C  Users USER Documents data analyst project 3 _Hospital Emergency Room Data csv]" displayFolder="" count="0" memberValueDatatype="130" unbalanced="0"/>
    <cacheHierarchy uniqueName="[C  Users USER Documents data analyst project 3 _Hospital Emergency Room Data csv].[Patient Admission Time]" caption="Patient Admission Time" attribute="1" time="1" defaultMemberUniqueName="[C  Users USER Documents data analyst project 3 _Hospital Emergency Room Data csv].[Patient Admission Time].[All]" allUniqueName="[C  Users USER Documents data analyst project 3 _Hospital Emergency Room Data csv].[Patient Admission Time].[All]" dimensionUniqueName="[C  Users USER Documents data analyst project 3 _Hospital Emergency Room Data csv]" displayFolder="" count="0" memberValueDatatype="7" unbalanced="0"/>
    <cacheHierarchy uniqueName="[C  Users USER Documents data analyst project 3 _Hospital Emergency Room Data csv].[Patient Age]" caption="Patient Age" attribute="1" defaultMemberUniqueName="[C  Users USER Documents data analyst project 3 _Hospital Emergency Room Data csv].[Patient Age].[All]" allUniqueName="[C  Users USER Documents data analyst project 3 _Hospital Emergency Room Data csv].[Patient Age].[All]" dimensionUniqueName="[C  Users USER Documents data analyst project 3 _Hospital Emergency Room Data csv]" displayFolder="" count="0" memberValueDatatype="20" unbalanced="0"/>
    <cacheHierarchy uniqueName="[C  Users USER Documents data analyst project 3 _Hospital Emergency Room Data csv].[Patient attend status]" caption="Patient attend status" attribute="1" defaultMemberUniqueName="[C  Users USER Documents data analyst project 3 _Hospital Emergency Room Data csv].[Patient attend status].[All]" allUniqueName="[C  Users USER Documents data analyst project 3 _Hospital Emergency Room Data csv].[Patient attend status].[All]" dimensionUniqueName="[C  Users USER Documents data analyst project 3 _Hospital Emergency Room Data csv]" displayFolder="" count="0" memberValueDatatype="130" unbalanced="0"/>
    <cacheHierarchy uniqueName="[C  Users USER Documents data analyst project 3 _Hospital Emergency Room Data csv].[Patient Gender]" caption="Patient Gender" attribute="1" defaultMemberUniqueName="[C  Users USER Documents data analyst project 3 _Hospital Emergency Room Data csv].[Patient Gender].[All]" allUniqueName="[C  Users USER Documents data analyst project 3 _Hospital Emergency Room Data csv].[Patient Gender].[All]" dimensionUniqueName="[C  Users USER Documents data analyst project 3 _Hospital Emergency Room Data csv]" displayFolder="" count="0" memberValueDatatype="130" unbalanced="0"/>
    <cacheHierarchy uniqueName="[C  Users USER Documents data analyst project 3 _Hospital Emergency Room Data csv].[Patient Id]" caption="Patient Id" attribute="1" defaultMemberUniqueName="[C  Users USER Documents data analyst project 3 _Hospital Emergency Room Data csv].[Patient Id].[All]" allUniqueName="[C  Users USER Documents data analyst project 3 _Hospital Emergency Room Data csv].[Patient Id].[All]" dimensionUniqueName="[C  Users USER Documents data analyst project 3 _Hospital Emergency Room Data csv]" displayFolder="" count="0" memberValueDatatype="130" unbalanced="0"/>
    <cacheHierarchy uniqueName="[C  Users USER Documents data analyst project 3 _Hospital Emergency Room Data csv].[Patient name]" caption="Patient name" attribute="1" defaultMemberUniqueName="[C  Users USER Documents data analyst project 3 _Hospital Emergency Room Data csv].[Patient name].[All]" allUniqueName="[C  Users USER Documents data analyst project 3 _Hospital Emergency Room Data csv].[Patient name].[All]" dimensionUniqueName="[C  Users USER Documents data analyst project 3 _Hospital Emergency Room Data csv]" displayFolder="" count="0" memberValueDatatype="130" unbalanced="0"/>
    <cacheHierarchy uniqueName="[C  Users USER Documents data analyst project 3 _Hospital Emergency Room Data csv].[Patient Race]" caption="Patient Race" attribute="1" defaultMemberUniqueName="[C  Users USER Documents data analyst project 3 _Hospital Emergency Room Data csv].[Patient Race].[All]" allUniqueName="[C  Users USER Documents data analyst project 3 _Hospital Emergency Room Data csv].[Patient Race].[All]" dimensionUniqueName="[C  Users USER Documents data analyst project 3 _Hospital Emergency Room Data csv]" displayFolder="" count="0" memberValueDatatype="130" unbalanced="0"/>
    <cacheHierarchy uniqueName="[C  Users USER Documents data analyst project 3 _Hospital Emergency Room Data csv].[Patient Satisfaction Score]" caption="Patient Satisfaction Score" attribute="1" defaultMemberUniqueName="[C  Users USER Documents data analyst project 3 _Hospital Emergency Room Data csv].[Patient Satisfaction Score].[All]" allUniqueName="[C  Users USER Documents data analyst project 3 _Hospital Emergency Room Data csv].[Patient Satisfaction Score].[All]" dimensionUniqueName="[C  Users USER Documents data analyst project 3 _Hospital Emergency Room Data csv]" displayFolder="" count="0" memberValueDatatype="20" unbalanced="0"/>
    <cacheHierarchy uniqueName="[C  Users USER Documents data analyst project 3 _Hospital Emergency Room Data csv].[Patient Waittime]" caption="Patient Waittime" attribute="1" defaultMemberUniqueName="[C  Users USER Documents data analyst project 3 _Hospital Emergency Room Data csv].[Patient Waittime].[All]" allUniqueName="[C  Users USER Documents data analyst project 3 _Hospital Emergency Room Data csv].[Patient Waittime].[All]" dimensionUniqueName="[C  Users USER Documents data analyst project 3 _Hospital Emergency Room Data csv]" displayFolder="" count="0" memberValueDatatype="2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project 3].[Content]" caption="Content" attribute="1" defaultMemberUniqueName="[project 3].[Content].[All]" allUniqueName="[project 3].[Content].[All]" dimensionUniqueName="[project 3]" displayFolder="" count="0" memberValueDatatype="130" unbalanced="0" hidden="1"/>
    <cacheHierarchy uniqueName="[project 3].[Date accessed]" caption="Date accessed" attribute="1" time="1" defaultMemberUniqueName="[project 3].[Date accessed].[All]" allUniqueName="[project 3].[Date accessed].[All]" dimensionUniqueName="[project 3]" displayFolder="" count="0" memberValueDatatype="7" unbalanced="0" hidden="1"/>
    <cacheHierarchy uniqueName="[project 3].[Date created]" caption="Date created" attribute="1" time="1" defaultMemberUniqueName="[project 3].[Date created].[All]" allUniqueName="[project 3].[Date created].[All]" dimensionUniqueName="[project 3]" displayFolder="" count="0" memberValueDatatype="7" unbalanced="0" hidden="1"/>
    <cacheHierarchy uniqueName="[project 3].[Date modified]" caption="Date modified" attribute="1" time="1" defaultMemberUniqueName="[project 3].[Date modified].[All]" allUniqueName="[project 3].[Date modified].[All]" dimensionUniqueName="[project 3]" displayFolder="" count="0" memberValueDatatype="7" unbalanced="0" hidden="1"/>
    <cacheHierarchy uniqueName="[project 3].[Extension]" caption="Extension" attribute="1" defaultMemberUniqueName="[project 3].[Extension].[All]" allUniqueName="[project 3].[Extension].[All]" dimensionUniqueName="[project 3]" displayFolder="" count="0" memberValueDatatype="130" unbalanced="0" hidden="1"/>
    <cacheHierarchy uniqueName="[project 3].[Folder Path]" caption="Folder Path" attribute="1" defaultMemberUniqueName="[project 3].[Folder Path].[All]" allUniqueName="[project 3].[Folder Path].[All]" dimensionUniqueName="[project 3]" displayFolder="" count="0" memberValueDatatype="130" unbalanced="0" hidden="1"/>
    <cacheHierarchy uniqueName="[project 3].[Name]" caption="Name" attribute="1" defaultMemberUniqueName="[project 3].[Name].[All]" allUniqueName="[project 3].[Name].[All]" dimensionUniqueName="[project 3]" displayFolder="" count="0" memberValueDatatype="130" unbalanced="0" hidden="1"/>
    <cacheHierarchy uniqueName="[Measures].[__XL_Count project 3]" caption="__XL_Count project 3" measure="1" displayFolder="" measureGroup="project 3" count="0" hidden="1"/>
    <cacheHierarchy uniqueName="[Measures].[__XL_Count C  Users USER Documents data analyst project 3 _Hospital Emergency Room Data csv]" caption="__XL_Count C  Users USER Documents data analyst project 3 _Hospital Emergency Room Data csv" measure="1" displayFolder="" measureGroup="C  Users USER Documents data analyst project 3 _Hospital Emergency Room Data 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C  Users USER Documents data analyst project 3 _Hospital Emergency Room Data csv"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C  Users USER Documents data analyst project 3 _Hospital Emergency Room Data csv"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C  Users USER Documents data analyst project 3 _Hospital Emergency Room Data csv"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C  Users USER Documents data analyst project 3 _Hospital Emergency Room Data csv"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C  Users USER Documents data analyst project 3 _Hospital Emergency Room Data csv"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C  Users USER Documents data analyst project 3 _Hospital Emergency Room Data csv" count="0" hidden="1">
      <extLst>
        <ext xmlns:x15="http://schemas.microsoft.com/office/spreadsheetml/2010/11/main" uri="{B97F6D7D-B522-45F9-BDA1-12C45D357490}">
          <x15:cacheHierarchy aggregatedColumn="1"/>
        </ext>
      </extLst>
    </cacheHierarchy>
  </cacheHierarchies>
  <kpis count="0"/>
  <dimensions count="3">
    <dimension name="C  Users USER Documents data analyst project 3 _Hospital Emergency Room Data csv" uniqueName="[C  Users USER Documents data analyst project 3 _Hospital Emergency Room Data csv]" caption="C  Users USER Documents data analyst project 3 _Hospital Emergency Room Data csv"/>
    <dimension name="Calendar_Table" uniqueName="[Calendar_Table]" caption="Calendar_Table"/>
    <dimension measure="1" name="Measures" uniqueName="[Measures]" caption="Measures"/>
  </dimensions>
  <measureGroups count="3">
    <measureGroup name="C  Users USER Documents data analyst project 3 _Hospital Emergency Room Data csv" caption="C  Users USER Documents data analyst project 3 _Hospital Emergency Room Data csv"/>
    <measureGroup name="Calendar_Table" caption="Calendar_Table"/>
    <measureGroup name="project 3" caption="project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3.423487499997" createdVersion="5" refreshedVersion="8" minRefreshableVersion="3" recordCount="0" supportSubquery="1" supportAdvancedDrill="1" xr:uid="{8CA3C1C5-7FA4-4BC5-B79C-92BBC6D827B7}">
  <cacheSource type="external" connectionId="5"/>
  <cacheFields count="4">
    <cacheField name="[Calendar_Table].[Date (Day)].[Date (Day)]" caption="Date (Day)" numFmtId="0" hierarchy="14"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5" level="1">
      <sharedItems containsSemiMixedTypes="0" containsNonDate="0" containsString="0"/>
    </cacheField>
    <cacheField name="[Measures].[Average of Patient Waittime]" caption="Average of Patient Waittime" numFmtId="0" hierarchy="34" level="32767"/>
    <cacheField name="[Calendar_Table].[Date (Year)].[Date (Year)]" caption="Date (Year)" numFmtId="0" hierarchy="17" level="1">
      <sharedItems containsSemiMixedTypes="0" containsNonDate="0" containsString="0"/>
    </cacheField>
  </cacheFields>
  <cacheHierarchies count="40">
    <cacheHierarchy uniqueName="[C  Users USER Documents data analyst project 3 _Hospital Emergency Room Data csv].[Age Group]" caption="Age Group" attribute="1" defaultMemberUniqueName="[C  Users USER Documents data analyst project 3 _Hospital Emergency Room Data csv].[Age Group].[All]" allUniqueName="[C  Users USER Documents data analyst project 3 _Hospital Emergency Room Data csv].[Age Group].[All]" dimensionUniqueName="[C  Users USER Documents data analyst project 3 _Hospital Emergency Room Data csv]" displayFolder="" count="0" memberValueDatatype="130" unbalanced="0"/>
    <cacheHierarchy uniqueName="[C  Users USER Documents data analyst project 3 _Hospital Emergency Room Data csv].[Department Referral]" caption="Department Referral" attribute="1" defaultMemberUniqueName="[C  Users USER Documents data analyst project 3 _Hospital Emergency Room Data csv].[Department Referral].[All]" allUniqueName="[C  Users USER Documents data analyst project 3 _Hospital Emergency Room Data csv].[Department Referral].[All]" dimensionUniqueName="[C  Users USER Documents data analyst project 3 _Hospital Emergency Room Data csv]" displayFolder="" count="0" memberValueDatatype="130" unbalanced="0"/>
    <cacheHierarchy uniqueName="[C  Users USER Documents data analyst project 3 _Hospital Emergency Room Data csv].[Patient Admission Date]" caption="Patient Admission Date" attribute="1" time="1" defaultMemberUniqueName="[C  Users USER Documents data analyst project 3 _Hospital Emergency Room Data csv].[Patient Admission Date].[All]" allUniqueName="[C  Users USER Documents data analyst project 3 _Hospital Emergency Room Data csv].[Patient Admission Date].[All]" dimensionUniqueName="[C  Users USER Documents data analyst project 3 _Hospital Emergency Room Data csv]" displayFolder="" count="0" memberValueDatatype="7" unbalanced="0"/>
    <cacheHierarchy uniqueName="[C  Users USER Documents data analyst project 3 _Hospital Emergency Room Data csv].[Patient Admission Flag]" caption="Patient Admission Flag" attribute="1" defaultMemberUniqueName="[C  Users USER Documents data analyst project 3 _Hospital Emergency Room Data csv].[Patient Admission Flag].[All]" allUniqueName="[C  Users USER Documents data analyst project 3 _Hospital Emergency Room Data csv].[Patient Admission Flag].[All]" dimensionUniqueName="[C  Users USER Documents data analyst project 3 _Hospital Emergency Room Data csv]" displayFolder="" count="0" memberValueDatatype="130" unbalanced="0"/>
    <cacheHierarchy uniqueName="[C  Users USER Documents data analyst project 3 _Hospital Emergency Room Data csv].[Patient Admission Time]" caption="Patient Admission Time" attribute="1" time="1" defaultMemberUniqueName="[C  Users USER Documents data analyst project 3 _Hospital Emergency Room Data csv].[Patient Admission Time].[All]" allUniqueName="[C  Users USER Documents data analyst project 3 _Hospital Emergency Room Data csv].[Patient Admission Time].[All]" dimensionUniqueName="[C  Users USER Documents data analyst project 3 _Hospital Emergency Room Data csv]" displayFolder="" count="0" memberValueDatatype="7" unbalanced="0"/>
    <cacheHierarchy uniqueName="[C  Users USER Documents data analyst project 3 _Hospital Emergency Room Data csv].[Patient Age]" caption="Patient Age" attribute="1" defaultMemberUniqueName="[C  Users USER Documents data analyst project 3 _Hospital Emergency Room Data csv].[Patient Age].[All]" allUniqueName="[C  Users USER Documents data analyst project 3 _Hospital Emergency Room Data csv].[Patient Age].[All]" dimensionUniqueName="[C  Users USER Documents data analyst project 3 _Hospital Emergency Room Data csv]" displayFolder="" count="0" memberValueDatatype="20" unbalanced="0"/>
    <cacheHierarchy uniqueName="[C  Users USER Documents data analyst project 3 _Hospital Emergency Room Data csv].[Patient attend status]" caption="Patient attend status" attribute="1" defaultMemberUniqueName="[C  Users USER Documents data analyst project 3 _Hospital Emergency Room Data csv].[Patient attend status].[All]" allUniqueName="[C  Users USER Documents data analyst project 3 _Hospital Emergency Room Data csv].[Patient attend status].[All]" dimensionUniqueName="[C  Users USER Documents data analyst project 3 _Hospital Emergency Room Data csv]" displayFolder="" count="0" memberValueDatatype="130" unbalanced="0"/>
    <cacheHierarchy uniqueName="[C  Users USER Documents data analyst project 3 _Hospital Emergency Room Data csv].[Patient Gender]" caption="Patient Gender" attribute="1" defaultMemberUniqueName="[C  Users USER Documents data analyst project 3 _Hospital Emergency Room Data csv].[Patient Gender].[All]" allUniqueName="[C  Users USER Documents data analyst project 3 _Hospital Emergency Room Data csv].[Patient Gender].[All]" dimensionUniqueName="[C  Users USER Documents data analyst project 3 _Hospital Emergency Room Data csv]" displayFolder="" count="0" memberValueDatatype="130" unbalanced="0"/>
    <cacheHierarchy uniqueName="[C  Users USER Documents data analyst project 3 _Hospital Emergency Room Data csv].[Patient Id]" caption="Patient Id" attribute="1" defaultMemberUniqueName="[C  Users USER Documents data analyst project 3 _Hospital Emergency Room Data csv].[Patient Id].[All]" allUniqueName="[C  Users USER Documents data analyst project 3 _Hospital Emergency Room Data csv].[Patient Id].[All]" dimensionUniqueName="[C  Users USER Documents data analyst project 3 _Hospital Emergency Room Data csv]" displayFolder="" count="0" memberValueDatatype="130" unbalanced="0"/>
    <cacheHierarchy uniqueName="[C  Users USER Documents data analyst project 3 _Hospital Emergency Room Data csv].[Patient name]" caption="Patient name" attribute="1" defaultMemberUniqueName="[C  Users USER Documents data analyst project 3 _Hospital Emergency Room Data csv].[Patient name].[All]" allUniqueName="[C  Users USER Documents data analyst project 3 _Hospital Emergency Room Data csv].[Patient name].[All]" dimensionUniqueName="[C  Users USER Documents data analyst project 3 _Hospital Emergency Room Data csv]" displayFolder="" count="0" memberValueDatatype="130" unbalanced="0"/>
    <cacheHierarchy uniqueName="[C  Users USER Documents data analyst project 3 _Hospital Emergency Room Data csv].[Patient Race]" caption="Patient Race" attribute="1" defaultMemberUniqueName="[C  Users USER Documents data analyst project 3 _Hospital Emergency Room Data csv].[Patient Race].[All]" allUniqueName="[C  Users USER Documents data analyst project 3 _Hospital Emergency Room Data csv].[Patient Race].[All]" dimensionUniqueName="[C  Users USER Documents data analyst project 3 _Hospital Emergency Room Data csv]" displayFolder="" count="0" memberValueDatatype="130" unbalanced="0"/>
    <cacheHierarchy uniqueName="[C  Users USER Documents data analyst project 3 _Hospital Emergency Room Data csv].[Patient Satisfaction Score]" caption="Patient Satisfaction Score" attribute="1" defaultMemberUniqueName="[C  Users USER Documents data analyst project 3 _Hospital Emergency Room Data csv].[Patient Satisfaction Score].[All]" allUniqueName="[C  Users USER Documents data analyst project 3 _Hospital Emergency Room Data csv].[Patient Satisfaction Score].[All]" dimensionUniqueName="[C  Users USER Documents data analyst project 3 _Hospital Emergency Room Data csv]" displayFolder="" count="0" memberValueDatatype="20" unbalanced="0"/>
    <cacheHierarchy uniqueName="[C  Users USER Documents data analyst project 3 _Hospital Emergency Room Data csv].[Patient Waittime]" caption="Patient Waittime" attribute="1" defaultMemberUniqueName="[C  Users USER Documents data analyst project 3 _Hospital Emergency Room Data csv].[Patient Waittime].[All]" allUniqueName="[C  Users USER Documents data analyst project 3 _Hospital Emergency Room Data csv].[Patient Waittime].[All]" dimensionUniqueName="[C  Users USER Documents data analyst project 3 _Hospital Emergency Room Data csv]" displayFolder="" count="0" memberValueDatatype="2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project 3].[Content]" caption="Content" attribute="1" defaultMemberUniqueName="[project 3].[Content].[All]" allUniqueName="[project 3].[Content].[All]" dimensionUniqueName="[project 3]" displayFolder="" count="0" memberValueDatatype="130" unbalanced="0" hidden="1"/>
    <cacheHierarchy uniqueName="[project 3].[Date accessed]" caption="Date accessed" attribute="1" time="1" defaultMemberUniqueName="[project 3].[Date accessed].[All]" allUniqueName="[project 3].[Date accessed].[All]" dimensionUniqueName="[project 3]" displayFolder="" count="0" memberValueDatatype="7" unbalanced="0" hidden="1"/>
    <cacheHierarchy uniqueName="[project 3].[Date created]" caption="Date created" attribute="1" time="1" defaultMemberUniqueName="[project 3].[Date created].[All]" allUniqueName="[project 3].[Date created].[All]" dimensionUniqueName="[project 3]" displayFolder="" count="0" memberValueDatatype="7" unbalanced="0" hidden="1"/>
    <cacheHierarchy uniqueName="[project 3].[Date modified]" caption="Date modified" attribute="1" time="1" defaultMemberUniqueName="[project 3].[Date modified].[All]" allUniqueName="[project 3].[Date modified].[All]" dimensionUniqueName="[project 3]" displayFolder="" count="0" memberValueDatatype="7" unbalanced="0" hidden="1"/>
    <cacheHierarchy uniqueName="[project 3].[Extension]" caption="Extension" attribute="1" defaultMemberUniqueName="[project 3].[Extension].[All]" allUniqueName="[project 3].[Extension].[All]" dimensionUniqueName="[project 3]" displayFolder="" count="0" memberValueDatatype="130" unbalanced="0" hidden="1"/>
    <cacheHierarchy uniqueName="[project 3].[Folder Path]" caption="Folder Path" attribute="1" defaultMemberUniqueName="[project 3].[Folder Path].[All]" allUniqueName="[project 3].[Folder Path].[All]" dimensionUniqueName="[project 3]" displayFolder="" count="0" memberValueDatatype="130" unbalanced="0" hidden="1"/>
    <cacheHierarchy uniqueName="[project 3].[Name]" caption="Name" attribute="1" defaultMemberUniqueName="[project 3].[Name].[All]" allUniqueName="[project 3].[Name].[All]" dimensionUniqueName="[project 3]" displayFolder="" count="0" memberValueDatatype="130" unbalanced="0" hidden="1"/>
    <cacheHierarchy uniqueName="[Measures].[__XL_Count project 3]" caption="__XL_Count project 3" measure="1" displayFolder="" measureGroup="project 3" count="0" hidden="1"/>
    <cacheHierarchy uniqueName="[Measures].[__XL_Count C  Users USER Documents data analyst project 3 _Hospital Emergency Room Data csv]" caption="__XL_Count C  Users USER Documents data analyst project 3 _Hospital Emergency Room Data csv" measure="1" displayFolder="" measureGroup="C  Users USER Documents data analyst project 3 _Hospital Emergency Room Data 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C  Users USER Documents data analyst project 3 _Hospital Emergency Room Data csv"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C  Users USER Documents data analyst project 3 _Hospital Emergency Room Data csv"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C  Users USER Documents data analyst project 3 _Hospital Emergency Room Data csv"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C  Users USER Documents data analyst project 3 _Hospital Emergency Room Data csv"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C  Users USER Documents data analyst project 3 _Hospital Emergency Room Data csv"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C  Users USER Documents data analyst project 3 _Hospital Emergency Room Data csv" count="0" hidden="1">
      <extLst>
        <ext xmlns:x15="http://schemas.microsoft.com/office/spreadsheetml/2010/11/main" uri="{B97F6D7D-B522-45F9-BDA1-12C45D357490}">
          <x15:cacheHierarchy aggregatedColumn="1"/>
        </ext>
      </extLst>
    </cacheHierarchy>
  </cacheHierarchies>
  <kpis count="0"/>
  <dimensions count="3">
    <dimension name="C  Users USER Documents data analyst project 3 _Hospital Emergency Room Data csv" uniqueName="[C  Users USER Documents data analyst project 3 _Hospital Emergency Room Data csv]" caption="C  Users USER Documents data analyst project 3 _Hospital Emergency Room Data csv"/>
    <dimension name="Calendar_Table" uniqueName="[Calendar_Table]" caption="Calendar_Table"/>
    <dimension measure="1" name="Measures" uniqueName="[Measures]" caption="Measures"/>
  </dimensions>
  <measureGroups count="3">
    <measureGroup name="C  Users USER Documents data analyst project 3 _Hospital Emergency Room Data csv" caption="C  Users USER Documents data analyst project 3 _Hospital Emergency Room Data csv"/>
    <measureGroup name="Calendar_Table" caption="Calendar_Table"/>
    <measureGroup name="project 3" caption="project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3.423487962966" createdVersion="5" refreshedVersion="8" minRefreshableVersion="3" recordCount="0" supportSubquery="1" supportAdvancedDrill="1" xr:uid="{6DED93D6-8A44-4D4F-B171-3F20B798B745}">
  <cacheSource type="external" connectionId="5"/>
  <cacheFields count="4">
    <cacheField name="[Calendar_Table].[Date (Day)].[Date (Day)]" caption="Date (Day)" numFmtId="0" hierarchy="14" level="1">
      <sharedItems count="58">
        <s v="1-Apr"/>
        <s v="2-Apr"/>
        <s v="3-Apr"/>
        <s v="4-Apr"/>
        <s v="5-Apr"/>
        <s v="6-Apr"/>
        <s v="7-Apr"/>
        <s v="8-Apr"/>
        <s v="9-Apr"/>
        <s v="10-Apr"/>
        <s v="11-Apr"/>
        <s v="12-Apr"/>
        <s v="13-Apr"/>
        <s v="14-Apr"/>
        <s v="15-Apr"/>
        <s v="16-Apr"/>
        <s v="17-Apr"/>
        <s v="18-Apr"/>
        <s v="19-Apr"/>
        <s v="20-Apr"/>
        <s v="21-Apr"/>
        <s v="22-Apr"/>
        <s v="23-Apr"/>
        <s v="24-Apr"/>
        <s v="25-Apr"/>
        <s v="26-Apr"/>
        <s v="27-Apr"/>
        <s v="28-Apr"/>
        <s v="29-Apr"/>
        <s v="30-Apr"/>
        <s v="1-Feb" u="1"/>
        <s v="2-Feb" u="1"/>
        <s v="3-Feb" u="1"/>
        <s v="4-Feb" u="1"/>
        <s v="5-Feb" u="1"/>
        <s v="6-Feb" u="1"/>
        <s v="7-Feb" u="1"/>
        <s v="8-Feb" u="1"/>
        <s v="9-Feb" u="1"/>
        <s v="10-Feb" u="1"/>
        <s v="11-Feb" u="1"/>
        <s v="12-Feb" u="1"/>
        <s v="13-Feb" u="1"/>
        <s v="14-Feb" u="1"/>
        <s v="15-Feb" u="1"/>
        <s v="16-Feb" u="1"/>
        <s v="17-Feb" u="1"/>
        <s v="18-Feb" u="1"/>
        <s v="19-Feb" u="1"/>
        <s v="20-Feb" u="1"/>
        <s v="21-Feb" u="1"/>
        <s v="22-Feb" u="1"/>
        <s v="23-Feb" u="1"/>
        <s v="24-Feb" u="1"/>
        <s v="25-Feb" u="1"/>
        <s v="27-Feb" u="1"/>
        <s v="28-Feb" u="1"/>
        <s v="29-Feb" u="1"/>
      </sharedItems>
    </cacheField>
    <cacheField name="[Calendar_Table].[Date (Month)].[Date (Month)]" caption="Date (Month)" numFmtId="0" hierarchy="15" level="1">
      <sharedItems containsSemiMixedTypes="0" containsNonDate="0" containsString="0"/>
    </cacheField>
    <cacheField name="[Measures].[Average of Patient Satisfaction Score]" caption="Average of Patient Satisfaction Score" numFmtId="0" hierarchy="36" level="32767"/>
    <cacheField name="[Calendar_Table].[Date (Year)].[Date (Year)]" caption="Date (Year)" numFmtId="0" hierarchy="17" level="1">
      <sharedItems containsSemiMixedTypes="0" containsNonDate="0" containsString="0"/>
    </cacheField>
  </cacheFields>
  <cacheHierarchies count="40">
    <cacheHierarchy uniqueName="[C  Users USER Documents data analyst project 3 _Hospital Emergency Room Data csv].[Age Group]" caption="Age Group" attribute="1" defaultMemberUniqueName="[C  Users USER Documents data analyst project 3 _Hospital Emergency Room Data csv].[Age Group].[All]" allUniqueName="[C  Users USER Documents data analyst project 3 _Hospital Emergency Room Data csv].[Age Group].[All]" dimensionUniqueName="[C  Users USER Documents data analyst project 3 _Hospital Emergency Room Data csv]" displayFolder="" count="0" memberValueDatatype="130" unbalanced="0"/>
    <cacheHierarchy uniqueName="[C  Users USER Documents data analyst project 3 _Hospital Emergency Room Data csv].[Department Referral]" caption="Department Referral" attribute="1" defaultMemberUniqueName="[C  Users USER Documents data analyst project 3 _Hospital Emergency Room Data csv].[Department Referral].[All]" allUniqueName="[C  Users USER Documents data analyst project 3 _Hospital Emergency Room Data csv].[Department Referral].[All]" dimensionUniqueName="[C  Users USER Documents data analyst project 3 _Hospital Emergency Room Data csv]" displayFolder="" count="0" memberValueDatatype="130" unbalanced="0"/>
    <cacheHierarchy uniqueName="[C  Users USER Documents data analyst project 3 _Hospital Emergency Room Data csv].[Patient Admission Date]" caption="Patient Admission Date" attribute="1" time="1" defaultMemberUniqueName="[C  Users USER Documents data analyst project 3 _Hospital Emergency Room Data csv].[Patient Admission Date].[All]" allUniqueName="[C  Users USER Documents data analyst project 3 _Hospital Emergency Room Data csv].[Patient Admission Date].[All]" dimensionUniqueName="[C  Users USER Documents data analyst project 3 _Hospital Emergency Room Data csv]" displayFolder="" count="0" memberValueDatatype="7" unbalanced="0"/>
    <cacheHierarchy uniqueName="[C  Users USER Documents data analyst project 3 _Hospital Emergency Room Data csv].[Patient Admission Flag]" caption="Patient Admission Flag" attribute="1" defaultMemberUniqueName="[C  Users USER Documents data analyst project 3 _Hospital Emergency Room Data csv].[Patient Admission Flag].[All]" allUniqueName="[C  Users USER Documents data analyst project 3 _Hospital Emergency Room Data csv].[Patient Admission Flag].[All]" dimensionUniqueName="[C  Users USER Documents data analyst project 3 _Hospital Emergency Room Data csv]" displayFolder="" count="0" memberValueDatatype="130" unbalanced="0"/>
    <cacheHierarchy uniqueName="[C  Users USER Documents data analyst project 3 _Hospital Emergency Room Data csv].[Patient Admission Time]" caption="Patient Admission Time" attribute="1" time="1" defaultMemberUniqueName="[C  Users USER Documents data analyst project 3 _Hospital Emergency Room Data csv].[Patient Admission Time].[All]" allUniqueName="[C  Users USER Documents data analyst project 3 _Hospital Emergency Room Data csv].[Patient Admission Time].[All]" dimensionUniqueName="[C  Users USER Documents data analyst project 3 _Hospital Emergency Room Data csv]" displayFolder="" count="0" memberValueDatatype="7" unbalanced="0"/>
    <cacheHierarchy uniqueName="[C  Users USER Documents data analyst project 3 _Hospital Emergency Room Data csv].[Patient Age]" caption="Patient Age" attribute="1" defaultMemberUniqueName="[C  Users USER Documents data analyst project 3 _Hospital Emergency Room Data csv].[Patient Age].[All]" allUniqueName="[C  Users USER Documents data analyst project 3 _Hospital Emergency Room Data csv].[Patient Age].[All]" dimensionUniqueName="[C  Users USER Documents data analyst project 3 _Hospital Emergency Room Data csv]" displayFolder="" count="0" memberValueDatatype="20" unbalanced="0"/>
    <cacheHierarchy uniqueName="[C  Users USER Documents data analyst project 3 _Hospital Emergency Room Data csv].[Patient attend status]" caption="Patient attend status" attribute="1" defaultMemberUniqueName="[C  Users USER Documents data analyst project 3 _Hospital Emergency Room Data csv].[Patient attend status].[All]" allUniqueName="[C  Users USER Documents data analyst project 3 _Hospital Emergency Room Data csv].[Patient attend status].[All]" dimensionUniqueName="[C  Users USER Documents data analyst project 3 _Hospital Emergency Room Data csv]" displayFolder="" count="0" memberValueDatatype="130" unbalanced="0"/>
    <cacheHierarchy uniqueName="[C  Users USER Documents data analyst project 3 _Hospital Emergency Room Data csv].[Patient Gender]" caption="Patient Gender" attribute="1" defaultMemberUniqueName="[C  Users USER Documents data analyst project 3 _Hospital Emergency Room Data csv].[Patient Gender].[All]" allUniqueName="[C  Users USER Documents data analyst project 3 _Hospital Emergency Room Data csv].[Patient Gender].[All]" dimensionUniqueName="[C  Users USER Documents data analyst project 3 _Hospital Emergency Room Data csv]" displayFolder="" count="0" memberValueDatatype="130" unbalanced="0"/>
    <cacheHierarchy uniqueName="[C  Users USER Documents data analyst project 3 _Hospital Emergency Room Data csv].[Patient Id]" caption="Patient Id" attribute="1" defaultMemberUniqueName="[C  Users USER Documents data analyst project 3 _Hospital Emergency Room Data csv].[Patient Id].[All]" allUniqueName="[C  Users USER Documents data analyst project 3 _Hospital Emergency Room Data csv].[Patient Id].[All]" dimensionUniqueName="[C  Users USER Documents data analyst project 3 _Hospital Emergency Room Data csv]" displayFolder="" count="0" memberValueDatatype="130" unbalanced="0"/>
    <cacheHierarchy uniqueName="[C  Users USER Documents data analyst project 3 _Hospital Emergency Room Data csv].[Patient name]" caption="Patient name" attribute="1" defaultMemberUniqueName="[C  Users USER Documents data analyst project 3 _Hospital Emergency Room Data csv].[Patient name].[All]" allUniqueName="[C  Users USER Documents data analyst project 3 _Hospital Emergency Room Data csv].[Patient name].[All]" dimensionUniqueName="[C  Users USER Documents data analyst project 3 _Hospital Emergency Room Data csv]" displayFolder="" count="0" memberValueDatatype="130" unbalanced="0"/>
    <cacheHierarchy uniqueName="[C  Users USER Documents data analyst project 3 _Hospital Emergency Room Data csv].[Patient Race]" caption="Patient Race" attribute="1" defaultMemberUniqueName="[C  Users USER Documents data analyst project 3 _Hospital Emergency Room Data csv].[Patient Race].[All]" allUniqueName="[C  Users USER Documents data analyst project 3 _Hospital Emergency Room Data csv].[Patient Race].[All]" dimensionUniqueName="[C  Users USER Documents data analyst project 3 _Hospital Emergency Room Data csv]" displayFolder="" count="0" memberValueDatatype="130" unbalanced="0"/>
    <cacheHierarchy uniqueName="[C  Users USER Documents data analyst project 3 _Hospital Emergency Room Data csv].[Patient Satisfaction Score]" caption="Patient Satisfaction Score" attribute="1" defaultMemberUniqueName="[C  Users USER Documents data analyst project 3 _Hospital Emergency Room Data csv].[Patient Satisfaction Score].[All]" allUniqueName="[C  Users USER Documents data analyst project 3 _Hospital Emergency Room Data csv].[Patient Satisfaction Score].[All]" dimensionUniqueName="[C  Users USER Documents data analyst project 3 _Hospital Emergency Room Data csv]" displayFolder="" count="0" memberValueDatatype="20" unbalanced="0"/>
    <cacheHierarchy uniqueName="[C  Users USER Documents data analyst project 3 _Hospital Emergency Room Data csv].[Patient Waittime]" caption="Patient Waittime" attribute="1" defaultMemberUniqueName="[C  Users USER Documents data analyst project 3 _Hospital Emergency Room Data csv].[Patient Waittime].[All]" allUniqueName="[C  Users USER Documents data analyst project 3 _Hospital Emergency Room Data csv].[Patient Waittime].[All]" dimensionUniqueName="[C  Users USER Documents data analyst project 3 _Hospital Emergency Room Data csv]" displayFolder="" count="0" memberValueDatatype="2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project 3].[Content]" caption="Content" attribute="1" defaultMemberUniqueName="[project 3].[Content].[All]" allUniqueName="[project 3].[Content].[All]" dimensionUniqueName="[project 3]" displayFolder="" count="0" memberValueDatatype="130" unbalanced="0" hidden="1"/>
    <cacheHierarchy uniqueName="[project 3].[Date accessed]" caption="Date accessed" attribute="1" time="1" defaultMemberUniqueName="[project 3].[Date accessed].[All]" allUniqueName="[project 3].[Date accessed].[All]" dimensionUniqueName="[project 3]" displayFolder="" count="0" memberValueDatatype="7" unbalanced="0" hidden="1"/>
    <cacheHierarchy uniqueName="[project 3].[Date created]" caption="Date created" attribute="1" time="1" defaultMemberUniqueName="[project 3].[Date created].[All]" allUniqueName="[project 3].[Date created].[All]" dimensionUniqueName="[project 3]" displayFolder="" count="0" memberValueDatatype="7" unbalanced="0" hidden="1"/>
    <cacheHierarchy uniqueName="[project 3].[Date modified]" caption="Date modified" attribute="1" time="1" defaultMemberUniqueName="[project 3].[Date modified].[All]" allUniqueName="[project 3].[Date modified].[All]" dimensionUniqueName="[project 3]" displayFolder="" count="0" memberValueDatatype="7" unbalanced="0" hidden="1"/>
    <cacheHierarchy uniqueName="[project 3].[Extension]" caption="Extension" attribute="1" defaultMemberUniqueName="[project 3].[Extension].[All]" allUniqueName="[project 3].[Extension].[All]" dimensionUniqueName="[project 3]" displayFolder="" count="0" memberValueDatatype="130" unbalanced="0" hidden="1"/>
    <cacheHierarchy uniqueName="[project 3].[Folder Path]" caption="Folder Path" attribute="1" defaultMemberUniqueName="[project 3].[Folder Path].[All]" allUniqueName="[project 3].[Folder Path].[All]" dimensionUniqueName="[project 3]" displayFolder="" count="0" memberValueDatatype="130" unbalanced="0" hidden="1"/>
    <cacheHierarchy uniqueName="[project 3].[Name]" caption="Name" attribute="1" defaultMemberUniqueName="[project 3].[Name].[All]" allUniqueName="[project 3].[Name].[All]" dimensionUniqueName="[project 3]" displayFolder="" count="0" memberValueDatatype="130" unbalanced="0" hidden="1"/>
    <cacheHierarchy uniqueName="[Measures].[__XL_Count project 3]" caption="__XL_Count project 3" measure="1" displayFolder="" measureGroup="project 3" count="0" hidden="1"/>
    <cacheHierarchy uniqueName="[Measures].[__XL_Count C  Users USER Documents data analyst project 3 _Hospital Emergency Room Data csv]" caption="__XL_Count C  Users USER Documents data analyst project 3 _Hospital Emergency Room Data csv" measure="1" displayFolder="" measureGroup="C  Users USER Documents data analyst project 3 _Hospital Emergency Room Data 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C  Users USER Documents data analyst project 3 _Hospital Emergency Room Data csv"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C  Users USER Documents data analyst project 3 _Hospital Emergency Room Data csv"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C  Users USER Documents data analyst project 3 _Hospital Emergency Room Data csv"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C  Users USER Documents data analyst project 3 _Hospital Emergency Room Data csv"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C  Users USER Documents data analyst project 3 _Hospital Emergency Room Data csv"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C  Users USER Documents data analyst project 3 _Hospital Emergency Room Data csv" count="0" hidden="1">
      <extLst>
        <ext xmlns:x15="http://schemas.microsoft.com/office/spreadsheetml/2010/11/main" uri="{B97F6D7D-B522-45F9-BDA1-12C45D357490}">
          <x15:cacheHierarchy aggregatedColumn="1"/>
        </ext>
      </extLst>
    </cacheHierarchy>
  </cacheHierarchies>
  <kpis count="0"/>
  <dimensions count="3">
    <dimension name="C  Users USER Documents data analyst project 3 _Hospital Emergency Room Data csv" uniqueName="[C  Users USER Documents data analyst project 3 _Hospital Emergency Room Data csv]" caption="C  Users USER Documents data analyst project 3 _Hospital Emergency Room Data csv"/>
    <dimension name="Calendar_Table" uniqueName="[Calendar_Table]" caption="Calendar_Table"/>
    <dimension measure="1" name="Measures" uniqueName="[Measures]" caption="Measures"/>
  </dimensions>
  <measureGroups count="3">
    <measureGroup name="C  Users USER Documents data analyst project 3 _Hospital Emergency Room Data csv" caption="C  Users USER Documents data analyst project 3 _Hospital Emergency Room Data csv"/>
    <measureGroup name="Calendar_Table" caption="Calendar_Table"/>
    <measureGroup name="project 3" caption="project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3.423488541666" createdVersion="5" refreshedVersion="8" minRefreshableVersion="3" recordCount="0" supportSubquery="1" supportAdvancedDrill="1" xr:uid="{772FFC91-EA7B-4B68-BFA5-3BA312B9F5AA}">
  <cacheSource type="external" connectionId="5"/>
  <cacheFields count="5">
    <cacheField name="[Calendar_Table].[Date (Month)].[Date (Month)]" caption="Date (Month)" numFmtId="0" hierarchy="15" level="1">
      <sharedItems containsSemiMixedTypes="0" containsNonDate="0" containsString="0"/>
    </cacheField>
    <cacheField name="[C  Users USER Documents data analyst project 3 _Hospital Emergency Room Data csv].[Patient Admission Flag].[Patient Admission Flag]" caption="Patient Admission Flag" numFmtId="0" hierarchy="3" level="1">
      <sharedItems count="2">
        <s v="Admitted"/>
        <s v="Not Admitted"/>
      </sharedItems>
    </cacheField>
    <cacheField name="[Measures].[Count of Patient Id]" caption="Count of Patient Id" numFmtId="0" hierarchy="31" level="32767"/>
    <cacheField name="[Calendar_Table].[Date (Year)].[Date (Year)]" caption="Date (Year)" numFmtId="0" hierarchy="17" level="1">
      <sharedItems containsSemiMixedTypes="0" containsNonDate="0" containsString="0"/>
    </cacheField>
    <cacheField name="Dummy0" numFmtId="0" hierarchy="40" level="32767">
      <extLst>
        <ext xmlns:x14="http://schemas.microsoft.com/office/spreadsheetml/2009/9/main" uri="{63CAB8AC-B538-458d-9737-405883B0398D}">
          <x14:cacheField ignore="1"/>
        </ext>
      </extLst>
    </cacheField>
  </cacheFields>
  <cacheHierarchies count="41">
    <cacheHierarchy uniqueName="[C  Users USER Documents data analyst project 3 _Hospital Emergency Room Data csv].[Age Group]" caption="Age Group" attribute="1" defaultMemberUniqueName="[C  Users USER Documents data analyst project 3 _Hospital Emergency Room Data csv].[Age Group].[All]" allUniqueName="[C  Users USER Documents data analyst project 3 _Hospital Emergency Room Data csv].[Age Group].[All]" dimensionUniqueName="[C  Users USER Documents data analyst project 3 _Hospital Emergency Room Data csv]" displayFolder="" count="0" memberValueDatatype="130" unbalanced="0"/>
    <cacheHierarchy uniqueName="[C  Users USER Documents data analyst project 3 _Hospital Emergency Room Data csv].[Department Referral]" caption="Department Referral" attribute="1" defaultMemberUniqueName="[C  Users USER Documents data analyst project 3 _Hospital Emergency Room Data csv].[Department Referral].[All]" allUniqueName="[C  Users USER Documents data analyst project 3 _Hospital Emergency Room Data csv].[Department Referral].[All]" dimensionUniqueName="[C  Users USER Documents data analyst project 3 _Hospital Emergency Room Data csv]" displayFolder="" count="0" memberValueDatatype="130" unbalanced="0"/>
    <cacheHierarchy uniqueName="[C  Users USER Documents data analyst project 3 _Hospital Emergency Room Data csv].[Patient Admission Date]" caption="Patient Admission Date" attribute="1" time="1" defaultMemberUniqueName="[C  Users USER Documents data analyst project 3 _Hospital Emergency Room Data csv].[Patient Admission Date].[All]" allUniqueName="[C  Users USER Documents data analyst project 3 _Hospital Emergency Room Data csv].[Patient Admission Date].[All]" dimensionUniqueName="[C  Users USER Documents data analyst project 3 _Hospital Emergency Room Data csv]" displayFolder="" count="0" memberValueDatatype="7" unbalanced="0"/>
    <cacheHierarchy uniqueName="[C  Users USER Documents data analyst project 3 _Hospital Emergency Room Data csv].[Patient Admission Flag]" caption="Patient Admission Flag" attribute="1" defaultMemberUniqueName="[C  Users USER Documents data analyst project 3 _Hospital Emergency Room Data csv].[Patient Admission Flag].[All]" allUniqueName="[C  Users USER Documents data analyst project 3 _Hospital Emergency Room Data csv].[Patient Admission Flag].[All]" dimensionUniqueName="[C  Users USER Documents data analyst project 3 _Hospital Emergency Room Data csv]" displayFolder="" count="2" memberValueDatatype="130" unbalanced="0">
      <fieldsUsage count="2">
        <fieldUsage x="-1"/>
        <fieldUsage x="1"/>
      </fieldsUsage>
    </cacheHierarchy>
    <cacheHierarchy uniqueName="[C  Users USER Documents data analyst project 3 _Hospital Emergency Room Data csv].[Patient Admission Time]" caption="Patient Admission Time" attribute="1" time="1" defaultMemberUniqueName="[C  Users USER Documents data analyst project 3 _Hospital Emergency Room Data csv].[Patient Admission Time].[All]" allUniqueName="[C  Users USER Documents data analyst project 3 _Hospital Emergency Room Data csv].[Patient Admission Time].[All]" dimensionUniqueName="[C  Users USER Documents data analyst project 3 _Hospital Emergency Room Data csv]" displayFolder="" count="0" memberValueDatatype="7" unbalanced="0"/>
    <cacheHierarchy uniqueName="[C  Users USER Documents data analyst project 3 _Hospital Emergency Room Data csv].[Patient Age]" caption="Patient Age" attribute="1" defaultMemberUniqueName="[C  Users USER Documents data analyst project 3 _Hospital Emergency Room Data csv].[Patient Age].[All]" allUniqueName="[C  Users USER Documents data analyst project 3 _Hospital Emergency Room Data csv].[Patient Age].[All]" dimensionUniqueName="[C  Users USER Documents data analyst project 3 _Hospital Emergency Room Data csv]" displayFolder="" count="0" memberValueDatatype="20" unbalanced="0"/>
    <cacheHierarchy uniqueName="[C  Users USER Documents data analyst project 3 _Hospital Emergency Room Data csv].[Patient attend status]" caption="Patient attend status" attribute="1" defaultMemberUniqueName="[C  Users USER Documents data analyst project 3 _Hospital Emergency Room Data csv].[Patient attend status].[All]" allUniqueName="[C  Users USER Documents data analyst project 3 _Hospital Emergency Room Data csv].[Patient attend status].[All]" dimensionUniqueName="[C  Users USER Documents data analyst project 3 _Hospital Emergency Room Data csv]" displayFolder="" count="0" memberValueDatatype="130" unbalanced="0"/>
    <cacheHierarchy uniqueName="[C  Users USER Documents data analyst project 3 _Hospital Emergency Room Data csv].[Patient Gender]" caption="Patient Gender" attribute="1" defaultMemberUniqueName="[C  Users USER Documents data analyst project 3 _Hospital Emergency Room Data csv].[Patient Gender].[All]" allUniqueName="[C  Users USER Documents data analyst project 3 _Hospital Emergency Room Data csv].[Patient Gender].[All]" dimensionUniqueName="[C  Users USER Documents data analyst project 3 _Hospital Emergency Room Data csv]" displayFolder="" count="0" memberValueDatatype="130" unbalanced="0"/>
    <cacheHierarchy uniqueName="[C  Users USER Documents data analyst project 3 _Hospital Emergency Room Data csv].[Patient Id]" caption="Patient Id" attribute="1" defaultMemberUniqueName="[C  Users USER Documents data analyst project 3 _Hospital Emergency Room Data csv].[Patient Id].[All]" allUniqueName="[C  Users USER Documents data analyst project 3 _Hospital Emergency Room Data csv].[Patient Id].[All]" dimensionUniqueName="[C  Users USER Documents data analyst project 3 _Hospital Emergency Room Data csv]" displayFolder="" count="0" memberValueDatatype="130" unbalanced="0"/>
    <cacheHierarchy uniqueName="[C  Users USER Documents data analyst project 3 _Hospital Emergency Room Data csv].[Patient name]" caption="Patient name" attribute="1" defaultMemberUniqueName="[C  Users USER Documents data analyst project 3 _Hospital Emergency Room Data csv].[Patient name].[All]" allUniqueName="[C  Users USER Documents data analyst project 3 _Hospital Emergency Room Data csv].[Patient name].[All]" dimensionUniqueName="[C  Users USER Documents data analyst project 3 _Hospital Emergency Room Data csv]" displayFolder="" count="0" memberValueDatatype="130" unbalanced="0"/>
    <cacheHierarchy uniqueName="[C  Users USER Documents data analyst project 3 _Hospital Emergency Room Data csv].[Patient Race]" caption="Patient Race" attribute="1" defaultMemberUniqueName="[C  Users USER Documents data analyst project 3 _Hospital Emergency Room Data csv].[Patient Race].[All]" allUniqueName="[C  Users USER Documents data analyst project 3 _Hospital Emergency Room Data csv].[Patient Race].[All]" dimensionUniqueName="[C  Users USER Documents data analyst project 3 _Hospital Emergency Room Data csv]" displayFolder="" count="0" memberValueDatatype="130" unbalanced="0"/>
    <cacheHierarchy uniqueName="[C  Users USER Documents data analyst project 3 _Hospital Emergency Room Data csv].[Patient Satisfaction Score]" caption="Patient Satisfaction Score" attribute="1" defaultMemberUniqueName="[C  Users USER Documents data analyst project 3 _Hospital Emergency Room Data csv].[Patient Satisfaction Score].[All]" allUniqueName="[C  Users USER Documents data analyst project 3 _Hospital Emergency Room Data csv].[Patient Satisfaction Score].[All]" dimensionUniqueName="[C  Users USER Documents data analyst project 3 _Hospital Emergency Room Data csv]" displayFolder="" count="0" memberValueDatatype="20" unbalanced="0"/>
    <cacheHierarchy uniqueName="[C  Users USER Documents data analyst project 3 _Hospital Emergency Room Data csv].[Patient Waittime]" caption="Patient Waittime" attribute="1" defaultMemberUniqueName="[C  Users USER Documents data analyst project 3 _Hospital Emergency Room Data csv].[Patient Waittime].[All]" allUniqueName="[C  Users USER Documents data analyst project 3 _Hospital Emergency Room Data csv].[Patient Waittime].[All]" dimensionUniqueName="[C  Users USER Documents data analyst project 3 _Hospital Emergency Room Data csv]" displayFolder="" count="0" memberValueDatatype="2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project 3].[Content]" caption="Content" attribute="1" defaultMemberUniqueName="[project 3].[Content].[All]" allUniqueName="[project 3].[Content].[All]" dimensionUniqueName="[project 3]" displayFolder="" count="0" memberValueDatatype="130" unbalanced="0" hidden="1"/>
    <cacheHierarchy uniqueName="[project 3].[Date accessed]" caption="Date accessed" attribute="1" time="1" defaultMemberUniqueName="[project 3].[Date accessed].[All]" allUniqueName="[project 3].[Date accessed].[All]" dimensionUniqueName="[project 3]" displayFolder="" count="0" memberValueDatatype="7" unbalanced="0" hidden="1"/>
    <cacheHierarchy uniqueName="[project 3].[Date created]" caption="Date created" attribute="1" time="1" defaultMemberUniqueName="[project 3].[Date created].[All]" allUniqueName="[project 3].[Date created].[All]" dimensionUniqueName="[project 3]" displayFolder="" count="0" memberValueDatatype="7" unbalanced="0" hidden="1"/>
    <cacheHierarchy uniqueName="[project 3].[Date modified]" caption="Date modified" attribute="1" time="1" defaultMemberUniqueName="[project 3].[Date modified].[All]" allUniqueName="[project 3].[Date modified].[All]" dimensionUniqueName="[project 3]" displayFolder="" count="0" memberValueDatatype="7" unbalanced="0" hidden="1"/>
    <cacheHierarchy uniqueName="[project 3].[Extension]" caption="Extension" attribute="1" defaultMemberUniqueName="[project 3].[Extension].[All]" allUniqueName="[project 3].[Extension].[All]" dimensionUniqueName="[project 3]" displayFolder="" count="0" memberValueDatatype="130" unbalanced="0" hidden="1"/>
    <cacheHierarchy uniqueName="[project 3].[Folder Path]" caption="Folder Path" attribute="1" defaultMemberUniqueName="[project 3].[Folder Path].[All]" allUniqueName="[project 3].[Folder Path].[All]" dimensionUniqueName="[project 3]" displayFolder="" count="0" memberValueDatatype="130" unbalanced="0" hidden="1"/>
    <cacheHierarchy uniqueName="[project 3].[Name]" caption="Name" attribute="1" defaultMemberUniqueName="[project 3].[Name].[All]" allUniqueName="[project 3].[Name].[All]" dimensionUniqueName="[project 3]" displayFolder="" count="0" memberValueDatatype="130" unbalanced="0" hidden="1"/>
    <cacheHierarchy uniqueName="[Measures].[__XL_Count project 3]" caption="__XL_Count project 3" measure="1" displayFolder="" measureGroup="project 3" count="0" hidden="1"/>
    <cacheHierarchy uniqueName="[Measures].[__XL_Count C  Users USER Documents data analyst project 3 _Hospital Emergency Room Data csv]" caption="__XL_Count C  Users USER Documents data analyst project 3 _Hospital Emergency Room Data csv" measure="1" displayFolder="" measureGroup="C  Users USER Documents data analyst project 3 _Hospital Emergency Room Data 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C  Users USER Documents data analyst project 3 _Hospital Emergency Room Data csv" count="0" oneField="1" hidden="1">
      <fieldsUsage count="1">
        <fieldUsage x="2"/>
      </fieldsUsage>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C  Users USER Documents data analyst project 3 _Hospital Emergency Room Data csv"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C  Users USER Documents data analyst project 3 _Hospital Emergency Room Data csv"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C  Users USER Documents data analyst project 3 _Hospital Emergency Room Data csv"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C  Users USER Documents data analyst project 3 _Hospital Emergency Room Data csv" count="0" hidden="1">
      <extLst>
        <ext xmlns:x15="http://schemas.microsoft.com/office/spreadsheetml/2010/11/main" uri="{B97F6D7D-B522-45F9-BDA1-12C45D357490}">
          <x15:cacheHierarchy aggregatedColumn="1"/>
        </ext>
      </extLst>
    </cacheHierarchy>
    <cacheHierarchy uniqueName="Dummy0" caption="Age Group" measure="1" count="0">
      <extLst>
        <ext xmlns:x14="http://schemas.microsoft.com/office/spreadsheetml/2009/9/main" uri="{8CF416AD-EC4C-4aba-99F5-12A058AE0983}">
          <x14:cacheHierarchy ignore="1"/>
        </ext>
      </extLst>
    </cacheHierarchy>
  </cacheHierarchies>
  <kpis count="0"/>
  <dimensions count="3">
    <dimension name="C  Users USER Documents data analyst project 3 _Hospital Emergency Room Data csv" uniqueName="[C  Users USER Documents data analyst project 3 _Hospital Emergency Room Data csv]" caption="C  Users USER Documents data analyst project 3 _Hospital Emergency Room Data csv"/>
    <dimension name="Calendar_Table" uniqueName="[Calendar_Table]" caption="Calendar_Table"/>
    <dimension measure="1" name="Measures" uniqueName="[Measures]" caption="Measures"/>
  </dimensions>
  <measureGroups count="3">
    <measureGroup name="C  Users USER Documents data analyst project 3 _Hospital Emergency Room Data csv" caption="C  Users USER Documents data analyst project 3 _Hospital Emergency Room Data csv"/>
    <measureGroup name="Calendar_Table" caption="Calendar_Table"/>
    <measureGroup name="project 3" caption="project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3.423489004628" createdVersion="5" refreshedVersion="8" minRefreshableVersion="3" recordCount="0" supportSubquery="1" supportAdvancedDrill="1" xr:uid="{7EE3609F-9D73-484D-AC52-268FF24BE122}">
  <cacheSource type="external" connectionId="5"/>
  <cacheFields count="4">
    <cacheField name="[Calendar_Table].[Date (Month)].[Date (Month)]" caption="Date (Month)" numFmtId="0" hierarchy="15" level="1">
      <sharedItems containsSemiMixedTypes="0" containsNonDate="0" containsString="0"/>
    </cacheField>
    <cacheField name="[C  Users USER Documents data analyst project 3 _Hospital Emergency Room Data csv].[Age Group].[Age Group]" caption="Age Group" numFmtId="0" level="1">
      <sharedItems count="8">
        <s v="0-9"/>
        <s v="10-19"/>
        <s v="20-29"/>
        <s v="30-39"/>
        <s v="40-49"/>
        <s v="50-59"/>
        <s v="60-69"/>
        <s v="70-79"/>
      </sharedItems>
    </cacheField>
    <cacheField name="[Measures].[Count of Age Group]" caption="Count of Age Group" numFmtId="0" hierarchy="37" level="32767"/>
    <cacheField name="[Calendar_Table].[Date (Year)].[Date (Year)]" caption="Date (Year)" numFmtId="0" hierarchy="17" level="1">
      <sharedItems containsSemiMixedTypes="0" containsNonDate="0" containsString="0"/>
    </cacheField>
  </cacheFields>
  <cacheHierarchies count="40">
    <cacheHierarchy uniqueName="[C  Users USER Documents data analyst project 3 _Hospital Emergency Room Data csv].[Age Group]" caption="Age Group" attribute="1" defaultMemberUniqueName="[C  Users USER Documents data analyst project 3 _Hospital Emergency Room Data csv].[Age Group].[All]" allUniqueName="[C  Users USER Documents data analyst project 3 _Hospital Emergency Room Data csv].[Age Group].[All]" dimensionUniqueName="[C  Users USER Documents data analyst project 3 _Hospital Emergency Room Data csv]" displayFolder="" count="2" memberValueDatatype="130" unbalanced="0">
      <fieldsUsage count="2">
        <fieldUsage x="-1"/>
        <fieldUsage x="1"/>
      </fieldsUsage>
    </cacheHierarchy>
    <cacheHierarchy uniqueName="[C  Users USER Documents data analyst project 3 _Hospital Emergency Room Data csv].[Department Referral]" caption="Department Referral" attribute="1" defaultMemberUniqueName="[C  Users USER Documents data analyst project 3 _Hospital Emergency Room Data csv].[Department Referral].[All]" allUniqueName="[C  Users USER Documents data analyst project 3 _Hospital Emergency Room Data csv].[Department Referral].[All]" dimensionUniqueName="[C  Users USER Documents data analyst project 3 _Hospital Emergency Room Data csv]" displayFolder="" count="0" memberValueDatatype="130" unbalanced="0"/>
    <cacheHierarchy uniqueName="[C  Users USER Documents data analyst project 3 _Hospital Emergency Room Data csv].[Patient Admission Date]" caption="Patient Admission Date" attribute="1" time="1" defaultMemberUniqueName="[C  Users USER Documents data analyst project 3 _Hospital Emergency Room Data csv].[Patient Admission Date].[All]" allUniqueName="[C  Users USER Documents data analyst project 3 _Hospital Emergency Room Data csv].[Patient Admission Date].[All]" dimensionUniqueName="[C  Users USER Documents data analyst project 3 _Hospital Emergency Room Data csv]" displayFolder="" count="0" memberValueDatatype="7" unbalanced="0"/>
    <cacheHierarchy uniqueName="[C  Users USER Documents data analyst project 3 _Hospital Emergency Room Data csv].[Patient Admission Flag]" caption="Patient Admission Flag" attribute="1" defaultMemberUniqueName="[C  Users USER Documents data analyst project 3 _Hospital Emergency Room Data csv].[Patient Admission Flag].[All]" allUniqueName="[C  Users USER Documents data analyst project 3 _Hospital Emergency Room Data csv].[Patient Admission Flag].[All]" dimensionUniqueName="[C  Users USER Documents data analyst project 3 _Hospital Emergency Room Data csv]" displayFolder="" count="0" memberValueDatatype="130" unbalanced="0"/>
    <cacheHierarchy uniqueName="[C  Users USER Documents data analyst project 3 _Hospital Emergency Room Data csv].[Patient Admission Time]" caption="Patient Admission Time" attribute="1" time="1" defaultMemberUniqueName="[C  Users USER Documents data analyst project 3 _Hospital Emergency Room Data csv].[Patient Admission Time].[All]" allUniqueName="[C  Users USER Documents data analyst project 3 _Hospital Emergency Room Data csv].[Patient Admission Time].[All]" dimensionUniqueName="[C  Users USER Documents data analyst project 3 _Hospital Emergency Room Data csv]" displayFolder="" count="0" memberValueDatatype="7" unbalanced="0"/>
    <cacheHierarchy uniqueName="[C  Users USER Documents data analyst project 3 _Hospital Emergency Room Data csv].[Patient Age]" caption="Patient Age" attribute="1" defaultMemberUniqueName="[C  Users USER Documents data analyst project 3 _Hospital Emergency Room Data csv].[Patient Age].[All]" allUniqueName="[C  Users USER Documents data analyst project 3 _Hospital Emergency Room Data csv].[Patient Age].[All]" dimensionUniqueName="[C  Users USER Documents data analyst project 3 _Hospital Emergency Room Data csv]" displayFolder="" count="0" memberValueDatatype="20" unbalanced="0"/>
    <cacheHierarchy uniqueName="[C  Users USER Documents data analyst project 3 _Hospital Emergency Room Data csv].[Patient attend status]" caption="Patient attend status" attribute="1" defaultMemberUniqueName="[C  Users USER Documents data analyst project 3 _Hospital Emergency Room Data csv].[Patient attend status].[All]" allUniqueName="[C  Users USER Documents data analyst project 3 _Hospital Emergency Room Data csv].[Patient attend status].[All]" dimensionUniqueName="[C  Users USER Documents data analyst project 3 _Hospital Emergency Room Data csv]" displayFolder="" count="0" memberValueDatatype="130" unbalanced="0"/>
    <cacheHierarchy uniqueName="[C  Users USER Documents data analyst project 3 _Hospital Emergency Room Data csv].[Patient Gender]" caption="Patient Gender" attribute="1" defaultMemberUniqueName="[C  Users USER Documents data analyst project 3 _Hospital Emergency Room Data csv].[Patient Gender].[All]" allUniqueName="[C  Users USER Documents data analyst project 3 _Hospital Emergency Room Data csv].[Patient Gender].[All]" dimensionUniqueName="[C  Users USER Documents data analyst project 3 _Hospital Emergency Room Data csv]" displayFolder="" count="0" memberValueDatatype="130" unbalanced="0"/>
    <cacheHierarchy uniqueName="[C  Users USER Documents data analyst project 3 _Hospital Emergency Room Data csv].[Patient Id]" caption="Patient Id" attribute="1" defaultMemberUniqueName="[C  Users USER Documents data analyst project 3 _Hospital Emergency Room Data csv].[Patient Id].[All]" allUniqueName="[C  Users USER Documents data analyst project 3 _Hospital Emergency Room Data csv].[Patient Id].[All]" dimensionUniqueName="[C  Users USER Documents data analyst project 3 _Hospital Emergency Room Data csv]" displayFolder="" count="0" memberValueDatatype="130" unbalanced="0"/>
    <cacheHierarchy uniqueName="[C  Users USER Documents data analyst project 3 _Hospital Emergency Room Data csv].[Patient name]" caption="Patient name" attribute="1" defaultMemberUniqueName="[C  Users USER Documents data analyst project 3 _Hospital Emergency Room Data csv].[Patient name].[All]" allUniqueName="[C  Users USER Documents data analyst project 3 _Hospital Emergency Room Data csv].[Patient name].[All]" dimensionUniqueName="[C  Users USER Documents data analyst project 3 _Hospital Emergency Room Data csv]" displayFolder="" count="0" memberValueDatatype="130" unbalanced="0"/>
    <cacheHierarchy uniqueName="[C  Users USER Documents data analyst project 3 _Hospital Emergency Room Data csv].[Patient Race]" caption="Patient Race" attribute="1" defaultMemberUniqueName="[C  Users USER Documents data analyst project 3 _Hospital Emergency Room Data csv].[Patient Race].[All]" allUniqueName="[C  Users USER Documents data analyst project 3 _Hospital Emergency Room Data csv].[Patient Race].[All]" dimensionUniqueName="[C  Users USER Documents data analyst project 3 _Hospital Emergency Room Data csv]" displayFolder="" count="0" memberValueDatatype="130" unbalanced="0"/>
    <cacheHierarchy uniqueName="[C  Users USER Documents data analyst project 3 _Hospital Emergency Room Data csv].[Patient Satisfaction Score]" caption="Patient Satisfaction Score" attribute="1" defaultMemberUniqueName="[C  Users USER Documents data analyst project 3 _Hospital Emergency Room Data csv].[Patient Satisfaction Score].[All]" allUniqueName="[C  Users USER Documents data analyst project 3 _Hospital Emergency Room Data csv].[Patient Satisfaction Score].[All]" dimensionUniqueName="[C  Users USER Documents data analyst project 3 _Hospital Emergency Room Data csv]" displayFolder="" count="0" memberValueDatatype="20" unbalanced="0"/>
    <cacheHierarchy uniqueName="[C  Users USER Documents data analyst project 3 _Hospital Emergency Room Data csv].[Patient Waittime]" caption="Patient Waittime" attribute="1" defaultMemberUniqueName="[C  Users USER Documents data analyst project 3 _Hospital Emergency Room Data csv].[Patient Waittime].[All]" allUniqueName="[C  Users USER Documents data analyst project 3 _Hospital Emergency Room Data csv].[Patient Waittime].[All]" dimensionUniqueName="[C  Users USER Documents data analyst project 3 _Hospital Emergency Room Data csv]" displayFolder="" count="0" memberValueDatatype="2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project 3].[Content]" caption="Content" attribute="1" defaultMemberUniqueName="[project 3].[Content].[All]" allUniqueName="[project 3].[Content].[All]" dimensionUniqueName="[project 3]" displayFolder="" count="0" memberValueDatatype="130" unbalanced="0" hidden="1"/>
    <cacheHierarchy uniqueName="[project 3].[Date accessed]" caption="Date accessed" attribute="1" time="1" defaultMemberUniqueName="[project 3].[Date accessed].[All]" allUniqueName="[project 3].[Date accessed].[All]" dimensionUniqueName="[project 3]" displayFolder="" count="0" memberValueDatatype="7" unbalanced="0" hidden="1"/>
    <cacheHierarchy uniqueName="[project 3].[Date created]" caption="Date created" attribute="1" time="1" defaultMemberUniqueName="[project 3].[Date created].[All]" allUniqueName="[project 3].[Date created].[All]" dimensionUniqueName="[project 3]" displayFolder="" count="0" memberValueDatatype="7" unbalanced="0" hidden="1"/>
    <cacheHierarchy uniqueName="[project 3].[Date modified]" caption="Date modified" attribute="1" time="1" defaultMemberUniqueName="[project 3].[Date modified].[All]" allUniqueName="[project 3].[Date modified].[All]" dimensionUniqueName="[project 3]" displayFolder="" count="0" memberValueDatatype="7" unbalanced="0" hidden="1"/>
    <cacheHierarchy uniqueName="[project 3].[Extension]" caption="Extension" attribute="1" defaultMemberUniqueName="[project 3].[Extension].[All]" allUniqueName="[project 3].[Extension].[All]" dimensionUniqueName="[project 3]" displayFolder="" count="0" memberValueDatatype="130" unbalanced="0" hidden="1"/>
    <cacheHierarchy uniqueName="[project 3].[Folder Path]" caption="Folder Path" attribute="1" defaultMemberUniqueName="[project 3].[Folder Path].[All]" allUniqueName="[project 3].[Folder Path].[All]" dimensionUniqueName="[project 3]" displayFolder="" count="0" memberValueDatatype="130" unbalanced="0" hidden="1"/>
    <cacheHierarchy uniqueName="[project 3].[Name]" caption="Name" attribute="1" defaultMemberUniqueName="[project 3].[Name].[All]" allUniqueName="[project 3].[Name].[All]" dimensionUniqueName="[project 3]" displayFolder="" count="0" memberValueDatatype="130" unbalanced="0" hidden="1"/>
    <cacheHierarchy uniqueName="[Measures].[__XL_Count project 3]" caption="__XL_Count project 3" measure="1" displayFolder="" measureGroup="project 3" count="0" hidden="1"/>
    <cacheHierarchy uniqueName="[Measures].[__XL_Count C  Users USER Documents data analyst project 3 _Hospital Emergency Room Data csv]" caption="__XL_Count C  Users USER Documents data analyst project 3 _Hospital Emergency Room Data csv" measure="1" displayFolder="" measureGroup="C  Users USER Documents data analyst project 3 _Hospital Emergency Room Data 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C  Users USER Documents data analyst project 3 _Hospital Emergency Room Data csv"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C  Users USER Documents data analyst project 3 _Hospital Emergency Room Data csv"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C  Users USER Documents data analyst project 3 _Hospital Emergency Room Data csv"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C  Users USER Documents data analyst project 3 _Hospital Emergency Room Data csv"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C  Users USER Documents data analyst project 3 _Hospital Emergency Room Data csv" count="0" hidden="1">
      <extLst>
        <ext xmlns:x15="http://schemas.microsoft.com/office/spreadsheetml/2010/11/main" uri="{B97F6D7D-B522-45F9-BDA1-12C45D357490}">
          <x15:cacheHierarchy aggregatedColumn="1"/>
        </ext>
      </extLst>
    </cacheHierarchy>
  </cacheHierarchies>
  <kpis count="0"/>
  <dimensions count="3">
    <dimension name="C  Users USER Documents data analyst project 3 _Hospital Emergency Room Data csv" uniqueName="[C  Users USER Documents data analyst project 3 _Hospital Emergency Room Data csv]" caption="C  Users USER Documents data analyst project 3 _Hospital Emergency Room Data csv"/>
    <dimension name="Calendar_Table" uniqueName="[Calendar_Table]" caption="Calendar_Table"/>
    <dimension measure="1" name="Measures" uniqueName="[Measures]" caption="Measures"/>
  </dimensions>
  <measureGroups count="3">
    <measureGroup name="C  Users USER Documents data analyst project 3 _Hospital Emergency Room Data csv" caption="C  Users USER Documents data analyst project 3 _Hospital Emergency Room Data csv"/>
    <measureGroup name="Calendar_Table" caption="Calendar_Table"/>
    <measureGroup name="project 3" caption="project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3.42348946759" createdVersion="5" refreshedVersion="8" minRefreshableVersion="3" recordCount="0" supportSubquery="1" supportAdvancedDrill="1" xr:uid="{94D69740-2325-4B0A-B91E-765016331220}">
  <cacheSource type="external" connectionId="5"/>
  <cacheFields count="4">
    <cacheField name="[Calendar_Table].[Date (Month)].[Date (Month)]" caption="Date (Month)" numFmtId="0" hierarchy="15" level="1">
      <sharedItems containsSemiMixedTypes="0" containsNonDate="0" containsString="0"/>
    </cacheField>
    <cacheField name="[C  Users USER Documents data analyst project 3 _Hospital Emergency Room Data csv].[Patient attend status].[Patient attend status]" caption="Patient attend status" numFmtId="0" hierarchy="6" level="1">
      <sharedItems count="2">
        <s v="Dealy"/>
        <s v="On Time"/>
      </sharedItems>
    </cacheField>
    <cacheField name="[Measures].[Count of Patient attend status]" caption="Count of Patient attend status" numFmtId="0" hierarchy="38" level="32767"/>
    <cacheField name="[Calendar_Table].[Date (Year)].[Date (Year)]" caption="Date (Year)" numFmtId="0" hierarchy="17" level="1">
      <sharedItems containsSemiMixedTypes="0" containsNonDate="0" containsString="0"/>
    </cacheField>
  </cacheFields>
  <cacheHierarchies count="40">
    <cacheHierarchy uniqueName="[C  Users USER Documents data analyst project 3 _Hospital Emergency Room Data csv].[Age Group]" caption="Age Group" attribute="1" defaultMemberUniqueName="[C  Users USER Documents data analyst project 3 _Hospital Emergency Room Data csv].[Age Group].[All]" allUniqueName="[C  Users USER Documents data analyst project 3 _Hospital Emergency Room Data csv].[Age Group].[All]" dimensionUniqueName="[C  Users USER Documents data analyst project 3 _Hospital Emergency Room Data csv]" displayFolder="" count="0" memberValueDatatype="130" unbalanced="0"/>
    <cacheHierarchy uniqueName="[C  Users USER Documents data analyst project 3 _Hospital Emergency Room Data csv].[Department Referral]" caption="Department Referral" attribute="1" defaultMemberUniqueName="[C  Users USER Documents data analyst project 3 _Hospital Emergency Room Data csv].[Department Referral].[All]" allUniqueName="[C  Users USER Documents data analyst project 3 _Hospital Emergency Room Data csv].[Department Referral].[All]" dimensionUniqueName="[C  Users USER Documents data analyst project 3 _Hospital Emergency Room Data csv]" displayFolder="" count="0" memberValueDatatype="130" unbalanced="0"/>
    <cacheHierarchy uniqueName="[C  Users USER Documents data analyst project 3 _Hospital Emergency Room Data csv].[Patient Admission Date]" caption="Patient Admission Date" attribute="1" time="1" defaultMemberUniqueName="[C  Users USER Documents data analyst project 3 _Hospital Emergency Room Data csv].[Patient Admission Date].[All]" allUniqueName="[C  Users USER Documents data analyst project 3 _Hospital Emergency Room Data csv].[Patient Admission Date].[All]" dimensionUniqueName="[C  Users USER Documents data analyst project 3 _Hospital Emergency Room Data csv]" displayFolder="" count="0" memberValueDatatype="7" unbalanced="0"/>
    <cacheHierarchy uniqueName="[C  Users USER Documents data analyst project 3 _Hospital Emergency Room Data csv].[Patient Admission Flag]" caption="Patient Admission Flag" attribute="1" defaultMemberUniqueName="[C  Users USER Documents data analyst project 3 _Hospital Emergency Room Data csv].[Patient Admission Flag].[All]" allUniqueName="[C  Users USER Documents data analyst project 3 _Hospital Emergency Room Data csv].[Patient Admission Flag].[All]" dimensionUniqueName="[C  Users USER Documents data analyst project 3 _Hospital Emergency Room Data csv]" displayFolder="" count="0" memberValueDatatype="130" unbalanced="0"/>
    <cacheHierarchy uniqueName="[C  Users USER Documents data analyst project 3 _Hospital Emergency Room Data csv].[Patient Admission Time]" caption="Patient Admission Time" attribute="1" time="1" defaultMemberUniqueName="[C  Users USER Documents data analyst project 3 _Hospital Emergency Room Data csv].[Patient Admission Time].[All]" allUniqueName="[C  Users USER Documents data analyst project 3 _Hospital Emergency Room Data csv].[Patient Admission Time].[All]" dimensionUniqueName="[C  Users USER Documents data analyst project 3 _Hospital Emergency Room Data csv]" displayFolder="" count="0" memberValueDatatype="7" unbalanced="0"/>
    <cacheHierarchy uniqueName="[C  Users USER Documents data analyst project 3 _Hospital Emergency Room Data csv].[Patient Age]" caption="Patient Age" attribute="1" defaultMemberUniqueName="[C  Users USER Documents data analyst project 3 _Hospital Emergency Room Data csv].[Patient Age].[All]" allUniqueName="[C  Users USER Documents data analyst project 3 _Hospital Emergency Room Data csv].[Patient Age].[All]" dimensionUniqueName="[C  Users USER Documents data analyst project 3 _Hospital Emergency Room Data csv]" displayFolder="" count="0" memberValueDatatype="20" unbalanced="0"/>
    <cacheHierarchy uniqueName="[C  Users USER Documents data analyst project 3 _Hospital Emergency Room Data csv].[Patient attend status]" caption="Patient attend status" attribute="1" defaultMemberUniqueName="[C  Users USER Documents data analyst project 3 _Hospital Emergency Room Data csv].[Patient attend status].[All]" allUniqueName="[C  Users USER Documents data analyst project 3 _Hospital Emergency Room Data csv].[Patient attend status].[All]" dimensionUniqueName="[C  Users USER Documents data analyst project 3 _Hospital Emergency Room Data csv]" displayFolder="" count="2" memberValueDatatype="130" unbalanced="0">
      <fieldsUsage count="2">
        <fieldUsage x="-1"/>
        <fieldUsage x="1"/>
      </fieldsUsage>
    </cacheHierarchy>
    <cacheHierarchy uniqueName="[C  Users USER Documents data analyst project 3 _Hospital Emergency Room Data csv].[Patient Gender]" caption="Patient Gender" attribute="1" defaultMemberUniqueName="[C  Users USER Documents data analyst project 3 _Hospital Emergency Room Data csv].[Patient Gender].[All]" allUniqueName="[C  Users USER Documents data analyst project 3 _Hospital Emergency Room Data csv].[Patient Gender].[All]" dimensionUniqueName="[C  Users USER Documents data analyst project 3 _Hospital Emergency Room Data csv]" displayFolder="" count="0" memberValueDatatype="130" unbalanced="0"/>
    <cacheHierarchy uniqueName="[C  Users USER Documents data analyst project 3 _Hospital Emergency Room Data csv].[Patient Id]" caption="Patient Id" attribute="1" defaultMemberUniqueName="[C  Users USER Documents data analyst project 3 _Hospital Emergency Room Data csv].[Patient Id].[All]" allUniqueName="[C  Users USER Documents data analyst project 3 _Hospital Emergency Room Data csv].[Patient Id].[All]" dimensionUniqueName="[C  Users USER Documents data analyst project 3 _Hospital Emergency Room Data csv]" displayFolder="" count="0" memberValueDatatype="130" unbalanced="0"/>
    <cacheHierarchy uniqueName="[C  Users USER Documents data analyst project 3 _Hospital Emergency Room Data csv].[Patient name]" caption="Patient name" attribute="1" defaultMemberUniqueName="[C  Users USER Documents data analyst project 3 _Hospital Emergency Room Data csv].[Patient name].[All]" allUniqueName="[C  Users USER Documents data analyst project 3 _Hospital Emergency Room Data csv].[Patient name].[All]" dimensionUniqueName="[C  Users USER Documents data analyst project 3 _Hospital Emergency Room Data csv]" displayFolder="" count="0" memberValueDatatype="130" unbalanced="0"/>
    <cacheHierarchy uniqueName="[C  Users USER Documents data analyst project 3 _Hospital Emergency Room Data csv].[Patient Race]" caption="Patient Race" attribute="1" defaultMemberUniqueName="[C  Users USER Documents data analyst project 3 _Hospital Emergency Room Data csv].[Patient Race].[All]" allUniqueName="[C  Users USER Documents data analyst project 3 _Hospital Emergency Room Data csv].[Patient Race].[All]" dimensionUniqueName="[C  Users USER Documents data analyst project 3 _Hospital Emergency Room Data csv]" displayFolder="" count="0" memberValueDatatype="130" unbalanced="0"/>
    <cacheHierarchy uniqueName="[C  Users USER Documents data analyst project 3 _Hospital Emergency Room Data csv].[Patient Satisfaction Score]" caption="Patient Satisfaction Score" attribute="1" defaultMemberUniqueName="[C  Users USER Documents data analyst project 3 _Hospital Emergency Room Data csv].[Patient Satisfaction Score].[All]" allUniqueName="[C  Users USER Documents data analyst project 3 _Hospital Emergency Room Data csv].[Patient Satisfaction Score].[All]" dimensionUniqueName="[C  Users USER Documents data analyst project 3 _Hospital Emergency Room Data csv]" displayFolder="" count="0" memberValueDatatype="20" unbalanced="0"/>
    <cacheHierarchy uniqueName="[C  Users USER Documents data analyst project 3 _Hospital Emergency Room Data csv].[Patient Waittime]" caption="Patient Waittime" attribute="1" defaultMemberUniqueName="[C  Users USER Documents data analyst project 3 _Hospital Emergency Room Data csv].[Patient Waittime].[All]" allUniqueName="[C  Users USER Documents data analyst project 3 _Hospital Emergency Room Data csv].[Patient Waittime].[All]" dimensionUniqueName="[C  Users USER Documents data analyst project 3 _Hospital Emergency Room Data csv]" displayFolder="" count="0" memberValueDatatype="2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project 3].[Content]" caption="Content" attribute="1" defaultMemberUniqueName="[project 3].[Content].[All]" allUniqueName="[project 3].[Content].[All]" dimensionUniqueName="[project 3]" displayFolder="" count="0" memberValueDatatype="130" unbalanced="0" hidden="1"/>
    <cacheHierarchy uniqueName="[project 3].[Date accessed]" caption="Date accessed" attribute="1" time="1" defaultMemberUniqueName="[project 3].[Date accessed].[All]" allUniqueName="[project 3].[Date accessed].[All]" dimensionUniqueName="[project 3]" displayFolder="" count="0" memberValueDatatype="7" unbalanced="0" hidden="1"/>
    <cacheHierarchy uniqueName="[project 3].[Date created]" caption="Date created" attribute="1" time="1" defaultMemberUniqueName="[project 3].[Date created].[All]" allUniqueName="[project 3].[Date created].[All]" dimensionUniqueName="[project 3]" displayFolder="" count="0" memberValueDatatype="7" unbalanced="0" hidden="1"/>
    <cacheHierarchy uniqueName="[project 3].[Date modified]" caption="Date modified" attribute="1" time="1" defaultMemberUniqueName="[project 3].[Date modified].[All]" allUniqueName="[project 3].[Date modified].[All]" dimensionUniqueName="[project 3]" displayFolder="" count="0" memberValueDatatype="7" unbalanced="0" hidden="1"/>
    <cacheHierarchy uniqueName="[project 3].[Extension]" caption="Extension" attribute="1" defaultMemberUniqueName="[project 3].[Extension].[All]" allUniqueName="[project 3].[Extension].[All]" dimensionUniqueName="[project 3]" displayFolder="" count="0" memberValueDatatype="130" unbalanced="0" hidden="1"/>
    <cacheHierarchy uniqueName="[project 3].[Folder Path]" caption="Folder Path" attribute="1" defaultMemberUniqueName="[project 3].[Folder Path].[All]" allUniqueName="[project 3].[Folder Path].[All]" dimensionUniqueName="[project 3]" displayFolder="" count="0" memberValueDatatype="130" unbalanced="0" hidden="1"/>
    <cacheHierarchy uniqueName="[project 3].[Name]" caption="Name" attribute="1" defaultMemberUniqueName="[project 3].[Name].[All]" allUniqueName="[project 3].[Name].[All]" dimensionUniqueName="[project 3]" displayFolder="" count="0" memberValueDatatype="130" unbalanced="0" hidden="1"/>
    <cacheHierarchy uniqueName="[Measures].[__XL_Count project 3]" caption="__XL_Count project 3" measure="1" displayFolder="" measureGroup="project 3" count="0" hidden="1"/>
    <cacheHierarchy uniqueName="[Measures].[__XL_Count C  Users USER Documents data analyst project 3 _Hospital Emergency Room Data csv]" caption="__XL_Count C  Users USER Documents data analyst project 3 _Hospital Emergency Room Data csv" measure="1" displayFolder="" measureGroup="C  Users USER Documents data analyst project 3 _Hospital Emergency Room Data 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C  Users USER Documents data analyst project 3 _Hospital Emergency Room Data csv"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C  Users USER Documents data analyst project 3 _Hospital Emergency Room Data csv"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C  Users USER Documents data analyst project 3 _Hospital Emergency Room Data csv"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C  Users USER Documents data analyst project 3 _Hospital Emergency Room Data csv"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C  Users USER Documents data analyst project 3 _Hospital Emergency Room Data csv"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C  Users USER Documents data analyst project 3 _Hospital Emergency Room Data csv"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C  Users USER Documents data analyst project 3 _Hospital Emergency Room Data csv" count="0" hidden="1">
      <extLst>
        <ext xmlns:x15="http://schemas.microsoft.com/office/spreadsheetml/2010/11/main" uri="{B97F6D7D-B522-45F9-BDA1-12C45D357490}">
          <x15:cacheHierarchy aggregatedColumn="1"/>
        </ext>
      </extLst>
    </cacheHierarchy>
  </cacheHierarchies>
  <kpis count="0"/>
  <dimensions count="3">
    <dimension name="C  Users USER Documents data analyst project 3 _Hospital Emergency Room Data csv" uniqueName="[C  Users USER Documents data analyst project 3 _Hospital Emergency Room Data csv]" caption="C  Users USER Documents data analyst project 3 _Hospital Emergency Room Data csv"/>
    <dimension name="Calendar_Table" uniqueName="[Calendar_Table]" caption="Calendar_Table"/>
    <dimension measure="1" name="Measures" uniqueName="[Measures]" caption="Measures"/>
  </dimensions>
  <measureGroups count="3">
    <measureGroup name="C  Users USER Documents data analyst project 3 _Hospital Emergency Room Data csv" caption="C  Users USER Documents data analyst project 3 _Hospital Emergency Room Data csv"/>
    <measureGroup name="Calendar_Table" caption="Calendar_Table"/>
    <measureGroup name="project 3" caption="project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DB46DA-FD71-40E5-9232-0530955BF9AB}" name="PivotTable5" cacheId="63" applyNumberFormats="0" applyBorderFormats="0" applyFontFormats="0" applyPatternFormats="0" applyAlignmentFormats="0" applyWidthHeightFormats="1" dataCaption="Values" tag="942de1cd-d583-4ce1-959d-66c1d4e94c1a" updatedVersion="8" minRefreshableVersion="3" subtotalHiddenItems="1" itemPrintTitles="1" createdVersion="5" indent="0" outline="1" outlineData="1" multipleFieldFilters="0" chartFormat="36">
  <location ref="A54:B8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2" numFmtId="2"/>
  </dataFields>
  <formats count="1">
    <format dxfId="10">
      <pivotArea outline="0" collapsedLevelsAreSubtotals="1" fieldPosition="0"/>
    </format>
  </formats>
  <chartFormats count="3">
    <chartFormat chart="27"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USER Documents data analyst project 3 _Hospital Emergency Room Data csv]"/>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535ECEA-2793-4523-AF3F-82AC0DB36DD4}" name="PivotTable10" cacheId="78" applyNumberFormats="0" applyBorderFormats="0" applyFontFormats="0" applyPatternFormats="0" applyAlignmentFormats="0" applyWidthHeightFormats="1" dataCaption="Values" tag="942de1cd-d583-4ce1-959d-66c1d4e94c1a" updatedVersion="8" minRefreshableVersion="3" subtotalHiddenItems="1" itemPrintTitles="1" createdVersion="5" indent="0" outline="1" outlineData="1" multipleFieldFilters="0" chartFormat="101">
  <location ref="A126:B12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chartFormats count="6">
    <chartFormat chart="92" format="0" series="1">
      <pivotArea type="data" outline="0" fieldPosition="0">
        <references count="1">
          <reference field="4294967294" count="1" selected="0">
            <x v="0"/>
          </reference>
        </references>
      </pivotArea>
    </chartFormat>
    <chartFormat chart="100" format="4" series="1">
      <pivotArea type="data" outline="0" fieldPosition="0">
        <references count="1">
          <reference field="4294967294" count="1" selected="0">
            <x v="0"/>
          </reference>
        </references>
      </pivotArea>
    </chartFormat>
    <chartFormat chart="100" format="5">
      <pivotArea type="data" outline="0" fieldPosition="0">
        <references count="2">
          <reference field="4294967294" count="1" selected="0">
            <x v="0"/>
          </reference>
          <reference field="1" count="1" selected="0">
            <x v="0"/>
          </reference>
        </references>
      </pivotArea>
    </chartFormat>
    <chartFormat chart="100" format="6">
      <pivotArea type="data" outline="0" fieldPosition="0">
        <references count="2">
          <reference field="4294967294" count="1" selected="0">
            <x v="0"/>
          </reference>
          <reference field="1" count="1" selected="0">
            <x v="1"/>
          </reference>
        </references>
      </pivotArea>
    </chartFormat>
    <chartFormat chart="92" format="1">
      <pivotArea type="data" outline="0" fieldPosition="0">
        <references count="2">
          <reference field="4294967294" count="1" selected="0">
            <x v="0"/>
          </reference>
          <reference field="1" count="1" selected="0">
            <x v="0"/>
          </reference>
        </references>
      </pivotArea>
    </chartFormat>
    <chartFormat chart="92" format="2">
      <pivotArea type="data" outline="0" fieldPosition="0">
        <references count="2">
          <reference field="4294967294" count="1" selected="0">
            <x v="0"/>
          </reference>
          <reference field="1"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caption="No of Patient by age group"/>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USER Documents data analyst project 3 _Hospital Emergency Room Data csv]"/>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5C2F58E-71AD-498A-A14B-B1B0A5E063FA}" name="PivotTable1" cacheId="54" applyNumberFormats="0" applyBorderFormats="0" applyFontFormats="0" applyPatternFormats="0" applyAlignmentFormats="0" applyWidthHeightFormats="1" dataCaption="Values" tag="83a82ab2-2a02-427a-93d2-c467168d364f" updatedVersion="8" minRefreshableVersion="3" subtotalHiddenItems="1" itemPrintTitles="1" createdVersion="5" indent="0" outline="1" outlineData="1" multipleFieldFilters="0" chartFormat="1">
  <location ref="A2:A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
    <chartFormat chart="0" format="0"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USER Documents data analyst project 3 _Hospital Emergency Room Data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6923683-24D8-4FB6-88ED-7FB7FE0E0C8F}" name="PivotTable8" cacheId="72" applyNumberFormats="0" applyBorderFormats="0" applyFontFormats="0" applyPatternFormats="0" applyAlignmentFormats="0" applyWidthHeightFormats="1" dataCaption="Values" tag="942de1cd-d583-4ce1-959d-66c1d4e94c1a" updatedVersion="8" minRefreshableVersion="3" subtotalHiddenItems="1" itemPrintTitles="1" createdVersion="5" indent="0" outline="1" outlineData="1" multipleFieldFilters="0" chartFormat="87">
  <location ref="A99:B10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No of Patient by age group" fld="2" subtotal="count" baseField="0" baseItem="0"/>
  </dataFields>
  <chartFormats count="3">
    <chartFormat chart="69" format="0" series="1">
      <pivotArea type="data" outline="0" fieldPosition="0">
        <references count="1">
          <reference field="4294967294" count="1" selected="0">
            <x v="0"/>
          </reference>
        </references>
      </pivotArea>
    </chartFormat>
    <chartFormat chart="74" format="2" series="1">
      <pivotArea type="data" outline="0" fieldPosition="0">
        <references count="1">
          <reference field="4294967294" count="1" selected="0">
            <x v="0"/>
          </reference>
        </references>
      </pivotArea>
    </chartFormat>
    <chartFormat chart="86"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caption="No of Patient by age group"/>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USER Documents data analyst project 3 _Hospital Emergency Room Data csv]"/>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2F86A5-963C-4C81-A2D5-CAC7BA72B4EA}" name="PivotTable2" cacheId="57" applyNumberFormats="0" applyBorderFormats="0" applyFontFormats="0" applyPatternFormats="0" applyAlignmentFormats="0" applyWidthHeightFormats="1" dataCaption="Values" tag="6693d07d-a558-45a9-babb-9064497c2d1a" updatedVersion="8" minRefreshableVersion="3" subtotalHiddenItems="1"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1">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Patient wait time"/>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USER Documents data analyst project 3 _Hospital Emergency Room Data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3CDA31-F5D2-42C1-A143-7C54E8394551}" name="PivotTable7" cacheId="69" applyNumberFormats="0" applyBorderFormats="0" applyFontFormats="0" applyPatternFormats="0" applyAlignmentFormats="0" applyWidthHeightFormats="1" dataCaption="Values" tag="942de1cd-d583-4ce1-959d-66c1d4e94c1a" updatedVersion="8" minRefreshableVersion="3" subtotalHiddenItems="1" itemPrintTitles="1" createdVersion="5" indent="0" outline="1" outlineData="1" multipleFieldFilters="0" chartFormat="78">
  <location ref="A88:C91" firstHeaderRow="0" firstDataRow="1" firstDataCol="1"/>
  <pivotFields count="5">
    <pivotField allDrilled="1" subtotalTop="0" showAll="0" dataSourceSort="1" defaultSubtotal="0" defaultAttributeDrillState="1"/>
    <pivotField axis="axisRow" allDrilled="1" subtotalTop="0" showAll="0" defaultSubtotal="0" defaultAttributeDrillState="1">
      <items count="2">
        <item x="1"/>
        <item x="0"/>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Id" fld="2" subtotal="count" baseField="0" baseItem="0"/>
    <dataField name="Count of Patient Id2" fld="4" subtotal="count" showDataAs="percentOfTotal" baseField="0" baseItem="0" numFmtId="10">
      <extLst>
        <ext xmlns:x14="http://schemas.microsoft.com/office/spreadsheetml/2009/9/main" uri="{E15A36E0-9728-4e99-A89B-3F7291B0FE68}">
          <x14:dataField sourceField="2" uniqueName="[__Xl2].[Measures].[Count of Patient Id]"/>
        </ext>
      </extLst>
    </dataField>
  </dataFields>
  <chartFormats count="4">
    <chartFormat chart="62" format="0" series="1">
      <pivotArea type="data" outline="0" fieldPosition="0">
        <references count="1">
          <reference field="4294967294" count="1" selected="0">
            <x v="0"/>
          </reference>
        </references>
      </pivotArea>
    </chartFormat>
    <chartFormat chart="62" format="1" series="1">
      <pivotArea type="data" outline="0" fieldPosition="0">
        <references count="1">
          <reference field="4294967294" count="1" selected="0">
            <x v="1"/>
          </reference>
        </references>
      </pivotArea>
    </chartFormat>
    <chartFormat chart="62" format="2">
      <pivotArea type="data" outline="0" fieldPosition="0">
        <references count="2">
          <reference field="4294967294" count="1" selected="0">
            <x v="0"/>
          </reference>
          <reference field="1" count="1" selected="0">
            <x v="0"/>
          </reference>
        </references>
      </pivotArea>
    </chartFormat>
    <chartFormat chart="62" format="3">
      <pivotArea type="data" outline="0" fieldPosition="0">
        <references count="2">
          <reference field="4294967294" count="1" selected="0">
            <x v="0"/>
          </reference>
          <reference field="1"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USER Documents data analyst project 3 _Hospital Emergency Room Data csv]"/>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83236C-5433-43ED-8102-BC6272ED1A0B}" name="PivotTable4" cacheId="51" applyNumberFormats="0" applyBorderFormats="0" applyFontFormats="0" applyPatternFormats="0" applyAlignmentFormats="0" applyWidthHeightFormats="1" dataCaption="Values" tag="942de1cd-d583-4ce1-959d-66c1d4e94c1a" updatedVersion="8" minRefreshableVersion="3" subtotalHiddenItems="1" itemPrintTitles="1" createdVersion="5" indent="0" outline="1" outlineData="1" multipleFieldFilters="0" chartFormat="32">
  <location ref="A17:B48"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2">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USER Documents data analyst project 3 _Hospital Emergency Room Data csv]"/>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92EC2F-C1AB-43C1-AF9C-0F2C2BEFD33F}" name="PivotTable12" cacheId="84" applyNumberFormats="0" applyBorderFormats="0" applyFontFormats="0" applyPatternFormats="0" applyAlignmentFormats="0" applyWidthHeightFormats="1" dataCaption="Values" tag="942de1cd-d583-4ce1-959d-66c1d4e94c1a" updatedVersion="8" minRefreshableVersion="3" subtotalHiddenItems="1" itemPrintTitles="1" createdVersion="5" indent="0" outline="1" outlineData="1" multipleFieldFilters="0" chartFormat="101">
  <location ref="A163:A165"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caption="No of Patient by age group"/>
    <pivotHierarchy dragToData="1"/>
    <pivotHierarchy dragToData="1"/>
  </pivotHierarchies>
  <pivotTableStyleInfo name="PivotStyleLight16" showRowHeaders="1" showColHeaders="1" showRowStripes="0" showColStripes="0" showLastColumn="1"/>
  <rowHierarchiesUsage count="4">
    <rowHierarchyUsage hierarchyUsage="17"/>
    <rowHierarchyUsage hierarchyUsage="16"/>
    <rowHierarchyUsage hierarchyUsage="15"/>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USER Documents data analyst project 3 _Hospital Emergency Room Data csv]"/>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532E50-E361-4C0C-B1D2-5BAE47AEC5A7}" name="PivotTable9" cacheId="75" applyNumberFormats="0" applyBorderFormats="0" applyFontFormats="0" applyPatternFormats="0" applyAlignmentFormats="0" applyWidthHeightFormats="1" dataCaption="Values" tag="942de1cd-d583-4ce1-959d-66c1d4e94c1a" updatedVersion="8" minRefreshableVersion="3" subtotalHiddenItems="1" itemPrintTitles="1" createdVersion="5" indent="0" outline="1" outlineData="1" multipleFieldFilters="0" chartFormat="98">
  <location ref="A111:B114"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chartFormats count="12">
    <chartFormat chart="79" format="1" series="1">
      <pivotArea type="data" outline="0" fieldPosition="0">
        <references count="1">
          <reference field="4294967294" count="1" selected="0">
            <x v="0"/>
          </reference>
        </references>
      </pivotArea>
    </chartFormat>
    <chartFormat chart="79" format="2">
      <pivotArea type="data" outline="0" fieldPosition="0">
        <references count="2">
          <reference field="4294967294" count="1" selected="0">
            <x v="0"/>
          </reference>
          <reference field="1" count="1" selected="0">
            <x v="0"/>
          </reference>
        </references>
      </pivotArea>
    </chartFormat>
    <chartFormat chart="79" format="3">
      <pivotArea type="data" outline="0" fieldPosition="0">
        <references count="2">
          <reference field="4294967294" count="1" selected="0">
            <x v="0"/>
          </reference>
          <reference field="1" count="1" selected="0">
            <x v="1"/>
          </reference>
        </references>
      </pivotArea>
    </chartFormat>
    <chartFormat chart="80" format="4" series="1">
      <pivotArea type="data" outline="0" fieldPosition="0">
        <references count="1">
          <reference field="4294967294" count="1" selected="0">
            <x v="0"/>
          </reference>
        </references>
      </pivotArea>
    </chartFormat>
    <chartFormat chart="80" format="5">
      <pivotArea type="data" outline="0" fieldPosition="0">
        <references count="2">
          <reference field="4294967294" count="1" selected="0">
            <x v="0"/>
          </reference>
          <reference field="1" count="1" selected="0">
            <x v="0"/>
          </reference>
        </references>
      </pivotArea>
    </chartFormat>
    <chartFormat chart="80" format="6">
      <pivotArea type="data" outline="0" fieldPosition="0">
        <references count="2">
          <reference field="4294967294" count="1" selected="0">
            <x v="0"/>
          </reference>
          <reference field="1" count="1" selected="0">
            <x v="1"/>
          </reference>
        </references>
      </pivotArea>
    </chartFormat>
    <chartFormat chart="87" format="0" series="1">
      <pivotArea type="data" outline="0" fieldPosition="0">
        <references count="1">
          <reference field="4294967294" count="1" selected="0">
            <x v="0"/>
          </reference>
        </references>
      </pivotArea>
    </chartFormat>
    <chartFormat chart="90" format="4" series="1">
      <pivotArea type="data" outline="0" fieldPosition="0">
        <references count="1">
          <reference field="4294967294" count="1" selected="0">
            <x v="0"/>
          </reference>
        </references>
      </pivotArea>
    </chartFormat>
    <chartFormat chart="90" format="5">
      <pivotArea type="data" outline="0" fieldPosition="0">
        <references count="2">
          <reference field="4294967294" count="1" selected="0">
            <x v="0"/>
          </reference>
          <reference field="1" count="1" selected="0">
            <x v="0"/>
          </reference>
        </references>
      </pivotArea>
    </chartFormat>
    <chartFormat chart="90" format="6">
      <pivotArea type="data" outline="0" fieldPosition="0">
        <references count="2">
          <reference field="4294967294" count="1" selected="0">
            <x v="0"/>
          </reference>
          <reference field="1" count="1" selected="0">
            <x v="1"/>
          </reference>
        </references>
      </pivotArea>
    </chartFormat>
    <chartFormat chart="87" format="1">
      <pivotArea type="data" outline="0" fieldPosition="0">
        <references count="2">
          <reference field="4294967294" count="1" selected="0">
            <x v="0"/>
          </reference>
          <reference field="1" count="1" selected="0">
            <x v="0"/>
          </reference>
        </references>
      </pivotArea>
    </chartFormat>
    <chartFormat chart="87" format="2">
      <pivotArea type="data" outline="0" fieldPosition="0">
        <references count="2">
          <reference field="4294967294" count="1" selected="0">
            <x v="0"/>
          </reference>
          <reference field="1"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caption="No of Patient by age group"/>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USER Documents data analyst project 3 _Hospital Emergency Room Data csv]"/>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A06D9B-6381-43DA-86DE-FAAD8A263769}" name="PivotTable11" cacheId="81" applyNumberFormats="0" applyBorderFormats="0" applyFontFormats="0" applyPatternFormats="0" applyAlignmentFormats="0" applyWidthHeightFormats="1" dataCaption="Values" tag="942de1cd-d583-4ce1-959d-66c1d4e94c1a" updatedVersion="8" minRefreshableVersion="3" subtotalHiddenItems="1" itemPrintTitles="1" createdVersion="5" indent="0" outline="1" outlineData="1" multipleFieldFilters="0" chartFormat="106">
  <location ref="A143:B15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6"/>
    </i>
    <i>
      <x v="1"/>
    </i>
    <i>
      <x/>
    </i>
    <i>
      <x v="5"/>
    </i>
    <i>
      <x v="2"/>
    </i>
    <i>
      <x v="4"/>
    </i>
    <i t="grand">
      <x/>
    </i>
  </rowItems>
  <colItems count="1">
    <i/>
  </colItems>
  <dataFields count="1">
    <dataField name="Count of Department Referral" fld="2" subtotal="count" baseField="0" baseItem="0"/>
  </dataFields>
  <chartFormats count="2">
    <chartFormat chart="101" format="0" series="1">
      <pivotArea type="data" outline="0" fieldPosition="0">
        <references count="1">
          <reference field="4294967294" count="1" selected="0">
            <x v="0"/>
          </reference>
        </references>
      </pivotArea>
    </chartFormat>
    <chartFormat chart="104"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caption="No of Patient by age group"/>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USER Documents data analyst project 3 _Hospital Emergency Room Data csv]"/>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769641-9A2A-40D6-8704-FD6873407262}" name="PivotTable3" cacheId="60" applyNumberFormats="0" applyBorderFormats="0" applyFontFormats="0" applyPatternFormats="0" applyAlignmentFormats="0" applyWidthHeightFormats="1" dataCaption="Values" tag="abb4c292-9696-4d66-a905-8cd73872db37"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2">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Patient wait time"/>
    <pivotHierarchy dragToData="1"/>
    <pivotHierarchy dragToData="1" caption="Patient satisfaction scor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USER Documents data analyst project 3 _Hospital Emergency Room Data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2FB4808-216E-4E7B-965F-A86CC2AB916C}" name="PivotTable6" cacheId="66" applyNumberFormats="0" applyBorderFormats="0" applyFontFormats="0" applyPatternFormats="0" applyAlignmentFormats="0" applyWidthHeightFormats="1" dataCaption="Values" tag="942de1cd-d583-4ce1-959d-66c1d4e94c1a" updatedVersion="8" minRefreshableVersion="3" subtotalHiddenItems="1" itemPrintTitles="1" createdVersion="5" indent="0" outline="1" outlineData="1" multipleFieldFilters="0" chartFormat="42">
  <location ref="G53:H84" firstHeaderRow="1" firstDataRow="1" firstDataCol="1"/>
  <pivotFields count="4">
    <pivotField axis="axisRow" allDrilled="1" subtotalTop="0" showAll="0" dataSourceSort="1" defaultSubtotal="0" defaultAttributeDrillState="1">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2">
    <format dxfId="14">
      <pivotArea collapsedLevelsAreSubtotals="1" fieldPosition="0">
        <references count="1">
          <reference field="0" count="27">
            <x v="30"/>
            <x v="31"/>
            <x v="32"/>
            <x v="33"/>
            <x v="34"/>
            <x v="35"/>
            <x v="36"/>
            <x v="37"/>
            <x v="38"/>
            <x v="39"/>
            <x v="40"/>
            <x v="41"/>
            <x v="42"/>
            <x v="43"/>
            <x v="44"/>
            <x v="45"/>
            <x v="46"/>
            <x v="47"/>
            <x v="48"/>
            <x v="49"/>
            <x v="50"/>
            <x v="51"/>
            <x v="52"/>
            <x v="53"/>
            <x v="54"/>
            <x v="55"/>
            <x v="56"/>
          </reference>
        </references>
      </pivotArea>
    </format>
    <format dxfId="13">
      <pivotArea collapsedLevelsAreSubtotals="1" fieldPosition="0">
        <references count="1">
          <reference field="0" count="1">
            <x v="57"/>
          </reference>
        </references>
      </pivotArea>
    </format>
  </formats>
  <chartFormats count="3">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USER Documents data analyst project 3 _Hospital Emergency Room Data csv]"/>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E00B8CF-F92C-4934-A913-B59589A2E3F6}" autoFormatId="16" applyNumberFormats="0" applyBorderFormats="0" applyFontFormats="0" applyPatternFormats="0" applyAlignmentFormats="0" applyWidthHeightFormats="0">
  <queryTableRefresh nextId="14">
    <queryTableFields count="13">
      <queryTableField id="1" name="C  Users USER Documents data analyst project 3 _Hospital Emergency Room Data csv[Age Group]" tableColumnId="1"/>
      <queryTableField id="2" name="C  Users USER Documents data analyst project 3 _Hospital Emergency Room Data csv[Department Referral]" tableColumnId="2"/>
      <queryTableField id="3" name="C  Users USER Documents data analyst project 3 _Hospital Emergency Room Data csv[Patient Admission Date]" tableColumnId="3"/>
      <queryTableField id="4" name="C  Users USER Documents data analyst project 3 _Hospital Emergency Room Data csv[Patient Admission Flag]" tableColumnId="4"/>
      <queryTableField id="5" name="C  Users USER Documents data analyst project 3 _Hospital Emergency Room Data csv[Patient Admission Time]" tableColumnId="5"/>
      <queryTableField id="6" name="C  Users USER Documents data analyst project 3 _Hospital Emergency Room Data csv[Patient Age]" tableColumnId="6"/>
      <queryTableField id="7" name="C  Users USER Documents data analyst project 3 _Hospital Emergency Room Data csv[Patient attend status]" tableColumnId="7"/>
      <queryTableField id="8" name="C  Users USER Documents data analyst project 3 _Hospital Emergency Room Data csv[Patient Gender]" tableColumnId="8"/>
      <queryTableField id="9" name="C  Users USER Documents data analyst project 3 _Hospital Emergency Room Data csv[Patient Id]" tableColumnId="9"/>
      <queryTableField id="10" name="C  Users USER Documents data analyst project 3 _Hospital Emergency Room Data csv[Patient name]" tableColumnId="10"/>
      <queryTableField id="11" name="C  Users USER Documents data analyst project 3 _Hospital Emergency Room Data csv[Patient Race]" tableColumnId="11"/>
      <queryTableField id="12" name="C  Users USER Documents data analyst project 3 _Hospital Emergency Room Data csv[Patient Satisfaction Score]" tableColumnId="12"/>
      <queryTableField id="13" name="C  Users USER Documents data analyst project 3 _Hospital Emergency Room Data csv[Patient Waittime]"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6DCC610-A989-4AA0-A0BD-3925120CCE74}"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716429447">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A439791-0021-4965-97C6-D903B16FB2FA}"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716429447">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BE2654ED-9A91-49C1-AC5F-0DB96BAC53EB}" cache="Slicer_Date__Year" caption="Date (Year)"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8F2C70C-9665-4DCC-9601-497E972E3429}" cache="Slicer_Date__Month" caption="Date (Month)" showCaption="0" level="1" style="SlicerStyleDark2 2" rowHeight="247650"/>
  <slicer name="Date (Year) 1" xr10:uid="{7E129C3F-0A85-426E-B5FD-1E460288DDDF}" cache="Slicer_Date__Year" caption="Date (Year)" columnCount="2" showCaption="0" level="1" style="SlicerStyleDark2 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925E2E-6458-4060-8E7A-55C490AE23AB}" name="Table_ExternalData_1" displayName="Table_ExternalData_1" ref="A3:M496" tableType="queryTable" totalsRowShown="0">
  <autoFilter ref="A3:M496" xr:uid="{E0925E2E-6458-4060-8E7A-55C490AE23AB}"/>
  <tableColumns count="13">
    <tableColumn id="1" xr3:uid="{A25CA68D-EDB5-4B1B-AAC8-11ADF6CED473}" uniqueName="1" name="C  Users USER Documents data analyst project 3 _Hospital Emergency Room Data csv[Age Group]" queryTableFieldId="1"/>
    <tableColumn id="2" xr3:uid="{C1C04EC6-3A8B-47F2-977B-003E0BBF09B1}" uniqueName="2" name="C  Users USER Documents data analyst project 3 _Hospital Emergency Room Data csv[Department Referral]" queryTableFieldId="2"/>
    <tableColumn id="3" xr3:uid="{FEA4E2A2-7D3C-45E7-9852-5ED21A3047EF}" uniqueName="3" name="C  Users USER Documents data analyst project 3 _Hospital Emergency Room Data csv[Patient Admission Date]" queryTableFieldId="3" dataDxfId="16"/>
    <tableColumn id="4" xr3:uid="{7E5F1F9F-079B-4E0F-936A-57B409826D6F}" uniqueName="4" name="C  Users USER Documents data analyst project 3 _Hospital Emergency Room Data csv[Patient Admission Flag]" queryTableFieldId="4"/>
    <tableColumn id="5" xr3:uid="{85AB22AF-1A5F-400B-9C2F-B149E2ABF454}" uniqueName="5" name="C  Users USER Documents data analyst project 3 _Hospital Emergency Room Data csv[Patient Admission Time]" queryTableFieldId="5" dataDxfId="15"/>
    <tableColumn id="6" xr3:uid="{F65263B8-DA54-45C3-95BB-7890A4357D11}" uniqueName="6" name="C  Users USER Documents data analyst project 3 _Hospital Emergency Room Data csv[Patient Age]" queryTableFieldId="6"/>
    <tableColumn id="7" xr3:uid="{4AE70F8F-83BD-420E-8261-F4FA1359116A}" uniqueName="7" name="C  Users USER Documents data analyst project 3 _Hospital Emergency Room Data csv[Patient attend status]" queryTableFieldId="7"/>
    <tableColumn id="8" xr3:uid="{20726875-E6D0-4123-B99B-86FFD45F5916}" uniqueName="8" name="C  Users USER Documents data analyst project 3 _Hospital Emergency Room Data csv[Patient Gender]" queryTableFieldId="8"/>
    <tableColumn id="9" xr3:uid="{283097D3-78EF-4FA9-AD22-1280B3D0C7F9}" uniqueName="9" name="C  Users USER Documents data analyst project 3 _Hospital Emergency Room Data csv[Patient Id]" queryTableFieldId="9"/>
    <tableColumn id="10" xr3:uid="{FB0DF98E-C4DE-444C-98DF-5CB06DFD6B10}" uniqueName="10" name="C  Users USER Documents data analyst project 3 _Hospital Emergency Room Data csv[Patient name]" queryTableFieldId="10"/>
    <tableColumn id="11" xr3:uid="{58AC9881-1D7E-425D-B7E3-164E2509DABE}" uniqueName="11" name="C  Users USER Documents data analyst project 3 _Hospital Emergency Room Data csv[Patient Race]" queryTableFieldId="11"/>
    <tableColumn id="12" xr3:uid="{E96B71AC-AAD5-4A6E-99F0-ABCBAA525702}" uniqueName="12" name="C  Users USER Documents data analyst project 3 _Hospital Emergency Room Data csv[Patient Satisfaction Score]" queryTableFieldId="12"/>
    <tableColumn id="13" xr3:uid="{A2AF781F-05D0-4577-A71E-E157FA9676DA}" uniqueName="13" name="C  Users USER Documents data analyst project 3 _Hospital Emergency Room Data csv[Patient Waittime]"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B45B9-F536-4F26-8767-D3AE1B1DE79D}">
  <dimension ref="A1:M496"/>
  <sheetViews>
    <sheetView workbookViewId="0"/>
  </sheetViews>
  <sheetFormatPr defaultRowHeight="14.4" x14ac:dyDescent="0.3"/>
  <cols>
    <col min="1" max="1" width="80.88671875" customWidth="1"/>
    <col min="2" max="13" width="80.88671875" bestFit="1" customWidth="1"/>
  </cols>
  <sheetData>
    <row r="1" spans="1:13" x14ac:dyDescent="0.3">
      <c r="A1" s="14" t="s">
        <v>1047</v>
      </c>
    </row>
    <row r="3" spans="1:13" x14ac:dyDescent="0.3">
      <c r="A3" t="s">
        <v>41</v>
      </c>
      <c r="B3" t="s">
        <v>42</v>
      </c>
      <c r="C3" t="s">
        <v>43</v>
      </c>
      <c r="D3" t="s">
        <v>44</v>
      </c>
      <c r="E3" t="s">
        <v>45</v>
      </c>
      <c r="F3" t="s">
        <v>46</v>
      </c>
      <c r="G3" t="s">
        <v>47</v>
      </c>
      <c r="H3" t="s">
        <v>48</v>
      </c>
      <c r="I3" t="s">
        <v>49</v>
      </c>
      <c r="J3" t="s">
        <v>50</v>
      </c>
      <c r="K3" t="s">
        <v>51</v>
      </c>
      <c r="L3" t="s">
        <v>52</v>
      </c>
      <c r="M3" t="s">
        <v>53</v>
      </c>
    </row>
    <row r="4" spans="1:13" x14ac:dyDescent="0.3">
      <c r="A4" t="s">
        <v>17</v>
      </c>
      <c r="B4" t="s">
        <v>34</v>
      </c>
      <c r="C4" s="12">
        <v>45205</v>
      </c>
      <c r="D4" t="s">
        <v>9</v>
      </c>
      <c r="E4" s="13">
        <v>0.51111111111111107</v>
      </c>
      <c r="F4">
        <v>20</v>
      </c>
      <c r="G4" t="s">
        <v>25</v>
      </c>
      <c r="H4" t="s">
        <v>29</v>
      </c>
      <c r="I4" t="s">
        <v>54</v>
      </c>
      <c r="J4" t="s">
        <v>55</v>
      </c>
      <c r="K4" t="s">
        <v>56</v>
      </c>
      <c r="M4">
        <v>15</v>
      </c>
    </row>
    <row r="5" spans="1:13" x14ac:dyDescent="0.3">
      <c r="A5" t="s">
        <v>20</v>
      </c>
      <c r="B5" t="s">
        <v>34</v>
      </c>
      <c r="C5" s="12">
        <v>45205</v>
      </c>
      <c r="D5" t="s">
        <v>9</v>
      </c>
      <c r="E5" s="13">
        <v>0.35902777777777778</v>
      </c>
      <c r="F5">
        <v>44</v>
      </c>
      <c r="G5" t="s">
        <v>25</v>
      </c>
      <c r="H5" t="s">
        <v>29</v>
      </c>
      <c r="I5" t="s">
        <v>57</v>
      </c>
      <c r="J5" t="s">
        <v>58</v>
      </c>
      <c r="K5" t="s">
        <v>56</v>
      </c>
      <c r="M5">
        <v>28</v>
      </c>
    </row>
    <row r="6" spans="1:13" x14ac:dyDescent="0.3">
      <c r="A6" t="s">
        <v>20</v>
      </c>
      <c r="B6" t="s">
        <v>34</v>
      </c>
      <c r="C6" s="12">
        <v>45206</v>
      </c>
      <c r="D6" t="s">
        <v>9</v>
      </c>
      <c r="E6" s="13">
        <v>6.6666666666666666E-2</v>
      </c>
      <c r="F6">
        <v>42</v>
      </c>
      <c r="G6" t="s">
        <v>26</v>
      </c>
      <c r="H6" t="s">
        <v>29</v>
      </c>
      <c r="I6" t="s">
        <v>59</v>
      </c>
      <c r="J6" t="s">
        <v>60</v>
      </c>
      <c r="K6" t="s">
        <v>56</v>
      </c>
      <c r="M6">
        <v>43</v>
      </c>
    </row>
    <row r="7" spans="1:13" x14ac:dyDescent="0.3">
      <c r="A7" t="s">
        <v>18</v>
      </c>
      <c r="B7" t="s">
        <v>34</v>
      </c>
      <c r="C7" s="12">
        <v>45208</v>
      </c>
      <c r="D7" t="s">
        <v>9</v>
      </c>
      <c r="E7" s="13">
        <v>0.31041666666666667</v>
      </c>
      <c r="F7">
        <v>27</v>
      </c>
      <c r="G7" t="s">
        <v>26</v>
      </c>
      <c r="H7" t="s">
        <v>29</v>
      </c>
      <c r="I7" t="s">
        <v>61</v>
      </c>
      <c r="J7" t="s">
        <v>62</v>
      </c>
      <c r="K7" t="s">
        <v>56</v>
      </c>
      <c r="M7">
        <v>40</v>
      </c>
    </row>
    <row r="8" spans="1:13" x14ac:dyDescent="0.3">
      <c r="A8" t="s">
        <v>23</v>
      </c>
      <c r="B8" t="s">
        <v>34</v>
      </c>
      <c r="C8" s="12">
        <v>45208</v>
      </c>
      <c r="D8" t="s">
        <v>9</v>
      </c>
      <c r="E8" s="13">
        <v>0.49722222222222223</v>
      </c>
      <c r="F8">
        <v>79</v>
      </c>
      <c r="G8" t="s">
        <v>25</v>
      </c>
      <c r="H8" t="s">
        <v>29</v>
      </c>
      <c r="I8" t="s">
        <v>63</v>
      </c>
      <c r="J8" t="s">
        <v>64</v>
      </c>
      <c r="K8" t="s">
        <v>56</v>
      </c>
      <c r="M8">
        <v>22</v>
      </c>
    </row>
    <row r="9" spans="1:13" x14ac:dyDescent="0.3">
      <c r="A9" t="s">
        <v>21</v>
      </c>
      <c r="B9" t="s">
        <v>34</v>
      </c>
      <c r="C9" s="12">
        <v>45210</v>
      </c>
      <c r="D9" t="s">
        <v>9</v>
      </c>
      <c r="E9" s="13">
        <v>0.1986111111111111</v>
      </c>
      <c r="F9">
        <v>53</v>
      </c>
      <c r="G9" t="s">
        <v>26</v>
      </c>
      <c r="H9" t="s">
        <v>29</v>
      </c>
      <c r="I9" t="s">
        <v>65</v>
      </c>
      <c r="J9" t="s">
        <v>66</v>
      </c>
      <c r="K9" t="s">
        <v>56</v>
      </c>
      <c r="M9">
        <v>51</v>
      </c>
    </row>
    <row r="10" spans="1:13" x14ac:dyDescent="0.3">
      <c r="A10" t="s">
        <v>16</v>
      </c>
      <c r="B10" t="s">
        <v>34</v>
      </c>
      <c r="C10" s="12">
        <v>45212</v>
      </c>
      <c r="D10" t="s">
        <v>9</v>
      </c>
      <c r="E10" s="13">
        <v>0.23333333333333334</v>
      </c>
      <c r="F10">
        <v>7</v>
      </c>
      <c r="G10" t="s">
        <v>26</v>
      </c>
      <c r="H10" t="s">
        <v>29</v>
      </c>
      <c r="I10" t="s">
        <v>67</v>
      </c>
      <c r="J10" t="s">
        <v>68</v>
      </c>
      <c r="K10" t="s">
        <v>56</v>
      </c>
      <c r="M10">
        <v>57</v>
      </c>
    </row>
    <row r="11" spans="1:13" x14ac:dyDescent="0.3">
      <c r="A11" t="s">
        <v>23</v>
      </c>
      <c r="B11" t="s">
        <v>34</v>
      </c>
      <c r="C11" s="12">
        <v>45222</v>
      </c>
      <c r="D11" t="s">
        <v>9</v>
      </c>
      <c r="E11" s="13">
        <v>0.2</v>
      </c>
      <c r="F11">
        <v>73</v>
      </c>
      <c r="G11" t="s">
        <v>26</v>
      </c>
      <c r="H11" t="s">
        <v>29</v>
      </c>
      <c r="I11" t="s">
        <v>69</v>
      </c>
      <c r="J11" t="s">
        <v>70</v>
      </c>
      <c r="K11" t="s">
        <v>56</v>
      </c>
      <c r="M11">
        <v>40</v>
      </c>
    </row>
    <row r="12" spans="1:13" x14ac:dyDescent="0.3">
      <c r="A12" t="s">
        <v>19</v>
      </c>
      <c r="B12" t="s">
        <v>34</v>
      </c>
      <c r="C12" s="12">
        <v>45203</v>
      </c>
      <c r="D12" t="s">
        <v>9</v>
      </c>
      <c r="E12" s="13">
        <v>0.52152777777777781</v>
      </c>
      <c r="F12">
        <v>40</v>
      </c>
      <c r="G12" t="s">
        <v>25</v>
      </c>
      <c r="H12" t="s">
        <v>28</v>
      </c>
      <c r="I12" t="s">
        <v>71</v>
      </c>
      <c r="J12" t="s">
        <v>72</v>
      </c>
      <c r="K12" t="s">
        <v>56</v>
      </c>
      <c r="M12">
        <v>29</v>
      </c>
    </row>
    <row r="13" spans="1:13" x14ac:dyDescent="0.3">
      <c r="A13" t="s">
        <v>18</v>
      </c>
      <c r="B13" t="s">
        <v>34</v>
      </c>
      <c r="C13" s="12">
        <v>45206</v>
      </c>
      <c r="D13" t="s">
        <v>9</v>
      </c>
      <c r="E13" s="13">
        <v>0.40625</v>
      </c>
      <c r="F13">
        <v>24</v>
      </c>
      <c r="G13" t="s">
        <v>26</v>
      </c>
      <c r="H13" t="s">
        <v>28</v>
      </c>
      <c r="I13" t="s">
        <v>73</v>
      </c>
      <c r="J13" t="s">
        <v>74</v>
      </c>
      <c r="K13" t="s">
        <v>56</v>
      </c>
      <c r="M13">
        <v>37</v>
      </c>
    </row>
    <row r="14" spans="1:13" x14ac:dyDescent="0.3">
      <c r="A14" t="s">
        <v>23</v>
      </c>
      <c r="B14" t="s">
        <v>34</v>
      </c>
      <c r="C14" s="12">
        <v>45208</v>
      </c>
      <c r="D14" t="s">
        <v>9</v>
      </c>
      <c r="E14" s="13">
        <v>0.46388888888888891</v>
      </c>
      <c r="F14">
        <v>78</v>
      </c>
      <c r="G14" t="s">
        <v>26</v>
      </c>
      <c r="H14" t="s">
        <v>28</v>
      </c>
      <c r="I14" t="s">
        <v>75</v>
      </c>
      <c r="J14" t="s">
        <v>76</v>
      </c>
      <c r="K14" t="s">
        <v>56</v>
      </c>
      <c r="M14">
        <v>44</v>
      </c>
    </row>
    <row r="15" spans="1:13" x14ac:dyDescent="0.3">
      <c r="A15" t="s">
        <v>23</v>
      </c>
      <c r="B15" t="s">
        <v>34</v>
      </c>
      <c r="C15" s="12">
        <v>45211</v>
      </c>
      <c r="D15" t="s">
        <v>9</v>
      </c>
      <c r="E15" s="13">
        <v>0.47986111111111113</v>
      </c>
      <c r="F15">
        <v>75</v>
      </c>
      <c r="G15" t="s">
        <v>26</v>
      </c>
      <c r="H15" t="s">
        <v>28</v>
      </c>
      <c r="I15" t="s">
        <v>77</v>
      </c>
      <c r="J15" t="s">
        <v>78</v>
      </c>
      <c r="K15" t="s">
        <v>56</v>
      </c>
      <c r="M15">
        <v>58</v>
      </c>
    </row>
    <row r="16" spans="1:13" x14ac:dyDescent="0.3">
      <c r="A16" t="s">
        <v>20</v>
      </c>
      <c r="B16" t="s">
        <v>34</v>
      </c>
      <c r="C16" s="12">
        <v>45212</v>
      </c>
      <c r="D16" t="s">
        <v>9</v>
      </c>
      <c r="E16" s="13">
        <v>7.2222222222222215E-2</v>
      </c>
      <c r="F16">
        <v>50</v>
      </c>
      <c r="G16" t="s">
        <v>26</v>
      </c>
      <c r="H16" t="s">
        <v>28</v>
      </c>
      <c r="I16" t="s">
        <v>79</v>
      </c>
      <c r="J16" t="s">
        <v>80</v>
      </c>
      <c r="K16" t="s">
        <v>56</v>
      </c>
      <c r="M16">
        <v>56</v>
      </c>
    </row>
    <row r="17" spans="1:13" x14ac:dyDescent="0.3">
      <c r="A17" t="s">
        <v>16</v>
      </c>
      <c r="B17" t="s">
        <v>34</v>
      </c>
      <c r="C17" s="12">
        <v>45213</v>
      </c>
      <c r="D17" t="s">
        <v>9</v>
      </c>
      <c r="E17" s="13">
        <v>0.51458333333333328</v>
      </c>
      <c r="F17">
        <v>4</v>
      </c>
      <c r="G17" t="s">
        <v>25</v>
      </c>
      <c r="H17" t="s">
        <v>28</v>
      </c>
      <c r="I17" t="s">
        <v>81</v>
      </c>
      <c r="J17" t="s">
        <v>82</v>
      </c>
      <c r="K17" t="s">
        <v>56</v>
      </c>
      <c r="M17">
        <v>12</v>
      </c>
    </row>
    <row r="18" spans="1:13" x14ac:dyDescent="0.3">
      <c r="A18" t="s">
        <v>16</v>
      </c>
      <c r="B18" t="s">
        <v>34</v>
      </c>
      <c r="C18" s="12">
        <v>45216</v>
      </c>
      <c r="D18" t="s">
        <v>9</v>
      </c>
      <c r="E18" s="13">
        <v>0.48402777777777778</v>
      </c>
      <c r="F18">
        <v>9</v>
      </c>
      <c r="G18" t="s">
        <v>26</v>
      </c>
      <c r="H18" t="s">
        <v>28</v>
      </c>
      <c r="I18" t="s">
        <v>83</v>
      </c>
      <c r="J18" t="s">
        <v>84</v>
      </c>
      <c r="K18" t="s">
        <v>56</v>
      </c>
      <c r="M18">
        <v>54</v>
      </c>
    </row>
    <row r="19" spans="1:13" x14ac:dyDescent="0.3">
      <c r="A19" t="s">
        <v>22</v>
      </c>
      <c r="B19" t="s">
        <v>34</v>
      </c>
      <c r="C19" s="12">
        <v>45218</v>
      </c>
      <c r="D19" t="s">
        <v>9</v>
      </c>
      <c r="E19" s="13">
        <v>0.49444444444444446</v>
      </c>
      <c r="F19">
        <v>64</v>
      </c>
      <c r="G19" t="s">
        <v>25</v>
      </c>
      <c r="H19" t="s">
        <v>28</v>
      </c>
      <c r="I19" t="s">
        <v>85</v>
      </c>
      <c r="J19" t="s">
        <v>86</v>
      </c>
      <c r="K19" t="s">
        <v>56</v>
      </c>
      <c r="M19">
        <v>26</v>
      </c>
    </row>
    <row r="20" spans="1:13" x14ac:dyDescent="0.3">
      <c r="A20" t="s">
        <v>16</v>
      </c>
      <c r="B20" t="s">
        <v>34</v>
      </c>
      <c r="C20" s="12">
        <v>45219</v>
      </c>
      <c r="D20" t="s">
        <v>9</v>
      </c>
      <c r="E20" s="13">
        <v>0.31388888888888888</v>
      </c>
      <c r="F20">
        <v>6</v>
      </c>
      <c r="G20" t="s">
        <v>25</v>
      </c>
      <c r="H20" t="s">
        <v>28</v>
      </c>
      <c r="I20" t="s">
        <v>87</v>
      </c>
      <c r="J20" t="s">
        <v>88</v>
      </c>
      <c r="K20" t="s">
        <v>56</v>
      </c>
      <c r="M20">
        <v>14</v>
      </c>
    </row>
    <row r="21" spans="1:13" x14ac:dyDescent="0.3">
      <c r="A21" t="s">
        <v>23</v>
      </c>
      <c r="B21" t="s">
        <v>34</v>
      </c>
      <c r="C21" s="12">
        <v>45220</v>
      </c>
      <c r="D21" t="s">
        <v>9</v>
      </c>
      <c r="E21" s="13">
        <v>0.3263888888888889</v>
      </c>
      <c r="F21">
        <v>78</v>
      </c>
      <c r="G21" t="s">
        <v>25</v>
      </c>
      <c r="H21" t="s">
        <v>28</v>
      </c>
      <c r="I21" t="s">
        <v>89</v>
      </c>
      <c r="J21" t="s">
        <v>90</v>
      </c>
      <c r="K21" t="s">
        <v>56</v>
      </c>
      <c r="M21">
        <v>22</v>
      </c>
    </row>
    <row r="22" spans="1:13" x14ac:dyDescent="0.3">
      <c r="A22" t="s">
        <v>16</v>
      </c>
      <c r="B22" t="s">
        <v>34</v>
      </c>
      <c r="C22" s="12">
        <v>45220</v>
      </c>
      <c r="D22" t="s">
        <v>9</v>
      </c>
      <c r="E22" s="13">
        <v>0.43611111111111112</v>
      </c>
      <c r="F22">
        <v>4</v>
      </c>
      <c r="G22" t="s">
        <v>25</v>
      </c>
      <c r="H22" t="s">
        <v>28</v>
      </c>
      <c r="I22" t="s">
        <v>91</v>
      </c>
      <c r="J22" t="s">
        <v>92</v>
      </c>
      <c r="K22" t="s">
        <v>56</v>
      </c>
      <c r="M22">
        <v>19</v>
      </c>
    </row>
    <row r="23" spans="1:13" x14ac:dyDescent="0.3">
      <c r="A23" t="s">
        <v>16</v>
      </c>
      <c r="B23" t="s">
        <v>34</v>
      </c>
      <c r="C23" s="12">
        <v>45221</v>
      </c>
      <c r="D23" t="s">
        <v>9</v>
      </c>
      <c r="E23" s="13">
        <v>0.17569444444444443</v>
      </c>
      <c r="F23">
        <v>1</v>
      </c>
      <c r="G23" t="s">
        <v>25</v>
      </c>
      <c r="H23" t="s">
        <v>28</v>
      </c>
      <c r="I23" t="s">
        <v>93</v>
      </c>
      <c r="J23" t="s">
        <v>94</v>
      </c>
      <c r="K23" t="s">
        <v>56</v>
      </c>
      <c r="M23">
        <v>17</v>
      </c>
    </row>
    <row r="24" spans="1:13" x14ac:dyDescent="0.3">
      <c r="A24" t="s">
        <v>20</v>
      </c>
      <c r="B24" t="s">
        <v>34</v>
      </c>
      <c r="C24" s="12">
        <v>45224</v>
      </c>
      <c r="D24" t="s">
        <v>9</v>
      </c>
      <c r="E24" s="13">
        <v>0.51388888888888884</v>
      </c>
      <c r="F24">
        <v>49</v>
      </c>
      <c r="G24" t="s">
        <v>25</v>
      </c>
      <c r="H24" t="s">
        <v>28</v>
      </c>
      <c r="I24" t="s">
        <v>95</v>
      </c>
      <c r="J24" t="s">
        <v>96</v>
      </c>
      <c r="K24" t="s">
        <v>56</v>
      </c>
      <c r="M24">
        <v>30</v>
      </c>
    </row>
    <row r="25" spans="1:13" x14ac:dyDescent="0.3">
      <c r="A25" t="s">
        <v>23</v>
      </c>
      <c r="B25" t="s">
        <v>34</v>
      </c>
      <c r="C25" s="12">
        <v>45225</v>
      </c>
      <c r="D25" t="s">
        <v>9</v>
      </c>
      <c r="E25" s="13">
        <v>0.52777777777777779</v>
      </c>
      <c r="F25">
        <v>72</v>
      </c>
      <c r="G25" t="s">
        <v>26</v>
      </c>
      <c r="H25" t="s">
        <v>28</v>
      </c>
      <c r="I25" t="s">
        <v>97</v>
      </c>
      <c r="J25" t="s">
        <v>98</v>
      </c>
      <c r="K25" t="s">
        <v>56</v>
      </c>
      <c r="M25">
        <v>35</v>
      </c>
    </row>
    <row r="26" spans="1:13" x14ac:dyDescent="0.3">
      <c r="A26" t="s">
        <v>20</v>
      </c>
      <c r="B26" t="s">
        <v>34</v>
      </c>
      <c r="C26" s="12">
        <v>45225</v>
      </c>
      <c r="D26" t="s">
        <v>9</v>
      </c>
      <c r="E26" s="13">
        <v>0.51527777777777772</v>
      </c>
      <c r="F26">
        <v>45</v>
      </c>
      <c r="G26" t="s">
        <v>26</v>
      </c>
      <c r="H26" t="s">
        <v>28</v>
      </c>
      <c r="I26" t="s">
        <v>99</v>
      </c>
      <c r="J26" t="s">
        <v>100</v>
      </c>
      <c r="K26" t="s">
        <v>56</v>
      </c>
      <c r="M26">
        <v>36</v>
      </c>
    </row>
    <row r="27" spans="1:13" x14ac:dyDescent="0.3">
      <c r="A27" t="s">
        <v>22</v>
      </c>
      <c r="B27" t="s">
        <v>34</v>
      </c>
      <c r="C27" s="12">
        <v>45228</v>
      </c>
      <c r="D27" t="s">
        <v>9</v>
      </c>
      <c r="E27" s="13">
        <v>0.31874999999999998</v>
      </c>
      <c r="F27">
        <v>67</v>
      </c>
      <c r="G27" t="s">
        <v>26</v>
      </c>
      <c r="H27" t="s">
        <v>28</v>
      </c>
      <c r="I27" t="s">
        <v>101</v>
      </c>
      <c r="J27" t="s">
        <v>102</v>
      </c>
      <c r="K27" t="s">
        <v>56</v>
      </c>
      <c r="M27">
        <v>35</v>
      </c>
    </row>
    <row r="28" spans="1:13" x14ac:dyDescent="0.3">
      <c r="A28" t="s">
        <v>21</v>
      </c>
      <c r="B28" t="s">
        <v>34</v>
      </c>
      <c r="C28" s="12">
        <v>45230</v>
      </c>
      <c r="D28" t="s">
        <v>9</v>
      </c>
      <c r="E28" s="13">
        <v>0.49236111111111114</v>
      </c>
      <c r="F28">
        <v>59</v>
      </c>
      <c r="G28" t="s">
        <v>26</v>
      </c>
      <c r="H28" t="s">
        <v>28</v>
      </c>
      <c r="I28" t="s">
        <v>103</v>
      </c>
      <c r="J28" t="s">
        <v>104</v>
      </c>
      <c r="K28" t="s">
        <v>56</v>
      </c>
      <c r="M28">
        <v>59</v>
      </c>
    </row>
    <row r="29" spans="1:13" x14ac:dyDescent="0.3">
      <c r="A29" t="s">
        <v>23</v>
      </c>
      <c r="B29" t="s">
        <v>34</v>
      </c>
      <c r="C29" s="12">
        <v>45200</v>
      </c>
      <c r="D29" t="s">
        <v>10</v>
      </c>
      <c r="E29" s="13">
        <v>0.17083333333333334</v>
      </c>
      <c r="F29">
        <v>74</v>
      </c>
      <c r="G29" t="s">
        <v>26</v>
      </c>
      <c r="H29" t="s">
        <v>28</v>
      </c>
      <c r="I29" t="s">
        <v>105</v>
      </c>
      <c r="J29" t="s">
        <v>106</v>
      </c>
      <c r="K29" t="s">
        <v>56</v>
      </c>
      <c r="M29">
        <v>40</v>
      </c>
    </row>
    <row r="30" spans="1:13" x14ac:dyDescent="0.3">
      <c r="A30" t="s">
        <v>21</v>
      </c>
      <c r="B30" t="s">
        <v>34</v>
      </c>
      <c r="C30" s="12">
        <v>45200</v>
      </c>
      <c r="D30" t="s">
        <v>10</v>
      </c>
      <c r="E30" s="13">
        <v>0.35208333333333336</v>
      </c>
      <c r="F30">
        <v>57</v>
      </c>
      <c r="G30" t="s">
        <v>25</v>
      </c>
      <c r="H30" t="s">
        <v>28</v>
      </c>
      <c r="I30" t="s">
        <v>107</v>
      </c>
      <c r="J30" t="s">
        <v>108</v>
      </c>
      <c r="K30" t="s">
        <v>56</v>
      </c>
      <c r="M30">
        <v>11</v>
      </c>
    </row>
    <row r="31" spans="1:13" x14ac:dyDescent="0.3">
      <c r="A31" t="s">
        <v>20</v>
      </c>
      <c r="B31" t="s">
        <v>34</v>
      </c>
      <c r="C31" s="12">
        <v>45202</v>
      </c>
      <c r="D31" t="s">
        <v>10</v>
      </c>
      <c r="E31" s="13">
        <v>0.47361111111111109</v>
      </c>
      <c r="F31">
        <v>47</v>
      </c>
      <c r="G31" t="s">
        <v>25</v>
      </c>
      <c r="H31" t="s">
        <v>28</v>
      </c>
      <c r="I31" t="s">
        <v>109</v>
      </c>
      <c r="J31" t="s">
        <v>110</v>
      </c>
      <c r="K31" t="s">
        <v>56</v>
      </c>
      <c r="M31">
        <v>28</v>
      </c>
    </row>
    <row r="32" spans="1:13" x14ac:dyDescent="0.3">
      <c r="A32" t="s">
        <v>21</v>
      </c>
      <c r="B32" t="s">
        <v>34</v>
      </c>
      <c r="C32" s="12">
        <v>45206</v>
      </c>
      <c r="D32" t="s">
        <v>10</v>
      </c>
      <c r="E32" s="13">
        <v>0.31666666666666665</v>
      </c>
      <c r="F32">
        <v>59</v>
      </c>
      <c r="G32" t="s">
        <v>26</v>
      </c>
      <c r="H32" t="s">
        <v>28</v>
      </c>
      <c r="I32" t="s">
        <v>111</v>
      </c>
      <c r="J32" t="s">
        <v>112</v>
      </c>
      <c r="K32" t="s">
        <v>56</v>
      </c>
      <c r="M32">
        <v>44</v>
      </c>
    </row>
    <row r="33" spans="1:13" x14ac:dyDescent="0.3">
      <c r="A33" t="s">
        <v>18</v>
      </c>
      <c r="B33" t="s">
        <v>34</v>
      </c>
      <c r="C33" s="12">
        <v>45208</v>
      </c>
      <c r="D33" t="s">
        <v>10</v>
      </c>
      <c r="E33" s="13">
        <v>0.22638888888888889</v>
      </c>
      <c r="F33">
        <v>22</v>
      </c>
      <c r="G33" t="s">
        <v>26</v>
      </c>
      <c r="H33" t="s">
        <v>28</v>
      </c>
      <c r="I33" t="s">
        <v>113</v>
      </c>
      <c r="J33" t="s">
        <v>114</v>
      </c>
      <c r="K33" t="s">
        <v>56</v>
      </c>
      <c r="M33">
        <v>43</v>
      </c>
    </row>
    <row r="34" spans="1:13" x14ac:dyDescent="0.3">
      <c r="A34" t="s">
        <v>21</v>
      </c>
      <c r="B34" t="s">
        <v>34</v>
      </c>
      <c r="C34" s="12">
        <v>45210</v>
      </c>
      <c r="D34" t="s">
        <v>10</v>
      </c>
      <c r="E34" s="13">
        <v>8.0555555555555561E-2</v>
      </c>
      <c r="F34">
        <v>53</v>
      </c>
      <c r="G34" t="s">
        <v>25</v>
      </c>
      <c r="H34" t="s">
        <v>28</v>
      </c>
      <c r="I34" t="s">
        <v>115</v>
      </c>
      <c r="J34" t="s">
        <v>116</v>
      </c>
      <c r="K34" t="s">
        <v>56</v>
      </c>
      <c r="M34">
        <v>21</v>
      </c>
    </row>
    <row r="35" spans="1:13" x14ac:dyDescent="0.3">
      <c r="A35" t="s">
        <v>20</v>
      </c>
      <c r="B35" t="s">
        <v>34</v>
      </c>
      <c r="C35" s="12">
        <v>45213</v>
      </c>
      <c r="D35" t="s">
        <v>10</v>
      </c>
      <c r="E35" s="13">
        <v>6.8750000000000006E-2</v>
      </c>
      <c r="F35">
        <v>44</v>
      </c>
      <c r="G35" t="s">
        <v>26</v>
      </c>
      <c r="H35" t="s">
        <v>28</v>
      </c>
      <c r="I35" t="s">
        <v>117</v>
      </c>
      <c r="J35" t="s">
        <v>118</v>
      </c>
      <c r="K35" t="s">
        <v>56</v>
      </c>
      <c r="M35">
        <v>48</v>
      </c>
    </row>
    <row r="36" spans="1:13" x14ac:dyDescent="0.3">
      <c r="A36" t="s">
        <v>20</v>
      </c>
      <c r="B36" t="s">
        <v>34</v>
      </c>
      <c r="C36" s="12">
        <v>45217</v>
      </c>
      <c r="D36" t="s">
        <v>10</v>
      </c>
      <c r="E36" s="13">
        <v>0.51180555555555551</v>
      </c>
      <c r="F36">
        <v>45</v>
      </c>
      <c r="G36" t="s">
        <v>25</v>
      </c>
      <c r="H36" t="s">
        <v>28</v>
      </c>
      <c r="I36" t="s">
        <v>119</v>
      </c>
      <c r="J36" t="s">
        <v>120</v>
      </c>
      <c r="K36" t="s">
        <v>56</v>
      </c>
      <c r="M36">
        <v>27</v>
      </c>
    </row>
    <row r="37" spans="1:13" x14ac:dyDescent="0.3">
      <c r="A37" t="s">
        <v>23</v>
      </c>
      <c r="B37" t="s">
        <v>34</v>
      </c>
      <c r="C37" s="12">
        <v>45218</v>
      </c>
      <c r="D37" t="s">
        <v>10</v>
      </c>
      <c r="E37" s="13">
        <v>0.31458333333333333</v>
      </c>
      <c r="F37">
        <v>73</v>
      </c>
      <c r="G37" t="s">
        <v>26</v>
      </c>
      <c r="H37" t="s">
        <v>28</v>
      </c>
      <c r="I37" t="s">
        <v>121</v>
      </c>
      <c r="J37" t="s">
        <v>122</v>
      </c>
      <c r="K37" t="s">
        <v>56</v>
      </c>
      <c r="M37">
        <v>45</v>
      </c>
    </row>
    <row r="38" spans="1:13" x14ac:dyDescent="0.3">
      <c r="A38" t="s">
        <v>18</v>
      </c>
      <c r="B38" t="s">
        <v>34</v>
      </c>
      <c r="C38" s="12">
        <v>45223</v>
      </c>
      <c r="D38" t="s">
        <v>10</v>
      </c>
      <c r="E38" s="13">
        <v>0.3</v>
      </c>
      <c r="F38">
        <v>25</v>
      </c>
      <c r="G38" t="s">
        <v>25</v>
      </c>
      <c r="H38" t="s">
        <v>28</v>
      </c>
      <c r="I38" t="s">
        <v>123</v>
      </c>
      <c r="J38" t="s">
        <v>124</v>
      </c>
      <c r="K38" t="s">
        <v>56</v>
      </c>
      <c r="M38">
        <v>12</v>
      </c>
    </row>
    <row r="39" spans="1:13" x14ac:dyDescent="0.3">
      <c r="A39" t="s">
        <v>23</v>
      </c>
      <c r="B39" t="s">
        <v>34</v>
      </c>
      <c r="C39" s="12">
        <v>45227</v>
      </c>
      <c r="D39" t="s">
        <v>10</v>
      </c>
      <c r="E39" s="13">
        <v>0.46875</v>
      </c>
      <c r="F39">
        <v>72</v>
      </c>
      <c r="G39" t="s">
        <v>26</v>
      </c>
      <c r="H39" t="s">
        <v>28</v>
      </c>
      <c r="I39" t="s">
        <v>125</v>
      </c>
      <c r="J39" t="s">
        <v>126</v>
      </c>
      <c r="K39" t="s">
        <v>56</v>
      </c>
      <c r="M39">
        <v>43</v>
      </c>
    </row>
    <row r="40" spans="1:13" x14ac:dyDescent="0.3">
      <c r="A40" t="s">
        <v>19</v>
      </c>
      <c r="B40" t="s">
        <v>34</v>
      </c>
      <c r="C40" s="12">
        <v>45228</v>
      </c>
      <c r="D40" t="s">
        <v>10</v>
      </c>
      <c r="E40" s="13">
        <v>9.0972222222222218E-2</v>
      </c>
      <c r="F40">
        <v>32</v>
      </c>
      <c r="G40" t="s">
        <v>26</v>
      </c>
      <c r="H40" t="s">
        <v>28</v>
      </c>
      <c r="I40" t="s">
        <v>127</v>
      </c>
      <c r="J40" t="s">
        <v>128</v>
      </c>
      <c r="K40" t="s">
        <v>56</v>
      </c>
      <c r="M40">
        <v>52</v>
      </c>
    </row>
    <row r="41" spans="1:13" x14ac:dyDescent="0.3">
      <c r="A41" t="s">
        <v>20</v>
      </c>
      <c r="B41" t="s">
        <v>34</v>
      </c>
      <c r="C41" s="12">
        <v>45229</v>
      </c>
      <c r="D41" t="s">
        <v>10</v>
      </c>
      <c r="E41" s="13">
        <v>0.1423611111111111</v>
      </c>
      <c r="F41">
        <v>43</v>
      </c>
      <c r="G41" t="s">
        <v>25</v>
      </c>
      <c r="H41" t="s">
        <v>28</v>
      </c>
      <c r="I41" t="s">
        <v>129</v>
      </c>
      <c r="J41" t="s">
        <v>130</v>
      </c>
      <c r="K41" t="s">
        <v>56</v>
      </c>
      <c r="M41">
        <v>27</v>
      </c>
    </row>
    <row r="42" spans="1:13" x14ac:dyDescent="0.3">
      <c r="A42" t="s">
        <v>18</v>
      </c>
      <c r="B42" t="s">
        <v>34</v>
      </c>
      <c r="C42" s="12">
        <v>45229</v>
      </c>
      <c r="D42" t="s">
        <v>10</v>
      </c>
      <c r="E42" s="13">
        <v>0.16875000000000001</v>
      </c>
      <c r="F42">
        <v>27</v>
      </c>
      <c r="G42" t="s">
        <v>26</v>
      </c>
      <c r="H42" t="s">
        <v>28</v>
      </c>
      <c r="I42" t="s">
        <v>131</v>
      </c>
      <c r="J42" t="s">
        <v>132</v>
      </c>
      <c r="K42" t="s">
        <v>56</v>
      </c>
      <c r="M42">
        <v>40</v>
      </c>
    </row>
    <row r="43" spans="1:13" x14ac:dyDescent="0.3">
      <c r="A43" t="s">
        <v>16</v>
      </c>
      <c r="B43" t="s">
        <v>34</v>
      </c>
      <c r="C43" s="12">
        <v>45230</v>
      </c>
      <c r="D43" t="s">
        <v>10</v>
      </c>
      <c r="E43" s="13">
        <v>0.25138888888888888</v>
      </c>
      <c r="F43">
        <v>7</v>
      </c>
      <c r="G43" t="s">
        <v>25</v>
      </c>
      <c r="H43" t="s">
        <v>28</v>
      </c>
      <c r="I43" t="s">
        <v>133</v>
      </c>
      <c r="J43" t="s">
        <v>134</v>
      </c>
      <c r="K43" t="s">
        <v>56</v>
      </c>
      <c r="M43">
        <v>17</v>
      </c>
    </row>
    <row r="44" spans="1:13" x14ac:dyDescent="0.3">
      <c r="A44" t="s">
        <v>16</v>
      </c>
      <c r="B44" t="s">
        <v>34</v>
      </c>
      <c r="C44" s="12">
        <v>45230</v>
      </c>
      <c r="D44" t="s">
        <v>10</v>
      </c>
      <c r="E44" s="13">
        <v>0.10069444444444445</v>
      </c>
      <c r="F44">
        <v>2</v>
      </c>
      <c r="G44" t="s">
        <v>26</v>
      </c>
      <c r="H44" t="s">
        <v>28</v>
      </c>
      <c r="I44" t="s">
        <v>135</v>
      </c>
      <c r="J44" t="s">
        <v>136</v>
      </c>
      <c r="K44" t="s">
        <v>56</v>
      </c>
      <c r="M44">
        <v>45</v>
      </c>
    </row>
    <row r="45" spans="1:13" x14ac:dyDescent="0.3">
      <c r="A45" t="s">
        <v>16</v>
      </c>
      <c r="B45" t="s">
        <v>34</v>
      </c>
      <c r="C45" s="12">
        <v>45201</v>
      </c>
      <c r="D45" t="s">
        <v>10</v>
      </c>
      <c r="E45" s="13">
        <v>0.17083333333333334</v>
      </c>
      <c r="F45">
        <v>10</v>
      </c>
      <c r="G45" t="s">
        <v>26</v>
      </c>
      <c r="H45" t="s">
        <v>29</v>
      </c>
      <c r="I45" t="s">
        <v>137</v>
      </c>
      <c r="J45" t="s">
        <v>138</v>
      </c>
      <c r="K45" t="s">
        <v>56</v>
      </c>
      <c r="M45">
        <v>40</v>
      </c>
    </row>
    <row r="46" spans="1:13" x14ac:dyDescent="0.3">
      <c r="A46" t="s">
        <v>19</v>
      </c>
      <c r="B46" t="s">
        <v>34</v>
      </c>
      <c r="C46" s="12">
        <v>45204</v>
      </c>
      <c r="D46" t="s">
        <v>10</v>
      </c>
      <c r="E46" s="13">
        <v>0.39652777777777776</v>
      </c>
      <c r="F46">
        <v>39</v>
      </c>
      <c r="G46" t="s">
        <v>25</v>
      </c>
      <c r="H46" t="s">
        <v>29</v>
      </c>
      <c r="I46" t="s">
        <v>139</v>
      </c>
      <c r="J46" t="s">
        <v>140</v>
      </c>
      <c r="K46" t="s">
        <v>56</v>
      </c>
      <c r="M46">
        <v>20</v>
      </c>
    </row>
    <row r="47" spans="1:13" x14ac:dyDescent="0.3">
      <c r="A47" t="s">
        <v>23</v>
      </c>
      <c r="B47" t="s">
        <v>34</v>
      </c>
      <c r="C47" s="12">
        <v>45208</v>
      </c>
      <c r="D47" t="s">
        <v>10</v>
      </c>
      <c r="E47" s="13">
        <v>0.12708333333333333</v>
      </c>
      <c r="F47">
        <v>75</v>
      </c>
      <c r="G47" t="s">
        <v>25</v>
      </c>
      <c r="H47" t="s">
        <v>29</v>
      </c>
      <c r="I47" t="s">
        <v>141</v>
      </c>
      <c r="J47" t="s">
        <v>142</v>
      </c>
      <c r="K47" t="s">
        <v>56</v>
      </c>
      <c r="M47">
        <v>29</v>
      </c>
    </row>
    <row r="48" spans="1:13" x14ac:dyDescent="0.3">
      <c r="A48" t="s">
        <v>23</v>
      </c>
      <c r="B48" t="s">
        <v>34</v>
      </c>
      <c r="C48" s="12">
        <v>45210</v>
      </c>
      <c r="D48" t="s">
        <v>10</v>
      </c>
      <c r="E48" s="13">
        <v>0.47013888888888888</v>
      </c>
      <c r="F48">
        <v>79</v>
      </c>
      <c r="G48" t="s">
        <v>26</v>
      </c>
      <c r="H48" t="s">
        <v>29</v>
      </c>
      <c r="I48" t="s">
        <v>143</v>
      </c>
      <c r="J48" t="s">
        <v>144</v>
      </c>
      <c r="K48" t="s">
        <v>56</v>
      </c>
      <c r="M48">
        <v>60</v>
      </c>
    </row>
    <row r="49" spans="1:13" x14ac:dyDescent="0.3">
      <c r="A49" t="s">
        <v>19</v>
      </c>
      <c r="B49" t="s">
        <v>34</v>
      </c>
      <c r="C49" s="12">
        <v>45212</v>
      </c>
      <c r="D49" t="s">
        <v>10</v>
      </c>
      <c r="E49" s="13">
        <v>0.4861111111111111</v>
      </c>
      <c r="F49">
        <v>31</v>
      </c>
      <c r="G49" t="s">
        <v>26</v>
      </c>
      <c r="H49" t="s">
        <v>29</v>
      </c>
      <c r="I49" t="s">
        <v>145</v>
      </c>
      <c r="J49" t="s">
        <v>146</v>
      </c>
      <c r="K49" t="s">
        <v>56</v>
      </c>
      <c r="M49">
        <v>60</v>
      </c>
    </row>
    <row r="50" spans="1:13" x14ac:dyDescent="0.3">
      <c r="A50" t="s">
        <v>23</v>
      </c>
      <c r="B50" t="s">
        <v>34</v>
      </c>
      <c r="C50" s="12">
        <v>45215</v>
      </c>
      <c r="D50" t="s">
        <v>10</v>
      </c>
      <c r="E50" s="13">
        <v>0.24791666666666667</v>
      </c>
      <c r="F50">
        <v>79</v>
      </c>
      <c r="G50" t="s">
        <v>25</v>
      </c>
      <c r="H50" t="s">
        <v>29</v>
      </c>
      <c r="I50" t="s">
        <v>147</v>
      </c>
      <c r="J50" t="s">
        <v>148</v>
      </c>
      <c r="K50" t="s">
        <v>56</v>
      </c>
      <c r="M50">
        <v>22</v>
      </c>
    </row>
    <row r="51" spans="1:13" x14ac:dyDescent="0.3">
      <c r="A51" t="s">
        <v>20</v>
      </c>
      <c r="B51" t="s">
        <v>34</v>
      </c>
      <c r="C51" s="12">
        <v>45217</v>
      </c>
      <c r="D51" t="s">
        <v>10</v>
      </c>
      <c r="E51" s="13">
        <v>0.32500000000000001</v>
      </c>
      <c r="F51">
        <v>50</v>
      </c>
      <c r="G51" t="s">
        <v>25</v>
      </c>
      <c r="H51" t="s">
        <v>29</v>
      </c>
      <c r="I51" t="s">
        <v>149</v>
      </c>
      <c r="J51" t="s">
        <v>150</v>
      </c>
      <c r="K51" t="s">
        <v>56</v>
      </c>
      <c r="M51">
        <v>29</v>
      </c>
    </row>
    <row r="52" spans="1:13" x14ac:dyDescent="0.3">
      <c r="A52" t="s">
        <v>18</v>
      </c>
      <c r="B52" t="s">
        <v>34</v>
      </c>
      <c r="C52" s="12">
        <v>45217</v>
      </c>
      <c r="D52" t="s">
        <v>10</v>
      </c>
      <c r="E52" s="13">
        <v>0.44027777777777777</v>
      </c>
      <c r="F52">
        <v>21</v>
      </c>
      <c r="G52" t="s">
        <v>26</v>
      </c>
      <c r="H52" t="s">
        <v>29</v>
      </c>
      <c r="I52" t="s">
        <v>151</v>
      </c>
      <c r="J52" t="s">
        <v>152</v>
      </c>
      <c r="K52" t="s">
        <v>56</v>
      </c>
      <c r="M52">
        <v>53</v>
      </c>
    </row>
    <row r="53" spans="1:13" x14ac:dyDescent="0.3">
      <c r="A53" t="s">
        <v>19</v>
      </c>
      <c r="B53" t="s">
        <v>34</v>
      </c>
      <c r="C53" s="12">
        <v>45219</v>
      </c>
      <c r="D53" t="s">
        <v>10</v>
      </c>
      <c r="E53" s="13">
        <v>0.40069444444444446</v>
      </c>
      <c r="F53">
        <v>39</v>
      </c>
      <c r="G53" t="s">
        <v>26</v>
      </c>
      <c r="H53" t="s">
        <v>29</v>
      </c>
      <c r="I53" t="s">
        <v>153</v>
      </c>
      <c r="J53" t="s">
        <v>154</v>
      </c>
      <c r="K53" t="s">
        <v>56</v>
      </c>
      <c r="M53">
        <v>41</v>
      </c>
    </row>
    <row r="54" spans="1:13" x14ac:dyDescent="0.3">
      <c r="A54" t="s">
        <v>23</v>
      </c>
      <c r="B54" t="s">
        <v>34</v>
      </c>
      <c r="C54" s="12">
        <v>45221</v>
      </c>
      <c r="D54" t="s">
        <v>10</v>
      </c>
      <c r="E54" s="13">
        <v>0.3888888888888889</v>
      </c>
      <c r="F54">
        <v>74</v>
      </c>
      <c r="G54" t="s">
        <v>26</v>
      </c>
      <c r="H54" t="s">
        <v>29</v>
      </c>
      <c r="I54" t="s">
        <v>155</v>
      </c>
      <c r="J54" t="s">
        <v>156</v>
      </c>
      <c r="K54" t="s">
        <v>56</v>
      </c>
      <c r="M54">
        <v>59</v>
      </c>
    </row>
    <row r="55" spans="1:13" x14ac:dyDescent="0.3">
      <c r="A55" t="s">
        <v>17</v>
      </c>
      <c r="B55" t="s">
        <v>34</v>
      </c>
      <c r="C55" s="12">
        <v>45222</v>
      </c>
      <c r="D55" t="s">
        <v>10</v>
      </c>
      <c r="E55" s="13">
        <v>0.45694444444444443</v>
      </c>
      <c r="F55">
        <v>15</v>
      </c>
      <c r="G55" t="s">
        <v>26</v>
      </c>
      <c r="H55" t="s">
        <v>29</v>
      </c>
      <c r="I55" t="s">
        <v>157</v>
      </c>
      <c r="J55" t="s">
        <v>158</v>
      </c>
      <c r="K55" t="s">
        <v>56</v>
      </c>
      <c r="M55">
        <v>44</v>
      </c>
    </row>
    <row r="56" spans="1:13" x14ac:dyDescent="0.3">
      <c r="A56" t="s">
        <v>22</v>
      </c>
      <c r="B56" t="s">
        <v>34</v>
      </c>
      <c r="C56" s="12">
        <v>45227</v>
      </c>
      <c r="D56" t="s">
        <v>10</v>
      </c>
      <c r="E56" s="13">
        <v>0.24513888888888888</v>
      </c>
      <c r="F56">
        <v>65</v>
      </c>
      <c r="G56" t="s">
        <v>26</v>
      </c>
      <c r="H56" t="s">
        <v>29</v>
      </c>
      <c r="I56" t="s">
        <v>159</v>
      </c>
      <c r="J56" t="s">
        <v>160</v>
      </c>
      <c r="K56" t="s">
        <v>56</v>
      </c>
      <c r="M56">
        <v>44</v>
      </c>
    </row>
    <row r="57" spans="1:13" x14ac:dyDescent="0.3">
      <c r="A57" t="s">
        <v>17</v>
      </c>
      <c r="B57" t="s">
        <v>34</v>
      </c>
      <c r="C57" s="12">
        <v>45202</v>
      </c>
      <c r="D57" t="s">
        <v>10</v>
      </c>
      <c r="E57" s="13">
        <v>4.3749999999999997E-2</v>
      </c>
      <c r="F57">
        <v>20</v>
      </c>
      <c r="G57" t="s">
        <v>25</v>
      </c>
      <c r="H57" t="s">
        <v>29</v>
      </c>
      <c r="I57" t="s">
        <v>161</v>
      </c>
      <c r="J57" t="s">
        <v>162</v>
      </c>
      <c r="K57" t="s">
        <v>163</v>
      </c>
      <c r="M57">
        <v>28</v>
      </c>
    </row>
    <row r="58" spans="1:13" x14ac:dyDescent="0.3">
      <c r="A58" t="s">
        <v>21</v>
      </c>
      <c r="B58" t="s">
        <v>34</v>
      </c>
      <c r="C58" s="12">
        <v>45204</v>
      </c>
      <c r="D58" t="s">
        <v>10</v>
      </c>
      <c r="E58" s="13">
        <v>0.39374999999999999</v>
      </c>
      <c r="F58">
        <v>51</v>
      </c>
      <c r="G58" t="s">
        <v>26</v>
      </c>
      <c r="H58" t="s">
        <v>29</v>
      </c>
      <c r="I58" t="s">
        <v>164</v>
      </c>
      <c r="J58" t="s">
        <v>165</v>
      </c>
      <c r="K58" t="s">
        <v>163</v>
      </c>
      <c r="M58">
        <v>55</v>
      </c>
    </row>
    <row r="59" spans="1:13" x14ac:dyDescent="0.3">
      <c r="A59" t="s">
        <v>23</v>
      </c>
      <c r="B59" t="s">
        <v>34</v>
      </c>
      <c r="C59" s="12">
        <v>45210</v>
      </c>
      <c r="D59" t="s">
        <v>10</v>
      </c>
      <c r="E59" s="13">
        <v>0.33124999999999999</v>
      </c>
      <c r="F59">
        <v>74</v>
      </c>
      <c r="G59" t="s">
        <v>26</v>
      </c>
      <c r="H59" t="s">
        <v>29</v>
      </c>
      <c r="I59" t="s">
        <v>166</v>
      </c>
      <c r="J59" t="s">
        <v>167</v>
      </c>
      <c r="K59" t="s">
        <v>163</v>
      </c>
      <c r="M59">
        <v>42</v>
      </c>
    </row>
    <row r="60" spans="1:13" x14ac:dyDescent="0.3">
      <c r="A60" t="s">
        <v>20</v>
      </c>
      <c r="B60" t="s">
        <v>34</v>
      </c>
      <c r="C60" s="12">
        <v>45215</v>
      </c>
      <c r="D60" t="s">
        <v>10</v>
      </c>
      <c r="E60" s="13">
        <v>0.49236111111111114</v>
      </c>
      <c r="F60">
        <v>44</v>
      </c>
      <c r="G60" t="s">
        <v>25</v>
      </c>
      <c r="H60" t="s">
        <v>29</v>
      </c>
      <c r="I60" t="s">
        <v>168</v>
      </c>
      <c r="J60" t="s">
        <v>169</v>
      </c>
      <c r="K60" t="s">
        <v>163</v>
      </c>
      <c r="M60">
        <v>12</v>
      </c>
    </row>
    <row r="61" spans="1:13" x14ac:dyDescent="0.3">
      <c r="A61" t="s">
        <v>18</v>
      </c>
      <c r="B61" t="s">
        <v>34</v>
      </c>
      <c r="C61" s="12">
        <v>45218</v>
      </c>
      <c r="D61" t="s">
        <v>10</v>
      </c>
      <c r="E61" s="13">
        <v>0.47430555555555554</v>
      </c>
      <c r="F61">
        <v>27</v>
      </c>
      <c r="G61" t="s">
        <v>25</v>
      </c>
      <c r="H61" t="s">
        <v>29</v>
      </c>
      <c r="I61" t="s">
        <v>170</v>
      </c>
      <c r="J61" t="s">
        <v>171</v>
      </c>
      <c r="K61" t="s">
        <v>163</v>
      </c>
      <c r="M61">
        <v>28</v>
      </c>
    </row>
    <row r="62" spans="1:13" x14ac:dyDescent="0.3">
      <c r="A62" t="s">
        <v>16</v>
      </c>
      <c r="B62" t="s">
        <v>34</v>
      </c>
      <c r="C62" s="12">
        <v>45219</v>
      </c>
      <c r="D62" t="s">
        <v>10</v>
      </c>
      <c r="E62" s="13">
        <v>0.53333333333333333</v>
      </c>
      <c r="F62">
        <v>8</v>
      </c>
      <c r="G62" t="s">
        <v>26</v>
      </c>
      <c r="H62" t="s">
        <v>29</v>
      </c>
      <c r="I62" t="s">
        <v>172</v>
      </c>
      <c r="J62" t="s">
        <v>173</v>
      </c>
      <c r="K62" t="s">
        <v>163</v>
      </c>
      <c r="M62">
        <v>37</v>
      </c>
    </row>
    <row r="63" spans="1:13" x14ac:dyDescent="0.3">
      <c r="A63" t="s">
        <v>20</v>
      </c>
      <c r="B63" t="s">
        <v>34</v>
      </c>
      <c r="C63" s="12">
        <v>45219</v>
      </c>
      <c r="D63" t="s">
        <v>10</v>
      </c>
      <c r="E63" s="13">
        <v>0.42986111111111114</v>
      </c>
      <c r="F63">
        <v>42</v>
      </c>
      <c r="G63" t="s">
        <v>25</v>
      </c>
      <c r="H63" t="s">
        <v>29</v>
      </c>
      <c r="I63" t="s">
        <v>174</v>
      </c>
      <c r="J63" t="s">
        <v>175</v>
      </c>
      <c r="K63" t="s">
        <v>163</v>
      </c>
      <c r="M63">
        <v>21</v>
      </c>
    </row>
    <row r="64" spans="1:13" x14ac:dyDescent="0.3">
      <c r="A64" t="s">
        <v>22</v>
      </c>
      <c r="B64" t="s">
        <v>34</v>
      </c>
      <c r="C64" s="12">
        <v>45221</v>
      </c>
      <c r="D64" t="s">
        <v>10</v>
      </c>
      <c r="E64" s="13">
        <v>0.12152777777777778</v>
      </c>
      <c r="F64">
        <v>65</v>
      </c>
      <c r="G64" t="s">
        <v>25</v>
      </c>
      <c r="H64" t="s">
        <v>29</v>
      </c>
      <c r="I64" t="s">
        <v>176</v>
      </c>
      <c r="J64" t="s">
        <v>177</v>
      </c>
      <c r="K64" t="s">
        <v>163</v>
      </c>
      <c r="M64">
        <v>18</v>
      </c>
    </row>
    <row r="65" spans="1:13" x14ac:dyDescent="0.3">
      <c r="A65" t="s">
        <v>22</v>
      </c>
      <c r="B65" t="s">
        <v>34</v>
      </c>
      <c r="C65" s="12">
        <v>45227</v>
      </c>
      <c r="D65" t="s">
        <v>10</v>
      </c>
      <c r="E65" s="13">
        <v>0.4861111111111111</v>
      </c>
      <c r="F65">
        <v>67</v>
      </c>
      <c r="G65" t="s">
        <v>25</v>
      </c>
      <c r="H65" t="s">
        <v>29</v>
      </c>
      <c r="I65" t="s">
        <v>178</v>
      </c>
      <c r="J65" t="s">
        <v>179</v>
      </c>
      <c r="K65" t="s">
        <v>163</v>
      </c>
      <c r="M65">
        <v>20</v>
      </c>
    </row>
    <row r="66" spans="1:13" x14ac:dyDescent="0.3">
      <c r="A66" t="s">
        <v>19</v>
      </c>
      <c r="B66" t="s">
        <v>34</v>
      </c>
      <c r="C66" s="12">
        <v>45227</v>
      </c>
      <c r="D66" t="s">
        <v>10</v>
      </c>
      <c r="E66" s="13">
        <v>6.0416666666666667E-2</v>
      </c>
      <c r="F66">
        <v>31</v>
      </c>
      <c r="G66" t="s">
        <v>26</v>
      </c>
      <c r="H66" t="s">
        <v>29</v>
      </c>
      <c r="I66" t="s">
        <v>180</v>
      </c>
      <c r="J66" t="s">
        <v>181</v>
      </c>
      <c r="K66" t="s">
        <v>163</v>
      </c>
      <c r="M66">
        <v>47</v>
      </c>
    </row>
    <row r="67" spans="1:13" x14ac:dyDescent="0.3">
      <c r="A67" t="s">
        <v>18</v>
      </c>
      <c r="B67" t="s">
        <v>34</v>
      </c>
      <c r="C67" s="12">
        <v>45201</v>
      </c>
      <c r="D67" t="s">
        <v>10</v>
      </c>
      <c r="E67" s="13">
        <v>8.7499999999999994E-2</v>
      </c>
      <c r="F67">
        <v>25</v>
      </c>
      <c r="G67" t="s">
        <v>26</v>
      </c>
      <c r="H67" t="s">
        <v>28</v>
      </c>
      <c r="I67" t="s">
        <v>182</v>
      </c>
      <c r="J67" t="s">
        <v>183</v>
      </c>
      <c r="K67" t="s">
        <v>163</v>
      </c>
      <c r="M67">
        <v>34</v>
      </c>
    </row>
    <row r="68" spans="1:13" x14ac:dyDescent="0.3">
      <c r="A68" t="s">
        <v>17</v>
      </c>
      <c r="B68" t="s">
        <v>34</v>
      </c>
      <c r="C68" s="12">
        <v>45203</v>
      </c>
      <c r="D68" t="s">
        <v>10</v>
      </c>
      <c r="E68" s="13">
        <v>0.49027777777777776</v>
      </c>
      <c r="F68">
        <v>14</v>
      </c>
      <c r="G68" t="s">
        <v>25</v>
      </c>
      <c r="H68" t="s">
        <v>28</v>
      </c>
      <c r="I68" t="s">
        <v>184</v>
      </c>
      <c r="J68" t="s">
        <v>185</v>
      </c>
      <c r="K68" t="s">
        <v>163</v>
      </c>
      <c r="M68">
        <v>19</v>
      </c>
    </row>
    <row r="69" spans="1:13" x14ac:dyDescent="0.3">
      <c r="A69" t="s">
        <v>22</v>
      </c>
      <c r="B69" t="s">
        <v>34</v>
      </c>
      <c r="C69" s="12">
        <v>45204</v>
      </c>
      <c r="D69" t="s">
        <v>10</v>
      </c>
      <c r="E69" s="13">
        <v>0.19027777777777777</v>
      </c>
      <c r="F69">
        <v>65</v>
      </c>
      <c r="G69" t="s">
        <v>25</v>
      </c>
      <c r="H69" t="s">
        <v>28</v>
      </c>
      <c r="I69" t="s">
        <v>186</v>
      </c>
      <c r="J69" t="s">
        <v>187</v>
      </c>
      <c r="K69" t="s">
        <v>163</v>
      </c>
      <c r="M69">
        <v>16</v>
      </c>
    </row>
    <row r="70" spans="1:13" x14ac:dyDescent="0.3">
      <c r="A70" t="s">
        <v>19</v>
      </c>
      <c r="B70" t="s">
        <v>34</v>
      </c>
      <c r="C70" s="12">
        <v>45208</v>
      </c>
      <c r="D70" t="s">
        <v>10</v>
      </c>
      <c r="E70" s="13">
        <v>0.48819444444444443</v>
      </c>
      <c r="F70">
        <v>38</v>
      </c>
      <c r="G70" t="s">
        <v>26</v>
      </c>
      <c r="H70" t="s">
        <v>28</v>
      </c>
      <c r="I70" t="s">
        <v>188</v>
      </c>
      <c r="J70" t="s">
        <v>189</v>
      </c>
      <c r="K70" t="s">
        <v>163</v>
      </c>
      <c r="M70">
        <v>57</v>
      </c>
    </row>
    <row r="71" spans="1:13" x14ac:dyDescent="0.3">
      <c r="A71" t="s">
        <v>20</v>
      </c>
      <c r="B71" t="s">
        <v>34</v>
      </c>
      <c r="C71" s="12">
        <v>45213</v>
      </c>
      <c r="D71" t="s">
        <v>10</v>
      </c>
      <c r="E71" s="13">
        <v>0.47986111111111113</v>
      </c>
      <c r="F71">
        <v>47</v>
      </c>
      <c r="G71" t="s">
        <v>26</v>
      </c>
      <c r="H71" t="s">
        <v>28</v>
      </c>
      <c r="I71" t="s">
        <v>190</v>
      </c>
      <c r="J71" t="s">
        <v>191</v>
      </c>
      <c r="K71" t="s">
        <v>163</v>
      </c>
      <c r="M71">
        <v>44</v>
      </c>
    </row>
    <row r="72" spans="1:13" x14ac:dyDescent="0.3">
      <c r="A72" t="s">
        <v>21</v>
      </c>
      <c r="B72" t="s">
        <v>34</v>
      </c>
      <c r="C72" s="12">
        <v>45213</v>
      </c>
      <c r="D72" t="s">
        <v>10</v>
      </c>
      <c r="E72" s="13">
        <v>0.11597222222222223</v>
      </c>
      <c r="F72">
        <v>52</v>
      </c>
      <c r="G72" t="s">
        <v>25</v>
      </c>
      <c r="H72" t="s">
        <v>28</v>
      </c>
      <c r="I72" t="s">
        <v>192</v>
      </c>
      <c r="J72" t="s">
        <v>193</v>
      </c>
      <c r="K72" t="s">
        <v>163</v>
      </c>
      <c r="M72">
        <v>17</v>
      </c>
    </row>
    <row r="73" spans="1:13" x14ac:dyDescent="0.3">
      <c r="A73" t="s">
        <v>23</v>
      </c>
      <c r="B73" t="s">
        <v>34</v>
      </c>
      <c r="C73" s="12">
        <v>45214</v>
      </c>
      <c r="D73" t="s">
        <v>10</v>
      </c>
      <c r="E73" s="13">
        <v>0.43402777777777779</v>
      </c>
      <c r="F73">
        <v>78</v>
      </c>
      <c r="G73" t="s">
        <v>25</v>
      </c>
      <c r="H73" t="s">
        <v>28</v>
      </c>
      <c r="I73" t="s">
        <v>194</v>
      </c>
      <c r="J73" t="s">
        <v>195</v>
      </c>
      <c r="K73" t="s">
        <v>163</v>
      </c>
      <c r="M73">
        <v>30</v>
      </c>
    </row>
    <row r="74" spans="1:13" x14ac:dyDescent="0.3">
      <c r="A74" t="s">
        <v>16</v>
      </c>
      <c r="B74" t="s">
        <v>34</v>
      </c>
      <c r="C74" s="12">
        <v>45217</v>
      </c>
      <c r="D74" t="s">
        <v>10</v>
      </c>
      <c r="E74" s="13">
        <v>0.11527777777777778</v>
      </c>
      <c r="F74">
        <v>6</v>
      </c>
      <c r="G74" t="s">
        <v>25</v>
      </c>
      <c r="H74" t="s">
        <v>28</v>
      </c>
      <c r="I74" t="s">
        <v>196</v>
      </c>
      <c r="J74" t="s">
        <v>197</v>
      </c>
      <c r="K74" t="s">
        <v>163</v>
      </c>
      <c r="M74">
        <v>26</v>
      </c>
    </row>
    <row r="75" spans="1:13" x14ac:dyDescent="0.3">
      <c r="A75" t="s">
        <v>22</v>
      </c>
      <c r="B75" t="s">
        <v>34</v>
      </c>
      <c r="C75" s="12">
        <v>45221</v>
      </c>
      <c r="D75" t="s">
        <v>10</v>
      </c>
      <c r="E75" s="13">
        <v>0.42499999999999999</v>
      </c>
      <c r="F75">
        <v>61</v>
      </c>
      <c r="G75" t="s">
        <v>26</v>
      </c>
      <c r="H75" t="s">
        <v>28</v>
      </c>
      <c r="I75" t="s">
        <v>198</v>
      </c>
      <c r="J75" t="s">
        <v>199</v>
      </c>
      <c r="K75" t="s">
        <v>163</v>
      </c>
      <c r="M75">
        <v>43</v>
      </c>
    </row>
    <row r="76" spans="1:13" x14ac:dyDescent="0.3">
      <c r="A76" t="s">
        <v>23</v>
      </c>
      <c r="B76" t="s">
        <v>34</v>
      </c>
      <c r="C76" s="12">
        <v>45222</v>
      </c>
      <c r="D76" t="s">
        <v>10</v>
      </c>
      <c r="E76" s="13">
        <v>6.6666666666666666E-2</v>
      </c>
      <c r="F76">
        <v>74</v>
      </c>
      <c r="G76" t="s">
        <v>25</v>
      </c>
      <c r="H76" t="s">
        <v>28</v>
      </c>
      <c r="I76" t="s">
        <v>200</v>
      </c>
      <c r="J76" t="s">
        <v>201</v>
      </c>
      <c r="K76" t="s">
        <v>163</v>
      </c>
      <c r="M76">
        <v>24</v>
      </c>
    </row>
    <row r="77" spans="1:13" x14ac:dyDescent="0.3">
      <c r="A77" t="s">
        <v>20</v>
      </c>
      <c r="B77" t="s">
        <v>34</v>
      </c>
      <c r="C77" s="12">
        <v>45223</v>
      </c>
      <c r="D77" t="s">
        <v>10</v>
      </c>
      <c r="E77" s="13">
        <v>0.52638888888888891</v>
      </c>
      <c r="F77">
        <v>41</v>
      </c>
      <c r="G77" t="s">
        <v>26</v>
      </c>
      <c r="H77" t="s">
        <v>28</v>
      </c>
      <c r="I77" t="s">
        <v>202</v>
      </c>
      <c r="J77" t="s">
        <v>203</v>
      </c>
      <c r="K77" t="s">
        <v>163</v>
      </c>
      <c r="M77">
        <v>32</v>
      </c>
    </row>
    <row r="78" spans="1:13" x14ac:dyDescent="0.3">
      <c r="A78" t="s">
        <v>17</v>
      </c>
      <c r="B78" t="s">
        <v>34</v>
      </c>
      <c r="C78" s="12">
        <v>45225</v>
      </c>
      <c r="D78" t="s">
        <v>10</v>
      </c>
      <c r="E78" s="13">
        <v>0.10833333333333334</v>
      </c>
      <c r="F78">
        <v>11</v>
      </c>
      <c r="G78" t="s">
        <v>25</v>
      </c>
      <c r="H78" t="s">
        <v>28</v>
      </c>
      <c r="I78" t="s">
        <v>204</v>
      </c>
      <c r="J78" t="s">
        <v>205</v>
      </c>
      <c r="K78" t="s">
        <v>163</v>
      </c>
      <c r="M78">
        <v>18</v>
      </c>
    </row>
    <row r="79" spans="1:13" x14ac:dyDescent="0.3">
      <c r="A79" t="s">
        <v>17</v>
      </c>
      <c r="B79" t="s">
        <v>34</v>
      </c>
      <c r="C79" s="12">
        <v>45229</v>
      </c>
      <c r="D79" t="s">
        <v>10</v>
      </c>
      <c r="E79" s="13">
        <v>0.43055555555555558</v>
      </c>
      <c r="F79">
        <v>16</v>
      </c>
      <c r="G79" t="s">
        <v>25</v>
      </c>
      <c r="H79" t="s">
        <v>28</v>
      </c>
      <c r="I79" t="s">
        <v>206</v>
      </c>
      <c r="J79" t="s">
        <v>207</v>
      </c>
      <c r="K79" t="s">
        <v>163</v>
      </c>
      <c r="M79">
        <v>21</v>
      </c>
    </row>
    <row r="80" spans="1:13" x14ac:dyDescent="0.3">
      <c r="A80" t="s">
        <v>17</v>
      </c>
      <c r="B80" t="s">
        <v>34</v>
      </c>
      <c r="C80" s="12">
        <v>45202</v>
      </c>
      <c r="D80" t="s">
        <v>9</v>
      </c>
      <c r="E80" s="13">
        <v>0.49722222222222223</v>
      </c>
      <c r="F80">
        <v>11</v>
      </c>
      <c r="G80" t="s">
        <v>26</v>
      </c>
      <c r="H80" t="s">
        <v>28</v>
      </c>
      <c r="I80" t="s">
        <v>208</v>
      </c>
      <c r="J80" t="s">
        <v>209</v>
      </c>
      <c r="K80" t="s">
        <v>163</v>
      </c>
      <c r="M80">
        <v>59</v>
      </c>
    </row>
    <row r="81" spans="1:13" x14ac:dyDescent="0.3">
      <c r="A81" t="s">
        <v>19</v>
      </c>
      <c r="B81" t="s">
        <v>34</v>
      </c>
      <c r="C81" s="12">
        <v>45204</v>
      </c>
      <c r="D81" t="s">
        <v>9</v>
      </c>
      <c r="E81" s="13">
        <v>0.24305555555555555</v>
      </c>
      <c r="F81">
        <v>40</v>
      </c>
      <c r="G81" t="s">
        <v>25</v>
      </c>
      <c r="H81" t="s">
        <v>28</v>
      </c>
      <c r="I81" t="s">
        <v>210</v>
      </c>
      <c r="J81" t="s">
        <v>211</v>
      </c>
      <c r="K81" t="s">
        <v>163</v>
      </c>
      <c r="M81">
        <v>19</v>
      </c>
    </row>
    <row r="82" spans="1:13" x14ac:dyDescent="0.3">
      <c r="A82" t="s">
        <v>18</v>
      </c>
      <c r="B82" t="s">
        <v>34</v>
      </c>
      <c r="C82" s="12">
        <v>45206</v>
      </c>
      <c r="D82" t="s">
        <v>9</v>
      </c>
      <c r="E82" s="13">
        <v>0.21597222222222223</v>
      </c>
      <c r="F82">
        <v>29</v>
      </c>
      <c r="G82" t="s">
        <v>25</v>
      </c>
      <c r="H82" t="s">
        <v>28</v>
      </c>
      <c r="I82" t="s">
        <v>212</v>
      </c>
      <c r="J82" t="s">
        <v>213</v>
      </c>
      <c r="K82" t="s">
        <v>163</v>
      </c>
      <c r="M82">
        <v>29</v>
      </c>
    </row>
    <row r="83" spans="1:13" x14ac:dyDescent="0.3">
      <c r="A83" t="s">
        <v>23</v>
      </c>
      <c r="B83" t="s">
        <v>34</v>
      </c>
      <c r="C83" s="12">
        <v>45210</v>
      </c>
      <c r="D83" t="s">
        <v>9</v>
      </c>
      <c r="E83" s="13">
        <v>0.31666666666666665</v>
      </c>
      <c r="F83">
        <v>76</v>
      </c>
      <c r="G83" t="s">
        <v>25</v>
      </c>
      <c r="H83" t="s">
        <v>28</v>
      </c>
      <c r="I83" t="s">
        <v>214</v>
      </c>
      <c r="J83" t="s">
        <v>215</v>
      </c>
      <c r="K83" t="s">
        <v>163</v>
      </c>
      <c r="M83">
        <v>23</v>
      </c>
    </row>
    <row r="84" spans="1:13" x14ac:dyDescent="0.3">
      <c r="A84" t="s">
        <v>20</v>
      </c>
      <c r="B84" t="s">
        <v>34</v>
      </c>
      <c r="C84" s="12">
        <v>45210</v>
      </c>
      <c r="D84" t="s">
        <v>9</v>
      </c>
      <c r="E84" s="13">
        <v>0.22291666666666668</v>
      </c>
      <c r="F84">
        <v>41</v>
      </c>
      <c r="G84" t="s">
        <v>26</v>
      </c>
      <c r="H84" t="s">
        <v>28</v>
      </c>
      <c r="I84" t="s">
        <v>216</v>
      </c>
      <c r="J84" t="s">
        <v>217</v>
      </c>
      <c r="K84" t="s">
        <v>163</v>
      </c>
      <c r="M84">
        <v>45</v>
      </c>
    </row>
    <row r="85" spans="1:13" x14ac:dyDescent="0.3">
      <c r="A85" t="s">
        <v>22</v>
      </c>
      <c r="B85" t="s">
        <v>34</v>
      </c>
      <c r="C85" s="12">
        <v>45210</v>
      </c>
      <c r="D85" t="s">
        <v>9</v>
      </c>
      <c r="E85" s="13">
        <v>0.22638888888888889</v>
      </c>
      <c r="F85">
        <v>68</v>
      </c>
      <c r="G85" t="s">
        <v>26</v>
      </c>
      <c r="H85" t="s">
        <v>28</v>
      </c>
      <c r="I85" t="s">
        <v>218</v>
      </c>
      <c r="J85" t="s">
        <v>219</v>
      </c>
      <c r="K85" t="s">
        <v>163</v>
      </c>
      <c r="M85">
        <v>54</v>
      </c>
    </row>
    <row r="86" spans="1:13" x14ac:dyDescent="0.3">
      <c r="A86" t="s">
        <v>19</v>
      </c>
      <c r="B86" t="s">
        <v>34</v>
      </c>
      <c r="C86" s="12">
        <v>45212</v>
      </c>
      <c r="D86" t="s">
        <v>9</v>
      </c>
      <c r="E86" s="13">
        <v>0.18263888888888888</v>
      </c>
      <c r="F86">
        <v>34</v>
      </c>
      <c r="G86" t="s">
        <v>25</v>
      </c>
      <c r="H86" t="s">
        <v>28</v>
      </c>
      <c r="I86" t="s">
        <v>220</v>
      </c>
      <c r="J86" t="s">
        <v>221</v>
      </c>
      <c r="K86" t="s">
        <v>163</v>
      </c>
      <c r="M86">
        <v>16</v>
      </c>
    </row>
    <row r="87" spans="1:13" x14ac:dyDescent="0.3">
      <c r="A87" t="s">
        <v>21</v>
      </c>
      <c r="B87" t="s">
        <v>34</v>
      </c>
      <c r="C87" s="12">
        <v>45216</v>
      </c>
      <c r="D87" t="s">
        <v>9</v>
      </c>
      <c r="E87" s="13">
        <v>0.43263888888888891</v>
      </c>
      <c r="F87">
        <v>56</v>
      </c>
      <c r="G87" t="s">
        <v>25</v>
      </c>
      <c r="H87" t="s">
        <v>28</v>
      </c>
      <c r="I87" t="s">
        <v>222</v>
      </c>
      <c r="J87" t="s">
        <v>223</v>
      </c>
      <c r="K87" t="s">
        <v>163</v>
      </c>
      <c r="M87">
        <v>25</v>
      </c>
    </row>
    <row r="88" spans="1:13" x14ac:dyDescent="0.3">
      <c r="A88" t="s">
        <v>21</v>
      </c>
      <c r="B88" t="s">
        <v>34</v>
      </c>
      <c r="C88" s="12">
        <v>45217</v>
      </c>
      <c r="D88" t="s">
        <v>9</v>
      </c>
      <c r="E88" s="13">
        <v>5.6944444444444443E-2</v>
      </c>
      <c r="F88">
        <v>60</v>
      </c>
      <c r="G88" t="s">
        <v>26</v>
      </c>
      <c r="H88" t="s">
        <v>28</v>
      </c>
      <c r="I88" t="s">
        <v>224</v>
      </c>
      <c r="J88" t="s">
        <v>225</v>
      </c>
      <c r="K88" t="s">
        <v>163</v>
      </c>
      <c r="M88">
        <v>36</v>
      </c>
    </row>
    <row r="89" spans="1:13" x14ac:dyDescent="0.3">
      <c r="A89" t="s">
        <v>21</v>
      </c>
      <c r="B89" t="s">
        <v>34</v>
      </c>
      <c r="C89" s="12">
        <v>45218</v>
      </c>
      <c r="D89" t="s">
        <v>9</v>
      </c>
      <c r="E89" s="13">
        <v>0.31041666666666667</v>
      </c>
      <c r="F89">
        <v>56</v>
      </c>
      <c r="G89" t="s">
        <v>26</v>
      </c>
      <c r="H89" t="s">
        <v>28</v>
      </c>
      <c r="I89" t="s">
        <v>226</v>
      </c>
      <c r="J89" t="s">
        <v>227</v>
      </c>
      <c r="K89" t="s">
        <v>163</v>
      </c>
      <c r="M89">
        <v>57</v>
      </c>
    </row>
    <row r="90" spans="1:13" x14ac:dyDescent="0.3">
      <c r="A90" t="s">
        <v>22</v>
      </c>
      <c r="B90" t="s">
        <v>34</v>
      </c>
      <c r="C90" s="12">
        <v>45219</v>
      </c>
      <c r="D90" t="s">
        <v>9</v>
      </c>
      <c r="E90" s="13">
        <v>0.27569444444444446</v>
      </c>
      <c r="F90">
        <v>62</v>
      </c>
      <c r="G90" t="s">
        <v>26</v>
      </c>
      <c r="H90" t="s">
        <v>28</v>
      </c>
      <c r="I90" t="s">
        <v>228</v>
      </c>
      <c r="J90" t="s">
        <v>229</v>
      </c>
      <c r="K90" t="s">
        <v>163</v>
      </c>
      <c r="M90">
        <v>31</v>
      </c>
    </row>
    <row r="91" spans="1:13" x14ac:dyDescent="0.3">
      <c r="A91" t="s">
        <v>22</v>
      </c>
      <c r="B91" t="s">
        <v>34</v>
      </c>
      <c r="C91" s="12">
        <v>45219</v>
      </c>
      <c r="D91" t="s">
        <v>9</v>
      </c>
      <c r="E91" s="13">
        <v>0.1763888888888889</v>
      </c>
      <c r="F91">
        <v>69</v>
      </c>
      <c r="G91" t="s">
        <v>25</v>
      </c>
      <c r="H91" t="s">
        <v>28</v>
      </c>
      <c r="I91" t="s">
        <v>230</v>
      </c>
      <c r="J91" t="s">
        <v>231</v>
      </c>
      <c r="K91" t="s">
        <v>163</v>
      </c>
      <c r="M91">
        <v>14</v>
      </c>
    </row>
    <row r="92" spans="1:13" x14ac:dyDescent="0.3">
      <c r="A92" t="s">
        <v>18</v>
      </c>
      <c r="B92" t="s">
        <v>34</v>
      </c>
      <c r="C92" s="12">
        <v>45229</v>
      </c>
      <c r="D92" t="s">
        <v>9</v>
      </c>
      <c r="E92" s="13">
        <v>0.13541666666666666</v>
      </c>
      <c r="F92">
        <v>25</v>
      </c>
      <c r="G92" t="s">
        <v>25</v>
      </c>
      <c r="H92" t="s">
        <v>28</v>
      </c>
      <c r="I92" t="s">
        <v>232</v>
      </c>
      <c r="J92" t="s">
        <v>233</v>
      </c>
      <c r="K92" t="s">
        <v>163</v>
      </c>
      <c r="M92">
        <v>12</v>
      </c>
    </row>
    <row r="93" spans="1:13" x14ac:dyDescent="0.3">
      <c r="A93" t="s">
        <v>23</v>
      </c>
      <c r="B93" t="s">
        <v>34</v>
      </c>
      <c r="C93" s="12">
        <v>45200</v>
      </c>
      <c r="D93" t="s">
        <v>9</v>
      </c>
      <c r="E93" s="13">
        <v>0.05</v>
      </c>
      <c r="F93">
        <v>73</v>
      </c>
      <c r="G93" t="s">
        <v>26</v>
      </c>
      <c r="H93" t="s">
        <v>29</v>
      </c>
      <c r="I93" t="s">
        <v>234</v>
      </c>
      <c r="J93" t="s">
        <v>235</v>
      </c>
      <c r="K93" t="s">
        <v>163</v>
      </c>
      <c r="M93">
        <v>34</v>
      </c>
    </row>
    <row r="94" spans="1:13" x14ac:dyDescent="0.3">
      <c r="A94" t="s">
        <v>21</v>
      </c>
      <c r="B94" t="s">
        <v>34</v>
      </c>
      <c r="C94" s="12">
        <v>45202</v>
      </c>
      <c r="D94" t="s">
        <v>9</v>
      </c>
      <c r="E94" s="13">
        <v>9.166666666666666E-2</v>
      </c>
      <c r="F94">
        <v>58</v>
      </c>
      <c r="G94" t="s">
        <v>26</v>
      </c>
      <c r="H94" t="s">
        <v>29</v>
      </c>
      <c r="I94" t="s">
        <v>236</v>
      </c>
      <c r="J94" t="s">
        <v>237</v>
      </c>
      <c r="K94" t="s">
        <v>163</v>
      </c>
      <c r="M94">
        <v>56</v>
      </c>
    </row>
    <row r="95" spans="1:13" x14ac:dyDescent="0.3">
      <c r="A95" t="s">
        <v>22</v>
      </c>
      <c r="B95" t="s">
        <v>34</v>
      </c>
      <c r="C95" s="12">
        <v>45203</v>
      </c>
      <c r="D95" t="s">
        <v>9</v>
      </c>
      <c r="E95" s="13">
        <v>0.39861111111111114</v>
      </c>
      <c r="F95">
        <v>62</v>
      </c>
      <c r="G95" t="s">
        <v>26</v>
      </c>
      <c r="H95" t="s">
        <v>29</v>
      </c>
      <c r="I95" t="s">
        <v>238</v>
      </c>
      <c r="J95" t="s">
        <v>239</v>
      </c>
      <c r="K95" t="s">
        <v>163</v>
      </c>
      <c r="M95">
        <v>43</v>
      </c>
    </row>
    <row r="96" spans="1:13" x14ac:dyDescent="0.3">
      <c r="A96" t="s">
        <v>20</v>
      </c>
      <c r="B96" t="s">
        <v>34</v>
      </c>
      <c r="C96" s="12">
        <v>45204</v>
      </c>
      <c r="D96" t="s">
        <v>9</v>
      </c>
      <c r="E96" s="13">
        <v>0.10486111111111111</v>
      </c>
      <c r="F96">
        <v>45</v>
      </c>
      <c r="G96" t="s">
        <v>26</v>
      </c>
      <c r="H96" t="s">
        <v>29</v>
      </c>
      <c r="I96" t="s">
        <v>240</v>
      </c>
      <c r="J96" t="s">
        <v>241</v>
      </c>
      <c r="K96" t="s">
        <v>163</v>
      </c>
      <c r="M96">
        <v>48</v>
      </c>
    </row>
    <row r="97" spans="1:13" x14ac:dyDescent="0.3">
      <c r="A97" t="s">
        <v>17</v>
      </c>
      <c r="B97" t="s">
        <v>34</v>
      </c>
      <c r="C97" s="12">
        <v>45208</v>
      </c>
      <c r="D97" t="s">
        <v>9</v>
      </c>
      <c r="E97" s="13">
        <v>0.37638888888888888</v>
      </c>
      <c r="F97">
        <v>18</v>
      </c>
      <c r="G97" t="s">
        <v>25</v>
      </c>
      <c r="H97" t="s">
        <v>29</v>
      </c>
      <c r="I97" t="s">
        <v>242</v>
      </c>
      <c r="J97" t="s">
        <v>243</v>
      </c>
      <c r="K97" t="s">
        <v>163</v>
      </c>
      <c r="M97">
        <v>16</v>
      </c>
    </row>
    <row r="98" spans="1:13" x14ac:dyDescent="0.3">
      <c r="A98" t="s">
        <v>20</v>
      </c>
      <c r="B98" t="s">
        <v>34</v>
      </c>
      <c r="C98" s="12">
        <v>45208</v>
      </c>
      <c r="D98" t="s">
        <v>9</v>
      </c>
      <c r="E98" s="13">
        <v>0.21875</v>
      </c>
      <c r="F98">
        <v>50</v>
      </c>
      <c r="G98" t="s">
        <v>26</v>
      </c>
      <c r="H98" t="s">
        <v>29</v>
      </c>
      <c r="I98" t="s">
        <v>244</v>
      </c>
      <c r="J98" t="s">
        <v>245</v>
      </c>
      <c r="K98" t="s">
        <v>163</v>
      </c>
      <c r="M98">
        <v>47</v>
      </c>
    </row>
    <row r="99" spans="1:13" x14ac:dyDescent="0.3">
      <c r="A99" t="s">
        <v>16</v>
      </c>
      <c r="B99" t="s">
        <v>34</v>
      </c>
      <c r="C99" s="12">
        <v>45209</v>
      </c>
      <c r="D99" t="s">
        <v>9</v>
      </c>
      <c r="E99" s="13">
        <v>0.51458333333333328</v>
      </c>
      <c r="F99">
        <v>9</v>
      </c>
      <c r="G99" t="s">
        <v>26</v>
      </c>
      <c r="H99" t="s">
        <v>29</v>
      </c>
      <c r="I99" t="s">
        <v>246</v>
      </c>
      <c r="J99" t="s">
        <v>247</v>
      </c>
      <c r="K99" t="s">
        <v>163</v>
      </c>
      <c r="M99">
        <v>40</v>
      </c>
    </row>
    <row r="100" spans="1:13" x14ac:dyDescent="0.3">
      <c r="A100" t="s">
        <v>16</v>
      </c>
      <c r="B100" t="s">
        <v>34</v>
      </c>
      <c r="C100" s="12">
        <v>45212</v>
      </c>
      <c r="D100" t="s">
        <v>9</v>
      </c>
      <c r="E100" s="13">
        <v>0.29652777777777778</v>
      </c>
      <c r="F100">
        <v>2</v>
      </c>
      <c r="G100" t="s">
        <v>25</v>
      </c>
      <c r="H100" t="s">
        <v>29</v>
      </c>
      <c r="I100" t="s">
        <v>248</v>
      </c>
      <c r="J100" t="s">
        <v>249</v>
      </c>
      <c r="K100" t="s">
        <v>163</v>
      </c>
      <c r="M100">
        <v>22</v>
      </c>
    </row>
    <row r="101" spans="1:13" x14ac:dyDescent="0.3">
      <c r="A101" t="s">
        <v>23</v>
      </c>
      <c r="B101" t="s">
        <v>34</v>
      </c>
      <c r="C101" s="12">
        <v>45219</v>
      </c>
      <c r="D101" t="s">
        <v>9</v>
      </c>
      <c r="E101" s="13">
        <v>0.51111111111111107</v>
      </c>
      <c r="F101">
        <v>74</v>
      </c>
      <c r="G101" t="s">
        <v>25</v>
      </c>
      <c r="H101" t="s">
        <v>29</v>
      </c>
      <c r="I101" t="s">
        <v>250</v>
      </c>
      <c r="J101" t="s">
        <v>251</v>
      </c>
      <c r="K101" t="s">
        <v>163</v>
      </c>
      <c r="M101">
        <v>13</v>
      </c>
    </row>
    <row r="102" spans="1:13" x14ac:dyDescent="0.3">
      <c r="A102" t="s">
        <v>19</v>
      </c>
      <c r="B102" t="s">
        <v>34</v>
      </c>
      <c r="C102" s="12">
        <v>45223</v>
      </c>
      <c r="D102" t="s">
        <v>9</v>
      </c>
      <c r="E102" s="13">
        <v>7.1527777777777773E-2</v>
      </c>
      <c r="F102">
        <v>34</v>
      </c>
      <c r="G102" t="s">
        <v>26</v>
      </c>
      <c r="H102" t="s">
        <v>29</v>
      </c>
      <c r="I102" t="s">
        <v>252</v>
      </c>
      <c r="J102" t="s">
        <v>253</v>
      </c>
      <c r="K102" t="s">
        <v>163</v>
      </c>
      <c r="M102">
        <v>56</v>
      </c>
    </row>
    <row r="103" spans="1:13" x14ac:dyDescent="0.3">
      <c r="A103" t="s">
        <v>23</v>
      </c>
      <c r="B103" t="s">
        <v>34</v>
      </c>
      <c r="C103" s="12">
        <v>45200</v>
      </c>
      <c r="D103" t="s">
        <v>9</v>
      </c>
      <c r="E103" s="13">
        <v>0.44444444444444442</v>
      </c>
      <c r="F103">
        <v>79</v>
      </c>
      <c r="G103" t="s">
        <v>26</v>
      </c>
      <c r="H103" t="s">
        <v>28</v>
      </c>
      <c r="I103" t="s">
        <v>254</v>
      </c>
      <c r="J103" t="s">
        <v>255</v>
      </c>
      <c r="K103" t="s">
        <v>256</v>
      </c>
      <c r="M103">
        <v>40</v>
      </c>
    </row>
    <row r="104" spans="1:13" x14ac:dyDescent="0.3">
      <c r="A104" t="s">
        <v>18</v>
      </c>
      <c r="B104" t="s">
        <v>34</v>
      </c>
      <c r="C104" s="12">
        <v>45202</v>
      </c>
      <c r="D104" t="s">
        <v>9</v>
      </c>
      <c r="E104" s="13">
        <v>0.16319444444444445</v>
      </c>
      <c r="F104">
        <v>29</v>
      </c>
      <c r="G104" t="s">
        <v>25</v>
      </c>
      <c r="H104" t="s">
        <v>28</v>
      </c>
      <c r="I104" t="s">
        <v>257</v>
      </c>
      <c r="J104" t="s">
        <v>258</v>
      </c>
      <c r="K104" t="s">
        <v>256</v>
      </c>
      <c r="M104">
        <v>12</v>
      </c>
    </row>
    <row r="105" spans="1:13" x14ac:dyDescent="0.3">
      <c r="A105" t="s">
        <v>22</v>
      </c>
      <c r="B105" t="s">
        <v>34</v>
      </c>
      <c r="C105" s="12">
        <v>45205</v>
      </c>
      <c r="D105" t="s">
        <v>9</v>
      </c>
      <c r="E105" s="13">
        <v>0.14861111111111111</v>
      </c>
      <c r="F105">
        <v>68</v>
      </c>
      <c r="G105" t="s">
        <v>25</v>
      </c>
      <c r="H105" t="s">
        <v>28</v>
      </c>
      <c r="I105" t="s">
        <v>259</v>
      </c>
      <c r="J105" t="s">
        <v>260</v>
      </c>
      <c r="K105" t="s">
        <v>256</v>
      </c>
      <c r="M105">
        <v>14</v>
      </c>
    </row>
    <row r="106" spans="1:13" x14ac:dyDescent="0.3">
      <c r="A106" t="s">
        <v>19</v>
      </c>
      <c r="B106" t="s">
        <v>34</v>
      </c>
      <c r="C106" s="12">
        <v>45210</v>
      </c>
      <c r="D106" t="s">
        <v>9</v>
      </c>
      <c r="E106" s="13">
        <v>0.42499999999999999</v>
      </c>
      <c r="F106">
        <v>37</v>
      </c>
      <c r="G106" t="s">
        <v>25</v>
      </c>
      <c r="H106" t="s">
        <v>28</v>
      </c>
      <c r="I106" t="s">
        <v>261</v>
      </c>
      <c r="J106" t="s">
        <v>262</v>
      </c>
      <c r="K106" t="s">
        <v>256</v>
      </c>
      <c r="M106">
        <v>19</v>
      </c>
    </row>
    <row r="107" spans="1:13" x14ac:dyDescent="0.3">
      <c r="A107" t="s">
        <v>18</v>
      </c>
      <c r="B107" t="s">
        <v>34</v>
      </c>
      <c r="C107" s="12">
        <v>45212</v>
      </c>
      <c r="D107" t="s">
        <v>9</v>
      </c>
      <c r="E107" s="13">
        <v>0.34652777777777777</v>
      </c>
      <c r="F107">
        <v>26</v>
      </c>
      <c r="G107" t="s">
        <v>26</v>
      </c>
      <c r="H107" t="s">
        <v>28</v>
      </c>
      <c r="I107" t="s">
        <v>263</v>
      </c>
      <c r="J107" t="s">
        <v>264</v>
      </c>
      <c r="K107" t="s">
        <v>256</v>
      </c>
      <c r="M107">
        <v>36</v>
      </c>
    </row>
    <row r="108" spans="1:13" x14ac:dyDescent="0.3">
      <c r="A108" t="s">
        <v>19</v>
      </c>
      <c r="B108" t="s">
        <v>34</v>
      </c>
      <c r="C108" s="12">
        <v>45217</v>
      </c>
      <c r="D108" t="s">
        <v>9</v>
      </c>
      <c r="E108" s="13">
        <v>0.21319444444444444</v>
      </c>
      <c r="F108">
        <v>36</v>
      </c>
      <c r="G108" t="s">
        <v>26</v>
      </c>
      <c r="H108" t="s">
        <v>28</v>
      </c>
      <c r="I108" t="s">
        <v>265</v>
      </c>
      <c r="J108" t="s">
        <v>266</v>
      </c>
      <c r="K108" t="s">
        <v>256</v>
      </c>
      <c r="M108">
        <v>51</v>
      </c>
    </row>
    <row r="109" spans="1:13" x14ac:dyDescent="0.3">
      <c r="A109" t="s">
        <v>16</v>
      </c>
      <c r="B109" t="s">
        <v>34</v>
      </c>
      <c r="C109" s="12">
        <v>45225</v>
      </c>
      <c r="D109" t="s">
        <v>9</v>
      </c>
      <c r="E109" s="13">
        <v>0.26805555555555555</v>
      </c>
      <c r="F109">
        <v>7</v>
      </c>
      <c r="G109" t="s">
        <v>26</v>
      </c>
      <c r="H109" t="s">
        <v>28</v>
      </c>
      <c r="I109" t="s">
        <v>267</v>
      </c>
      <c r="J109" t="s">
        <v>268</v>
      </c>
      <c r="K109" t="s">
        <v>256</v>
      </c>
      <c r="M109">
        <v>50</v>
      </c>
    </row>
    <row r="110" spans="1:13" x14ac:dyDescent="0.3">
      <c r="A110" t="s">
        <v>22</v>
      </c>
      <c r="B110" t="s">
        <v>34</v>
      </c>
      <c r="C110" s="12">
        <v>45228</v>
      </c>
      <c r="D110" t="s">
        <v>9</v>
      </c>
      <c r="E110" s="13">
        <v>0.3215277777777778</v>
      </c>
      <c r="F110">
        <v>70</v>
      </c>
      <c r="G110" t="s">
        <v>26</v>
      </c>
      <c r="H110" t="s">
        <v>28</v>
      </c>
      <c r="I110" t="s">
        <v>269</v>
      </c>
      <c r="J110" t="s">
        <v>270</v>
      </c>
      <c r="K110" t="s">
        <v>256</v>
      </c>
      <c r="M110">
        <v>36</v>
      </c>
    </row>
    <row r="111" spans="1:13" x14ac:dyDescent="0.3">
      <c r="A111" t="s">
        <v>17</v>
      </c>
      <c r="B111" t="s">
        <v>34</v>
      </c>
      <c r="C111" s="12">
        <v>45228</v>
      </c>
      <c r="D111" t="s">
        <v>9</v>
      </c>
      <c r="E111" s="13">
        <v>0.2722222222222222</v>
      </c>
      <c r="F111">
        <v>19</v>
      </c>
      <c r="G111" t="s">
        <v>26</v>
      </c>
      <c r="H111" t="s">
        <v>28</v>
      </c>
      <c r="I111" t="s">
        <v>271</v>
      </c>
      <c r="J111" t="s">
        <v>272</v>
      </c>
      <c r="K111" t="s">
        <v>256</v>
      </c>
      <c r="M111">
        <v>40</v>
      </c>
    </row>
    <row r="112" spans="1:13" x14ac:dyDescent="0.3">
      <c r="A112" t="s">
        <v>21</v>
      </c>
      <c r="B112" t="s">
        <v>34</v>
      </c>
      <c r="C112" s="12">
        <v>45229</v>
      </c>
      <c r="D112" t="s">
        <v>9</v>
      </c>
      <c r="E112" s="13">
        <v>0.44513888888888886</v>
      </c>
      <c r="F112">
        <v>60</v>
      </c>
      <c r="G112" t="s">
        <v>26</v>
      </c>
      <c r="H112" t="s">
        <v>28</v>
      </c>
      <c r="I112" t="s">
        <v>273</v>
      </c>
      <c r="J112" t="s">
        <v>274</v>
      </c>
      <c r="K112" t="s">
        <v>256</v>
      </c>
      <c r="M112">
        <v>37</v>
      </c>
    </row>
    <row r="113" spans="1:13" x14ac:dyDescent="0.3">
      <c r="A113" t="s">
        <v>23</v>
      </c>
      <c r="B113" t="s">
        <v>34</v>
      </c>
      <c r="C113" s="12">
        <v>45204</v>
      </c>
      <c r="D113" t="s">
        <v>10</v>
      </c>
      <c r="E113" s="13">
        <v>0.45694444444444443</v>
      </c>
      <c r="F113">
        <v>79</v>
      </c>
      <c r="G113" t="s">
        <v>26</v>
      </c>
      <c r="H113" t="s">
        <v>28</v>
      </c>
      <c r="I113" t="s">
        <v>275</v>
      </c>
      <c r="J113" t="s">
        <v>276</v>
      </c>
      <c r="K113" t="s">
        <v>256</v>
      </c>
      <c r="M113">
        <v>33</v>
      </c>
    </row>
    <row r="114" spans="1:13" x14ac:dyDescent="0.3">
      <c r="A114" t="s">
        <v>21</v>
      </c>
      <c r="B114" t="s">
        <v>34</v>
      </c>
      <c r="C114" s="12">
        <v>45205</v>
      </c>
      <c r="D114" t="s">
        <v>10</v>
      </c>
      <c r="E114" s="13">
        <v>0.11874999999999999</v>
      </c>
      <c r="F114">
        <v>54</v>
      </c>
      <c r="G114" t="s">
        <v>26</v>
      </c>
      <c r="H114" t="s">
        <v>28</v>
      </c>
      <c r="I114" t="s">
        <v>277</v>
      </c>
      <c r="J114" t="s">
        <v>278</v>
      </c>
      <c r="K114" t="s">
        <v>256</v>
      </c>
      <c r="M114">
        <v>51</v>
      </c>
    </row>
    <row r="115" spans="1:13" x14ac:dyDescent="0.3">
      <c r="A115" t="s">
        <v>18</v>
      </c>
      <c r="B115" t="s">
        <v>34</v>
      </c>
      <c r="C115" s="12">
        <v>45206</v>
      </c>
      <c r="D115" t="s">
        <v>10</v>
      </c>
      <c r="E115" s="13">
        <v>0.44444444444444442</v>
      </c>
      <c r="F115">
        <v>23</v>
      </c>
      <c r="G115" t="s">
        <v>26</v>
      </c>
      <c r="H115" t="s">
        <v>28</v>
      </c>
      <c r="I115" t="s">
        <v>279</v>
      </c>
      <c r="J115" t="s">
        <v>280</v>
      </c>
      <c r="K115" t="s">
        <v>256</v>
      </c>
      <c r="M115">
        <v>59</v>
      </c>
    </row>
    <row r="116" spans="1:13" x14ac:dyDescent="0.3">
      <c r="A116" t="s">
        <v>22</v>
      </c>
      <c r="B116" t="s">
        <v>34</v>
      </c>
      <c r="C116" s="12">
        <v>45212</v>
      </c>
      <c r="D116" t="s">
        <v>10</v>
      </c>
      <c r="E116" s="13">
        <v>8.611111111111111E-2</v>
      </c>
      <c r="F116">
        <v>68</v>
      </c>
      <c r="G116" t="s">
        <v>26</v>
      </c>
      <c r="H116" t="s">
        <v>28</v>
      </c>
      <c r="I116" t="s">
        <v>281</v>
      </c>
      <c r="J116" t="s">
        <v>282</v>
      </c>
      <c r="K116" t="s">
        <v>256</v>
      </c>
      <c r="M116">
        <v>52</v>
      </c>
    </row>
    <row r="117" spans="1:13" x14ac:dyDescent="0.3">
      <c r="A117" t="s">
        <v>16</v>
      </c>
      <c r="B117" t="s">
        <v>34</v>
      </c>
      <c r="C117" s="12">
        <v>45201</v>
      </c>
      <c r="D117" t="s">
        <v>9</v>
      </c>
      <c r="E117" s="13">
        <v>0.35208333333333336</v>
      </c>
      <c r="F117">
        <v>8</v>
      </c>
      <c r="G117" t="s">
        <v>25</v>
      </c>
      <c r="H117" t="s">
        <v>29</v>
      </c>
      <c r="I117" t="s">
        <v>283</v>
      </c>
      <c r="J117" t="s">
        <v>284</v>
      </c>
      <c r="K117" t="s">
        <v>256</v>
      </c>
      <c r="M117">
        <v>15</v>
      </c>
    </row>
    <row r="118" spans="1:13" x14ac:dyDescent="0.3">
      <c r="A118" t="s">
        <v>18</v>
      </c>
      <c r="B118" t="s">
        <v>34</v>
      </c>
      <c r="C118" s="12">
        <v>45203</v>
      </c>
      <c r="D118" t="s">
        <v>9</v>
      </c>
      <c r="E118" s="13">
        <v>0.12986111111111112</v>
      </c>
      <c r="F118">
        <v>22</v>
      </c>
      <c r="G118" t="s">
        <v>26</v>
      </c>
      <c r="H118" t="s">
        <v>29</v>
      </c>
      <c r="I118" t="s">
        <v>285</v>
      </c>
      <c r="J118" t="s">
        <v>286</v>
      </c>
      <c r="K118" t="s">
        <v>256</v>
      </c>
      <c r="M118">
        <v>40</v>
      </c>
    </row>
    <row r="119" spans="1:13" x14ac:dyDescent="0.3">
      <c r="A119" t="s">
        <v>20</v>
      </c>
      <c r="B119" t="s">
        <v>34</v>
      </c>
      <c r="C119" s="12">
        <v>45209</v>
      </c>
      <c r="D119" t="s">
        <v>9</v>
      </c>
      <c r="E119" s="13">
        <v>0.5131944444444444</v>
      </c>
      <c r="F119">
        <v>43</v>
      </c>
      <c r="G119" t="s">
        <v>25</v>
      </c>
      <c r="H119" t="s">
        <v>29</v>
      </c>
      <c r="I119" t="s">
        <v>287</v>
      </c>
      <c r="J119" t="s">
        <v>288</v>
      </c>
      <c r="K119" t="s">
        <v>256</v>
      </c>
      <c r="M119">
        <v>24</v>
      </c>
    </row>
    <row r="120" spans="1:13" x14ac:dyDescent="0.3">
      <c r="A120" t="s">
        <v>20</v>
      </c>
      <c r="B120" t="s">
        <v>34</v>
      </c>
      <c r="C120" s="12">
        <v>45211</v>
      </c>
      <c r="D120" t="s">
        <v>9</v>
      </c>
      <c r="E120" s="13">
        <v>0.35</v>
      </c>
      <c r="F120">
        <v>44</v>
      </c>
      <c r="G120" t="s">
        <v>26</v>
      </c>
      <c r="H120" t="s">
        <v>29</v>
      </c>
      <c r="I120" t="s">
        <v>289</v>
      </c>
      <c r="J120" t="s">
        <v>290</v>
      </c>
      <c r="K120" t="s">
        <v>256</v>
      </c>
      <c r="M120">
        <v>58</v>
      </c>
    </row>
    <row r="121" spans="1:13" x14ac:dyDescent="0.3">
      <c r="A121" t="s">
        <v>23</v>
      </c>
      <c r="B121" t="s">
        <v>34</v>
      </c>
      <c r="C121" s="12">
        <v>45218</v>
      </c>
      <c r="D121" t="s">
        <v>9</v>
      </c>
      <c r="E121" s="13">
        <v>0.38194444444444442</v>
      </c>
      <c r="F121">
        <v>74</v>
      </c>
      <c r="G121" t="s">
        <v>25</v>
      </c>
      <c r="H121" t="s">
        <v>29</v>
      </c>
      <c r="I121" t="s">
        <v>291</v>
      </c>
      <c r="J121" t="s">
        <v>292</v>
      </c>
      <c r="K121" t="s">
        <v>256</v>
      </c>
      <c r="M121">
        <v>23</v>
      </c>
    </row>
    <row r="122" spans="1:13" x14ac:dyDescent="0.3">
      <c r="A122" t="s">
        <v>23</v>
      </c>
      <c r="B122" t="s">
        <v>34</v>
      </c>
      <c r="C122" s="12">
        <v>45225</v>
      </c>
      <c r="D122" t="s">
        <v>9</v>
      </c>
      <c r="E122" s="13">
        <v>0.12638888888888888</v>
      </c>
      <c r="F122">
        <v>71</v>
      </c>
      <c r="G122" t="s">
        <v>25</v>
      </c>
      <c r="H122" t="s">
        <v>29</v>
      </c>
      <c r="I122" t="s">
        <v>293</v>
      </c>
      <c r="J122" t="s">
        <v>294</v>
      </c>
      <c r="K122" t="s">
        <v>256</v>
      </c>
      <c r="M122">
        <v>12</v>
      </c>
    </row>
    <row r="123" spans="1:13" x14ac:dyDescent="0.3">
      <c r="A123" t="s">
        <v>19</v>
      </c>
      <c r="B123" t="s">
        <v>34</v>
      </c>
      <c r="C123" s="12">
        <v>45200</v>
      </c>
      <c r="D123" t="s">
        <v>10</v>
      </c>
      <c r="E123" s="13">
        <v>0.28680555555555554</v>
      </c>
      <c r="F123">
        <v>40</v>
      </c>
      <c r="G123" t="s">
        <v>26</v>
      </c>
      <c r="H123" t="s">
        <v>29</v>
      </c>
      <c r="I123" t="s">
        <v>295</v>
      </c>
      <c r="J123" t="s">
        <v>296</v>
      </c>
      <c r="K123" t="s">
        <v>256</v>
      </c>
      <c r="M123">
        <v>35</v>
      </c>
    </row>
    <row r="124" spans="1:13" x14ac:dyDescent="0.3">
      <c r="A124" t="s">
        <v>23</v>
      </c>
      <c r="B124" t="s">
        <v>34</v>
      </c>
      <c r="C124" s="12">
        <v>45201</v>
      </c>
      <c r="D124" t="s">
        <v>10</v>
      </c>
      <c r="E124" s="13">
        <v>0.28680555555555554</v>
      </c>
      <c r="F124">
        <v>77</v>
      </c>
      <c r="G124" t="s">
        <v>26</v>
      </c>
      <c r="H124" t="s">
        <v>29</v>
      </c>
      <c r="I124" t="s">
        <v>297</v>
      </c>
      <c r="J124" t="s">
        <v>298</v>
      </c>
      <c r="K124" t="s">
        <v>256</v>
      </c>
      <c r="M124">
        <v>36</v>
      </c>
    </row>
    <row r="125" spans="1:13" x14ac:dyDescent="0.3">
      <c r="A125" t="s">
        <v>21</v>
      </c>
      <c r="B125" t="s">
        <v>34</v>
      </c>
      <c r="C125" s="12">
        <v>45201</v>
      </c>
      <c r="D125" t="s">
        <v>10</v>
      </c>
      <c r="E125" s="13">
        <v>0.22361111111111112</v>
      </c>
      <c r="F125">
        <v>56</v>
      </c>
      <c r="G125" t="s">
        <v>26</v>
      </c>
      <c r="H125" t="s">
        <v>29</v>
      </c>
      <c r="I125" t="s">
        <v>299</v>
      </c>
      <c r="J125" t="s">
        <v>300</v>
      </c>
      <c r="K125" t="s">
        <v>256</v>
      </c>
      <c r="M125">
        <v>57</v>
      </c>
    </row>
    <row r="126" spans="1:13" x14ac:dyDescent="0.3">
      <c r="A126" t="s">
        <v>18</v>
      </c>
      <c r="B126" t="s">
        <v>34</v>
      </c>
      <c r="C126" s="12">
        <v>45201</v>
      </c>
      <c r="D126" t="s">
        <v>10</v>
      </c>
      <c r="E126" s="13">
        <v>0.3125</v>
      </c>
      <c r="F126">
        <v>21</v>
      </c>
      <c r="G126" t="s">
        <v>25</v>
      </c>
      <c r="H126" t="s">
        <v>29</v>
      </c>
      <c r="I126" t="s">
        <v>301</v>
      </c>
      <c r="J126" t="s">
        <v>302</v>
      </c>
      <c r="K126" t="s">
        <v>256</v>
      </c>
      <c r="M126">
        <v>29</v>
      </c>
    </row>
    <row r="127" spans="1:13" x14ac:dyDescent="0.3">
      <c r="A127" t="s">
        <v>19</v>
      </c>
      <c r="B127" t="s">
        <v>34</v>
      </c>
      <c r="C127" s="12">
        <v>45204</v>
      </c>
      <c r="D127" t="s">
        <v>10</v>
      </c>
      <c r="E127" s="13">
        <v>0.41736111111111113</v>
      </c>
      <c r="F127">
        <v>37</v>
      </c>
      <c r="G127" t="s">
        <v>26</v>
      </c>
      <c r="H127" t="s">
        <v>29</v>
      </c>
      <c r="I127" t="s">
        <v>303</v>
      </c>
      <c r="J127" t="s">
        <v>304</v>
      </c>
      <c r="K127" t="s">
        <v>256</v>
      </c>
      <c r="M127">
        <v>31</v>
      </c>
    </row>
    <row r="128" spans="1:13" x14ac:dyDescent="0.3">
      <c r="A128" t="s">
        <v>20</v>
      </c>
      <c r="B128" t="s">
        <v>34</v>
      </c>
      <c r="C128" s="12">
        <v>45205</v>
      </c>
      <c r="D128" t="s">
        <v>10</v>
      </c>
      <c r="E128" s="13">
        <v>7.013888888888889E-2</v>
      </c>
      <c r="F128">
        <v>42</v>
      </c>
      <c r="G128" t="s">
        <v>26</v>
      </c>
      <c r="H128" t="s">
        <v>29</v>
      </c>
      <c r="I128" t="s">
        <v>305</v>
      </c>
      <c r="J128" t="s">
        <v>306</v>
      </c>
      <c r="K128" t="s">
        <v>256</v>
      </c>
      <c r="M128">
        <v>46</v>
      </c>
    </row>
    <row r="129" spans="1:13" x14ac:dyDescent="0.3">
      <c r="A129" t="s">
        <v>19</v>
      </c>
      <c r="B129" t="s">
        <v>34</v>
      </c>
      <c r="C129" s="12">
        <v>45206</v>
      </c>
      <c r="D129" t="s">
        <v>10</v>
      </c>
      <c r="E129" s="13">
        <v>0.45</v>
      </c>
      <c r="F129">
        <v>31</v>
      </c>
      <c r="G129" t="s">
        <v>25</v>
      </c>
      <c r="H129" t="s">
        <v>29</v>
      </c>
      <c r="I129" t="s">
        <v>307</v>
      </c>
      <c r="J129" t="s">
        <v>308</v>
      </c>
      <c r="K129" t="s">
        <v>256</v>
      </c>
      <c r="M129">
        <v>18</v>
      </c>
    </row>
    <row r="130" spans="1:13" x14ac:dyDescent="0.3">
      <c r="A130" t="s">
        <v>23</v>
      </c>
      <c r="B130" t="s">
        <v>34</v>
      </c>
      <c r="C130" s="12">
        <v>45216</v>
      </c>
      <c r="D130" t="s">
        <v>10</v>
      </c>
      <c r="E130" s="13">
        <v>0.26319444444444445</v>
      </c>
      <c r="F130">
        <v>78</v>
      </c>
      <c r="G130" t="s">
        <v>26</v>
      </c>
      <c r="H130" t="s">
        <v>29</v>
      </c>
      <c r="I130" t="s">
        <v>309</v>
      </c>
      <c r="J130" t="s">
        <v>310</v>
      </c>
      <c r="K130" t="s">
        <v>256</v>
      </c>
      <c r="M130">
        <v>43</v>
      </c>
    </row>
    <row r="131" spans="1:13" x14ac:dyDescent="0.3">
      <c r="A131" t="s">
        <v>16</v>
      </c>
      <c r="B131" t="s">
        <v>34</v>
      </c>
      <c r="C131" s="12">
        <v>45217</v>
      </c>
      <c r="D131" t="s">
        <v>10</v>
      </c>
      <c r="E131" s="13">
        <v>0.10694444444444444</v>
      </c>
      <c r="F131">
        <v>6</v>
      </c>
      <c r="G131" t="s">
        <v>26</v>
      </c>
      <c r="H131" t="s">
        <v>29</v>
      </c>
      <c r="I131" t="s">
        <v>311</v>
      </c>
      <c r="J131" t="s">
        <v>312</v>
      </c>
      <c r="K131" t="s">
        <v>256</v>
      </c>
      <c r="M131">
        <v>36</v>
      </c>
    </row>
    <row r="132" spans="1:13" x14ac:dyDescent="0.3">
      <c r="A132" t="s">
        <v>17</v>
      </c>
      <c r="B132" t="s">
        <v>34</v>
      </c>
      <c r="C132" s="12">
        <v>45219</v>
      </c>
      <c r="D132" t="s">
        <v>10</v>
      </c>
      <c r="E132" s="13">
        <v>0.15138888888888888</v>
      </c>
      <c r="F132">
        <v>18</v>
      </c>
      <c r="G132" t="s">
        <v>25</v>
      </c>
      <c r="H132" t="s">
        <v>29</v>
      </c>
      <c r="I132" t="s">
        <v>313</v>
      </c>
      <c r="J132" t="s">
        <v>314</v>
      </c>
      <c r="K132" t="s">
        <v>256</v>
      </c>
      <c r="M132">
        <v>28</v>
      </c>
    </row>
    <row r="133" spans="1:13" x14ac:dyDescent="0.3">
      <c r="A133" t="s">
        <v>21</v>
      </c>
      <c r="B133" t="s">
        <v>34</v>
      </c>
      <c r="C133" s="12">
        <v>45222</v>
      </c>
      <c r="D133" t="s">
        <v>10</v>
      </c>
      <c r="E133" s="13">
        <v>0.33680555555555558</v>
      </c>
      <c r="F133">
        <v>53</v>
      </c>
      <c r="G133" t="s">
        <v>26</v>
      </c>
      <c r="H133" t="s">
        <v>29</v>
      </c>
      <c r="I133" t="s">
        <v>315</v>
      </c>
      <c r="J133" t="s">
        <v>316</v>
      </c>
      <c r="K133" t="s">
        <v>256</v>
      </c>
      <c r="M133">
        <v>59</v>
      </c>
    </row>
    <row r="134" spans="1:13" x14ac:dyDescent="0.3">
      <c r="A134" t="s">
        <v>17</v>
      </c>
      <c r="B134" t="s">
        <v>34</v>
      </c>
      <c r="C134" s="12">
        <v>45230</v>
      </c>
      <c r="D134" t="s">
        <v>10</v>
      </c>
      <c r="E134" s="13">
        <v>0.21249999999999999</v>
      </c>
      <c r="F134">
        <v>19</v>
      </c>
      <c r="G134" t="s">
        <v>26</v>
      </c>
      <c r="H134" t="s">
        <v>29</v>
      </c>
      <c r="I134" t="s">
        <v>317</v>
      </c>
      <c r="J134" t="s">
        <v>318</v>
      </c>
      <c r="K134" t="s">
        <v>256</v>
      </c>
      <c r="M134">
        <v>49</v>
      </c>
    </row>
    <row r="135" spans="1:13" x14ac:dyDescent="0.3">
      <c r="A135" t="s">
        <v>17</v>
      </c>
      <c r="B135" t="s">
        <v>34</v>
      </c>
      <c r="C135" s="12">
        <v>45202</v>
      </c>
      <c r="D135" t="s">
        <v>9</v>
      </c>
      <c r="E135" s="13">
        <v>0.21527777777777779</v>
      </c>
      <c r="F135">
        <v>19</v>
      </c>
      <c r="G135" t="s">
        <v>26</v>
      </c>
      <c r="H135" t="s">
        <v>29</v>
      </c>
      <c r="I135" t="s">
        <v>319</v>
      </c>
      <c r="J135" t="s">
        <v>320</v>
      </c>
      <c r="K135" t="s">
        <v>321</v>
      </c>
      <c r="M135">
        <v>58</v>
      </c>
    </row>
    <row r="136" spans="1:13" x14ac:dyDescent="0.3">
      <c r="A136" t="s">
        <v>19</v>
      </c>
      <c r="B136" t="s">
        <v>34</v>
      </c>
      <c r="C136" s="12">
        <v>45208</v>
      </c>
      <c r="D136" t="s">
        <v>9</v>
      </c>
      <c r="E136" s="13">
        <v>0.46250000000000002</v>
      </c>
      <c r="F136">
        <v>37</v>
      </c>
      <c r="G136" t="s">
        <v>26</v>
      </c>
      <c r="H136" t="s">
        <v>29</v>
      </c>
      <c r="I136" t="s">
        <v>322</v>
      </c>
      <c r="J136" t="s">
        <v>323</v>
      </c>
      <c r="K136" t="s">
        <v>321</v>
      </c>
      <c r="M136">
        <v>53</v>
      </c>
    </row>
    <row r="137" spans="1:13" x14ac:dyDescent="0.3">
      <c r="A137" t="s">
        <v>21</v>
      </c>
      <c r="B137" t="s">
        <v>34</v>
      </c>
      <c r="C137" s="12">
        <v>45210</v>
      </c>
      <c r="D137" t="s">
        <v>9</v>
      </c>
      <c r="E137" s="13">
        <v>0.48819444444444443</v>
      </c>
      <c r="F137">
        <v>53</v>
      </c>
      <c r="G137" t="s">
        <v>25</v>
      </c>
      <c r="H137" t="s">
        <v>29</v>
      </c>
      <c r="I137" t="s">
        <v>324</v>
      </c>
      <c r="J137" t="s">
        <v>325</v>
      </c>
      <c r="K137" t="s">
        <v>321</v>
      </c>
      <c r="M137">
        <v>26</v>
      </c>
    </row>
    <row r="138" spans="1:13" x14ac:dyDescent="0.3">
      <c r="A138" t="s">
        <v>22</v>
      </c>
      <c r="B138" t="s">
        <v>34</v>
      </c>
      <c r="C138" s="12">
        <v>45211</v>
      </c>
      <c r="D138" t="s">
        <v>9</v>
      </c>
      <c r="E138" s="13">
        <v>0.27638888888888891</v>
      </c>
      <c r="F138">
        <v>69</v>
      </c>
      <c r="G138" t="s">
        <v>26</v>
      </c>
      <c r="H138" t="s">
        <v>29</v>
      </c>
      <c r="I138" t="s">
        <v>326</v>
      </c>
      <c r="J138" t="s">
        <v>327</v>
      </c>
      <c r="K138" t="s">
        <v>321</v>
      </c>
      <c r="M138">
        <v>59</v>
      </c>
    </row>
    <row r="139" spans="1:13" x14ac:dyDescent="0.3">
      <c r="A139" t="s">
        <v>17</v>
      </c>
      <c r="B139" t="s">
        <v>34</v>
      </c>
      <c r="C139" s="12">
        <v>45215</v>
      </c>
      <c r="D139" t="s">
        <v>9</v>
      </c>
      <c r="E139" s="13">
        <v>5.486111111111111E-2</v>
      </c>
      <c r="F139">
        <v>13</v>
      </c>
      <c r="G139" t="s">
        <v>25</v>
      </c>
      <c r="H139" t="s">
        <v>29</v>
      </c>
      <c r="I139" t="s">
        <v>328</v>
      </c>
      <c r="J139" t="s">
        <v>329</v>
      </c>
      <c r="K139" t="s">
        <v>321</v>
      </c>
      <c r="M139">
        <v>13</v>
      </c>
    </row>
    <row r="140" spans="1:13" x14ac:dyDescent="0.3">
      <c r="A140" t="s">
        <v>21</v>
      </c>
      <c r="B140" t="s">
        <v>34</v>
      </c>
      <c r="C140" s="12">
        <v>45221</v>
      </c>
      <c r="D140" t="s">
        <v>9</v>
      </c>
      <c r="E140" s="13">
        <v>0.34652777777777777</v>
      </c>
      <c r="F140">
        <v>55</v>
      </c>
      <c r="G140" t="s">
        <v>26</v>
      </c>
      <c r="H140" t="s">
        <v>29</v>
      </c>
      <c r="I140" t="s">
        <v>330</v>
      </c>
      <c r="J140" t="s">
        <v>331</v>
      </c>
      <c r="K140" t="s">
        <v>321</v>
      </c>
      <c r="M140">
        <v>59</v>
      </c>
    </row>
    <row r="141" spans="1:13" x14ac:dyDescent="0.3">
      <c r="A141" t="s">
        <v>21</v>
      </c>
      <c r="B141" t="s">
        <v>34</v>
      </c>
      <c r="C141" s="12">
        <v>45228</v>
      </c>
      <c r="D141" t="s">
        <v>9</v>
      </c>
      <c r="E141" s="13">
        <v>8.3333333333333329E-2</v>
      </c>
      <c r="F141">
        <v>58</v>
      </c>
      <c r="G141" t="s">
        <v>25</v>
      </c>
      <c r="H141" t="s">
        <v>29</v>
      </c>
      <c r="I141" t="s">
        <v>332</v>
      </c>
      <c r="J141" t="s">
        <v>333</v>
      </c>
      <c r="K141" t="s">
        <v>321</v>
      </c>
      <c r="M141">
        <v>11</v>
      </c>
    </row>
    <row r="142" spans="1:13" x14ac:dyDescent="0.3">
      <c r="A142" t="s">
        <v>20</v>
      </c>
      <c r="B142" t="s">
        <v>34</v>
      </c>
      <c r="C142" s="12">
        <v>45206</v>
      </c>
      <c r="D142" t="s">
        <v>9</v>
      </c>
      <c r="E142" s="13">
        <v>0.29791666666666666</v>
      </c>
      <c r="F142">
        <v>45</v>
      </c>
      <c r="G142" t="s">
        <v>25</v>
      </c>
      <c r="H142" t="s">
        <v>28</v>
      </c>
      <c r="I142" t="s">
        <v>334</v>
      </c>
      <c r="J142" t="s">
        <v>335</v>
      </c>
      <c r="K142" t="s">
        <v>321</v>
      </c>
      <c r="M142">
        <v>30</v>
      </c>
    </row>
    <row r="143" spans="1:13" x14ac:dyDescent="0.3">
      <c r="A143" t="s">
        <v>20</v>
      </c>
      <c r="B143" t="s">
        <v>34</v>
      </c>
      <c r="C143" s="12">
        <v>45207</v>
      </c>
      <c r="D143" t="s">
        <v>9</v>
      </c>
      <c r="E143" s="13">
        <v>0.26458333333333334</v>
      </c>
      <c r="F143">
        <v>44</v>
      </c>
      <c r="G143" t="s">
        <v>26</v>
      </c>
      <c r="H143" t="s">
        <v>28</v>
      </c>
      <c r="I143" t="s">
        <v>336</v>
      </c>
      <c r="J143" t="s">
        <v>337</v>
      </c>
      <c r="K143" t="s">
        <v>321</v>
      </c>
      <c r="M143">
        <v>55</v>
      </c>
    </row>
    <row r="144" spans="1:13" x14ac:dyDescent="0.3">
      <c r="A144" t="s">
        <v>20</v>
      </c>
      <c r="B144" t="s">
        <v>34</v>
      </c>
      <c r="C144" s="12">
        <v>45217</v>
      </c>
      <c r="D144" t="s">
        <v>9</v>
      </c>
      <c r="E144" s="13">
        <v>6.6666666666666666E-2</v>
      </c>
      <c r="F144">
        <v>50</v>
      </c>
      <c r="G144" t="s">
        <v>25</v>
      </c>
      <c r="H144" t="s">
        <v>28</v>
      </c>
      <c r="I144" t="s">
        <v>338</v>
      </c>
      <c r="J144" t="s">
        <v>339</v>
      </c>
      <c r="K144" t="s">
        <v>321</v>
      </c>
      <c r="M144">
        <v>15</v>
      </c>
    </row>
    <row r="145" spans="1:13" x14ac:dyDescent="0.3">
      <c r="A145" t="s">
        <v>23</v>
      </c>
      <c r="B145" t="s">
        <v>34</v>
      </c>
      <c r="C145" s="12">
        <v>45225</v>
      </c>
      <c r="D145" t="s">
        <v>9</v>
      </c>
      <c r="E145" s="13">
        <v>7.7083333333333337E-2</v>
      </c>
      <c r="F145">
        <v>78</v>
      </c>
      <c r="G145" t="s">
        <v>25</v>
      </c>
      <c r="H145" t="s">
        <v>28</v>
      </c>
      <c r="I145" t="s">
        <v>340</v>
      </c>
      <c r="J145" t="s">
        <v>341</v>
      </c>
      <c r="K145" t="s">
        <v>321</v>
      </c>
      <c r="M145">
        <v>27</v>
      </c>
    </row>
    <row r="146" spans="1:13" x14ac:dyDescent="0.3">
      <c r="A146" t="s">
        <v>16</v>
      </c>
      <c r="B146" t="s">
        <v>34</v>
      </c>
      <c r="C146" s="12">
        <v>45205</v>
      </c>
      <c r="D146" t="s">
        <v>10</v>
      </c>
      <c r="E146" s="13">
        <v>0.32361111111111113</v>
      </c>
      <c r="F146">
        <v>3</v>
      </c>
      <c r="G146" t="s">
        <v>25</v>
      </c>
      <c r="H146" t="s">
        <v>28</v>
      </c>
      <c r="I146" t="s">
        <v>342</v>
      </c>
      <c r="J146" t="s">
        <v>343</v>
      </c>
      <c r="K146" t="s">
        <v>321</v>
      </c>
      <c r="M146">
        <v>11</v>
      </c>
    </row>
    <row r="147" spans="1:13" x14ac:dyDescent="0.3">
      <c r="A147" t="s">
        <v>17</v>
      </c>
      <c r="B147" t="s">
        <v>34</v>
      </c>
      <c r="C147" s="12">
        <v>45225</v>
      </c>
      <c r="D147" t="s">
        <v>10</v>
      </c>
      <c r="E147" s="13">
        <v>0.52847222222222223</v>
      </c>
      <c r="F147">
        <v>19</v>
      </c>
      <c r="G147" t="s">
        <v>26</v>
      </c>
      <c r="H147" t="s">
        <v>28</v>
      </c>
      <c r="I147" t="s">
        <v>344</v>
      </c>
      <c r="J147" t="s">
        <v>345</v>
      </c>
      <c r="K147" t="s">
        <v>321</v>
      </c>
      <c r="M147">
        <v>39</v>
      </c>
    </row>
    <row r="148" spans="1:13" x14ac:dyDescent="0.3">
      <c r="A148" t="s">
        <v>18</v>
      </c>
      <c r="B148" t="s">
        <v>34</v>
      </c>
      <c r="C148" s="12">
        <v>45229</v>
      </c>
      <c r="D148" t="s">
        <v>10</v>
      </c>
      <c r="E148" s="13">
        <v>0.19791666666666666</v>
      </c>
      <c r="F148">
        <v>23</v>
      </c>
      <c r="G148" t="s">
        <v>26</v>
      </c>
      <c r="H148" t="s">
        <v>28</v>
      </c>
      <c r="I148" t="s">
        <v>346</v>
      </c>
      <c r="J148" t="s">
        <v>347</v>
      </c>
      <c r="K148" t="s">
        <v>321</v>
      </c>
      <c r="M148">
        <v>40</v>
      </c>
    </row>
    <row r="149" spans="1:13" x14ac:dyDescent="0.3">
      <c r="A149" t="s">
        <v>22</v>
      </c>
      <c r="B149" t="s">
        <v>34</v>
      </c>
      <c r="C149" s="12">
        <v>45203</v>
      </c>
      <c r="D149" t="s">
        <v>10</v>
      </c>
      <c r="E149" s="13">
        <v>8.3333333333333329E-2</v>
      </c>
      <c r="F149">
        <v>70</v>
      </c>
      <c r="G149" t="s">
        <v>25</v>
      </c>
      <c r="H149" t="s">
        <v>29</v>
      </c>
      <c r="I149" t="s">
        <v>348</v>
      </c>
      <c r="J149" t="s">
        <v>349</v>
      </c>
      <c r="K149" t="s">
        <v>321</v>
      </c>
      <c r="M149">
        <v>29</v>
      </c>
    </row>
    <row r="150" spans="1:13" x14ac:dyDescent="0.3">
      <c r="A150" t="s">
        <v>18</v>
      </c>
      <c r="B150" t="s">
        <v>34</v>
      </c>
      <c r="C150" s="12">
        <v>45204</v>
      </c>
      <c r="D150" t="s">
        <v>10</v>
      </c>
      <c r="E150" s="13">
        <v>0.11388888888888889</v>
      </c>
      <c r="F150">
        <v>26</v>
      </c>
      <c r="G150" t="s">
        <v>26</v>
      </c>
      <c r="H150" t="s">
        <v>29</v>
      </c>
      <c r="I150" t="s">
        <v>350</v>
      </c>
      <c r="J150" t="s">
        <v>351</v>
      </c>
      <c r="K150" t="s">
        <v>321</v>
      </c>
      <c r="M150">
        <v>36</v>
      </c>
    </row>
    <row r="151" spans="1:13" x14ac:dyDescent="0.3">
      <c r="A151" t="s">
        <v>18</v>
      </c>
      <c r="B151" t="s">
        <v>34</v>
      </c>
      <c r="C151" s="12">
        <v>45211</v>
      </c>
      <c r="D151" t="s">
        <v>10</v>
      </c>
      <c r="E151" s="13">
        <v>0.28402777777777777</v>
      </c>
      <c r="F151">
        <v>23</v>
      </c>
      <c r="G151" t="s">
        <v>25</v>
      </c>
      <c r="H151" t="s">
        <v>29</v>
      </c>
      <c r="I151" t="s">
        <v>352</v>
      </c>
      <c r="J151" t="s">
        <v>353</v>
      </c>
      <c r="K151" t="s">
        <v>321</v>
      </c>
      <c r="M151">
        <v>11</v>
      </c>
    </row>
    <row r="152" spans="1:13" x14ac:dyDescent="0.3">
      <c r="A152" t="s">
        <v>17</v>
      </c>
      <c r="B152" t="s">
        <v>34</v>
      </c>
      <c r="C152" s="12">
        <v>45215</v>
      </c>
      <c r="D152" t="s">
        <v>10</v>
      </c>
      <c r="E152" s="13">
        <v>0.35972222222222222</v>
      </c>
      <c r="F152">
        <v>18</v>
      </c>
      <c r="G152" t="s">
        <v>26</v>
      </c>
      <c r="H152" t="s">
        <v>29</v>
      </c>
      <c r="I152" t="s">
        <v>354</v>
      </c>
      <c r="J152" t="s">
        <v>355</v>
      </c>
      <c r="K152" t="s">
        <v>321</v>
      </c>
      <c r="M152">
        <v>54</v>
      </c>
    </row>
    <row r="153" spans="1:13" x14ac:dyDescent="0.3">
      <c r="A153" t="s">
        <v>16</v>
      </c>
      <c r="B153" t="s">
        <v>34</v>
      </c>
      <c r="C153" s="12">
        <v>45217</v>
      </c>
      <c r="D153" t="s">
        <v>10</v>
      </c>
      <c r="E153" s="13">
        <v>0.46180555555555558</v>
      </c>
      <c r="F153">
        <v>10</v>
      </c>
      <c r="G153" t="s">
        <v>26</v>
      </c>
      <c r="H153" t="s">
        <v>29</v>
      </c>
      <c r="I153" t="s">
        <v>356</v>
      </c>
      <c r="J153" t="s">
        <v>357</v>
      </c>
      <c r="K153" t="s">
        <v>321</v>
      </c>
      <c r="M153">
        <v>50</v>
      </c>
    </row>
    <row r="154" spans="1:13" x14ac:dyDescent="0.3">
      <c r="A154" t="s">
        <v>18</v>
      </c>
      <c r="B154" t="s">
        <v>34</v>
      </c>
      <c r="C154" s="12">
        <v>45220</v>
      </c>
      <c r="D154" t="s">
        <v>10</v>
      </c>
      <c r="E154" s="13">
        <v>0.21944444444444444</v>
      </c>
      <c r="F154">
        <v>26</v>
      </c>
      <c r="G154" t="s">
        <v>26</v>
      </c>
      <c r="H154" t="s">
        <v>29</v>
      </c>
      <c r="I154" t="s">
        <v>358</v>
      </c>
      <c r="J154" t="s">
        <v>359</v>
      </c>
      <c r="K154" t="s">
        <v>321</v>
      </c>
      <c r="M154">
        <v>37</v>
      </c>
    </row>
    <row r="155" spans="1:13" x14ac:dyDescent="0.3">
      <c r="A155" t="s">
        <v>16</v>
      </c>
      <c r="B155" t="s">
        <v>34</v>
      </c>
      <c r="C155" s="12">
        <v>45226</v>
      </c>
      <c r="D155" t="s">
        <v>10</v>
      </c>
      <c r="E155" s="13">
        <v>0.19166666666666668</v>
      </c>
      <c r="F155">
        <v>5</v>
      </c>
      <c r="G155" t="s">
        <v>26</v>
      </c>
      <c r="H155" t="s">
        <v>29</v>
      </c>
      <c r="I155" t="s">
        <v>360</v>
      </c>
      <c r="J155" t="s">
        <v>361</v>
      </c>
      <c r="K155" t="s">
        <v>321</v>
      </c>
      <c r="M155">
        <v>38</v>
      </c>
    </row>
    <row r="156" spans="1:13" x14ac:dyDescent="0.3">
      <c r="A156" t="s">
        <v>17</v>
      </c>
      <c r="B156" t="s">
        <v>34</v>
      </c>
      <c r="C156" s="12">
        <v>45227</v>
      </c>
      <c r="D156" t="s">
        <v>10</v>
      </c>
      <c r="E156" s="13">
        <v>0.125</v>
      </c>
      <c r="F156">
        <v>12</v>
      </c>
      <c r="G156" t="s">
        <v>25</v>
      </c>
      <c r="H156" t="s">
        <v>29</v>
      </c>
      <c r="I156" t="s">
        <v>362</v>
      </c>
      <c r="J156" t="s">
        <v>363</v>
      </c>
      <c r="K156" t="s">
        <v>321</v>
      </c>
      <c r="M156">
        <v>17</v>
      </c>
    </row>
    <row r="157" spans="1:13" x14ac:dyDescent="0.3">
      <c r="A157" t="s">
        <v>16</v>
      </c>
      <c r="B157" t="s">
        <v>34</v>
      </c>
      <c r="C157" s="12">
        <v>45229</v>
      </c>
      <c r="D157" t="s">
        <v>10</v>
      </c>
      <c r="E157" s="13">
        <v>0.3263888888888889</v>
      </c>
      <c r="F157">
        <v>10</v>
      </c>
      <c r="G157" t="s">
        <v>26</v>
      </c>
      <c r="H157" t="s">
        <v>29</v>
      </c>
      <c r="I157" t="s">
        <v>364</v>
      </c>
      <c r="J157" t="s">
        <v>365</v>
      </c>
      <c r="K157" t="s">
        <v>321</v>
      </c>
      <c r="M157">
        <v>53</v>
      </c>
    </row>
    <row r="158" spans="1:13" x14ac:dyDescent="0.3">
      <c r="A158" t="s">
        <v>20</v>
      </c>
      <c r="B158" t="s">
        <v>34</v>
      </c>
      <c r="C158" s="12">
        <v>45208</v>
      </c>
      <c r="D158" t="s">
        <v>10</v>
      </c>
      <c r="E158" s="13">
        <v>0.34791666666666665</v>
      </c>
      <c r="F158">
        <v>41</v>
      </c>
      <c r="G158" t="s">
        <v>26</v>
      </c>
      <c r="H158" t="s">
        <v>28</v>
      </c>
      <c r="I158" t="s">
        <v>366</v>
      </c>
      <c r="J158" t="s">
        <v>367</v>
      </c>
      <c r="K158" t="s">
        <v>368</v>
      </c>
      <c r="M158">
        <v>48</v>
      </c>
    </row>
    <row r="159" spans="1:13" x14ac:dyDescent="0.3">
      <c r="A159" t="s">
        <v>16</v>
      </c>
      <c r="B159" t="s">
        <v>34</v>
      </c>
      <c r="C159" s="12">
        <v>45220</v>
      </c>
      <c r="D159" t="s">
        <v>10</v>
      </c>
      <c r="E159" s="13">
        <v>8.611111111111111E-2</v>
      </c>
      <c r="F159">
        <v>8</v>
      </c>
      <c r="G159" t="s">
        <v>26</v>
      </c>
      <c r="H159" t="s">
        <v>28</v>
      </c>
      <c r="I159" t="s">
        <v>369</v>
      </c>
      <c r="J159" t="s">
        <v>370</v>
      </c>
      <c r="K159" t="s">
        <v>368</v>
      </c>
      <c r="M159">
        <v>58</v>
      </c>
    </row>
    <row r="160" spans="1:13" x14ac:dyDescent="0.3">
      <c r="A160" t="s">
        <v>16</v>
      </c>
      <c r="B160" t="s">
        <v>34</v>
      </c>
      <c r="C160" s="12">
        <v>45209</v>
      </c>
      <c r="D160" t="s">
        <v>9</v>
      </c>
      <c r="E160" s="13">
        <v>7.1527777777777773E-2</v>
      </c>
      <c r="F160">
        <v>6</v>
      </c>
      <c r="G160" t="s">
        <v>26</v>
      </c>
      <c r="H160" t="s">
        <v>28</v>
      </c>
      <c r="I160" t="s">
        <v>371</v>
      </c>
      <c r="J160" t="s">
        <v>372</v>
      </c>
      <c r="K160" t="s">
        <v>368</v>
      </c>
      <c r="M160">
        <v>60</v>
      </c>
    </row>
    <row r="161" spans="1:13" x14ac:dyDescent="0.3">
      <c r="A161" t="s">
        <v>20</v>
      </c>
      <c r="B161" t="s">
        <v>34</v>
      </c>
      <c r="C161" s="12">
        <v>45222</v>
      </c>
      <c r="D161" t="s">
        <v>9</v>
      </c>
      <c r="E161" s="13">
        <v>0.30902777777777779</v>
      </c>
      <c r="F161">
        <v>45</v>
      </c>
      <c r="G161" t="s">
        <v>26</v>
      </c>
      <c r="H161" t="s">
        <v>28</v>
      </c>
      <c r="I161" t="s">
        <v>373</v>
      </c>
      <c r="J161" t="s">
        <v>374</v>
      </c>
      <c r="K161" t="s">
        <v>368</v>
      </c>
      <c r="M161">
        <v>56</v>
      </c>
    </row>
    <row r="162" spans="1:13" x14ac:dyDescent="0.3">
      <c r="A162" t="s">
        <v>17</v>
      </c>
      <c r="B162" t="s">
        <v>34</v>
      </c>
      <c r="C162" s="12">
        <v>45228</v>
      </c>
      <c r="D162" t="s">
        <v>9</v>
      </c>
      <c r="E162" s="13">
        <v>6.5972222222222224E-2</v>
      </c>
      <c r="F162">
        <v>18</v>
      </c>
      <c r="G162" t="s">
        <v>26</v>
      </c>
      <c r="H162" t="s">
        <v>28</v>
      </c>
      <c r="I162" t="s">
        <v>375</v>
      </c>
      <c r="J162" t="s">
        <v>376</v>
      </c>
      <c r="K162" t="s">
        <v>368</v>
      </c>
      <c r="M162">
        <v>51</v>
      </c>
    </row>
    <row r="163" spans="1:13" x14ac:dyDescent="0.3">
      <c r="A163" t="s">
        <v>18</v>
      </c>
      <c r="B163" t="s">
        <v>34</v>
      </c>
      <c r="C163" s="12">
        <v>45207</v>
      </c>
      <c r="D163" t="s">
        <v>10</v>
      </c>
      <c r="E163" s="13">
        <v>0.2326388888888889</v>
      </c>
      <c r="F163">
        <v>28</v>
      </c>
      <c r="G163" t="s">
        <v>26</v>
      </c>
      <c r="H163" t="s">
        <v>29</v>
      </c>
      <c r="I163" t="s">
        <v>377</v>
      </c>
      <c r="J163" t="s">
        <v>378</v>
      </c>
      <c r="K163" t="s">
        <v>368</v>
      </c>
      <c r="M163">
        <v>50</v>
      </c>
    </row>
    <row r="164" spans="1:13" x14ac:dyDescent="0.3">
      <c r="A164" t="s">
        <v>17</v>
      </c>
      <c r="B164" t="s">
        <v>34</v>
      </c>
      <c r="C164" s="12">
        <v>45209</v>
      </c>
      <c r="D164" t="s">
        <v>10</v>
      </c>
      <c r="E164" s="13">
        <v>0.20277777777777778</v>
      </c>
      <c r="F164">
        <v>11</v>
      </c>
      <c r="G164" t="s">
        <v>25</v>
      </c>
      <c r="H164" t="s">
        <v>29</v>
      </c>
      <c r="I164" t="s">
        <v>379</v>
      </c>
      <c r="J164" t="s">
        <v>380</v>
      </c>
      <c r="K164" t="s">
        <v>368</v>
      </c>
      <c r="M164">
        <v>10</v>
      </c>
    </row>
    <row r="165" spans="1:13" x14ac:dyDescent="0.3">
      <c r="A165" t="s">
        <v>17</v>
      </c>
      <c r="B165" t="s">
        <v>34</v>
      </c>
      <c r="C165" s="12">
        <v>45209</v>
      </c>
      <c r="D165" t="s">
        <v>10</v>
      </c>
      <c r="E165" s="13">
        <v>0.37013888888888891</v>
      </c>
      <c r="F165">
        <v>11</v>
      </c>
      <c r="G165" t="s">
        <v>25</v>
      </c>
      <c r="H165" t="s">
        <v>29</v>
      </c>
      <c r="I165" t="s">
        <v>381</v>
      </c>
      <c r="J165" t="s">
        <v>382</v>
      </c>
      <c r="K165" t="s">
        <v>368</v>
      </c>
      <c r="M165">
        <v>14</v>
      </c>
    </row>
    <row r="166" spans="1:13" x14ac:dyDescent="0.3">
      <c r="A166" t="s">
        <v>18</v>
      </c>
      <c r="B166" t="s">
        <v>34</v>
      </c>
      <c r="C166" s="12">
        <v>45211</v>
      </c>
      <c r="D166" t="s">
        <v>10</v>
      </c>
      <c r="E166" s="13">
        <v>0.25833333333333336</v>
      </c>
      <c r="F166">
        <v>26</v>
      </c>
      <c r="G166" t="s">
        <v>26</v>
      </c>
      <c r="H166" t="s">
        <v>29</v>
      </c>
      <c r="I166" t="s">
        <v>383</v>
      </c>
      <c r="J166" t="s">
        <v>384</v>
      </c>
      <c r="K166" t="s">
        <v>368</v>
      </c>
      <c r="M166">
        <v>54</v>
      </c>
    </row>
    <row r="167" spans="1:13" x14ac:dyDescent="0.3">
      <c r="A167" t="s">
        <v>23</v>
      </c>
      <c r="B167" t="s">
        <v>34</v>
      </c>
      <c r="C167" s="12">
        <v>45211</v>
      </c>
      <c r="D167" t="s">
        <v>10</v>
      </c>
      <c r="E167" s="13">
        <v>0.13263888888888889</v>
      </c>
      <c r="F167">
        <v>72</v>
      </c>
      <c r="G167" t="s">
        <v>25</v>
      </c>
      <c r="H167" t="s">
        <v>29</v>
      </c>
      <c r="I167" t="s">
        <v>385</v>
      </c>
      <c r="J167" t="s">
        <v>386</v>
      </c>
      <c r="K167" t="s">
        <v>368</v>
      </c>
      <c r="M167">
        <v>24</v>
      </c>
    </row>
    <row r="168" spans="1:13" x14ac:dyDescent="0.3">
      <c r="A168" t="s">
        <v>21</v>
      </c>
      <c r="B168" t="s">
        <v>34</v>
      </c>
      <c r="C168" s="12">
        <v>45219</v>
      </c>
      <c r="D168" t="s">
        <v>10</v>
      </c>
      <c r="E168" s="13">
        <v>0.3298611111111111</v>
      </c>
      <c r="F168">
        <v>58</v>
      </c>
      <c r="G168" t="s">
        <v>25</v>
      </c>
      <c r="H168" t="s">
        <v>29</v>
      </c>
      <c r="I168" t="s">
        <v>387</v>
      </c>
      <c r="J168" t="s">
        <v>388</v>
      </c>
      <c r="K168" t="s">
        <v>368</v>
      </c>
      <c r="M168">
        <v>21</v>
      </c>
    </row>
    <row r="169" spans="1:13" x14ac:dyDescent="0.3">
      <c r="A169" t="s">
        <v>19</v>
      </c>
      <c r="B169" t="s">
        <v>34</v>
      </c>
      <c r="C169" s="12">
        <v>45220</v>
      </c>
      <c r="D169" t="s">
        <v>10</v>
      </c>
      <c r="E169" s="13">
        <v>0.14861111111111111</v>
      </c>
      <c r="F169">
        <v>34</v>
      </c>
      <c r="G169" t="s">
        <v>25</v>
      </c>
      <c r="H169" t="s">
        <v>29</v>
      </c>
      <c r="I169" t="s">
        <v>389</v>
      </c>
      <c r="J169" t="s">
        <v>390</v>
      </c>
      <c r="K169" t="s">
        <v>368</v>
      </c>
      <c r="M169">
        <v>23</v>
      </c>
    </row>
    <row r="170" spans="1:13" x14ac:dyDescent="0.3">
      <c r="A170" t="s">
        <v>18</v>
      </c>
      <c r="B170" t="s">
        <v>34</v>
      </c>
      <c r="C170" s="12">
        <v>45224</v>
      </c>
      <c r="D170" t="s">
        <v>10</v>
      </c>
      <c r="E170" s="13">
        <v>0.46319444444444446</v>
      </c>
      <c r="F170">
        <v>24</v>
      </c>
      <c r="G170" t="s">
        <v>26</v>
      </c>
      <c r="H170" t="s">
        <v>29</v>
      </c>
      <c r="I170" t="s">
        <v>391</v>
      </c>
      <c r="J170" t="s">
        <v>392</v>
      </c>
      <c r="K170" t="s">
        <v>368</v>
      </c>
      <c r="M170">
        <v>56</v>
      </c>
    </row>
    <row r="171" spans="1:13" x14ac:dyDescent="0.3">
      <c r="A171" t="s">
        <v>19</v>
      </c>
      <c r="B171" t="s">
        <v>34</v>
      </c>
      <c r="C171" s="12">
        <v>45204</v>
      </c>
      <c r="D171" t="s">
        <v>9</v>
      </c>
      <c r="E171" s="13">
        <v>0.20972222222222223</v>
      </c>
      <c r="F171">
        <v>34</v>
      </c>
      <c r="G171" t="s">
        <v>25</v>
      </c>
      <c r="H171" t="s">
        <v>29</v>
      </c>
      <c r="I171" t="s">
        <v>393</v>
      </c>
      <c r="J171" t="s">
        <v>394</v>
      </c>
      <c r="K171" t="s">
        <v>368</v>
      </c>
      <c r="M171">
        <v>23</v>
      </c>
    </row>
    <row r="172" spans="1:13" x14ac:dyDescent="0.3">
      <c r="A172" t="s">
        <v>17</v>
      </c>
      <c r="B172" t="s">
        <v>34</v>
      </c>
      <c r="C172" s="12">
        <v>45212</v>
      </c>
      <c r="D172" t="s">
        <v>9</v>
      </c>
      <c r="E172" s="13">
        <v>0.19097222222222221</v>
      </c>
      <c r="F172">
        <v>18</v>
      </c>
      <c r="G172" t="s">
        <v>26</v>
      </c>
      <c r="H172" t="s">
        <v>29</v>
      </c>
      <c r="I172" t="s">
        <v>395</v>
      </c>
      <c r="J172" t="s">
        <v>396</v>
      </c>
      <c r="K172" t="s">
        <v>368</v>
      </c>
      <c r="M172">
        <v>40</v>
      </c>
    </row>
    <row r="173" spans="1:13" x14ac:dyDescent="0.3">
      <c r="A173" t="s">
        <v>23</v>
      </c>
      <c r="B173" t="s">
        <v>34</v>
      </c>
      <c r="C173" s="12">
        <v>45216</v>
      </c>
      <c r="D173" t="s">
        <v>9</v>
      </c>
      <c r="E173" s="13">
        <v>0.21458333333333332</v>
      </c>
      <c r="F173">
        <v>77</v>
      </c>
      <c r="G173" t="s">
        <v>25</v>
      </c>
      <c r="H173" t="s">
        <v>29</v>
      </c>
      <c r="I173" t="s">
        <v>397</v>
      </c>
      <c r="J173" t="s">
        <v>398</v>
      </c>
      <c r="K173" t="s">
        <v>368</v>
      </c>
      <c r="M173">
        <v>29</v>
      </c>
    </row>
    <row r="174" spans="1:13" x14ac:dyDescent="0.3">
      <c r="A174" t="s">
        <v>23</v>
      </c>
      <c r="B174" t="s">
        <v>34</v>
      </c>
      <c r="C174" s="12">
        <v>45224</v>
      </c>
      <c r="D174" t="s">
        <v>9</v>
      </c>
      <c r="E174" s="13">
        <v>9.583333333333334E-2</v>
      </c>
      <c r="F174">
        <v>75</v>
      </c>
      <c r="G174" t="s">
        <v>25</v>
      </c>
      <c r="H174" t="s">
        <v>29</v>
      </c>
      <c r="I174" t="s">
        <v>399</v>
      </c>
      <c r="J174" t="s">
        <v>400</v>
      </c>
      <c r="K174" t="s">
        <v>368</v>
      </c>
      <c r="M174">
        <v>23</v>
      </c>
    </row>
    <row r="175" spans="1:13" x14ac:dyDescent="0.3">
      <c r="A175" t="s">
        <v>22</v>
      </c>
      <c r="B175" t="s">
        <v>34</v>
      </c>
      <c r="C175" s="12">
        <v>45206</v>
      </c>
      <c r="D175" t="s">
        <v>10</v>
      </c>
      <c r="E175" s="13">
        <v>0.31527777777777777</v>
      </c>
      <c r="F175">
        <v>67</v>
      </c>
      <c r="G175" t="s">
        <v>25</v>
      </c>
      <c r="H175" t="s">
        <v>28</v>
      </c>
      <c r="I175" t="s">
        <v>401</v>
      </c>
      <c r="J175" t="s">
        <v>402</v>
      </c>
      <c r="K175" t="s">
        <v>403</v>
      </c>
      <c r="M175">
        <v>14</v>
      </c>
    </row>
    <row r="176" spans="1:13" x14ac:dyDescent="0.3">
      <c r="A176" t="s">
        <v>20</v>
      </c>
      <c r="B176" t="s">
        <v>34</v>
      </c>
      <c r="C176" s="12">
        <v>45211</v>
      </c>
      <c r="D176" t="s">
        <v>10</v>
      </c>
      <c r="E176" s="13">
        <v>0.12708333333333333</v>
      </c>
      <c r="F176">
        <v>41</v>
      </c>
      <c r="G176" t="s">
        <v>25</v>
      </c>
      <c r="H176" t="s">
        <v>28</v>
      </c>
      <c r="I176" t="s">
        <v>404</v>
      </c>
      <c r="J176" t="s">
        <v>405</v>
      </c>
      <c r="K176" t="s">
        <v>403</v>
      </c>
      <c r="M176">
        <v>16</v>
      </c>
    </row>
    <row r="177" spans="1:13" x14ac:dyDescent="0.3">
      <c r="A177" t="s">
        <v>21</v>
      </c>
      <c r="B177" t="s">
        <v>34</v>
      </c>
      <c r="C177" s="12">
        <v>45212</v>
      </c>
      <c r="D177" t="s">
        <v>10</v>
      </c>
      <c r="E177" s="13">
        <v>0.12847222222222221</v>
      </c>
      <c r="F177">
        <v>60</v>
      </c>
      <c r="G177" t="s">
        <v>26</v>
      </c>
      <c r="H177" t="s">
        <v>28</v>
      </c>
      <c r="I177" t="s">
        <v>406</v>
      </c>
      <c r="J177" t="s">
        <v>407</v>
      </c>
      <c r="K177" t="s">
        <v>403</v>
      </c>
      <c r="M177">
        <v>35</v>
      </c>
    </row>
    <row r="178" spans="1:13" x14ac:dyDescent="0.3">
      <c r="A178" t="s">
        <v>22</v>
      </c>
      <c r="B178" t="s">
        <v>34</v>
      </c>
      <c r="C178" s="12">
        <v>45229</v>
      </c>
      <c r="D178" t="s">
        <v>10</v>
      </c>
      <c r="E178" s="13">
        <v>0.10902777777777778</v>
      </c>
      <c r="F178">
        <v>61</v>
      </c>
      <c r="G178" t="s">
        <v>25</v>
      </c>
      <c r="H178" t="s">
        <v>28</v>
      </c>
      <c r="I178" t="s">
        <v>408</v>
      </c>
      <c r="J178" t="s">
        <v>409</v>
      </c>
      <c r="K178" t="s">
        <v>403</v>
      </c>
      <c r="M178">
        <v>13</v>
      </c>
    </row>
    <row r="179" spans="1:13" x14ac:dyDescent="0.3">
      <c r="A179" t="s">
        <v>17</v>
      </c>
      <c r="B179" t="s">
        <v>34</v>
      </c>
      <c r="C179" s="12">
        <v>45204</v>
      </c>
      <c r="D179" t="s">
        <v>10</v>
      </c>
      <c r="E179" s="13">
        <v>0.49722222222222223</v>
      </c>
      <c r="F179">
        <v>12</v>
      </c>
      <c r="G179" t="s">
        <v>25</v>
      </c>
      <c r="H179" t="s">
        <v>29</v>
      </c>
      <c r="I179" t="s">
        <v>410</v>
      </c>
      <c r="J179" t="s">
        <v>411</v>
      </c>
      <c r="K179" t="s">
        <v>403</v>
      </c>
      <c r="M179">
        <v>11</v>
      </c>
    </row>
    <row r="180" spans="1:13" x14ac:dyDescent="0.3">
      <c r="A180" t="s">
        <v>22</v>
      </c>
      <c r="B180" t="s">
        <v>34</v>
      </c>
      <c r="C180" s="12">
        <v>45215</v>
      </c>
      <c r="D180" t="s">
        <v>10</v>
      </c>
      <c r="E180" s="13">
        <v>0.36180555555555555</v>
      </c>
      <c r="F180">
        <v>68</v>
      </c>
      <c r="G180" t="s">
        <v>25</v>
      </c>
      <c r="H180" t="s">
        <v>29</v>
      </c>
      <c r="I180" t="s">
        <v>412</v>
      </c>
      <c r="J180" t="s">
        <v>413</v>
      </c>
      <c r="K180" t="s">
        <v>403</v>
      </c>
      <c r="M180">
        <v>10</v>
      </c>
    </row>
    <row r="181" spans="1:13" x14ac:dyDescent="0.3">
      <c r="A181" t="s">
        <v>22</v>
      </c>
      <c r="B181" t="s">
        <v>34</v>
      </c>
      <c r="C181" s="12">
        <v>45208</v>
      </c>
      <c r="D181" t="s">
        <v>9</v>
      </c>
      <c r="E181" s="13">
        <v>0.49166666666666664</v>
      </c>
      <c r="F181">
        <v>68</v>
      </c>
      <c r="G181" t="s">
        <v>26</v>
      </c>
      <c r="H181" t="s">
        <v>28</v>
      </c>
      <c r="I181" t="s">
        <v>414</v>
      </c>
      <c r="J181" t="s">
        <v>415</v>
      </c>
      <c r="K181" t="s">
        <v>403</v>
      </c>
      <c r="M181">
        <v>51</v>
      </c>
    </row>
    <row r="182" spans="1:13" x14ac:dyDescent="0.3">
      <c r="A182" t="s">
        <v>19</v>
      </c>
      <c r="B182" t="s">
        <v>34</v>
      </c>
      <c r="C182" s="12">
        <v>45209</v>
      </c>
      <c r="D182" t="s">
        <v>9</v>
      </c>
      <c r="E182" s="13">
        <v>6.3194444444444442E-2</v>
      </c>
      <c r="F182">
        <v>36</v>
      </c>
      <c r="G182" t="s">
        <v>26</v>
      </c>
      <c r="H182" t="s">
        <v>29</v>
      </c>
      <c r="I182" t="s">
        <v>416</v>
      </c>
      <c r="J182" t="s">
        <v>417</v>
      </c>
      <c r="K182" t="s">
        <v>403</v>
      </c>
      <c r="M182">
        <v>36</v>
      </c>
    </row>
    <row r="183" spans="1:13" x14ac:dyDescent="0.3">
      <c r="A183" t="s">
        <v>22</v>
      </c>
      <c r="B183" t="s">
        <v>34</v>
      </c>
      <c r="C183" s="12">
        <v>45212</v>
      </c>
      <c r="D183" t="s">
        <v>9</v>
      </c>
      <c r="E183" s="13">
        <v>5.4166666666666669E-2</v>
      </c>
      <c r="F183">
        <v>62</v>
      </c>
      <c r="G183" t="s">
        <v>26</v>
      </c>
      <c r="H183" t="s">
        <v>29</v>
      </c>
      <c r="I183" t="s">
        <v>418</v>
      </c>
      <c r="J183" t="s">
        <v>419</v>
      </c>
      <c r="K183" t="s">
        <v>403</v>
      </c>
      <c r="M183">
        <v>59</v>
      </c>
    </row>
    <row r="184" spans="1:13" x14ac:dyDescent="0.3">
      <c r="A184" t="s">
        <v>19</v>
      </c>
      <c r="B184" t="s">
        <v>34</v>
      </c>
      <c r="C184" s="12">
        <v>45221</v>
      </c>
      <c r="D184" t="s">
        <v>9</v>
      </c>
      <c r="E184" s="13">
        <v>0.24444444444444444</v>
      </c>
      <c r="F184">
        <v>40</v>
      </c>
      <c r="G184" t="s">
        <v>26</v>
      </c>
      <c r="H184" t="s">
        <v>29</v>
      </c>
      <c r="I184" t="s">
        <v>420</v>
      </c>
      <c r="J184" t="s">
        <v>421</v>
      </c>
      <c r="K184" t="s">
        <v>403</v>
      </c>
      <c r="M184">
        <v>41</v>
      </c>
    </row>
    <row r="185" spans="1:13" x14ac:dyDescent="0.3">
      <c r="A185" t="s">
        <v>20</v>
      </c>
      <c r="B185" t="s">
        <v>34</v>
      </c>
      <c r="C185" s="12">
        <v>45230</v>
      </c>
      <c r="D185" t="s">
        <v>9</v>
      </c>
      <c r="E185" s="13">
        <v>0.35208333333333336</v>
      </c>
      <c r="F185">
        <v>43</v>
      </c>
      <c r="G185" t="s">
        <v>26</v>
      </c>
      <c r="H185" t="s">
        <v>28</v>
      </c>
      <c r="I185" t="s">
        <v>422</v>
      </c>
      <c r="J185" t="s">
        <v>423</v>
      </c>
      <c r="K185" t="s">
        <v>403</v>
      </c>
      <c r="M185">
        <v>44</v>
      </c>
    </row>
    <row r="186" spans="1:13" x14ac:dyDescent="0.3">
      <c r="A186" t="s">
        <v>23</v>
      </c>
      <c r="B186" t="s">
        <v>34</v>
      </c>
      <c r="C186" s="12">
        <v>45203</v>
      </c>
      <c r="D186" t="s">
        <v>10</v>
      </c>
      <c r="E186" s="13">
        <v>0.52152777777777781</v>
      </c>
      <c r="F186">
        <v>74</v>
      </c>
      <c r="G186" t="s">
        <v>26</v>
      </c>
      <c r="H186" t="s">
        <v>28</v>
      </c>
      <c r="I186" t="s">
        <v>424</v>
      </c>
      <c r="J186" t="s">
        <v>425</v>
      </c>
      <c r="K186" t="s">
        <v>426</v>
      </c>
      <c r="M186">
        <v>32</v>
      </c>
    </row>
    <row r="187" spans="1:13" x14ac:dyDescent="0.3">
      <c r="A187" t="s">
        <v>18</v>
      </c>
      <c r="B187" t="s">
        <v>34</v>
      </c>
      <c r="C187" s="12">
        <v>45205</v>
      </c>
      <c r="D187" t="s">
        <v>10</v>
      </c>
      <c r="E187" s="13">
        <v>0.37361111111111112</v>
      </c>
      <c r="F187">
        <v>30</v>
      </c>
      <c r="G187" t="s">
        <v>26</v>
      </c>
      <c r="H187" t="s">
        <v>29</v>
      </c>
      <c r="I187" t="s">
        <v>427</v>
      </c>
      <c r="J187" t="s">
        <v>428</v>
      </c>
      <c r="K187" t="s">
        <v>426</v>
      </c>
      <c r="M187">
        <v>58</v>
      </c>
    </row>
    <row r="188" spans="1:13" x14ac:dyDescent="0.3">
      <c r="A188" t="s">
        <v>17</v>
      </c>
      <c r="B188" t="s">
        <v>34</v>
      </c>
      <c r="C188" s="12">
        <v>45210</v>
      </c>
      <c r="D188" t="s">
        <v>10</v>
      </c>
      <c r="E188" s="13">
        <v>0.23194444444444445</v>
      </c>
      <c r="F188">
        <v>14</v>
      </c>
      <c r="G188" t="s">
        <v>25</v>
      </c>
      <c r="H188" t="s">
        <v>29</v>
      </c>
      <c r="I188" t="s">
        <v>429</v>
      </c>
      <c r="J188" t="s">
        <v>430</v>
      </c>
      <c r="K188" t="s">
        <v>426</v>
      </c>
      <c r="M188">
        <v>18</v>
      </c>
    </row>
    <row r="189" spans="1:13" x14ac:dyDescent="0.3">
      <c r="A189" t="s">
        <v>16</v>
      </c>
      <c r="B189" t="s">
        <v>34</v>
      </c>
      <c r="C189" s="12">
        <v>45216</v>
      </c>
      <c r="D189" t="s">
        <v>10</v>
      </c>
      <c r="E189" s="13">
        <v>0.45902777777777776</v>
      </c>
      <c r="F189">
        <v>8</v>
      </c>
      <c r="G189" t="s">
        <v>26</v>
      </c>
      <c r="H189" t="s">
        <v>29</v>
      </c>
      <c r="I189" t="s">
        <v>431</v>
      </c>
      <c r="J189" t="s">
        <v>432</v>
      </c>
      <c r="K189" t="s">
        <v>426</v>
      </c>
      <c r="M189">
        <v>32</v>
      </c>
    </row>
    <row r="190" spans="1:13" x14ac:dyDescent="0.3">
      <c r="A190" t="s">
        <v>16</v>
      </c>
      <c r="B190" t="s">
        <v>34</v>
      </c>
      <c r="C190" s="12">
        <v>45218</v>
      </c>
      <c r="D190" t="s">
        <v>10</v>
      </c>
      <c r="E190" s="13">
        <v>0.1701388888888889</v>
      </c>
      <c r="F190">
        <v>6</v>
      </c>
      <c r="G190" t="s">
        <v>26</v>
      </c>
      <c r="H190" t="s">
        <v>28</v>
      </c>
      <c r="I190" t="s">
        <v>433</v>
      </c>
      <c r="J190" t="s">
        <v>434</v>
      </c>
      <c r="K190" t="s">
        <v>426</v>
      </c>
      <c r="M190">
        <v>40</v>
      </c>
    </row>
    <row r="191" spans="1:13" x14ac:dyDescent="0.3">
      <c r="A191" t="s">
        <v>20</v>
      </c>
      <c r="B191" t="s">
        <v>34</v>
      </c>
      <c r="C191" s="12">
        <v>45219</v>
      </c>
      <c r="D191" t="s">
        <v>10</v>
      </c>
      <c r="E191" s="13">
        <v>5.6944444444444443E-2</v>
      </c>
      <c r="F191">
        <v>46</v>
      </c>
      <c r="G191" t="s">
        <v>26</v>
      </c>
      <c r="H191" t="s">
        <v>28</v>
      </c>
      <c r="I191" t="s">
        <v>435</v>
      </c>
      <c r="J191" t="s">
        <v>436</v>
      </c>
      <c r="K191" t="s">
        <v>426</v>
      </c>
      <c r="M191">
        <v>45</v>
      </c>
    </row>
    <row r="192" spans="1:13" x14ac:dyDescent="0.3">
      <c r="A192" t="s">
        <v>20</v>
      </c>
      <c r="B192" t="s">
        <v>34</v>
      </c>
      <c r="C192" s="12">
        <v>45219</v>
      </c>
      <c r="D192" t="s">
        <v>10</v>
      </c>
      <c r="E192" s="13">
        <v>0.13263888888888889</v>
      </c>
      <c r="F192">
        <v>44</v>
      </c>
      <c r="G192" t="s">
        <v>26</v>
      </c>
      <c r="H192" t="s">
        <v>29</v>
      </c>
      <c r="I192" t="s">
        <v>437</v>
      </c>
      <c r="J192" t="s">
        <v>438</v>
      </c>
      <c r="K192" t="s">
        <v>426</v>
      </c>
      <c r="M192">
        <v>48</v>
      </c>
    </row>
    <row r="193" spans="1:13" x14ac:dyDescent="0.3">
      <c r="A193" t="s">
        <v>16</v>
      </c>
      <c r="B193" t="s">
        <v>34</v>
      </c>
      <c r="C193" s="12">
        <v>45202</v>
      </c>
      <c r="D193" t="s">
        <v>9</v>
      </c>
      <c r="E193" s="13">
        <v>0.15625</v>
      </c>
      <c r="F193">
        <v>2</v>
      </c>
      <c r="G193" t="s">
        <v>25</v>
      </c>
      <c r="H193" t="s">
        <v>28</v>
      </c>
      <c r="I193" t="s">
        <v>439</v>
      </c>
      <c r="J193" t="s">
        <v>440</v>
      </c>
      <c r="K193" t="s">
        <v>426</v>
      </c>
      <c r="M193">
        <v>21</v>
      </c>
    </row>
    <row r="194" spans="1:13" x14ac:dyDescent="0.3">
      <c r="A194" t="s">
        <v>16</v>
      </c>
      <c r="B194" t="s">
        <v>34</v>
      </c>
      <c r="C194" s="12">
        <v>45203</v>
      </c>
      <c r="D194" t="s">
        <v>9</v>
      </c>
      <c r="E194" s="13">
        <v>0.21388888888888888</v>
      </c>
      <c r="F194">
        <v>2</v>
      </c>
      <c r="G194" t="s">
        <v>26</v>
      </c>
      <c r="H194" t="s">
        <v>28</v>
      </c>
      <c r="I194" t="s">
        <v>441</v>
      </c>
      <c r="J194" t="s">
        <v>442</v>
      </c>
      <c r="K194" t="s">
        <v>426</v>
      </c>
      <c r="M194">
        <v>35</v>
      </c>
    </row>
    <row r="195" spans="1:13" x14ac:dyDescent="0.3">
      <c r="A195" t="s">
        <v>18</v>
      </c>
      <c r="B195" t="s">
        <v>34</v>
      </c>
      <c r="C195" s="12">
        <v>45209</v>
      </c>
      <c r="D195" t="s">
        <v>9</v>
      </c>
      <c r="E195" s="13">
        <v>0.19166666666666668</v>
      </c>
      <c r="F195">
        <v>25</v>
      </c>
      <c r="G195" t="s">
        <v>26</v>
      </c>
      <c r="H195" t="s">
        <v>29</v>
      </c>
      <c r="I195" t="s">
        <v>443</v>
      </c>
      <c r="J195" t="s">
        <v>444</v>
      </c>
      <c r="K195" t="s">
        <v>426</v>
      </c>
      <c r="M195">
        <v>55</v>
      </c>
    </row>
    <row r="196" spans="1:13" x14ac:dyDescent="0.3">
      <c r="A196" t="s">
        <v>19</v>
      </c>
      <c r="B196" t="s">
        <v>34</v>
      </c>
      <c r="C196" s="12">
        <v>45212</v>
      </c>
      <c r="D196" t="s">
        <v>9</v>
      </c>
      <c r="E196" s="13">
        <v>0.27430555555555558</v>
      </c>
      <c r="F196">
        <v>36</v>
      </c>
      <c r="G196" t="s">
        <v>26</v>
      </c>
      <c r="H196" t="s">
        <v>28</v>
      </c>
      <c r="I196" t="s">
        <v>445</v>
      </c>
      <c r="J196" t="s">
        <v>446</v>
      </c>
      <c r="K196" t="s">
        <v>426</v>
      </c>
      <c r="M196">
        <v>33</v>
      </c>
    </row>
    <row r="197" spans="1:13" x14ac:dyDescent="0.3">
      <c r="A197" t="s">
        <v>20</v>
      </c>
      <c r="B197" t="s">
        <v>34</v>
      </c>
      <c r="C197" s="12">
        <v>45222</v>
      </c>
      <c r="D197" t="s">
        <v>9</v>
      </c>
      <c r="E197" s="13">
        <v>0.47152777777777777</v>
      </c>
      <c r="F197">
        <v>50</v>
      </c>
      <c r="G197" t="s">
        <v>26</v>
      </c>
      <c r="H197" t="s">
        <v>29</v>
      </c>
      <c r="I197" t="s">
        <v>447</v>
      </c>
      <c r="J197" t="s">
        <v>448</v>
      </c>
      <c r="K197" t="s">
        <v>426</v>
      </c>
      <c r="M197">
        <v>41</v>
      </c>
    </row>
    <row r="198" spans="1:13" x14ac:dyDescent="0.3">
      <c r="A198" t="s">
        <v>16</v>
      </c>
      <c r="B198" t="s">
        <v>34</v>
      </c>
      <c r="C198" s="12">
        <v>45223</v>
      </c>
      <c r="D198" t="s">
        <v>9</v>
      </c>
      <c r="E198" s="13">
        <v>0.26111111111111113</v>
      </c>
      <c r="F198">
        <v>2</v>
      </c>
      <c r="G198" t="s">
        <v>25</v>
      </c>
      <c r="H198" t="s">
        <v>29</v>
      </c>
      <c r="I198" t="s">
        <v>449</v>
      </c>
      <c r="J198" t="s">
        <v>450</v>
      </c>
      <c r="K198" t="s">
        <v>426</v>
      </c>
      <c r="M198">
        <v>10</v>
      </c>
    </row>
    <row r="199" spans="1:13" x14ac:dyDescent="0.3">
      <c r="A199" t="s">
        <v>22</v>
      </c>
      <c r="B199" t="s">
        <v>32</v>
      </c>
      <c r="C199" s="12">
        <v>45200</v>
      </c>
      <c r="D199" t="s">
        <v>10</v>
      </c>
      <c r="E199" s="13">
        <v>0.14861111111111111</v>
      </c>
      <c r="F199">
        <v>65</v>
      </c>
      <c r="G199" t="s">
        <v>26</v>
      </c>
      <c r="H199" t="s">
        <v>29</v>
      </c>
      <c r="I199" t="s">
        <v>451</v>
      </c>
      <c r="J199" t="s">
        <v>452</v>
      </c>
      <c r="K199" t="s">
        <v>426</v>
      </c>
      <c r="M199">
        <v>39</v>
      </c>
    </row>
    <row r="200" spans="1:13" x14ac:dyDescent="0.3">
      <c r="A200" t="s">
        <v>22</v>
      </c>
      <c r="B200" t="s">
        <v>32</v>
      </c>
      <c r="C200" s="12">
        <v>45201</v>
      </c>
      <c r="D200" t="s">
        <v>10</v>
      </c>
      <c r="E200" s="13">
        <v>0.44791666666666669</v>
      </c>
      <c r="F200">
        <v>70</v>
      </c>
      <c r="G200" t="s">
        <v>25</v>
      </c>
      <c r="H200" t="s">
        <v>28</v>
      </c>
      <c r="I200" t="s">
        <v>453</v>
      </c>
      <c r="J200" t="s">
        <v>454</v>
      </c>
      <c r="K200" t="s">
        <v>426</v>
      </c>
      <c r="M200">
        <v>25</v>
      </c>
    </row>
    <row r="201" spans="1:13" x14ac:dyDescent="0.3">
      <c r="A201" t="s">
        <v>21</v>
      </c>
      <c r="B201" t="s">
        <v>32</v>
      </c>
      <c r="C201" s="12">
        <v>45203</v>
      </c>
      <c r="D201" t="s">
        <v>9</v>
      </c>
      <c r="E201" s="13">
        <v>0.36666666666666664</v>
      </c>
      <c r="F201">
        <v>54</v>
      </c>
      <c r="G201" t="s">
        <v>26</v>
      </c>
      <c r="H201" t="s">
        <v>28</v>
      </c>
      <c r="I201" t="s">
        <v>455</v>
      </c>
      <c r="J201" t="s">
        <v>456</v>
      </c>
      <c r="K201" t="s">
        <v>426</v>
      </c>
      <c r="M201">
        <v>60</v>
      </c>
    </row>
    <row r="202" spans="1:13" x14ac:dyDescent="0.3">
      <c r="A202" t="s">
        <v>21</v>
      </c>
      <c r="B202" t="s">
        <v>32</v>
      </c>
      <c r="C202" s="12">
        <v>45206</v>
      </c>
      <c r="D202" t="s">
        <v>9</v>
      </c>
      <c r="E202" s="13">
        <v>5.9027777777777776E-2</v>
      </c>
      <c r="F202">
        <v>52</v>
      </c>
      <c r="G202" t="s">
        <v>26</v>
      </c>
      <c r="H202" t="s">
        <v>29</v>
      </c>
      <c r="I202" t="s">
        <v>457</v>
      </c>
      <c r="J202" t="s">
        <v>458</v>
      </c>
      <c r="K202" t="s">
        <v>426</v>
      </c>
      <c r="M202">
        <v>47</v>
      </c>
    </row>
    <row r="203" spans="1:13" x14ac:dyDescent="0.3">
      <c r="A203" t="s">
        <v>19</v>
      </c>
      <c r="B203" t="s">
        <v>32</v>
      </c>
      <c r="C203" s="12">
        <v>45209</v>
      </c>
      <c r="D203" t="s">
        <v>9</v>
      </c>
      <c r="E203" s="13">
        <v>0.38472222222222224</v>
      </c>
      <c r="F203">
        <v>34</v>
      </c>
      <c r="G203" t="s">
        <v>25</v>
      </c>
      <c r="H203" t="s">
        <v>29</v>
      </c>
      <c r="I203" t="s">
        <v>459</v>
      </c>
      <c r="J203" t="s">
        <v>460</v>
      </c>
      <c r="K203" t="s">
        <v>426</v>
      </c>
      <c r="M203">
        <v>26</v>
      </c>
    </row>
    <row r="204" spans="1:13" x14ac:dyDescent="0.3">
      <c r="A204" t="s">
        <v>18</v>
      </c>
      <c r="B204" t="s">
        <v>32</v>
      </c>
      <c r="C204" s="12">
        <v>45221</v>
      </c>
      <c r="D204" t="s">
        <v>9</v>
      </c>
      <c r="E204" s="13">
        <v>0.13194444444444445</v>
      </c>
      <c r="F204">
        <v>24</v>
      </c>
      <c r="G204" t="s">
        <v>26</v>
      </c>
      <c r="H204" t="s">
        <v>28</v>
      </c>
      <c r="I204" t="s">
        <v>461</v>
      </c>
      <c r="J204" t="s">
        <v>462</v>
      </c>
      <c r="K204" t="s">
        <v>426</v>
      </c>
      <c r="M204">
        <v>41</v>
      </c>
    </row>
    <row r="205" spans="1:13" x14ac:dyDescent="0.3">
      <c r="A205" t="s">
        <v>20</v>
      </c>
      <c r="B205" t="s">
        <v>32</v>
      </c>
      <c r="C205" s="12">
        <v>45229</v>
      </c>
      <c r="D205" t="s">
        <v>10</v>
      </c>
      <c r="E205" s="13">
        <v>0.15972222222222221</v>
      </c>
      <c r="F205">
        <v>44</v>
      </c>
      <c r="G205" t="s">
        <v>25</v>
      </c>
      <c r="H205" t="s">
        <v>28</v>
      </c>
      <c r="I205" t="s">
        <v>463</v>
      </c>
      <c r="J205" t="s">
        <v>464</v>
      </c>
      <c r="K205" t="s">
        <v>426</v>
      </c>
      <c r="M205">
        <v>20</v>
      </c>
    </row>
    <row r="206" spans="1:13" x14ac:dyDescent="0.3">
      <c r="A206" t="s">
        <v>17</v>
      </c>
      <c r="B206" t="s">
        <v>32</v>
      </c>
      <c r="C206" s="12">
        <v>45230</v>
      </c>
      <c r="D206" t="s">
        <v>10</v>
      </c>
      <c r="E206" s="13">
        <v>0.46111111111111114</v>
      </c>
      <c r="F206">
        <v>17</v>
      </c>
      <c r="G206" t="s">
        <v>26</v>
      </c>
      <c r="H206" t="s">
        <v>28</v>
      </c>
      <c r="I206" t="s">
        <v>465</v>
      </c>
      <c r="J206" t="s">
        <v>466</v>
      </c>
      <c r="K206" t="s">
        <v>426</v>
      </c>
      <c r="M206">
        <v>40</v>
      </c>
    </row>
    <row r="207" spans="1:13" x14ac:dyDescent="0.3">
      <c r="A207" t="s">
        <v>21</v>
      </c>
      <c r="B207" t="s">
        <v>32</v>
      </c>
      <c r="C207" s="12">
        <v>45200</v>
      </c>
      <c r="D207" t="s">
        <v>9</v>
      </c>
      <c r="E207" s="13">
        <v>0.18263888888888888</v>
      </c>
      <c r="F207">
        <v>57</v>
      </c>
      <c r="G207" t="s">
        <v>25</v>
      </c>
      <c r="H207" t="s">
        <v>28</v>
      </c>
      <c r="I207" t="s">
        <v>467</v>
      </c>
      <c r="J207" t="s">
        <v>468</v>
      </c>
      <c r="K207" t="s">
        <v>403</v>
      </c>
      <c r="M207">
        <v>30</v>
      </c>
    </row>
    <row r="208" spans="1:13" x14ac:dyDescent="0.3">
      <c r="A208" t="s">
        <v>20</v>
      </c>
      <c r="B208" t="s">
        <v>32</v>
      </c>
      <c r="C208" s="12">
        <v>45202</v>
      </c>
      <c r="D208" t="s">
        <v>10</v>
      </c>
      <c r="E208" s="13">
        <v>0.40555555555555556</v>
      </c>
      <c r="F208">
        <v>42</v>
      </c>
      <c r="G208" t="s">
        <v>25</v>
      </c>
      <c r="H208" t="s">
        <v>29</v>
      </c>
      <c r="I208" t="s">
        <v>469</v>
      </c>
      <c r="J208" t="s">
        <v>470</v>
      </c>
      <c r="K208" t="s">
        <v>403</v>
      </c>
      <c r="M208">
        <v>17</v>
      </c>
    </row>
    <row r="209" spans="1:13" x14ac:dyDescent="0.3">
      <c r="A209" t="s">
        <v>19</v>
      </c>
      <c r="B209" t="s">
        <v>32</v>
      </c>
      <c r="C209" s="12">
        <v>45226</v>
      </c>
      <c r="D209" t="s">
        <v>9</v>
      </c>
      <c r="E209" s="13">
        <v>0.39305555555555555</v>
      </c>
      <c r="F209">
        <v>39</v>
      </c>
      <c r="G209" t="s">
        <v>26</v>
      </c>
      <c r="H209" t="s">
        <v>28</v>
      </c>
      <c r="I209" t="s">
        <v>471</v>
      </c>
      <c r="J209" t="s">
        <v>472</v>
      </c>
      <c r="K209" t="s">
        <v>403</v>
      </c>
      <c r="M209">
        <v>52</v>
      </c>
    </row>
    <row r="210" spans="1:13" x14ac:dyDescent="0.3">
      <c r="A210" t="s">
        <v>23</v>
      </c>
      <c r="B210" t="s">
        <v>32</v>
      </c>
      <c r="C210" s="12">
        <v>45227</v>
      </c>
      <c r="D210" t="s">
        <v>10</v>
      </c>
      <c r="E210" s="13">
        <v>0.17569444444444443</v>
      </c>
      <c r="F210">
        <v>78</v>
      </c>
      <c r="G210" t="s">
        <v>26</v>
      </c>
      <c r="H210" t="s">
        <v>28</v>
      </c>
      <c r="I210" t="s">
        <v>473</v>
      </c>
      <c r="J210" t="s">
        <v>474</v>
      </c>
      <c r="K210" t="s">
        <v>403</v>
      </c>
      <c r="M210">
        <v>53</v>
      </c>
    </row>
    <row r="211" spans="1:13" x14ac:dyDescent="0.3">
      <c r="A211" t="s">
        <v>22</v>
      </c>
      <c r="B211" t="s">
        <v>32</v>
      </c>
      <c r="C211" s="12">
        <v>45215</v>
      </c>
      <c r="D211" t="s">
        <v>9</v>
      </c>
      <c r="E211" s="13">
        <v>0.27083333333333331</v>
      </c>
      <c r="F211">
        <v>62</v>
      </c>
      <c r="G211" t="s">
        <v>26</v>
      </c>
      <c r="H211" t="s">
        <v>29</v>
      </c>
      <c r="I211" t="s">
        <v>475</v>
      </c>
      <c r="J211" t="s">
        <v>476</v>
      </c>
      <c r="K211" t="s">
        <v>368</v>
      </c>
      <c r="M211">
        <v>39</v>
      </c>
    </row>
    <row r="212" spans="1:13" x14ac:dyDescent="0.3">
      <c r="A212" t="s">
        <v>23</v>
      </c>
      <c r="B212" t="s">
        <v>32</v>
      </c>
      <c r="C212" s="12">
        <v>45200</v>
      </c>
      <c r="D212" t="s">
        <v>10</v>
      </c>
      <c r="E212" s="13">
        <v>0.25069444444444444</v>
      </c>
      <c r="F212">
        <v>79</v>
      </c>
      <c r="G212" t="s">
        <v>26</v>
      </c>
      <c r="H212" t="s">
        <v>29</v>
      </c>
      <c r="I212" t="s">
        <v>477</v>
      </c>
      <c r="J212" t="s">
        <v>478</v>
      </c>
      <c r="K212" t="s">
        <v>368</v>
      </c>
      <c r="M212">
        <v>34</v>
      </c>
    </row>
    <row r="213" spans="1:13" x14ac:dyDescent="0.3">
      <c r="A213" t="s">
        <v>16</v>
      </c>
      <c r="B213" t="s">
        <v>32</v>
      </c>
      <c r="C213" s="12">
        <v>45202</v>
      </c>
      <c r="D213" t="s">
        <v>10</v>
      </c>
      <c r="E213" s="13">
        <v>0.38819444444444445</v>
      </c>
      <c r="F213">
        <v>7</v>
      </c>
      <c r="G213" t="s">
        <v>26</v>
      </c>
      <c r="H213" t="s">
        <v>29</v>
      </c>
      <c r="I213" t="s">
        <v>479</v>
      </c>
      <c r="J213" t="s">
        <v>480</v>
      </c>
      <c r="K213" t="s">
        <v>368</v>
      </c>
      <c r="M213">
        <v>48</v>
      </c>
    </row>
    <row r="214" spans="1:13" x14ac:dyDescent="0.3">
      <c r="A214" t="s">
        <v>18</v>
      </c>
      <c r="B214" t="s">
        <v>32</v>
      </c>
      <c r="C214" s="12">
        <v>45217</v>
      </c>
      <c r="D214" t="s">
        <v>10</v>
      </c>
      <c r="E214" s="13">
        <v>0.23958333333333334</v>
      </c>
      <c r="F214">
        <v>21</v>
      </c>
      <c r="G214" t="s">
        <v>26</v>
      </c>
      <c r="H214" t="s">
        <v>29</v>
      </c>
      <c r="I214" t="s">
        <v>481</v>
      </c>
      <c r="J214" t="s">
        <v>482</v>
      </c>
      <c r="K214" t="s">
        <v>368</v>
      </c>
      <c r="M214">
        <v>37</v>
      </c>
    </row>
    <row r="215" spans="1:13" x14ac:dyDescent="0.3">
      <c r="A215" t="s">
        <v>21</v>
      </c>
      <c r="B215" t="s">
        <v>32</v>
      </c>
      <c r="C215" s="12">
        <v>45227</v>
      </c>
      <c r="D215" t="s">
        <v>10</v>
      </c>
      <c r="E215" s="13">
        <v>0.32777777777777778</v>
      </c>
      <c r="F215">
        <v>51</v>
      </c>
      <c r="G215" t="s">
        <v>26</v>
      </c>
      <c r="H215" t="s">
        <v>28</v>
      </c>
      <c r="I215" t="s">
        <v>483</v>
      </c>
      <c r="J215" t="s">
        <v>484</v>
      </c>
      <c r="K215" t="s">
        <v>368</v>
      </c>
      <c r="M215">
        <v>55</v>
      </c>
    </row>
    <row r="216" spans="1:13" x14ac:dyDescent="0.3">
      <c r="A216" t="s">
        <v>18</v>
      </c>
      <c r="B216" t="s">
        <v>32</v>
      </c>
      <c r="C216" s="12">
        <v>45228</v>
      </c>
      <c r="D216" t="s">
        <v>10</v>
      </c>
      <c r="E216" s="13">
        <v>0.11041666666666666</v>
      </c>
      <c r="F216">
        <v>29</v>
      </c>
      <c r="G216" t="s">
        <v>25</v>
      </c>
      <c r="H216" t="s">
        <v>28</v>
      </c>
      <c r="I216" t="s">
        <v>485</v>
      </c>
      <c r="J216" t="s">
        <v>486</v>
      </c>
      <c r="K216" t="s">
        <v>368</v>
      </c>
      <c r="M216">
        <v>16</v>
      </c>
    </row>
    <row r="217" spans="1:13" x14ac:dyDescent="0.3">
      <c r="A217" t="s">
        <v>20</v>
      </c>
      <c r="B217" t="s">
        <v>32</v>
      </c>
      <c r="C217" s="12">
        <v>45230</v>
      </c>
      <c r="D217" t="s">
        <v>10</v>
      </c>
      <c r="E217" s="13">
        <v>0.48402777777777778</v>
      </c>
      <c r="F217">
        <v>50</v>
      </c>
      <c r="G217" t="s">
        <v>25</v>
      </c>
      <c r="H217" t="s">
        <v>28</v>
      </c>
      <c r="I217" t="s">
        <v>487</v>
      </c>
      <c r="J217" t="s">
        <v>488</v>
      </c>
      <c r="K217" t="s">
        <v>368</v>
      </c>
      <c r="M217">
        <v>14</v>
      </c>
    </row>
    <row r="218" spans="1:13" x14ac:dyDescent="0.3">
      <c r="A218" t="s">
        <v>21</v>
      </c>
      <c r="B218" t="s">
        <v>32</v>
      </c>
      <c r="C218" s="12">
        <v>45209</v>
      </c>
      <c r="D218" t="s">
        <v>9</v>
      </c>
      <c r="E218" s="13">
        <v>0.4597222222222222</v>
      </c>
      <c r="F218">
        <v>57</v>
      </c>
      <c r="G218" t="s">
        <v>26</v>
      </c>
      <c r="H218" t="s">
        <v>28</v>
      </c>
      <c r="I218" t="s">
        <v>489</v>
      </c>
      <c r="J218" t="s">
        <v>490</v>
      </c>
      <c r="K218" t="s">
        <v>321</v>
      </c>
      <c r="M218">
        <v>58</v>
      </c>
    </row>
    <row r="219" spans="1:13" x14ac:dyDescent="0.3">
      <c r="A219" t="s">
        <v>20</v>
      </c>
      <c r="B219" t="s">
        <v>32</v>
      </c>
      <c r="C219" s="12">
        <v>45223</v>
      </c>
      <c r="D219" t="s">
        <v>9</v>
      </c>
      <c r="E219" s="13">
        <v>0.15972222222222221</v>
      </c>
      <c r="F219">
        <v>42</v>
      </c>
      <c r="G219" t="s">
        <v>26</v>
      </c>
      <c r="H219" t="s">
        <v>28</v>
      </c>
      <c r="I219" t="s">
        <v>491</v>
      </c>
      <c r="J219" t="s">
        <v>492</v>
      </c>
      <c r="K219" t="s">
        <v>321</v>
      </c>
      <c r="M219">
        <v>38</v>
      </c>
    </row>
    <row r="220" spans="1:13" x14ac:dyDescent="0.3">
      <c r="A220" t="s">
        <v>20</v>
      </c>
      <c r="B220" t="s">
        <v>32</v>
      </c>
      <c r="C220" s="12">
        <v>45211</v>
      </c>
      <c r="D220" t="s">
        <v>10</v>
      </c>
      <c r="E220" s="13">
        <v>0.49722222222222223</v>
      </c>
      <c r="F220">
        <v>45</v>
      </c>
      <c r="G220" t="s">
        <v>26</v>
      </c>
      <c r="H220" t="s">
        <v>29</v>
      </c>
      <c r="I220" t="s">
        <v>493</v>
      </c>
      <c r="J220" t="s">
        <v>494</v>
      </c>
      <c r="K220" t="s">
        <v>321</v>
      </c>
      <c r="M220">
        <v>52</v>
      </c>
    </row>
    <row r="221" spans="1:13" x14ac:dyDescent="0.3">
      <c r="A221" t="s">
        <v>17</v>
      </c>
      <c r="B221" t="s">
        <v>32</v>
      </c>
      <c r="C221" s="12">
        <v>45212</v>
      </c>
      <c r="D221" t="s">
        <v>10</v>
      </c>
      <c r="E221" s="13">
        <v>9.375E-2</v>
      </c>
      <c r="F221">
        <v>19</v>
      </c>
      <c r="G221" t="s">
        <v>25</v>
      </c>
      <c r="H221" t="s">
        <v>29</v>
      </c>
      <c r="I221" t="s">
        <v>495</v>
      </c>
      <c r="J221" t="s">
        <v>496</v>
      </c>
      <c r="K221" t="s">
        <v>321</v>
      </c>
      <c r="M221">
        <v>27</v>
      </c>
    </row>
    <row r="222" spans="1:13" x14ac:dyDescent="0.3">
      <c r="A222" t="s">
        <v>20</v>
      </c>
      <c r="B222" t="s">
        <v>32</v>
      </c>
      <c r="C222" s="12">
        <v>45220</v>
      </c>
      <c r="D222" t="s">
        <v>9</v>
      </c>
      <c r="E222" s="13">
        <v>0.49861111111111112</v>
      </c>
      <c r="F222">
        <v>46</v>
      </c>
      <c r="G222" t="s">
        <v>26</v>
      </c>
      <c r="H222" t="s">
        <v>29</v>
      </c>
      <c r="I222" t="s">
        <v>497</v>
      </c>
      <c r="J222" t="s">
        <v>498</v>
      </c>
      <c r="K222" t="s">
        <v>321</v>
      </c>
      <c r="M222">
        <v>54</v>
      </c>
    </row>
    <row r="223" spans="1:13" x14ac:dyDescent="0.3">
      <c r="A223" t="s">
        <v>21</v>
      </c>
      <c r="B223" t="s">
        <v>32</v>
      </c>
      <c r="C223" s="12">
        <v>45223</v>
      </c>
      <c r="D223" t="s">
        <v>10</v>
      </c>
      <c r="E223" s="13">
        <v>0.35555555555555557</v>
      </c>
      <c r="F223">
        <v>57</v>
      </c>
      <c r="G223" t="s">
        <v>26</v>
      </c>
      <c r="H223" t="s">
        <v>29</v>
      </c>
      <c r="I223" t="s">
        <v>499</v>
      </c>
      <c r="J223" t="s">
        <v>500</v>
      </c>
      <c r="K223" t="s">
        <v>321</v>
      </c>
      <c r="M223">
        <v>43</v>
      </c>
    </row>
    <row r="224" spans="1:13" x14ac:dyDescent="0.3">
      <c r="A224" t="s">
        <v>16</v>
      </c>
      <c r="B224" t="s">
        <v>32</v>
      </c>
      <c r="C224" s="12">
        <v>45224</v>
      </c>
      <c r="D224" t="s">
        <v>9</v>
      </c>
      <c r="E224" s="13">
        <v>0.18680555555555556</v>
      </c>
      <c r="F224">
        <v>6</v>
      </c>
      <c r="G224" t="s">
        <v>25</v>
      </c>
      <c r="H224" t="s">
        <v>29</v>
      </c>
      <c r="I224" t="s">
        <v>501</v>
      </c>
      <c r="J224" t="s">
        <v>502</v>
      </c>
      <c r="K224" t="s">
        <v>321</v>
      </c>
      <c r="M224">
        <v>17</v>
      </c>
    </row>
    <row r="225" spans="1:13" x14ac:dyDescent="0.3">
      <c r="A225" t="s">
        <v>17</v>
      </c>
      <c r="B225" t="s">
        <v>32</v>
      </c>
      <c r="C225" s="12">
        <v>45227</v>
      </c>
      <c r="D225" t="s">
        <v>9</v>
      </c>
      <c r="E225" s="13">
        <v>0.31319444444444444</v>
      </c>
      <c r="F225">
        <v>17</v>
      </c>
      <c r="G225" t="s">
        <v>25</v>
      </c>
      <c r="H225" t="s">
        <v>29</v>
      </c>
      <c r="I225" t="s">
        <v>503</v>
      </c>
      <c r="J225" t="s">
        <v>504</v>
      </c>
      <c r="K225" t="s">
        <v>321</v>
      </c>
      <c r="M225">
        <v>20</v>
      </c>
    </row>
    <row r="226" spans="1:13" x14ac:dyDescent="0.3">
      <c r="A226" t="s">
        <v>21</v>
      </c>
      <c r="B226" t="s">
        <v>32</v>
      </c>
      <c r="C226" s="12">
        <v>45230</v>
      </c>
      <c r="D226" t="s">
        <v>10</v>
      </c>
      <c r="E226" s="13">
        <v>6.5972222222222224E-2</v>
      </c>
      <c r="F226">
        <v>54</v>
      </c>
      <c r="G226" t="s">
        <v>26</v>
      </c>
      <c r="H226" t="s">
        <v>29</v>
      </c>
      <c r="I226" t="s">
        <v>505</v>
      </c>
      <c r="J226" t="s">
        <v>506</v>
      </c>
      <c r="K226" t="s">
        <v>321</v>
      </c>
      <c r="M226">
        <v>39</v>
      </c>
    </row>
    <row r="227" spans="1:13" x14ac:dyDescent="0.3">
      <c r="A227" t="s">
        <v>16</v>
      </c>
      <c r="B227" t="s">
        <v>32</v>
      </c>
      <c r="C227" s="12">
        <v>45200</v>
      </c>
      <c r="D227" t="s">
        <v>10</v>
      </c>
      <c r="E227" s="13">
        <v>0.23472222222222222</v>
      </c>
      <c r="F227">
        <v>8</v>
      </c>
      <c r="G227" t="s">
        <v>26</v>
      </c>
      <c r="H227" t="s">
        <v>29</v>
      </c>
      <c r="I227" t="s">
        <v>507</v>
      </c>
      <c r="J227" t="s">
        <v>508</v>
      </c>
      <c r="K227" t="s">
        <v>256</v>
      </c>
      <c r="M227">
        <v>55</v>
      </c>
    </row>
    <row r="228" spans="1:13" x14ac:dyDescent="0.3">
      <c r="A228" t="s">
        <v>19</v>
      </c>
      <c r="B228" t="s">
        <v>32</v>
      </c>
      <c r="C228" s="12">
        <v>45203</v>
      </c>
      <c r="D228" t="s">
        <v>9</v>
      </c>
      <c r="E228" s="13">
        <v>0.28958333333333336</v>
      </c>
      <c r="F228">
        <v>39</v>
      </c>
      <c r="G228" t="s">
        <v>26</v>
      </c>
      <c r="H228" t="s">
        <v>29</v>
      </c>
      <c r="I228" t="s">
        <v>509</v>
      </c>
      <c r="J228" t="s">
        <v>510</v>
      </c>
      <c r="K228" t="s">
        <v>256</v>
      </c>
      <c r="M228">
        <v>57</v>
      </c>
    </row>
    <row r="229" spans="1:13" x14ac:dyDescent="0.3">
      <c r="A229" t="s">
        <v>18</v>
      </c>
      <c r="B229" t="s">
        <v>32</v>
      </c>
      <c r="C229" s="12">
        <v>45203</v>
      </c>
      <c r="D229" t="s">
        <v>9</v>
      </c>
      <c r="E229" s="13">
        <v>6.1111111111111109E-2</v>
      </c>
      <c r="F229">
        <v>30</v>
      </c>
      <c r="G229" t="s">
        <v>26</v>
      </c>
      <c r="H229" t="s">
        <v>29</v>
      </c>
      <c r="I229" t="s">
        <v>511</v>
      </c>
      <c r="J229" t="s">
        <v>512</v>
      </c>
      <c r="K229" t="s">
        <v>256</v>
      </c>
      <c r="M229">
        <v>33</v>
      </c>
    </row>
    <row r="230" spans="1:13" x14ac:dyDescent="0.3">
      <c r="A230" t="s">
        <v>18</v>
      </c>
      <c r="B230" t="s">
        <v>32</v>
      </c>
      <c r="C230" s="12">
        <v>45209</v>
      </c>
      <c r="D230" t="s">
        <v>9</v>
      </c>
      <c r="E230" s="13">
        <v>0.51249999999999996</v>
      </c>
      <c r="F230">
        <v>23</v>
      </c>
      <c r="G230" t="s">
        <v>26</v>
      </c>
      <c r="H230" t="s">
        <v>29</v>
      </c>
      <c r="I230" t="s">
        <v>513</v>
      </c>
      <c r="J230" t="s">
        <v>514</v>
      </c>
      <c r="K230" t="s">
        <v>256</v>
      </c>
      <c r="M230">
        <v>47</v>
      </c>
    </row>
    <row r="231" spans="1:13" x14ac:dyDescent="0.3">
      <c r="A231" t="s">
        <v>21</v>
      </c>
      <c r="B231" t="s">
        <v>32</v>
      </c>
      <c r="C231" s="12">
        <v>45215</v>
      </c>
      <c r="D231" t="s">
        <v>9</v>
      </c>
      <c r="E231" s="13">
        <v>0.52569444444444446</v>
      </c>
      <c r="F231">
        <v>52</v>
      </c>
      <c r="G231" t="s">
        <v>25</v>
      </c>
      <c r="H231" t="s">
        <v>29</v>
      </c>
      <c r="I231" t="s">
        <v>515</v>
      </c>
      <c r="J231" t="s">
        <v>516</v>
      </c>
      <c r="K231" t="s">
        <v>256</v>
      </c>
      <c r="M231">
        <v>12</v>
      </c>
    </row>
    <row r="232" spans="1:13" x14ac:dyDescent="0.3">
      <c r="A232" t="s">
        <v>23</v>
      </c>
      <c r="B232" t="s">
        <v>32</v>
      </c>
      <c r="C232" s="12">
        <v>45219</v>
      </c>
      <c r="D232" t="s">
        <v>10</v>
      </c>
      <c r="E232" s="13">
        <v>0.10625</v>
      </c>
      <c r="F232">
        <v>71</v>
      </c>
      <c r="G232" t="s">
        <v>25</v>
      </c>
      <c r="H232" t="s">
        <v>29</v>
      </c>
      <c r="I232" t="s">
        <v>517</v>
      </c>
      <c r="J232" t="s">
        <v>518</v>
      </c>
      <c r="K232" t="s">
        <v>256</v>
      </c>
      <c r="M232">
        <v>30</v>
      </c>
    </row>
    <row r="233" spans="1:13" x14ac:dyDescent="0.3">
      <c r="A233" t="s">
        <v>19</v>
      </c>
      <c r="B233" t="s">
        <v>32</v>
      </c>
      <c r="C233" s="12">
        <v>45220</v>
      </c>
      <c r="D233" t="s">
        <v>10</v>
      </c>
      <c r="E233" s="13">
        <v>0.31874999999999998</v>
      </c>
      <c r="F233">
        <v>33</v>
      </c>
      <c r="G233" t="s">
        <v>26</v>
      </c>
      <c r="H233" t="s">
        <v>29</v>
      </c>
      <c r="I233" t="s">
        <v>519</v>
      </c>
      <c r="J233" t="s">
        <v>520</v>
      </c>
      <c r="K233" t="s">
        <v>256</v>
      </c>
      <c r="M233">
        <v>32</v>
      </c>
    </row>
    <row r="234" spans="1:13" x14ac:dyDescent="0.3">
      <c r="A234" t="s">
        <v>20</v>
      </c>
      <c r="B234" t="s">
        <v>32</v>
      </c>
      <c r="C234" s="12">
        <v>45202</v>
      </c>
      <c r="D234" t="s">
        <v>10</v>
      </c>
      <c r="E234" s="13">
        <v>0.18611111111111112</v>
      </c>
      <c r="F234">
        <v>45</v>
      </c>
      <c r="G234" t="s">
        <v>26</v>
      </c>
      <c r="H234" t="s">
        <v>28</v>
      </c>
      <c r="I234" t="s">
        <v>521</v>
      </c>
      <c r="J234" t="s">
        <v>522</v>
      </c>
      <c r="K234" t="s">
        <v>256</v>
      </c>
      <c r="M234">
        <v>51</v>
      </c>
    </row>
    <row r="235" spans="1:13" x14ac:dyDescent="0.3">
      <c r="A235" t="s">
        <v>19</v>
      </c>
      <c r="B235" t="s">
        <v>32</v>
      </c>
      <c r="C235" s="12">
        <v>45207</v>
      </c>
      <c r="D235" t="s">
        <v>10</v>
      </c>
      <c r="E235" s="13">
        <v>0.31805555555555554</v>
      </c>
      <c r="F235">
        <v>33</v>
      </c>
      <c r="G235" t="s">
        <v>25</v>
      </c>
      <c r="H235" t="s">
        <v>28</v>
      </c>
      <c r="I235" t="s">
        <v>523</v>
      </c>
      <c r="J235" t="s">
        <v>524</v>
      </c>
      <c r="K235" t="s">
        <v>256</v>
      </c>
      <c r="M235">
        <v>22</v>
      </c>
    </row>
    <row r="236" spans="1:13" x14ac:dyDescent="0.3">
      <c r="A236" t="s">
        <v>23</v>
      </c>
      <c r="B236" t="s">
        <v>32</v>
      </c>
      <c r="C236" s="12">
        <v>45220</v>
      </c>
      <c r="D236" t="s">
        <v>10</v>
      </c>
      <c r="E236" s="13">
        <v>0.42222222222222222</v>
      </c>
      <c r="F236">
        <v>73</v>
      </c>
      <c r="G236" t="s">
        <v>26</v>
      </c>
      <c r="H236" t="s">
        <v>28</v>
      </c>
      <c r="I236" t="s">
        <v>525</v>
      </c>
      <c r="J236" t="s">
        <v>526</v>
      </c>
      <c r="K236" t="s">
        <v>256</v>
      </c>
      <c r="M236">
        <v>48</v>
      </c>
    </row>
    <row r="237" spans="1:13" x14ac:dyDescent="0.3">
      <c r="A237" t="s">
        <v>20</v>
      </c>
      <c r="B237" t="s">
        <v>32</v>
      </c>
      <c r="C237" s="12">
        <v>45228</v>
      </c>
      <c r="D237" t="s">
        <v>10</v>
      </c>
      <c r="E237" s="13">
        <v>0.37986111111111109</v>
      </c>
      <c r="F237">
        <v>44</v>
      </c>
      <c r="G237" t="s">
        <v>25</v>
      </c>
      <c r="H237" t="s">
        <v>28</v>
      </c>
      <c r="I237" t="s">
        <v>527</v>
      </c>
      <c r="J237" t="s">
        <v>528</v>
      </c>
      <c r="K237" t="s">
        <v>256</v>
      </c>
      <c r="M237">
        <v>28</v>
      </c>
    </row>
    <row r="238" spans="1:13" x14ac:dyDescent="0.3">
      <c r="A238" t="s">
        <v>22</v>
      </c>
      <c r="B238" t="s">
        <v>32</v>
      </c>
      <c r="C238" s="12">
        <v>45221</v>
      </c>
      <c r="D238" t="s">
        <v>9</v>
      </c>
      <c r="E238" s="13">
        <v>0.44097222222222221</v>
      </c>
      <c r="F238">
        <v>67</v>
      </c>
      <c r="G238" t="s">
        <v>25</v>
      </c>
      <c r="H238" t="s">
        <v>28</v>
      </c>
      <c r="I238" t="s">
        <v>529</v>
      </c>
      <c r="J238" t="s">
        <v>530</v>
      </c>
      <c r="K238" t="s">
        <v>256</v>
      </c>
      <c r="M238">
        <v>28</v>
      </c>
    </row>
    <row r="239" spans="1:13" x14ac:dyDescent="0.3">
      <c r="A239" t="s">
        <v>21</v>
      </c>
      <c r="B239" t="s">
        <v>32</v>
      </c>
      <c r="C239" s="12">
        <v>45228</v>
      </c>
      <c r="D239" t="s">
        <v>9</v>
      </c>
      <c r="E239" s="13">
        <v>0.11527777777777778</v>
      </c>
      <c r="F239">
        <v>59</v>
      </c>
      <c r="G239" t="s">
        <v>26</v>
      </c>
      <c r="H239" t="s">
        <v>28</v>
      </c>
      <c r="I239" t="s">
        <v>531</v>
      </c>
      <c r="J239" t="s">
        <v>532</v>
      </c>
      <c r="K239" t="s">
        <v>256</v>
      </c>
      <c r="M239">
        <v>38</v>
      </c>
    </row>
    <row r="240" spans="1:13" x14ac:dyDescent="0.3">
      <c r="A240" t="s">
        <v>17</v>
      </c>
      <c r="B240" t="s">
        <v>32</v>
      </c>
      <c r="C240" s="12">
        <v>45203</v>
      </c>
      <c r="D240" t="s">
        <v>10</v>
      </c>
      <c r="E240" s="13">
        <v>0.19097222222222221</v>
      </c>
      <c r="F240">
        <v>16</v>
      </c>
      <c r="G240" t="s">
        <v>26</v>
      </c>
      <c r="H240" t="s">
        <v>28</v>
      </c>
      <c r="I240" t="s">
        <v>533</v>
      </c>
      <c r="J240" t="s">
        <v>534</v>
      </c>
      <c r="K240" t="s">
        <v>163</v>
      </c>
      <c r="M240">
        <v>60</v>
      </c>
    </row>
    <row r="241" spans="1:13" x14ac:dyDescent="0.3">
      <c r="A241" t="s">
        <v>21</v>
      </c>
      <c r="B241" t="s">
        <v>32</v>
      </c>
      <c r="C241" s="12">
        <v>45217</v>
      </c>
      <c r="D241" t="s">
        <v>10</v>
      </c>
      <c r="E241" s="13">
        <v>0.40208333333333335</v>
      </c>
      <c r="F241">
        <v>60</v>
      </c>
      <c r="G241" t="s">
        <v>25</v>
      </c>
      <c r="H241" t="s">
        <v>28</v>
      </c>
      <c r="I241" t="s">
        <v>535</v>
      </c>
      <c r="J241" t="s">
        <v>536</v>
      </c>
      <c r="K241" t="s">
        <v>163</v>
      </c>
      <c r="M241">
        <v>29</v>
      </c>
    </row>
    <row r="242" spans="1:13" x14ac:dyDescent="0.3">
      <c r="A242" t="s">
        <v>17</v>
      </c>
      <c r="B242" t="s">
        <v>32</v>
      </c>
      <c r="C242" s="12">
        <v>45202</v>
      </c>
      <c r="D242" t="s">
        <v>9</v>
      </c>
      <c r="E242" s="13">
        <v>0.28125</v>
      </c>
      <c r="F242">
        <v>11</v>
      </c>
      <c r="G242" t="s">
        <v>26</v>
      </c>
      <c r="H242" t="s">
        <v>28</v>
      </c>
      <c r="I242" t="s">
        <v>537</v>
      </c>
      <c r="J242" t="s">
        <v>538</v>
      </c>
      <c r="K242" t="s">
        <v>163</v>
      </c>
      <c r="M242">
        <v>49</v>
      </c>
    </row>
    <row r="243" spans="1:13" x14ac:dyDescent="0.3">
      <c r="A243" t="s">
        <v>20</v>
      </c>
      <c r="B243" t="s">
        <v>32</v>
      </c>
      <c r="C243" s="12">
        <v>45211</v>
      </c>
      <c r="D243" t="s">
        <v>9</v>
      </c>
      <c r="E243" s="13">
        <v>9.375E-2</v>
      </c>
      <c r="F243">
        <v>43</v>
      </c>
      <c r="G243" t="s">
        <v>26</v>
      </c>
      <c r="H243" t="s">
        <v>28</v>
      </c>
      <c r="I243" t="s">
        <v>539</v>
      </c>
      <c r="J243" t="s">
        <v>540</v>
      </c>
      <c r="K243" t="s">
        <v>163</v>
      </c>
      <c r="M243">
        <v>52</v>
      </c>
    </row>
    <row r="244" spans="1:13" x14ac:dyDescent="0.3">
      <c r="A244" t="s">
        <v>21</v>
      </c>
      <c r="B244" t="s">
        <v>32</v>
      </c>
      <c r="C244" s="12">
        <v>45230</v>
      </c>
      <c r="D244" t="s">
        <v>9</v>
      </c>
      <c r="E244" s="13">
        <v>6.7361111111111108E-2</v>
      </c>
      <c r="F244">
        <v>56</v>
      </c>
      <c r="G244" t="s">
        <v>25</v>
      </c>
      <c r="H244" t="s">
        <v>28</v>
      </c>
      <c r="I244" t="s">
        <v>541</v>
      </c>
      <c r="J244" t="s">
        <v>542</v>
      </c>
      <c r="K244" t="s">
        <v>163</v>
      </c>
      <c r="M244">
        <v>22</v>
      </c>
    </row>
    <row r="245" spans="1:13" x14ac:dyDescent="0.3">
      <c r="A245" t="s">
        <v>16</v>
      </c>
      <c r="B245" t="s">
        <v>32</v>
      </c>
      <c r="C245" s="12">
        <v>45201</v>
      </c>
      <c r="D245" t="s">
        <v>10</v>
      </c>
      <c r="E245" s="13">
        <v>0.10208333333333333</v>
      </c>
      <c r="F245">
        <v>4</v>
      </c>
      <c r="G245" t="s">
        <v>26</v>
      </c>
      <c r="H245" t="s">
        <v>29</v>
      </c>
      <c r="I245" t="s">
        <v>543</v>
      </c>
      <c r="J245" t="s">
        <v>544</v>
      </c>
      <c r="K245" t="s">
        <v>163</v>
      </c>
      <c r="M245">
        <v>41</v>
      </c>
    </row>
    <row r="246" spans="1:13" x14ac:dyDescent="0.3">
      <c r="A246" t="s">
        <v>17</v>
      </c>
      <c r="B246" t="s">
        <v>32</v>
      </c>
      <c r="C246" s="12">
        <v>45204</v>
      </c>
      <c r="D246" t="s">
        <v>10</v>
      </c>
      <c r="E246" s="13">
        <v>0.17222222222222222</v>
      </c>
      <c r="F246">
        <v>13</v>
      </c>
      <c r="G246" t="s">
        <v>26</v>
      </c>
      <c r="H246" t="s">
        <v>29</v>
      </c>
      <c r="I246" t="s">
        <v>545</v>
      </c>
      <c r="J246" t="s">
        <v>546</v>
      </c>
      <c r="K246" t="s">
        <v>163</v>
      </c>
      <c r="M246">
        <v>42</v>
      </c>
    </row>
    <row r="247" spans="1:13" x14ac:dyDescent="0.3">
      <c r="A247" t="s">
        <v>18</v>
      </c>
      <c r="B247" t="s">
        <v>32</v>
      </c>
      <c r="C247" s="12">
        <v>45214</v>
      </c>
      <c r="D247" t="s">
        <v>10</v>
      </c>
      <c r="E247" s="13">
        <v>0.22847222222222222</v>
      </c>
      <c r="F247">
        <v>28</v>
      </c>
      <c r="G247" t="s">
        <v>26</v>
      </c>
      <c r="H247" t="s">
        <v>29</v>
      </c>
      <c r="I247" t="s">
        <v>547</v>
      </c>
      <c r="J247" t="s">
        <v>548</v>
      </c>
      <c r="K247" t="s">
        <v>163</v>
      </c>
      <c r="M247">
        <v>32</v>
      </c>
    </row>
    <row r="248" spans="1:13" x14ac:dyDescent="0.3">
      <c r="A248" t="s">
        <v>21</v>
      </c>
      <c r="B248" t="s">
        <v>32</v>
      </c>
      <c r="C248" s="12">
        <v>45223</v>
      </c>
      <c r="D248" t="s">
        <v>10</v>
      </c>
      <c r="E248" s="13">
        <v>0.36666666666666664</v>
      </c>
      <c r="F248">
        <v>53</v>
      </c>
      <c r="G248" t="s">
        <v>25</v>
      </c>
      <c r="H248" t="s">
        <v>29</v>
      </c>
      <c r="I248" t="s">
        <v>549</v>
      </c>
      <c r="J248" t="s">
        <v>550</v>
      </c>
      <c r="K248" t="s">
        <v>163</v>
      </c>
      <c r="M248">
        <v>26</v>
      </c>
    </row>
    <row r="249" spans="1:13" x14ac:dyDescent="0.3">
      <c r="A249" t="s">
        <v>23</v>
      </c>
      <c r="B249" t="s">
        <v>32</v>
      </c>
      <c r="C249" s="12">
        <v>45221</v>
      </c>
      <c r="D249" t="s">
        <v>9</v>
      </c>
      <c r="E249" s="13">
        <v>0.52013888888888893</v>
      </c>
      <c r="F249">
        <v>71</v>
      </c>
      <c r="G249" t="s">
        <v>25</v>
      </c>
      <c r="H249" t="s">
        <v>29</v>
      </c>
      <c r="I249" t="s">
        <v>551</v>
      </c>
      <c r="J249" t="s">
        <v>552</v>
      </c>
      <c r="K249" t="s">
        <v>163</v>
      </c>
      <c r="M249">
        <v>22</v>
      </c>
    </row>
    <row r="250" spans="1:13" x14ac:dyDescent="0.3">
      <c r="A250" t="s">
        <v>23</v>
      </c>
      <c r="B250" t="s">
        <v>32</v>
      </c>
      <c r="C250" s="12">
        <v>45205</v>
      </c>
      <c r="D250" t="s">
        <v>9</v>
      </c>
      <c r="E250" s="13">
        <v>7.5694444444444439E-2</v>
      </c>
      <c r="F250">
        <v>79</v>
      </c>
      <c r="G250" t="s">
        <v>26</v>
      </c>
      <c r="H250" t="s">
        <v>28</v>
      </c>
      <c r="I250" t="s">
        <v>553</v>
      </c>
      <c r="J250" t="s">
        <v>554</v>
      </c>
      <c r="K250" t="s">
        <v>56</v>
      </c>
      <c r="M250">
        <v>39</v>
      </c>
    </row>
    <row r="251" spans="1:13" x14ac:dyDescent="0.3">
      <c r="A251" t="s">
        <v>16</v>
      </c>
      <c r="B251" t="s">
        <v>32</v>
      </c>
      <c r="C251" s="12">
        <v>45207</v>
      </c>
      <c r="D251" t="s">
        <v>9</v>
      </c>
      <c r="E251" s="13">
        <v>0.29652777777777778</v>
      </c>
      <c r="F251">
        <v>1</v>
      </c>
      <c r="G251" t="s">
        <v>25</v>
      </c>
      <c r="H251" t="s">
        <v>29</v>
      </c>
      <c r="I251" t="s">
        <v>555</v>
      </c>
      <c r="J251" t="s">
        <v>556</v>
      </c>
      <c r="K251" t="s">
        <v>56</v>
      </c>
      <c r="M251">
        <v>11</v>
      </c>
    </row>
    <row r="252" spans="1:13" x14ac:dyDescent="0.3">
      <c r="A252" t="s">
        <v>16</v>
      </c>
      <c r="B252" t="s">
        <v>32</v>
      </c>
      <c r="C252" s="12">
        <v>45208</v>
      </c>
      <c r="D252" t="s">
        <v>9</v>
      </c>
      <c r="E252" s="13">
        <v>0.32777777777777778</v>
      </c>
      <c r="F252">
        <v>1</v>
      </c>
      <c r="G252" t="s">
        <v>25</v>
      </c>
      <c r="H252" t="s">
        <v>29</v>
      </c>
      <c r="I252" t="s">
        <v>557</v>
      </c>
      <c r="J252" t="s">
        <v>558</v>
      </c>
      <c r="K252" t="s">
        <v>56</v>
      </c>
      <c r="M252">
        <v>26</v>
      </c>
    </row>
    <row r="253" spans="1:13" x14ac:dyDescent="0.3">
      <c r="A253" t="s">
        <v>17</v>
      </c>
      <c r="B253" t="s">
        <v>32</v>
      </c>
      <c r="C253" s="12">
        <v>45214</v>
      </c>
      <c r="D253" t="s">
        <v>9</v>
      </c>
      <c r="E253" s="13">
        <v>0.33750000000000002</v>
      </c>
      <c r="F253">
        <v>18</v>
      </c>
      <c r="G253" t="s">
        <v>25</v>
      </c>
      <c r="H253" t="s">
        <v>29</v>
      </c>
      <c r="I253" t="s">
        <v>559</v>
      </c>
      <c r="J253" t="s">
        <v>560</v>
      </c>
      <c r="K253" t="s">
        <v>56</v>
      </c>
      <c r="M253">
        <v>13</v>
      </c>
    </row>
    <row r="254" spans="1:13" x14ac:dyDescent="0.3">
      <c r="A254" t="s">
        <v>22</v>
      </c>
      <c r="B254" t="s">
        <v>32</v>
      </c>
      <c r="C254" s="12">
        <v>45215</v>
      </c>
      <c r="D254" t="s">
        <v>9</v>
      </c>
      <c r="E254" s="13">
        <v>6.805555555555555E-2</v>
      </c>
      <c r="F254">
        <v>69</v>
      </c>
      <c r="G254" t="s">
        <v>26</v>
      </c>
      <c r="H254" t="s">
        <v>29</v>
      </c>
      <c r="I254" t="s">
        <v>561</v>
      </c>
      <c r="J254" t="s">
        <v>562</v>
      </c>
      <c r="K254" t="s">
        <v>56</v>
      </c>
      <c r="M254">
        <v>42</v>
      </c>
    </row>
    <row r="255" spans="1:13" x14ac:dyDescent="0.3">
      <c r="A255" t="s">
        <v>23</v>
      </c>
      <c r="B255" t="s">
        <v>32</v>
      </c>
      <c r="C255" s="12">
        <v>45204</v>
      </c>
      <c r="D255" t="s">
        <v>10</v>
      </c>
      <c r="E255" s="13">
        <v>0.33819444444444446</v>
      </c>
      <c r="F255">
        <v>73</v>
      </c>
      <c r="G255" t="s">
        <v>25</v>
      </c>
      <c r="H255" t="s">
        <v>28</v>
      </c>
      <c r="I255" t="s">
        <v>563</v>
      </c>
      <c r="J255" t="s">
        <v>564</v>
      </c>
      <c r="K255" t="s">
        <v>56</v>
      </c>
      <c r="M255">
        <v>12</v>
      </c>
    </row>
    <row r="256" spans="1:13" x14ac:dyDescent="0.3">
      <c r="A256" t="s">
        <v>22</v>
      </c>
      <c r="B256" t="s">
        <v>32</v>
      </c>
      <c r="C256" s="12">
        <v>45213</v>
      </c>
      <c r="D256" t="s">
        <v>10</v>
      </c>
      <c r="E256" s="13">
        <v>0.2298611111111111</v>
      </c>
      <c r="F256">
        <v>64</v>
      </c>
      <c r="G256" t="s">
        <v>26</v>
      </c>
      <c r="H256" t="s">
        <v>28</v>
      </c>
      <c r="I256" t="s">
        <v>565</v>
      </c>
      <c r="J256" t="s">
        <v>566</v>
      </c>
      <c r="K256" t="s">
        <v>56</v>
      </c>
      <c r="M256">
        <v>60</v>
      </c>
    </row>
    <row r="257" spans="1:13" x14ac:dyDescent="0.3">
      <c r="A257" t="s">
        <v>19</v>
      </c>
      <c r="B257" t="s">
        <v>32</v>
      </c>
      <c r="C257" s="12">
        <v>45217</v>
      </c>
      <c r="D257" t="s">
        <v>10</v>
      </c>
      <c r="E257" s="13">
        <v>0.31111111111111112</v>
      </c>
      <c r="F257">
        <v>34</v>
      </c>
      <c r="G257" t="s">
        <v>26</v>
      </c>
      <c r="H257" t="s">
        <v>28</v>
      </c>
      <c r="I257" t="s">
        <v>567</v>
      </c>
      <c r="J257" t="s">
        <v>568</v>
      </c>
      <c r="K257" t="s">
        <v>56</v>
      </c>
      <c r="M257">
        <v>46</v>
      </c>
    </row>
    <row r="258" spans="1:13" x14ac:dyDescent="0.3">
      <c r="A258" t="s">
        <v>20</v>
      </c>
      <c r="B258" t="s">
        <v>32</v>
      </c>
      <c r="C258" s="12">
        <v>45217</v>
      </c>
      <c r="D258" t="s">
        <v>10</v>
      </c>
      <c r="E258" s="13">
        <v>0.28819444444444442</v>
      </c>
      <c r="F258">
        <v>49</v>
      </c>
      <c r="G258" t="s">
        <v>25</v>
      </c>
      <c r="H258" t="s">
        <v>28</v>
      </c>
      <c r="I258" t="s">
        <v>569</v>
      </c>
      <c r="J258" t="s">
        <v>570</v>
      </c>
      <c r="K258" t="s">
        <v>56</v>
      </c>
      <c r="M258">
        <v>12</v>
      </c>
    </row>
    <row r="259" spans="1:13" x14ac:dyDescent="0.3">
      <c r="A259" t="s">
        <v>17</v>
      </c>
      <c r="B259" t="s">
        <v>32</v>
      </c>
      <c r="C259" s="12">
        <v>45224</v>
      </c>
      <c r="D259" t="s">
        <v>10</v>
      </c>
      <c r="E259" s="13">
        <v>0.5229166666666667</v>
      </c>
      <c r="F259">
        <v>14</v>
      </c>
      <c r="G259" t="s">
        <v>25</v>
      </c>
      <c r="H259" t="s">
        <v>28</v>
      </c>
      <c r="I259" t="s">
        <v>571</v>
      </c>
      <c r="J259" t="s">
        <v>572</v>
      </c>
      <c r="K259" t="s">
        <v>56</v>
      </c>
      <c r="M259">
        <v>29</v>
      </c>
    </row>
    <row r="260" spans="1:13" x14ac:dyDescent="0.3">
      <c r="A260" t="s">
        <v>18</v>
      </c>
      <c r="B260" t="s">
        <v>32</v>
      </c>
      <c r="C260" s="12">
        <v>45208</v>
      </c>
      <c r="D260" t="s">
        <v>10</v>
      </c>
      <c r="E260" s="13">
        <v>0.35486111111111113</v>
      </c>
      <c r="F260">
        <v>27</v>
      </c>
      <c r="G260" t="s">
        <v>25</v>
      </c>
      <c r="H260" t="s">
        <v>29</v>
      </c>
      <c r="I260" t="s">
        <v>573</v>
      </c>
      <c r="J260" t="s">
        <v>574</v>
      </c>
      <c r="K260" t="s">
        <v>56</v>
      </c>
      <c r="M260">
        <v>14</v>
      </c>
    </row>
    <row r="261" spans="1:13" x14ac:dyDescent="0.3">
      <c r="A261" t="s">
        <v>20</v>
      </c>
      <c r="B261" t="s">
        <v>32</v>
      </c>
      <c r="C261" s="12">
        <v>45212</v>
      </c>
      <c r="D261" t="s">
        <v>10</v>
      </c>
      <c r="E261" s="13">
        <v>0.51875000000000004</v>
      </c>
      <c r="F261">
        <v>50</v>
      </c>
      <c r="G261" t="s">
        <v>26</v>
      </c>
      <c r="H261" t="s">
        <v>29</v>
      </c>
      <c r="I261" t="s">
        <v>575</v>
      </c>
      <c r="J261" t="s">
        <v>576</v>
      </c>
      <c r="K261" t="s">
        <v>56</v>
      </c>
      <c r="M261">
        <v>58</v>
      </c>
    </row>
    <row r="262" spans="1:13" x14ac:dyDescent="0.3">
      <c r="A262" t="s">
        <v>22</v>
      </c>
      <c r="B262" t="s">
        <v>32</v>
      </c>
      <c r="C262" s="12">
        <v>45219</v>
      </c>
      <c r="D262" t="s">
        <v>10</v>
      </c>
      <c r="E262" s="13">
        <v>0.47916666666666669</v>
      </c>
      <c r="F262">
        <v>68</v>
      </c>
      <c r="G262" t="s">
        <v>25</v>
      </c>
      <c r="H262" t="s">
        <v>29</v>
      </c>
      <c r="I262" t="s">
        <v>577</v>
      </c>
      <c r="J262" t="s">
        <v>578</v>
      </c>
      <c r="K262" t="s">
        <v>56</v>
      </c>
      <c r="M262">
        <v>10</v>
      </c>
    </row>
    <row r="263" spans="1:13" x14ac:dyDescent="0.3">
      <c r="A263" t="s">
        <v>23</v>
      </c>
      <c r="B263" t="s">
        <v>32</v>
      </c>
      <c r="C263" s="12">
        <v>45223</v>
      </c>
      <c r="D263" t="s">
        <v>10</v>
      </c>
      <c r="E263" s="13">
        <v>0.46944444444444444</v>
      </c>
      <c r="F263">
        <v>77</v>
      </c>
      <c r="G263" t="s">
        <v>25</v>
      </c>
      <c r="H263" t="s">
        <v>29</v>
      </c>
      <c r="I263" t="s">
        <v>579</v>
      </c>
      <c r="J263" t="s">
        <v>580</v>
      </c>
      <c r="K263" t="s">
        <v>56</v>
      </c>
      <c r="M263">
        <v>21</v>
      </c>
    </row>
    <row r="264" spans="1:13" x14ac:dyDescent="0.3">
      <c r="A264" t="s">
        <v>20</v>
      </c>
      <c r="B264" t="s">
        <v>32</v>
      </c>
      <c r="C264" s="12">
        <v>45224</v>
      </c>
      <c r="D264" t="s">
        <v>10</v>
      </c>
      <c r="E264" s="13">
        <v>0.42222222222222222</v>
      </c>
      <c r="F264">
        <v>44</v>
      </c>
      <c r="G264" t="s">
        <v>26</v>
      </c>
      <c r="H264" t="s">
        <v>29</v>
      </c>
      <c r="I264" t="s">
        <v>581</v>
      </c>
      <c r="J264" t="s">
        <v>582</v>
      </c>
      <c r="K264" t="s">
        <v>56</v>
      </c>
      <c r="M264">
        <v>50</v>
      </c>
    </row>
    <row r="265" spans="1:13" x14ac:dyDescent="0.3">
      <c r="A265" t="s">
        <v>18</v>
      </c>
      <c r="B265" t="s">
        <v>32</v>
      </c>
      <c r="C265" s="12">
        <v>45224</v>
      </c>
      <c r="D265" t="s">
        <v>10</v>
      </c>
      <c r="E265" s="13">
        <v>0.36458333333333331</v>
      </c>
      <c r="F265">
        <v>26</v>
      </c>
      <c r="G265" t="s">
        <v>25</v>
      </c>
      <c r="H265" t="s">
        <v>29</v>
      </c>
      <c r="I265" t="s">
        <v>583</v>
      </c>
      <c r="J265" t="s">
        <v>584</v>
      </c>
      <c r="K265" t="s">
        <v>56</v>
      </c>
      <c r="M265">
        <v>16</v>
      </c>
    </row>
    <row r="266" spans="1:13" x14ac:dyDescent="0.3">
      <c r="A266" t="s">
        <v>18</v>
      </c>
      <c r="B266" t="s">
        <v>32</v>
      </c>
      <c r="C266" s="12">
        <v>45227</v>
      </c>
      <c r="D266" t="s">
        <v>10</v>
      </c>
      <c r="E266" s="13">
        <v>0.48402777777777778</v>
      </c>
      <c r="F266">
        <v>24</v>
      </c>
      <c r="G266" t="s">
        <v>25</v>
      </c>
      <c r="H266" t="s">
        <v>29</v>
      </c>
      <c r="I266" t="s">
        <v>585</v>
      </c>
      <c r="J266" t="s">
        <v>586</v>
      </c>
      <c r="K266" t="s">
        <v>56</v>
      </c>
      <c r="M266">
        <v>27</v>
      </c>
    </row>
    <row r="267" spans="1:13" x14ac:dyDescent="0.3">
      <c r="A267" t="s">
        <v>21</v>
      </c>
      <c r="B267" t="s">
        <v>35</v>
      </c>
      <c r="C267" s="12">
        <v>45207</v>
      </c>
      <c r="D267" t="s">
        <v>10</v>
      </c>
      <c r="E267" s="13">
        <v>0.32013888888888886</v>
      </c>
      <c r="F267">
        <v>57</v>
      </c>
      <c r="G267" t="s">
        <v>25</v>
      </c>
      <c r="H267" t="s">
        <v>29</v>
      </c>
      <c r="I267" t="s">
        <v>587</v>
      </c>
      <c r="J267" t="s">
        <v>588</v>
      </c>
      <c r="K267" t="s">
        <v>56</v>
      </c>
      <c r="M267">
        <v>30</v>
      </c>
    </row>
    <row r="268" spans="1:13" x14ac:dyDescent="0.3">
      <c r="A268" t="s">
        <v>17</v>
      </c>
      <c r="B268" t="s">
        <v>35</v>
      </c>
      <c r="C268" s="12">
        <v>45210</v>
      </c>
      <c r="D268" t="s">
        <v>10</v>
      </c>
      <c r="E268" s="13">
        <v>0.45069444444444445</v>
      </c>
      <c r="F268">
        <v>11</v>
      </c>
      <c r="G268" t="s">
        <v>26</v>
      </c>
      <c r="H268" t="s">
        <v>28</v>
      </c>
      <c r="I268" t="s">
        <v>589</v>
      </c>
      <c r="J268" t="s">
        <v>590</v>
      </c>
      <c r="K268" t="s">
        <v>56</v>
      </c>
      <c r="M268">
        <v>32</v>
      </c>
    </row>
    <row r="269" spans="1:13" x14ac:dyDescent="0.3">
      <c r="A269" t="s">
        <v>18</v>
      </c>
      <c r="B269" t="s">
        <v>35</v>
      </c>
      <c r="C269" s="12">
        <v>45214</v>
      </c>
      <c r="D269" t="s">
        <v>10</v>
      </c>
      <c r="E269" s="13">
        <v>0.11388888888888889</v>
      </c>
      <c r="F269">
        <v>22</v>
      </c>
      <c r="G269" t="s">
        <v>26</v>
      </c>
      <c r="H269" t="s">
        <v>29</v>
      </c>
      <c r="I269" t="s">
        <v>591</v>
      </c>
      <c r="J269" t="s">
        <v>592</v>
      </c>
      <c r="K269" t="s">
        <v>56</v>
      </c>
      <c r="M269">
        <v>32</v>
      </c>
    </row>
    <row r="270" spans="1:13" x14ac:dyDescent="0.3">
      <c r="A270" t="s">
        <v>21</v>
      </c>
      <c r="B270" t="s">
        <v>35</v>
      </c>
      <c r="C270" s="12">
        <v>45220</v>
      </c>
      <c r="D270" t="s">
        <v>10</v>
      </c>
      <c r="E270" s="13">
        <v>0.27916666666666667</v>
      </c>
      <c r="F270">
        <v>60</v>
      </c>
      <c r="G270" t="s">
        <v>25</v>
      </c>
      <c r="H270" t="s">
        <v>29</v>
      </c>
      <c r="I270" t="s">
        <v>593</v>
      </c>
      <c r="J270" t="s">
        <v>594</v>
      </c>
      <c r="K270" t="s">
        <v>56</v>
      </c>
      <c r="M270">
        <v>16</v>
      </c>
    </row>
    <row r="271" spans="1:13" x14ac:dyDescent="0.3">
      <c r="A271" t="s">
        <v>17</v>
      </c>
      <c r="B271" t="s">
        <v>35</v>
      </c>
      <c r="C271" s="12">
        <v>45225</v>
      </c>
      <c r="D271" t="s">
        <v>10</v>
      </c>
      <c r="E271" s="13">
        <v>0.31388888888888888</v>
      </c>
      <c r="F271">
        <v>14</v>
      </c>
      <c r="G271" t="s">
        <v>26</v>
      </c>
      <c r="H271" t="s">
        <v>28</v>
      </c>
      <c r="I271" t="s">
        <v>595</v>
      </c>
      <c r="J271" t="s">
        <v>596</v>
      </c>
      <c r="K271" t="s">
        <v>56</v>
      </c>
      <c r="M271">
        <v>39</v>
      </c>
    </row>
    <row r="272" spans="1:13" x14ac:dyDescent="0.3">
      <c r="A272" t="s">
        <v>19</v>
      </c>
      <c r="B272" t="s">
        <v>35</v>
      </c>
      <c r="C272" s="12">
        <v>45228</v>
      </c>
      <c r="D272" t="s">
        <v>10</v>
      </c>
      <c r="E272" s="13">
        <v>0.4</v>
      </c>
      <c r="F272">
        <v>39</v>
      </c>
      <c r="G272" t="s">
        <v>26</v>
      </c>
      <c r="H272" t="s">
        <v>29</v>
      </c>
      <c r="I272" t="s">
        <v>597</v>
      </c>
      <c r="J272" t="s">
        <v>598</v>
      </c>
      <c r="K272" t="s">
        <v>56</v>
      </c>
      <c r="M272">
        <v>47</v>
      </c>
    </row>
    <row r="273" spans="1:13" x14ac:dyDescent="0.3">
      <c r="A273" t="s">
        <v>23</v>
      </c>
      <c r="B273" t="s">
        <v>35</v>
      </c>
      <c r="C273" s="12">
        <v>45229</v>
      </c>
      <c r="D273" t="s">
        <v>10</v>
      </c>
      <c r="E273" s="13">
        <v>0.44236111111111109</v>
      </c>
      <c r="F273">
        <v>78</v>
      </c>
      <c r="G273" t="s">
        <v>25</v>
      </c>
      <c r="H273" t="s">
        <v>28</v>
      </c>
      <c r="I273" t="s">
        <v>599</v>
      </c>
      <c r="J273" t="s">
        <v>600</v>
      </c>
      <c r="K273" t="s">
        <v>56</v>
      </c>
      <c r="M273">
        <v>19</v>
      </c>
    </row>
    <row r="274" spans="1:13" x14ac:dyDescent="0.3">
      <c r="A274" t="s">
        <v>17</v>
      </c>
      <c r="B274" t="s">
        <v>35</v>
      </c>
      <c r="C274" s="12">
        <v>45205</v>
      </c>
      <c r="D274" t="s">
        <v>9</v>
      </c>
      <c r="E274" s="13">
        <v>0.37430555555555556</v>
      </c>
      <c r="F274">
        <v>18</v>
      </c>
      <c r="G274" t="s">
        <v>25</v>
      </c>
      <c r="H274" t="s">
        <v>28</v>
      </c>
      <c r="I274" t="s">
        <v>601</v>
      </c>
      <c r="J274" t="s">
        <v>602</v>
      </c>
      <c r="K274" t="s">
        <v>56</v>
      </c>
      <c r="M274">
        <v>15</v>
      </c>
    </row>
    <row r="275" spans="1:13" x14ac:dyDescent="0.3">
      <c r="A275" t="s">
        <v>22</v>
      </c>
      <c r="B275" t="s">
        <v>35</v>
      </c>
      <c r="C275" s="12">
        <v>45208</v>
      </c>
      <c r="D275" t="s">
        <v>9</v>
      </c>
      <c r="E275" s="13">
        <v>0.25416666666666665</v>
      </c>
      <c r="F275">
        <v>70</v>
      </c>
      <c r="G275" t="s">
        <v>25</v>
      </c>
      <c r="H275" t="s">
        <v>29</v>
      </c>
      <c r="I275" t="s">
        <v>603</v>
      </c>
      <c r="J275" t="s">
        <v>604</v>
      </c>
      <c r="K275" t="s">
        <v>56</v>
      </c>
      <c r="M275">
        <v>12</v>
      </c>
    </row>
    <row r="276" spans="1:13" x14ac:dyDescent="0.3">
      <c r="A276" t="s">
        <v>23</v>
      </c>
      <c r="B276" t="s">
        <v>35</v>
      </c>
      <c r="C276" s="12">
        <v>45208</v>
      </c>
      <c r="D276" t="s">
        <v>9</v>
      </c>
      <c r="E276" s="13">
        <v>0.10694444444444444</v>
      </c>
      <c r="F276">
        <v>77</v>
      </c>
      <c r="G276" t="s">
        <v>25</v>
      </c>
      <c r="H276" t="s">
        <v>29</v>
      </c>
      <c r="I276" t="s">
        <v>605</v>
      </c>
      <c r="J276" t="s">
        <v>606</v>
      </c>
      <c r="K276" t="s">
        <v>56</v>
      </c>
      <c r="M276">
        <v>19</v>
      </c>
    </row>
    <row r="277" spans="1:13" x14ac:dyDescent="0.3">
      <c r="A277" t="s">
        <v>18</v>
      </c>
      <c r="B277" t="s">
        <v>35</v>
      </c>
      <c r="C277" s="12">
        <v>45211</v>
      </c>
      <c r="D277" t="s">
        <v>9</v>
      </c>
      <c r="E277" s="13">
        <v>0.15208333333333332</v>
      </c>
      <c r="F277">
        <v>30</v>
      </c>
      <c r="G277" t="s">
        <v>25</v>
      </c>
      <c r="H277" t="s">
        <v>28</v>
      </c>
      <c r="I277" t="s">
        <v>607</v>
      </c>
      <c r="J277" t="s">
        <v>608</v>
      </c>
      <c r="K277" t="s">
        <v>56</v>
      </c>
      <c r="M277">
        <v>29</v>
      </c>
    </row>
    <row r="278" spans="1:13" x14ac:dyDescent="0.3">
      <c r="A278" t="s">
        <v>22</v>
      </c>
      <c r="B278" t="s">
        <v>35</v>
      </c>
      <c r="C278" s="12">
        <v>45217</v>
      </c>
      <c r="D278" t="s">
        <v>9</v>
      </c>
      <c r="E278" s="13">
        <v>8.6805555555555552E-2</v>
      </c>
      <c r="F278">
        <v>64</v>
      </c>
      <c r="G278" t="s">
        <v>25</v>
      </c>
      <c r="H278" t="s">
        <v>28</v>
      </c>
      <c r="I278" t="s">
        <v>609</v>
      </c>
      <c r="J278" t="s">
        <v>610</v>
      </c>
      <c r="K278" t="s">
        <v>56</v>
      </c>
      <c r="M278">
        <v>26</v>
      </c>
    </row>
    <row r="279" spans="1:13" x14ac:dyDescent="0.3">
      <c r="A279" t="s">
        <v>17</v>
      </c>
      <c r="B279" t="s">
        <v>35</v>
      </c>
      <c r="C279" s="12">
        <v>45218</v>
      </c>
      <c r="D279" t="s">
        <v>9</v>
      </c>
      <c r="E279" s="13">
        <v>0.20624999999999999</v>
      </c>
      <c r="F279">
        <v>13</v>
      </c>
      <c r="G279" t="s">
        <v>25</v>
      </c>
      <c r="H279" t="s">
        <v>29</v>
      </c>
      <c r="I279" t="s">
        <v>611</v>
      </c>
      <c r="J279" t="s">
        <v>612</v>
      </c>
      <c r="K279" t="s">
        <v>56</v>
      </c>
      <c r="M279">
        <v>28</v>
      </c>
    </row>
    <row r="280" spans="1:13" x14ac:dyDescent="0.3">
      <c r="A280" t="s">
        <v>19</v>
      </c>
      <c r="B280" t="s">
        <v>35</v>
      </c>
      <c r="C280" s="12">
        <v>45230</v>
      </c>
      <c r="D280" t="s">
        <v>9</v>
      </c>
      <c r="E280" s="13">
        <v>0.23472222222222222</v>
      </c>
      <c r="F280">
        <v>31</v>
      </c>
      <c r="G280" t="s">
        <v>26</v>
      </c>
      <c r="H280" t="s">
        <v>29</v>
      </c>
      <c r="I280" t="s">
        <v>613</v>
      </c>
      <c r="J280" t="s">
        <v>614</v>
      </c>
      <c r="K280" t="s">
        <v>56</v>
      </c>
      <c r="M280">
        <v>36</v>
      </c>
    </row>
    <row r="281" spans="1:13" x14ac:dyDescent="0.3">
      <c r="A281" t="s">
        <v>17</v>
      </c>
      <c r="B281" t="s">
        <v>35</v>
      </c>
      <c r="C281" s="12">
        <v>45225</v>
      </c>
      <c r="D281" t="s">
        <v>9</v>
      </c>
      <c r="E281" s="13">
        <v>0.25486111111111109</v>
      </c>
      <c r="F281">
        <v>11</v>
      </c>
      <c r="G281" t="s">
        <v>25</v>
      </c>
      <c r="H281" t="s">
        <v>29</v>
      </c>
      <c r="I281" t="s">
        <v>615</v>
      </c>
      <c r="J281" t="s">
        <v>616</v>
      </c>
      <c r="K281" t="s">
        <v>163</v>
      </c>
      <c r="M281">
        <v>15</v>
      </c>
    </row>
    <row r="282" spans="1:13" x14ac:dyDescent="0.3">
      <c r="A282" t="s">
        <v>23</v>
      </c>
      <c r="B282" t="s">
        <v>35</v>
      </c>
      <c r="C282" s="12">
        <v>45210</v>
      </c>
      <c r="D282" t="s">
        <v>9</v>
      </c>
      <c r="E282" s="13">
        <v>0.22638888888888889</v>
      </c>
      <c r="F282">
        <v>76</v>
      </c>
      <c r="G282" t="s">
        <v>26</v>
      </c>
      <c r="H282" t="s">
        <v>28</v>
      </c>
      <c r="I282" t="s">
        <v>617</v>
      </c>
      <c r="J282" t="s">
        <v>618</v>
      </c>
      <c r="K282" t="s">
        <v>163</v>
      </c>
      <c r="M282">
        <v>40</v>
      </c>
    </row>
    <row r="283" spans="1:13" x14ac:dyDescent="0.3">
      <c r="A283" t="s">
        <v>18</v>
      </c>
      <c r="B283" t="s">
        <v>35</v>
      </c>
      <c r="C283" s="12">
        <v>45212</v>
      </c>
      <c r="D283" t="s">
        <v>9</v>
      </c>
      <c r="E283" s="13">
        <v>4.7222222222222221E-2</v>
      </c>
      <c r="F283">
        <v>27</v>
      </c>
      <c r="G283" t="s">
        <v>25</v>
      </c>
      <c r="H283" t="s">
        <v>28</v>
      </c>
      <c r="I283" t="s">
        <v>619</v>
      </c>
      <c r="J283" t="s">
        <v>620</v>
      </c>
      <c r="K283" t="s">
        <v>163</v>
      </c>
      <c r="M283">
        <v>13</v>
      </c>
    </row>
    <row r="284" spans="1:13" x14ac:dyDescent="0.3">
      <c r="A284" t="s">
        <v>21</v>
      </c>
      <c r="B284" t="s">
        <v>35</v>
      </c>
      <c r="C284" s="12">
        <v>45213</v>
      </c>
      <c r="D284" t="s">
        <v>10</v>
      </c>
      <c r="E284" s="13">
        <v>0.13472222222222222</v>
      </c>
      <c r="F284">
        <v>55</v>
      </c>
      <c r="G284" t="s">
        <v>25</v>
      </c>
      <c r="H284" t="s">
        <v>28</v>
      </c>
      <c r="I284" t="s">
        <v>621</v>
      </c>
      <c r="J284" t="s">
        <v>622</v>
      </c>
      <c r="K284" t="s">
        <v>163</v>
      </c>
      <c r="M284">
        <v>11</v>
      </c>
    </row>
    <row r="285" spans="1:13" x14ac:dyDescent="0.3">
      <c r="A285" t="s">
        <v>21</v>
      </c>
      <c r="B285" t="s">
        <v>35</v>
      </c>
      <c r="C285" s="12">
        <v>45222</v>
      </c>
      <c r="D285" t="s">
        <v>9</v>
      </c>
      <c r="E285" s="13">
        <v>0.17083333333333334</v>
      </c>
      <c r="F285">
        <v>56</v>
      </c>
      <c r="G285" t="s">
        <v>25</v>
      </c>
      <c r="H285" t="s">
        <v>28</v>
      </c>
      <c r="I285" t="s">
        <v>623</v>
      </c>
      <c r="J285" t="s">
        <v>624</v>
      </c>
      <c r="K285" t="s">
        <v>163</v>
      </c>
      <c r="M285">
        <v>19</v>
      </c>
    </row>
    <row r="286" spans="1:13" x14ac:dyDescent="0.3">
      <c r="A286" t="s">
        <v>17</v>
      </c>
      <c r="B286" t="s">
        <v>35</v>
      </c>
      <c r="C286" s="12">
        <v>45225</v>
      </c>
      <c r="D286" t="s">
        <v>9</v>
      </c>
      <c r="E286" s="13">
        <v>0.26527777777777778</v>
      </c>
      <c r="F286">
        <v>18</v>
      </c>
      <c r="G286" t="s">
        <v>26</v>
      </c>
      <c r="H286" t="s">
        <v>28</v>
      </c>
      <c r="I286" t="s">
        <v>625</v>
      </c>
      <c r="J286" t="s">
        <v>626</v>
      </c>
      <c r="K286" t="s">
        <v>163</v>
      </c>
      <c r="M286">
        <v>36</v>
      </c>
    </row>
    <row r="287" spans="1:13" x14ac:dyDescent="0.3">
      <c r="A287" t="s">
        <v>23</v>
      </c>
      <c r="B287" t="s">
        <v>35</v>
      </c>
      <c r="C287" s="12">
        <v>45227</v>
      </c>
      <c r="D287" t="s">
        <v>10</v>
      </c>
      <c r="E287" s="13">
        <v>0.49375000000000002</v>
      </c>
      <c r="F287">
        <v>79</v>
      </c>
      <c r="G287" t="s">
        <v>26</v>
      </c>
      <c r="H287" t="s">
        <v>28</v>
      </c>
      <c r="I287" t="s">
        <v>627</v>
      </c>
      <c r="J287" t="s">
        <v>628</v>
      </c>
      <c r="K287" t="s">
        <v>163</v>
      </c>
      <c r="M287">
        <v>41</v>
      </c>
    </row>
    <row r="288" spans="1:13" x14ac:dyDescent="0.3">
      <c r="A288" t="s">
        <v>16</v>
      </c>
      <c r="B288" t="s">
        <v>35</v>
      </c>
      <c r="C288" s="12">
        <v>45230</v>
      </c>
      <c r="D288" t="s">
        <v>9</v>
      </c>
      <c r="E288" s="13">
        <v>0.19444444444444445</v>
      </c>
      <c r="F288">
        <v>2</v>
      </c>
      <c r="G288" t="s">
        <v>26</v>
      </c>
      <c r="H288" t="s">
        <v>28</v>
      </c>
      <c r="I288" t="s">
        <v>629</v>
      </c>
      <c r="J288" t="s">
        <v>630</v>
      </c>
      <c r="K288" t="s">
        <v>163</v>
      </c>
      <c r="M288">
        <v>47</v>
      </c>
    </row>
    <row r="289" spans="1:13" x14ac:dyDescent="0.3">
      <c r="A289" t="s">
        <v>20</v>
      </c>
      <c r="B289" t="s">
        <v>35</v>
      </c>
      <c r="C289" s="12">
        <v>45203</v>
      </c>
      <c r="D289" t="s">
        <v>10</v>
      </c>
      <c r="E289" s="13">
        <v>0.18958333333333333</v>
      </c>
      <c r="F289">
        <v>46</v>
      </c>
      <c r="G289" t="s">
        <v>26</v>
      </c>
      <c r="H289" t="s">
        <v>28</v>
      </c>
      <c r="I289" t="s">
        <v>631</v>
      </c>
      <c r="J289" t="s">
        <v>632</v>
      </c>
      <c r="K289" t="s">
        <v>256</v>
      </c>
      <c r="M289">
        <v>34</v>
      </c>
    </row>
    <row r="290" spans="1:13" x14ac:dyDescent="0.3">
      <c r="A290" t="s">
        <v>18</v>
      </c>
      <c r="B290" t="s">
        <v>35</v>
      </c>
      <c r="C290" s="12">
        <v>45204</v>
      </c>
      <c r="D290" t="s">
        <v>9</v>
      </c>
      <c r="E290" s="13">
        <v>0.24097222222222223</v>
      </c>
      <c r="F290">
        <v>25</v>
      </c>
      <c r="G290" t="s">
        <v>26</v>
      </c>
      <c r="H290" t="s">
        <v>29</v>
      </c>
      <c r="I290" t="s">
        <v>633</v>
      </c>
      <c r="J290" t="s">
        <v>634</v>
      </c>
      <c r="K290" t="s">
        <v>256</v>
      </c>
      <c r="M290">
        <v>49</v>
      </c>
    </row>
    <row r="291" spans="1:13" x14ac:dyDescent="0.3">
      <c r="A291" t="s">
        <v>17</v>
      </c>
      <c r="B291" t="s">
        <v>35</v>
      </c>
      <c r="C291" s="12">
        <v>45224</v>
      </c>
      <c r="D291" t="s">
        <v>10</v>
      </c>
      <c r="E291" s="13">
        <v>0.26666666666666666</v>
      </c>
      <c r="F291">
        <v>15</v>
      </c>
      <c r="G291" t="s">
        <v>25</v>
      </c>
      <c r="H291" t="s">
        <v>29</v>
      </c>
      <c r="I291" t="s">
        <v>635</v>
      </c>
      <c r="J291" t="s">
        <v>636</v>
      </c>
      <c r="K291" t="s">
        <v>256</v>
      </c>
      <c r="M291">
        <v>19</v>
      </c>
    </row>
    <row r="292" spans="1:13" x14ac:dyDescent="0.3">
      <c r="A292" t="s">
        <v>19</v>
      </c>
      <c r="B292" t="s">
        <v>35</v>
      </c>
      <c r="C292" s="12">
        <v>45224</v>
      </c>
      <c r="D292" t="s">
        <v>10</v>
      </c>
      <c r="E292" s="13">
        <v>0.19722222222222222</v>
      </c>
      <c r="F292">
        <v>34</v>
      </c>
      <c r="G292" t="s">
        <v>25</v>
      </c>
      <c r="H292" t="s">
        <v>28</v>
      </c>
      <c r="I292" t="s">
        <v>637</v>
      </c>
      <c r="J292" t="s">
        <v>638</v>
      </c>
      <c r="K292" t="s">
        <v>256</v>
      </c>
      <c r="M292">
        <v>29</v>
      </c>
    </row>
    <row r="293" spans="1:13" x14ac:dyDescent="0.3">
      <c r="A293" t="s">
        <v>19</v>
      </c>
      <c r="B293" t="s">
        <v>35</v>
      </c>
      <c r="C293" s="12">
        <v>45216</v>
      </c>
      <c r="D293" t="s">
        <v>10</v>
      </c>
      <c r="E293" s="13">
        <v>0.43611111111111112</v>
      </c>
      <c r="F293">
        <v>33</v>
      </c>
      <c r="G293" t="s">
        <v>26</v>
      </c>
      <c r="H293" t="s">
        <v>29</v>
      </c>
      <c r="I293" t="s">
        <v>639</v>
      </c>
      <c r="J293" t="s">
        <v>640</v>
      </c>
      <c r="K293" t="s">
        <v>321</v>
      </c>
      <c r="M293">
        <v>50</v>
      </c>
    </row>
    <row r="294" spans="1:13" x14ac:dyDescent="0.3">
      <c r="A294" t="s">
        <v>19</v>
      </c>
      <c r="B294" t="s">
        <v>35</v>
      </c>
      <c r="C294" s="12">
        <v>45219</v>
      </c>
      <c r="D294" t="s">
        <v>10</v>
      </c>
      <c r="E294" s="13">
        <v>0.48749999999999999</v>
      </c>
      <c r="F294">
        <v>35</v>
      </c>
      <c r="G294" t="s">
        <v>25</v>
      </c>
      <c r="H294" t="s">
        <v>29</v>
      </c>
      <c r="I294" t="s">
        <v>641</v>
      </c>
      <c r="J294" t="s">
        <v>642</v>
      </c>
      <c r="K294" t="s">
        <v>321</v>
      </c>
      <c r="M294">
        <v>21</v>
      </c>
    </row>
    <row r="295" spans="1:13" x14ac:dyDescent="0.3">
      <c r="A295" t="s">
        <v>20</v>
      </c>
      <c r="B295" t="s">
        <v>35</v>
      </c>
      <c r="C295" s="12">
        <v>45221</v>
      </c>
      <c r="D295" t="s">
        <v>10</v>
      </c>
      <c r="E295" s="13">
        <v>9.930555555555555E-2</v>
      </c>
      <c r="F295">
        <v>41</v>
      </c>
      <c r="G295" t="s">
        <v>25</v>
      </c>
      <c r="H295" t="s">
        <v>28</v>
      </c>
      <c r="I295" t="s">
        <v>643</v>
      </c>
      <c r="J295" t="s">
        <v>644</v>
      </c>
      <c r="K295" t="s">
        <v>321</v>
      </c>
      <c r="M295">
        <v>19</v>
      </c>
    </row>
    <row r="296" spans="1:13" x14ac:dyDescent="0.3">
      <c r="A296" t="s">
        <v>16</v>
      </c>
      <c r="B296" t="s">
        <v>35</v>
      </c>
      <c r="C296" s="12">
        <v>45202</v>
      </c>
      <c r="D296" t="s">
        <v>9</v>
      </c>
      <c r="E296" s="13">
        <v>0.50069444444444444</v>
      </c>
      <c r="F296">
        <v>5</v>
      </c>
      <c r="G296" t="s">
        <v>26</v>
      </c>
      <c r="H296" t="s">
        <v>29</v>
      </c>
      <c r="I296" t="s">
        <v>645</v>
      </c>
      <c r="J296" t="s">
        <v>646</v>
      </c>
      <c r="K296" t="s">
        <v>368</v>
      </c>
      <c r="M296">
        <v>38</v>
      </c>
    </row>
    <row r="297" spans="1:13" x14ac:dyDescent="0.3">
      <c r="A297" t="s">
        <v>18</v>
      </c>
      <c r="B297" t="s">
        <v>35</v>
      </c>
      <c r="C297" s="12">
        <v>45202</v>
      </c>
      <c r="D297" t="s">
        <v>10</v>
      </c>
      <c r="E297" s="13">
        <v>0.53333333333333333</v>
      </c>
      <c r="F297">
        <v>27</v>
      </c>
      <c r="G297" t="s">
        <v>25</v>
      </c>
      <c r="H297" t="s">
        <v>28</v>
      </c>
      <c r="I297" t="s">
        <v>647</v>
      </c>
      <c r="J297" t="s">
        <v>648</v>
      </c>
      <c r="K297" t="s">
        <v>368</v>
      </c>
      <c r="M297">
        <v>25</v>
      </c>
    </row>
    <row r="298" spans="1:13" x14ac:dyDescent="0.3">
      <c r="A298" t="s">
        <v>19</v>
      </c>
      <c r="B298" t="s">
        <v>35</v>
      </c>
      <c r="C298" s="12">
        <v>45213</v>
      </c>
      <c r="D298" t="s">
        <v>10</v>
      </c>
      <c r="E298" s="13">
        <v>0.10694444444444444</v>
      </c>
      <c r="F298">
        <v>40</v>
      </c>
      <c r="G298" t="s">
        <v>26</v>
      </c>
      <c r="H298" t="s">
        <v>29</v>
      </c>
      <c r="I298" t="s">
        <v>649</v>
      </c>
      <c r="J298" t="s">
        <v>650</v>
      </c>
      <c r="K298" t="s">
        <v>368</v>
      </c>
      <c r="M298">
        <v>60</v>
      </c>
    </row>
    <row r="299" spans="1:13" x14ac:dyDescent="0.3">
      <c r="A299" t="s">
        <v>22</v>
      </c>
      <c r="B299" t="s">
        <v>35</v>
      </c>
      <c r="C299" s="12">
        <v>45230</v>
      </c>
      <c r="D299" t="s">
        <v>9</v>
      </c>
      <c r="E299" s="13">
        <v>0.37916666666666665</v>
      </c>
      <c r="F299">
        <v>64</v>
      </c>
      <c r="G299" t="s">
        <v>25</v>
      </c>
      <c r="H299" t="s">
        <v>28</v>
      </c>
      <c r="I299" t="s">
        <v>651</v>
      </c>
      <c r="J299" t="s">
        <v>652</v>
      </c>
      <c r="K299" t="s">
        <v>368</v>
      </c>
      <c r="M299">
        <v>10</v>
      </c>
    </row>
    <row r="300" spans="1:13" x14ac:dyDescent="0.3">
      <c r="A300" t="s">
        <v>22</v>
      </c>
      <c r="B300" t="s">
        <v>35</v>
      </c>
      <c r="C300" s="12">
        <v>45201</v>
      </c>
      <c r="D300" t="s">
        <v>10</v>
      </c>
      <c r="E300" s="13">
        <v>0.42916666666666664</v>
      </c>
      <c r="F300">
        <v>65</v>
      </c>
      <c r="G300" t="s">
        <v>25</v>
      </c>
      <c r="H300" t="s">
        <v>28</v>
      </c>
      <c r="I300" t="s">
        <v>653</v>
      </c>
      <c r="J300" t="s">
        <v>654</v>
      </c>
      <c r="K300" t="s">
        <v>403</v>
      </c>
      <c r="M300">
        <v>29</v>
      </c>
    </row>
    <row r="301" spans="1:13" x14ac:dyDescent="0.3">
      <c r="A301" t="s">
        <v>21</v>
      </c>
      <c r="B301" t="s">
        <v>35</v>
      </c>
      <c r="C301" s="12">
        <v>45204</v>
      </c>
      <c r="D301" t="s">
        <v>9</v>
      </c>
      <c r="E301" s="13">
        <v>0.19166666666666668</v>
      </c>
      <c r="F301">
        <v>56</v>
      </c>
      <c r="G301" t="s">
        <v>25</v>
      </c>
      <c r="H301" t="s">
        <v>28</v>
      </c>
      <c r="I301" t="s">
        <v>655</v>
      </c>
      <c r="J301" t="s">
        <v>656</v>
      </c>
      <c r="K301" t="s">
        <v>403</v>
      </c>
      <c r="M301">
        <v>20</v>
      </c>
    </row>
    <row r="302" spans="1:13" x14ac:dyDescent="0.3">
      <c r="A302" t="s">
        <v>22</v>
      </c>
      <c r="B302" t="s">
        <v>35</v>
      </c>
      <c r="C302" s="12">
        <v>45209</v>
      </c>
      <c r="D302" t="s">
        <v>9</v>
      </c>
      <c r="E302" s="13">
        <v>0.36736111111111114</v>
      </c>
      <c r="F302">
        <v>65</v>
      </c>
      <c r="G302" t="s">
        <v>26</v>
      </c>
      <c r="H302" t="s">
        <v>28</v>
      </c>
      <c r="I302" t="s">
        <v>657</v>
      </c>
      <c r="J302" t="s">
        <v>658</v>
      </c>
      <c r="K302" t="s">
        <v>426</v>
      </c>
      <c r="M302">
        <v>51</v>
      </c>
    </row>
    <row r="303" spans="1:13" x14ac:dyDescent="0.3">
      <c r="A303" t="s">
        <v>21</v>
      </c>
      <c r="B303" t="s">
        <v>35</v>
      </c>
      <c r="C303" s="12">
        <v>45214</v>
      </c>
      <c r="D303" t="s">
        <v>9</v>
      </c>
      <c r="E303" s="13">
        <v>0.39305555555555555</v>
      </c>
      <c r="F303">
        <v>59</v>
      </c>
      <c r="G303" t="s">
        <v>26</v>
      </c>
      <c r="H303" t="s">
        <v>28</v>
      </c>
      <c r="I303" t="s">
        <v>659</v>
      </c>
      <c r="J303" t="s">
        <v>660</v>
      </c>
      <c r="K303" t="s">
        <v>403</v>
      </c>
      <c r="M303">
        <v>43</v>
      </c>
    </row>
    <row r="304" spans="1:13" x14ac:dyDescent="0.3">
      <c r="A304" t="s">
        <v>23</v>
      </c>
      <c r="B304" t="s">
        <v>35</v>
      </c>
      <c r="C304" s="12">
        <v>45215</v>
      </c>
      <c r="D304" t="s">
        <v>10</v>
      </c>
      <c r="E304" s="13">
        <v>0.34513888888888888</v>
      </c>
      <c r="F304">
        <v>78</v>
      </c>
      <c r="G304" t="s">
        <v>26</v>
      </c>
      <c r="H304" t="s">
        <v>29</v>
      </c>
      <c r="I304" t="s">
        <v>661</v>
      </c>
      <c r="J304" t="s">
        <v>662</v>
      </c>
      <c r="K304" t="s">
        <v>403</v>
      </c>
      <c r="M304">
        <v>43</v>
      </c>
    </row>
    <row r="305" spans="1:13" x14ac:dyDescent="0.3">
      <c r="A305" t="s">
        <v>18</v>
      </c>
      <c r="B305" t="s">
        <v>35</v>
      </c>
      <c r="C305" s="12">
        <v>45218</v>
      </c>
      <c r="D305" t="s">
        <v>10</v>
      </c>
      <c r="E305" s="13">
        <v>0.36458333333333331</v>
      </c>
      <c r="F305">
        <v>25</v>
      </c>
      <c r="G305" t="s">
        <v>26</v>
      </c>
      <c r="H305" t="s">
        <v>28</v>
      </c>
      <c r="I305" t="s">
        <v>663</v>
      </c>
      <c r="J305" t="s">
        <v>664</v>
      </c>
      <c r="K305" t="s">
        <v>403</v>
      </c>
      <c r="M305">
        <v>55</v>
      </c>
    </row>
    <row r="306" spans="1:13" x14ac:dyDescent="0.3">
      <c r="A306" t="s">
        <v>21</v>
      </c>
      <c r="B306" t="s">
        <v>35</v>
      </c>
      <c r="C306" s="12">
        <v>45226</v>
      </c>
      <c r="D306" t="s">
        <v>9</v>
      </c>
      <c r="E306" s="13">
        <v>0.31388888888888888</v>
      </c>
      <c r="F306">
        <v>59</v>
      </c>
      <c r="G306" t="s">
        <v>26</v>
      </c>
      <c r="H306" t="s">
        <v>28</v>
      </c>
      <c r="I306" t="s">
        <v>665</v>
      </c>
      <c r="J306" t="s">
        <v>666</v>
      </c>
      <c r="K306" t="s">
        <v>403</v>
      </c>
      <c r="M306">
        <v>60</v>
      </c>
    </row>
    <row r="307" spans="1:13" x14ac:dyDescent="0.3">
      <c r="A307" t="s">
        <v>18</v>
      </c>
      <c r="B307" t="s">
        <v>35</v>
      </c>
      <c r="C307" s="12">
        <v>45226</v>
      </c>
      <c r="D307" t="s">
        <v>10</v>
      </c>
      <c r="E307" s="13">
        <v>0.50416666666666665</v>
      </c>
      <c r="F307">
        <v>27</v>
      </c>
      <c r="G307" t="s">
        <v>26</v>
      </c>
      <c r="H307" t="s">
        <v>29</v>
      </c>
      <c r="I307" t="s">
        <v>667</v>
      </c>
      <c r="J307" t="s">
        <v>668</v>
      </c>
      <c r="K307" t="s">
        <v>403</v>
      </c>
      <c r="M307">
        <v>59</v>
      </c>
    </row>
    <row r="308" spans="1:13" x14ac:dyDescent="0.3">
      <c r="A308" t="s">
        <v>23</v>
      </c>
      <c r="B308" t="s">
        <v>36</v>
      </c>
      <c r="C308" s="12">
        <v>45203</v>
      </c>
      <c r="D308" t="s">
        <v>10</v>
      </c>
      <c r="E308" s="13">
        <v>0.12847222222222221</v>
      </c>
      <c r="F308">
        <v>73</v>
      </c>
      <c r="G308" t="s">
        <v>25</v>
      </c>
      <c r="H308" t="s">
        <v>28</v>
      </c>
      <c r="I308" t="s">
        <v>669</v>
      </c>
      <c r="J308" t="s">
        <v>670</v>
      </c>
      <c r="K308" t="s">
        <v>256</v>
      </c>
      <c r="M308">
        <v>18</v>
      </c>
    </row>
    <row r="309" spans="1:13" x14ac:dyDescent="0.3">
      <c r="A309" t="s">
        <v>19</v>
      </c>
      <c r="B309" t="s">
        <v>36</v>
      </c>
      <c r="C309" s="12">
        <v>45207</v>
      </c>
      <c r="D309" t="s">
        <v>9</v>
      </c>
      <c r="E309" s="13">
        <v>0.30138888888888887</v>
      </c>
      <c r="F309">
        <v>34</v>
      </c>
      <c r="G309" t="s">
        <v>26</v>
      </c>
      <c r="H309" t="s">
        <v>29</v>
      </c>
      <c r="I309" t="s">
        <v>671</v>
      </c>
      <c r="J309" t="s">
        <v>672</v>
      </c>
      <c r="K309" t="s">
        <v>56</v>
      </c>
      <c r="M309">
        <v>58</v>
      </c>
    </row>
    <row r="310" spans="1:13" x14ac:dyDescent="0.3">
      <c r="A310" t="s">
        <v>20</v>
      </c>
      <c r="B310" t="s">
        <v>36</v>
      </c>
      <c r="C310" s="12">
        <v>45207</v>
      </c>
      <c r="D310" t="s">
        <v>10</v>
      </c>
      <c r="E310" s="13">
        <v>0.42569444444444443</v>
      </c>
      <c r="F310">
        <v>43</v>
      </c>
      <c r="G310" t="s">
        <v>26</v>
      </c>
      <c r="H310" t="s">
        <v>29</v>
      </c>
      <c r="I310" t="s">
        <v>673</v>
      </c>
      <c r="J310" t="s">
        <v>674</v>
      </c>
      <c r="K310" t="s">
        <v>56</v>
      </c>
      <c r="M310">
        <v>43</v>
      </c>
    </row>
    <row r="311" spans="1:13" x14ac:dyDescent="0.3">
      <c r="A311" t="s">
        <v>18</v>
      </c>
      <c r="B311" t="s">
        <v>36</v>
      </c>
      <c r="C311" s="12">
        <v>45217</v>
      </c>
      <c r="D311" t="s">
        <v>9</v>
      </c>
      <c r="E311" s="13">
        <v>0.36875000000000002</v>
      </c>
      <c r="F311">
        <v>27</v>
      </c>
      <c r="G311" t="s">
        <v>26</v>
      </c>
      <c r="H311" t="s">
        <v>28</v>
      </c>
      <c r="I311" t="s">
        <v>675</v>
      </c>
      <c r="J311" t="s">
        <v>676</v>
      </c>
      <c r="K311" t="s">
        <v>368</v>
      </c>
      <c r="M311">
        <v>48</v>
      </c>
    </row>
    <row r="312" spans="1:13" x14ac:dyDescent="0.3">
      <c r="A312" t="s">
        <v>16</v>
      </c>
      <c r="B312" t="s">
        <v>36</v>
      </c>
      <c r="C312" s="12">
        <v>45218</v>
      </c>
      <c r="D312" t="s">
        <v>9</v>
      </c>
      <c r="E312" s="13">
        <v>0.14027777777777778</v>
      </c>
      <c r="F312">
        <v>7</v>
      </c>
      <c r="G312" t="s">
        <v>26</v>
      </c>
      <c r="H312" t="s">
        <v>28</v>
      </c>
      <c r="I312" t="s">
        <v>677</v>
      </c>
      <c r="J312" t="s">
        <v>678</v>
      </c>
      <c r="K312" t="s">
        <v>368</v>
      </c>
      <c r="M312">
        <v>52</v>
      </c>
    </row>
    <row r="313" spans="1:13" x14ac:dyDescent="0.3">
      <c r="A313" t="s">
        <v>23</v>
      </c>
      <c r="B313" t="s">
        <v>36</v>
      </c>
      <c r="C313" s="12">
        <v>45223</v>
      </c>
      <c r="D313" t="s">
        <v>9</v>
      </c>
      <c r="E313" s="13">
        <v>0.41597222222222224</v>
      </c>
      <c r="F313">
        <v>71</v>
      </c>
      <c r="G313" t="s">
        <v>25</v>
      </c>
      <c r="H313" t="s">
        <v>28</v>
      </c>
      <c r="I313" t="s">
        <v>679</v>
      </c>
      <c r="J313" t="s">
        <v>680</v>
      </c>
      <c r="K313" t="s">
        <v>56</v>
      </c>
      <c r="M313">
        <v>25</v>
      </c>
    </row>
    <row r="314" spans="1:13" x14ac:dyDescent="0.3">
      <c r="A314" t="s">
        <v>19</v>
      </c>
      <c r="B314" t="s">
        <v>36</v>
      </c>
      <c r="C314" s="12">
        <v>45224</v>
      </c>
      <c r="D314" t="s">
        <v>10</v>
      </c>
      <c r="E314" s="13">
        <v>4.9305555555555554E-2</v>
      </c>
      <c r="F314">
        <v>36</v>
      </c>
      <c r="G314" t="s">
        <v>25</v>
      </c>
      <c r="H314" t="s">
        <v>28</v>
      </c>
      <c r="I314" t="s">
        <v>681</v>
      </c>
      <c r="J314" t="s">
        <v>682</v>
      </c>
      <c r="K314" t="s">
        <v>56</v>
      </c>
      <c r="M314">
        <v>30</v>
      </c>
    </row>
    <row r="315" spans="1:13" x14ac:dyDescent="0.3">
      <c r="A315" t="s">
        <v>16</v>
      </c>
      <c r="B315" t="s">
        <v>36</v>
      </c>
      <c r="C315" s="12">
        <v>45226</v>
      </c>
      <c r="D315" t="s">
        <v>9</v>
      </c>
      <c r="E315" s="13">
        <v>0.35625000000000001</v>
      </c>
      <c r="F315">
        <v>2</v>
      </c>
      <c r="G315" t="s">
        <v>26</v>
      </c>
      <c r="H315" t="s">
        <v>29</v>
      </c>
      <c r="I315" t="s">
        <v>683</v>
      </c>
      <c r="J315" t="s">
        <v>684</v>
      </c>
      <c r="K315" t="s">
        <v>163</v>
      </c>
      <c r="M315">
        <v>34</v>
      </c>
    </row>
    <row r="316" spans="1:13" x14ac:dyDescent="0.3">
      <c r="A316" t="s">
        <v>19</v>
      </c>
      <c r="B316" t="s">
        <v>36</v>
      </c>
      <c r="C316" s="12">
        <v>45227</v>
      </c>
      <c r="D316" t="s">
        <v>10</v>
      </c>
      <c r="E316" s="13">
        <v>0.45902777777777776</v>
      </c>
      <c r="F316">
        <v>40</v>
      </c>
      <c r="G316" t="s">
        <v>25</v>
      </c>
      <c r="H316" t="s">
        <v>28</v>
      </c>
      <c r="I316" t="s">
        <v>685</v>
      </c>
      <c r="J316" t="s">
        <v>686</v>
      </c>
      <c r="K316" t="s">
        <v>163</v>
      </c>
      <c r="M316">
        <v>18</v>
      </c>
    </row>
    <row r="317" spans="1:13" x14ac:dyDescent="0.3">
      <c r="A317" t="s">
        <v>22</v>
      </c>
      <c r="B317" t="s">
        <v>36</v>
      </c>
      <c r="C317" s="12">
        <v>45227</v>
      </c>
      <c r="D317" t="s">
        <v>10</v>
      </c>
      <c r="E317" s="13">
        <v>0.28541666666666665</v>
      </c>
      <c r="F317">
        <v>62</v>
      </c>
      <c r="G317" t="s">
        <v>25</v>
      </c>
      <c r="H317" t="s">
        <v>28</v>
      </c>
      <c r="I317" t="s">
        <v>687</v>
      </c>
      <c r="J317" t="s">
        <v>688</v>
      </c>
      <c r="K317" t="s">
        <v>368</v>
      </c>
      <c r="M317">
        <v>23</v>
      </c>
    </row>
    <row r="318" spans="1:13" x14ac:dyDescent="0.3">
      <c r="A318" t="s">
        <v>17</v>
      </c>
      <c r="B318" t="s">
        <v>36</v>
      </c>
      <c r="C318" s="12">
        <v>45229</v>
      </c>
      <c r="D318" t="s">
        <v>10</v>
      </c>
      <c r="E318" s="13">
        <v>0.48125000000000001</v>
      </c>
      <c r="F318">
        <v>17</v>
      </c>
      <c r="G318" t="s">
        <v>25</v>
      </c>
      <c r="H318" t="s">
        <v>28</v>
      </c>
      <c r="I318" t="s">
        <v>689</v>
      </c>
      <c r="J318" t="s">
        <v>690</v>
      </c>
      <c r="K318" t="s">
        <v>403</v>
      </c>
      <c r="M318">
        <v>28</v>
      </c>
    </row>
    <row r="319" spans="1:13" x14ac:dyDescent="0.3">
      <c r="A319" t="s">
        <v>22</v>
      </c>
      <c r="B319" t="s">
        <v>36</v>
      </c>
      <c r="C319" s="12">
        <v>45230</v>
      </c>
      <c r="D319" t="s">
        <v>10</v>
      </c>
      <c r="E319" s="13">
        <v>0.22083333333333333</v>
      </c>
      <c r="F319">
        <v>66</v>
      </c>
      <c r="G319" t="s">
        <v>25</v>
      </c>
      <c r="H319" t="s">
        <v>29</v>
      </c>
      <c r="I319" t="s">
        <v>691</v>
      </c>
      <c r="J319" t="s">
        <v>692</v>
      </c>
      <c r="K319" t="s">
        <v>163</v>
      </c>
      <c r="M319">
        <v>20</v>
      </c>
    </row>
    <row r="320" spans="1:13" x14ac:dyDescent="0.3">
      <c r="A320" t="s">
        <v>17</v>
      </c>
      <c r="B320" t="s">
        <v>30</v>
      </c>
      <c r="C320" s="12">
        <v>45204</v>
      </c>
      <c r="D320" t="s">
        <v>9</v>
      </c>
      <c r="E320" s="13">
        <v>0.28888888888888886</v>
      </c>
      <c r="F320">
        <v>18</v>
      </c>
      <c r="G320" t="s">
        <v>25</v>
      </c>
      <c r="H320" t="s">
        <v>29</v>
      </c>
      <c r="I320" t="s">
        <v>693</v>
      </c>
      <c r="J320" t="s">
        <v>694</v>
      </c>
      <c r="K320" t="s">
        <v>321</v>
      </c>
      <c r="M320">
        <v>11</v>
      </c>
    </row>
    <row r="321" spans="1:13" x14ac:dyDescent="0.3">
      <c r="A321" t="s">
        <v>16</v>
      </c>
      <c r="B321" t="s">
        <v>30</v>
      </c>
      <c r="C321" s="12">
        <v>45205</v>
      </c>
      <c r="D321" t="s">
        <v>10</v>
      </c>
      <c r="E321" s="13">
        <v>0.43541666666666667</v>
      </c>
      <c r="F321">
        <v>7</v>
      </c>
      <c r="G321" t="s">
        <v>26</v>
      </c>
      <c r="H321" t="s">
        <v>28</v>
      </c>
      <c r="I321" t="s">
        <v>695</v>
      </c>
      <c r="J321" t="s">
        <v>696</v>
      </c>
      <c r="K321" t="s">
        <v>56</v>
      </c>
      <c r="M321">
        <v>53</v>
      </c>
    </row>
    <row r="322" spans="1:13" x14ac:dyDescent="0.3">
      <c r="A322" t="s">
        <v>23</v>
      </c>
      <c r="B322" t="s">
        <v>30</v>
      </c>
      <c r="C322" s="12">
        <v>45217</v>
      </c>
      <c r="D322" t="s">
        <v>9</v>
      </c>
      <c r="E322" s="13">
        <v>0.44791666666666669</v>
      </c>
      <c r="F322">
        <v>77</v>
      </c>
      <c r="G322" t="s">
        <v>26</v>
      </c>
      <c r="H322" t="s">
        <v>29</v>
      </c>
      <c r="I322" t="s">
        <v>697</v>
      </c>
      <c r="J322" t="s">
        <v>698</v>
      </c>
      <c r="K322" t="s">
        <v>56</v>
      </c>
      <c r="M322">
        <v>46</v>
      </c>
    </row>
    <row r="323" spans="1:13" x14ac:dyDescent="0.3">
      <c r="A323" t="s">
        <v>16</v>
      </c>
      <c r="B323" t="s">
        <v>30</v>
      </c>
      <c r="C323" s="12">
        <v>45218</v>
      </c>
      <c r="D323" t="s">
        <v>9</v>
      </c>
      <c r="E323" s="13">
        <v>0.3840277777777778</v>
      </c>
      <c r="F323">
        <v>3</v>
      </c>
      <c r="G323" t="s">
        <v>25</v>
      </c>
      <c r="H323" t="s">
        <v>28</v>
      </c>
      <c r="I323" t="s">
        <v>699</v>
      </c>
      <c r="J323" t="s">
        <v>700</v>
      </c>
      <c r="K323" t="s">
        <v>368</v>
      </c>
      <c r="M323">
        <v>12</v>
      </c>
    </row>
    <row r="324" spans="1:13" x14ac:dyDescent="0.3">
      <c r="A324" t="s">
        <v>21</v>
      </c>
      <c r="B324" t="s">
        <v>30</v>
      </c>
      <c r="C324" s="12">
        <v>45220</v>
      </c>
      <c r="D324" t="s">
        <v>9</v>
      </c>
      <c r="E324" s="13">
        <v>0.42986111111111114</v>
      </c>
      <c r="F324">
        <v>51</v>
      </c>
      <c r="G324" t="s">
        <v>26</v>
      </c>
      <c r="H324" t="s">
        <v>28</v>
      </c>
      <c r="I324" t="s">
        <v>701</v>
      </c>
      <c r="J324" t="s">
        <v>702</v>
      </c>
      <c r="K324" t="s">
        <v>163</v>
      </c>
      <c r="M324">
        <v>33</v>
      </c>
    </row>
    <row r="325" spans="1:13" x14ac:dyDescent="0.3">
      <c r="A325" t="s">
        <v>16</v>
      </c>
      <c r="B325" t="s">
        <v>30</v>
      </c>
      <c r="C325" s="12">
        <v>45224</v>
      </c>
      <c r="D325" t="s">
        <v>10</v>
      </c>
      <c r="E325" s="13">
        <v>0.36458333333333331</v>
      </c>
      <c r="F325">
        <v>5</v>
      </c>
      <c r="G325" t="s">
        <v>25</v>
      </c>
      <c r="H325" t="s">
        <v>28</v>
      </c>
      <c r="I325" t="s">
        <v>703</v>
      </c>
      <c r="J325" t="s">
        <v>704</v>
      </c>
      <c r="K325" t="s">
        <v>56</v>
      </c>
      <c r="M325">
        <v>16</v>
      </c>
    </row>
    <row r="326" spans="1:13" x14ac:dyDescent="0.3">
      <c r="A326" t="s">
        <v>20</v>
      </c>
      <c r="B326" t="s">
        <v>30</v>
      </c>
      <c r="C326" s="12">
        <v>45228</v>
      </c>
      <c r="D326" t="s">
        <v>9</v>
      </c>
      <c r="E326" s="13">
        <v>0.18611111111111112</v>
      </c>
      <c r="F326">
        <v>44</v>
      </c>
      <c r="G326" t="s">
        <v>26</v>
      </c>
      <c r="H326" t="s">
        <v>29</v>
      </c>
      <c r="I326" t="s">
        <v>705</v>
      </c>
      <c r="J326" t="s">
        <v>706</v>
      </c>
      <c r="K326" t="s">
        <v>163</v>
      </c>
      <c r="M326">
        <v>50</v>
      </c>
    </row>
    <row r="327" spans="1:13" x14ac:dyDescent="0.3">
      <c r="A327" t="s">
        <v>22</v>
      </c>
      <c r="B327" t="s">
        <v>30</v>
      </c>
      <c r="C327" s="12">
        <v>45229</v>
      </c>
      <c r="D327" t="s">
        <v>9</v>
      </c>
      <c r="E327" s="13">
        <v>0.25833333333333336</v>
      </c>
      <c r="F327">
        <v>68</v>
      </c>
      <c r="G327" t="s">
        <v>25</v>
      </c>
      <c r="H327" t="s">
        <v>29</v>
      </c>
      <c r="I327" t="s">
        <v>707</v>
      </c>
      <c r="J327" t="s">
        <v>708</v>
      </c>
      <c r="K327" t="s">
        <v>256</v>
      </c>
      <c r="M327">
        <v>23</v>
      </c>
    </row>
    <row r="328" spans="1:13" x14ac:dyDescent="0.3">
      <c r="A328" t="s">
        <v>23</v>
      </c>
      <c r="B328" t="s">
        <v>33</v>
      </c>
      <c r="C328" s="12">
        <v>45210</v>
      </c>
      <c r="D328" t="s">
        <v>10</v>
      </c>
      <c r="E328" s="13">
        <v>0.34930555555555554</v>
      </c>
      <c r="F328">
        <v>79</v>
      </c>
      <c r="G328" t="s">
        <v>25</v>
      </c>
      <c r="H328" t="s">
        <v>29</v>
      </c>
      <c r="I328" t="s">
        <v>709</v>
      </c>
      <c r="J328" t="s">
        <v>710</v>
      </c>
      <c r="K328" t="s">
        <v>403</v>
      </c>
      <c r="M328">
        <v>15</v>
      </c>
    </row>
    <row r="329" spans="1:13" x14ac:dyDescent="0.3">
      <c r="A329" t="s">
        <v>18</v>
      </c>
      <c r="B329" t="s">
        <v>33</v>
      </c>
      <c r="C329" s="12">
        <v>45214</v>
      </c>
      <c r="D329" t="s">
        <v>10</v>
      </c>
      <c r="E329" s="13">
        <v>0.18055555555555555</v>
      </c>
      <c r="F329">
        <v>25</v>
      </c>
      <c r="G329" t="s">
        <v>25</v>
      </c>
      <c r="H329" t="s">
        <v>29</v>
      </c>
      <c r="I329" t="s">
        <v>711</v>
      </c>
      <c r="J329" t="s">
        <v>712</v>
      </c>
      <c r="K329" t="s">
        <v>163</v>
      </c>
      <c r="M329">
        <v>11</v>
      </c>
    </row>
    <row r="330" spans="1:13" x14ac:dyDescent="0.3">
      <c r="A330" t="s">
        <v>16</v>
      </c>
      <c r="B330" t="s">
        <v>33</v>
      </c>
      <c r="C330" s="12">
        <v>45219</v>
      </c>
      <c r="D330" t="s">
        <v>10</v>
      </c>
      <c r="E330" s="13">
        <v>0.39305555555555555</v>
      </c>
      <c r="F330">
        <v>9</v>
      </c>
      <c r="G330" t="s">
        <v>26</v>
      </c>
      <c r="H330" t="s">
        <v>29</v>
      </c>
      <c r="I330" t="s">
        <v>713</v>
      </c>
      <c r="J330" t="s">
        <v>714</v>
      </c>
      <c r="K330" t="s">
        <v>163</v>
      </c>
      <c r="M330">
        <v>55</v>
      </c>
    </row>
    <row r="331" spans="1:13" x14ac:dyDescent="0.3">
      <c r="A331" t="s">
        <v>17</v>
      </c>
      <c r="B331" t="s">
        <v>33</v>
      </c>
      <c r="C331" s="12">
        <v>45222</v>
      </c>
      <c r="D331" t="s">
        <v>9</v>
      </c>
      <c r="E331" s="13">
        <v>0.30208333333333331</v>
      </c>
      <c r="F331">
        <v>12</v>
      </c>
      <c r="G331" t="s">
        <v>26</v>
      </c>
      <c r="H331" t="s">
        <v>28</v>
      </c>
      <c r="I331" t="s">
        <v>715</v>
      </c>
      <c r="J331" t="s">
        <v>716</v>
      </c>
      <c r="K331" t="s">
        <v>163</v>
      </c>
      <c r="M331">
        <v>55</v>
      </c>
    </row>
    <row r="332" spans="1:13" x14ac:dyDescent="0.3">
      <c r="A332" t="s">
        <v>17</v>
      </c>
      <c r="B332" t="s">
        <v>33</v>
      </c>
      <c r="C332" s="12">
        <v>45228</v>
      </c>
      <c r="D332" t="s">
        <v>10</v>
      </c>
      <c r="E332" s="13">
        <v>0.13541666666666666</v>
      </c>
      <c r="F332">
        <v>19</v>
      </c>
      <c r="G332" t="s">
        <v>26</v>
      </c>
      <c r="H332" t="s">
        <v>28</v>
      </c>
      <c r="I332" t="s">
        <v>717</v>
      </c>
      <c r="J332" t="s">
        <v>718</v>
      </c>
      <c r="K332" t="s">
        <v>256</v>
      </c>
      <c r="M332">
        <v>59</v>
      </c>
    </row>
    <row r="333" spans="1:13" x14ac:dyDescent="0.3">
      <c r="A333" t="s">
        <v>19</v>
      </c>
      <c r="B333" t="s">
        <v>33</v>
      </c>
      <c r="C333" s="12">
        <v>45229</v>
      </c>
      <c r="D333" t="s">
        <v>10</v>
      </c>
      <c r="E333" s="13">
        <v>0.22083333333333333</v>
      </c>
      <c r="F333">
        <v>36</v>
      </c>
      <c r="G333" t="s">
        <v>25</v>
      </c>
      <c r="H333" t="s">
        <v>28</v>
      </c>
      <c r="I333" t="s">
        <v>719</v>
      </c>
      <c r="J333" t="s">
        <v>720</v>
      </c>
      <c r="K333" t="s">
        <v>321</v>
      </c>
      <c r="M333">
        <v>22</v>
      </c>
    </row>
    <row r="334" spans="1:13" x14ac:dyDescent="0.3">
      <c r="A334" t="s">
        <v>21</v>
      </c>
      <c r="B334" t="s">
        <v>33</v>
      </c>
      <c r="C334" s="12">
        <v>45230</v>
      </c>
      <c r="D334" t="s">
        <v>9</v>
      </c>
      <c r="E334" s="13">
        <v>0.53611111111111109</v>
      </c>
      <c r="F334">
        <v>55</v>
      </c>
      <c r="G334" t="s">
        <v>26</v>
      </c>
      <c r="H334" t="s">
        <v>28</v>
      </c>
      <c r="I334" t="s">
        <v>721</v>
      </c>
      <c r="J334" t="s">
        <v>722</v>
      </c>
      <c r="K334" t="s">
        <v>163</v>
      </c>
      <c r="M334">
        <v>34</v>
      </c>
    </row>
    <row r="335" spans="1:13" x14ac:dyDescent="0.3">
      <c r="A335" t="s">
        <v>21</v>
      </c>
      <c r="B335" t="s">
        <v>33</v>
      </c>
      <c r="C335" s="12">
        <v>45230</v>
      </c>
      <c r="D335" t="s">
        <v>10</v>
      </c>
      <c r="E335" s="13">
        <v>9.6527777777777782E-2</v>
      </c>
      <c r="F335">
        <v>59</v>
      </c>
      <c r="G335" t="s">
        <v>25</v>
      </c>
      <c r="H335" t="s">
        <v>29</v>
      </c>
      <c r="I335" t="s">
        <v>723</v>
      </c>
      <c r="J335" t="s">
        <v>724</v>
      </c>
      <c r="K335" t="s">
        <v>321</v>
      </c>
      <c r="M335">
        <v>29</v>
      </c>
    </row>
    <row r="336" spans="1:13" x14ac:dyDescent="0.3">
      <c r="A336" t="s">
        <v>18</v>
      </c>
      <c r="B336" t="s">
        <v>31</v>
      </c>
      <c r="C336" s="12">
        <v>45204</v>
      </c>
      <c r="D336" t="s">
        <v>9</v>
      </c>
      <c r="E336" s="13">
        <v>0.29097222222222224</v>
      </c>
      <c r="F336">
        <v>26</v>
      </c>
      <c r="G336" t="s">
        <v>25</v>
      </c>
      <c r="H336" t="s">
        <v>28</v>
      </c>
      <c r="I336" t="s">
        <v>725</v>
      </c>
      <c r="J336" t="s">
        <v>726</v>
      </c>
      <c r="K336" t="s">
        <v>256</v>
      </c>
      <c r="M336">
        <v>29</v>
      </c>
    </row>
    <row r="337" spans="1:13" x14ac:dyDescent="0.3">
      <c r="A337" t="s">
        <v>18</v>
      </c>
      <c r="B337" t="s">
        <v>31</v>
      </c>
      <c r="C337" s="12">
        <v>45217</v>
      </c>
      <c r="D337" t="s">
        <v>9</v>
      </c>
      <c r="E337" s="13">
        <v>0.26180555555555557</v>
      </c>
      <c r="F337">
        <v>25</v>
      </c>
      <c r="G337" t="s">
        <v>26</v>
      </c>
      <c r="H337" t="s">
        <v>28</v>
      </c>
      <c r="I337" t="s">
        <v>727</v>
      </c>
      <c r="J337" t="s">
        <v>728</v>
      </c>
      <c r="K337" t="s">
        <v>163</v>
      </c>
      <c r="M337">
        <v>48</v>
      </c>
    </row>
    <row r="338" spans="1:13" x14ac:dyDescent="0.3">
      <c r="A338" t="s">
        <v>21</v>
      </c>
      <c r="B338" t="s">
        <v>31</v>
      </c>
      <c r="C338" s="12">
        <v>45224</v>
      </c>
      <c r="D338" t="s">
        <v>9</v>
      </c>
      <c r="E338" s="13">
        <v>9.375E-2</v>
      </c>
      <c r="F338">
        <v>52</v>
      </c>
      <c r="G338" t="s">
        <v>26</v>
      </c>
      <c r="H338" t="s">
        <v>28</v>
      </c>
      <c r="I338" t="s">
        <v>729</v>
      </c>
      <c r="J338" t="s">
        <v>730</v>
      </c>
      <c r="K338" t="s">
        <v>56</v>
      </c>
      <c r="M338">
        <v>44</v>
      </c>
    </row>
    <row r="339" spans="1:13" x14ac:dyDescent="0.3">
      <c r="A339" t="s">
        <v>20</v>
      </c>
      <c r="B339" t="s">
        <v>31</v>
      </c>
      <c r="C339" s="12">
        <v>45226</v>
      </c>
      <c r="D339" t="s">
        <v>10</v>
      </c>
      <c r="E339" s="13">
        <v>0.28194444444444444</v>
      </c>
      <c r="F339">
        <v>50</v>
      </c>
      <c r="G339" t="s">
        <v>26</v>
      </c>
      <c r="H339" t="s">
        <v>29</v>
      </c>
      <c r="I339" t="s">
        <v>731</v>
      </c>
      <c r="J339" t="s">
        <v>732</v>
      </c>
      <c r="K339" t="s">
        <v>163</v>
      </c>
      <c r="M339">
        <v>59</v>
      </c>
    </row>
    <row r="340" spans="1:13" x14ac:dyDescent="0.3">
      <c r="A340" t="s">
        <v>21</v>
      </c>
      <c r="B340" t="s">
        <v>31</v>
      </c>
      <c r="C340" s="12">
        <v>45228</v>
      </c>
      <c r="D340" t="s">
        <v>10</v>
      </c>
      <c r="E340" s="13">
        <v>0.53472222222222221</v>
      </c>
      <c r="F340">
        <v>56</v>
      </c>
      <c r="G340" t="s">
        <v>26</v>
      </c>
      <c r="H340" t="s">
        <v>28</v>
      </c>
      <c r="I340" t="s">
        <v>733</v>
      </c>
      <c r="J340" t="s">
        <v>734</v>
      </c>
      <c r="K340" t="s">
        <v>426</v>
      </c>
      <c r="M340">
        <v>60</v>
      </c>
    </row>
    <row r="341" spans="1:13" x14ac:dyDescent="0.3">
      <c r="A341" t="s">
        <v>19</v>
      </c>
      <c r="B341" t="s">
        <v>37</v>
      </c>
      <c r="C341" s="12">
        <v>45200</v>
      </c>
      <c r="D341" t="s">
        <v>10</v>
      </c>
      <c r="E341" s="13">
        <v>0.17708333333333334</v>
      </c>
      <c r="F341">
        <v>38</v>
      </c>
      <c r="G341" t="s">
        <v>25</v>
      </c>
      <c r="H341" t="s">
        <v>28</v>
      </c>
      <c r="I341" t="s">
        <v>735</v>
      </c>
      <c r="J341" t="s">
        <v>736</v>
      </c>
      <c r="K341" t="s">
        <v>163</v>
      </c>
      <c r="M341">
        <v>20</v>
      </c>
    </row>
    <row r="342" spans="1:13" x14ac:dyDescent="0.3">
      <c r="A342" t="s">
        <v>19</v>
      </c>
      <c r="B342" t="s">
        <v>37</v>
      </c>
      <c r="C342" s="12">
        <v>45203</v>
      </c>
      <c r="D342" t="s">
        <v>10</v>
      </c>
      <c r="E342" s="13">
        <v>0.16111111111111112</v>
      </c>
      <c r="F342">
        <v>32</v>
      </c>
      <c r="G342" t="s">
        <v>26</v>
      </c>
      <c r="H342" t="s">
        <v>29</v>
      </c>
      <c r="I342" t="s">
        <v>737</v>
      </c>
      <c r="J342" t="s">
        <v>738</v>
      </c>
      <c r="K342" t="s">
        <v>321</v>
      </c>
      <c r="M342">
        <v>41</v>
      </c>
    </row>
    <row r="343" spans="1:13" x14ac:dyDescent="0.3">
      <c r="A343" t="s">
        <v>17</v>
      </c>
      <c r="B343" t="s">
        <v>37</v>
      </c>
      <c r="C343" s="12">
        <v>45206</v>
      </c>
      <c r="D343" t="s">
        <v>9</v>
      </c>
      <c r="E343" s="13">
        <v>0.43958333333333333</v>
      </c>
      <c r="F343">
        <v>19</v>
      </c>
      <c r="G343" t="s">
        <v>25</v>
      </c>
      <c r="H343" t="s">
        <v>29</v>
      </c>
      <c r="I343" t="s">
        <v>739</v>
      </c>
      <c r="J343" t="s">
        <v>740</v>
      </c>
      <c r="K343" t="s">
        <v>368</v>
      </c>
      <c r="M343">
        <v>11</v>
      </c>
    </row>
    <row r="344" spans="1:13" x14ac:dyDescent="0.3">
      <c r="A344" t="s">
        <v>21</v>
      </c>
      <c r="B344" t="s">
        <v>37</v>
      </c>
      <c r="C344" s="12">
        <v>45211</v>
      </c>
      <c r="D344" t="s">
        <v>10</v>
      </c>
      <c r="E344" s="13">
        <v>0.13819444444444445</v>
      </c>
      <c r="F344">
        <v>54</v>
      </c>
      <c r="G344" t="s">
        <v>26</v>
      </c>
      <c r="H344" t="s">
        <v>28</v>
      </c>
      <c r="I344" t="s">
        <v>741</v>
      </c>
      <c r="J344" t="s">
        <v>742</v>
      </c>
      <c r="K344" t="s">
        <v>256</v>
      </c>
      <c r="M344">
        <v>53</v>
      </c>
    </row>
    <row r="345" spans="1:13" x14ac:dyDescent="0.3">
      <c r="A345" t="s">
        <v>16</v>
      </c>
      <c r="B345" t="s">
        <v>37</v>
      </c>
      <c r="C345" s="12">
        <v>45214</v>
      </c>
      <c r="D345" t="s">
        <v>9</v>
      </c>
      <c r="E345" s="13">
        <v>0.20902777777777778</v>
      </c>
      <c r="F345">
        <v>5</v>
      </c>
      <c r="G345" t="s">
        <v>26</v>
      </c>
      <c r="H345" t="s">
        <v>29</v>
      </c>
      <c r="I345" t="s">
        <v>743</v>
      </c>
      <c r="J345" t="s">
        <v>744</v>
      </c>
      <c r="K345" t="s">
        <v>403</v>
      </c>
      <c r="M345">
        <v>47</v>
      </c>
    </row>
    <row r="346" spans="1:13" x14ac:dyDescent="0.3">
      <c r="A346" t="s">
        <v>22</v>
      </c>
      <c r="B346" t="s">
        <v>37</v>
      </c>
      <c r="C346" s="12">
        <v>45217</v>
      </c>
      <c r="D346" t="s">
        <v>9</v>
      </c>
      <c r="E346" s="13">
        <v>0.1</v>
      </c>
      <c r="F346">
        <v>63</v>
      </c>
      <c r="G346" t="s">
        <v>26</v>
      </c>
      <c r="H346" t="s">
        <v>28</v>
      </c>
      <c r="I346" t="s">
        <v>745</v>
      </c>
      <c r="J346" t="s">
        <v>746</v>
      </c>
      <c r="K346" t="s">
        <v>56</v>
      </c>
      <c r="M346">
        <v>31</v>
      </c>
    </row>
    <row r="347" spans="1:13" x14ac:dyDescent="0.3">
      <c r="A347" t="s">
        <v>22</v>
      </c>
      <c r="B347" t="s">
        <v>37</v>
      </c>
      <c r="C347" s="12">
        <v>45225</v>
      </c>
      <c r="D347" t="s">
        <v>10</v>
      </c>
      <c r="E347" s="13">
        <v>9.930555555555555E-2</v>
      </c>
      <c r="F347">
        <v>65</v>
      </c>
      <c r="G347" t="s">
        <v>25</v>
      </c>
      <c r="H347" t="s">
        <v>28</v>
      </c>
      <c r="I347" t="s">
        <v>747</v>
      </c>
      <c r="J347" t="s">
        <v>748</v>
      </c>
      <c r="K347" t="s">
        <v>56</v>
      </c>
      <c r="M347">
        <v>15</v>
      </c>
    </row>
    <row r="348" spans="1:13" x14ac:dyDescent="0.3">
      <c r="A348" t="s">
        <v>17</v>
      </c>
      <c r="B348" t="s">
        <v>36</v>
      </c>
      <c r="C348" s="12">
        <v>45200</v>
      </c>
      <c r="D348" t="s">
        <v>9</v>
      </c>
      <c r="E348" s="13">
        <v>0.15555555555555556</v>
      </c>
      <c r="F348">
        <v>19</v>
      </c>
      <c r="G348" t="s">
        <v>26</v>
      </c>
      <c r="H348" t="s">
        <v>28</v>
      </c>
      <c r="I348" t="s">
        <v>749</v>
      </c>
      <c r="J348" t="s">
        <v>750</v>
      </c>
      <c r="K348" t="s">
        <v>163</v>
      </c>
      <c r="L348">
        <v>1</v>
      </c>
      <c r="M348">
        <v>60</v>
      </c>
    </row>
    <row r="349" spans="1:13" x14ac:dyDescent="0.3">
      <c r="A349" t="s">
        <v>18</v>
      </c>
      <c r="B349" t="s">
        <v>30</v>
      </c>
      <c r="C349" s="12">
        <v>45200</v>
      </c>
      <c r="D349" t="s">
        <v>10</v>
      </c>
      <c r="E349" s="13">
        <v>0.1388888888888889</v>
      </c>
      <c r="F349">
        <v>28</v>
      </c>
      <c r="G349" t="s">
        <v>25</v>
      </c>
      <c r="H349" t="s">
        <v>28</v>
      </c>
      <c r="I349" t="s">
        <v>751</v>
      </c>
      <c r="J349" t="s">
        <v>752</v>
      </c>
      <c r="K349" t="s">
        <v>403</v>
      </c>
      <c r="L349">
        <v>7</v>
      </c>
      <c r="M349">
        <v>18</v>
      </c>
    </row>
    <row r="350" spans="1:13" x14ac:dyDescent="0.3">
      <c r="A350" t="s">
        <v>22</v>
      </c>
      <c r="B350" t="s">
        <v>33</v>
      </c>
      <c r="C350" s="12">
        <v>45201</v>
      </c>
      <c r="D350" t="s">
        <v>10</v>
      </c>
      <c r="E350" s="13">
        <v>0.1076388888888889</v>
      </c>
      <c r="F350">
        <v>66</v>
      </c>
      <c r="G350" t="s">
        <v>26</v>
      </c>
      <c r="H350" t="s">
        <v>28</v>
      </c>
      <c r="I350" t="s">
        <v>753</v>
      </c>
      <c r="J350" t="s">
        <v>754</v>
      </c>
      <c r="K350" t="s">
        <v>321</v>
      </c>
      <c r="L350">
        <v>6</v>
      </c>
      <c r="M350">
        <v>45</v>
      </c>
    </row>
    <row r="351" spans="1:13" x14ac:dyDescent="0.3">
      <c r="A351" t="s">
        <v>17</v>
      </c>
      <c r="B351" t="s">
        <v>31</v>
      </c>
      <c r="C351" s="12">
        <v>45205</v>
      </c>
      <c r="D351" t="s">
        <v>9</v>
      </c>
      <c r="E351" s="13">
        <v>0.41319444444444442</v>
      </c>
      <c r="F351">
        <v>12</v>
      </c>
      <c r="G351" t="s">
        <v>26</v>
      </c>
      <c r="H351" t="s">
        <v>29</v>
      </c>
      <c r="I351" t="s">
        <v>755</v>
      </c>
      <c r="J351" t="s">
        <v>756</v>
      </c>
      <c r="K351" t="s">
        <v>256</v>
      </c>
      <c r="L351">
        <v>6</v>
      </c>
      <c r="M351">
        <v>44</v>
      </c>
    </row>
    <row r="352" spans="1:13" x14ac:dyDescent="0.3">
      <c r="A352" t="s">
        <v>22</v>
      </c>
      <c r="B352" t="s">
        <v>31</v>
      </c>
      <c r="C352" s="12">
        <v>45205</v>
      </c>
      <c r="D352" t="s">
        <v>9</v>
      </c>
      <c r="E352" s="13">
        <v>0.38750000000000001</v>
      </c>
      <c r="F352">
        <v>70</v>
      </c>
      <c r="G352" t="s">
        <v>25</v>
      </c>
      <c r="H352" t="s">
        <v>28</v>
      </c>
      <c r="I352" t="s">
        <v>757</v>
      </c>
      <c r="J352" t="s">
        <v>758</v>
      </c>
      <c r="K352" t="s">
        <v>163</v>
      </c>
      <c r="L352">
        <v>5</v>
      </c>
      <c r="M352">
        <v>19</v>
      </c>
    </row>
    <row r="353" spans="1:13" x14ac:dyDescent="0.3">
      <c r="A353" t="s">
        <v>23</v>
      </c>
      <c r="B353" t="s">
        <v>33</v>
      </c>
      <c r="C353" s="12">
        <v>45206</v>
      </c>
      <c r="D353" t="s">
        <v>9</v>
      </c>
      <c r="E353" s="13">
        <v>0.15763888888888888</v>
      </c>
      <c r="F353">
        <v>75</v>
      </c>
      <c r="G353" t="s">
        <v>26</v>
      </c>
      <c r="H353" t="s">
        <v>29</v>
      </c>
      <c r="I353" t="s">
        <v>759</v>
      </c>
      <c r="J353" t="s">
        <v>760</v>
      </c>
      <c r="K353" t="s">
        <v>368</v>
      </c>
      <c r="L353">
        <v>10</v>
      </c>
      <c r="M353">
        <v>31</v>
      </c>
    </row>
    <row r="354" spans="1:13" x14ac:dyDescent="0.3">
      <c r="A354" t="s">
        <v>20</v>
      </c>
      <c r="B354" t="s">
        <v>31</v>
      </c>
      <c r="C354" s="12">
        <v>45211</v>
      </c>
      <c r="D354" t="s">
        <v>9</v>
      </c>
      <c r="E354" s="13">
        <v>0.21180555555555555</v>
      </c>
      <c r="F354">
        <v>48</v>
      </c>
      <c r="G354" t="s">
        <v>26</v>
      </c>
      <c r="H354" t="s">
        <v>28</v>
      </c>
      <c r="I354" t="s">
        <v>761</v>
      </c>
      <c r="J354" t="s">
        <v>762</v>
      </c>
      <c r="K354" t="s">
        <v>163</v>
      </c>
      <c r="L354">
        <v>4</v>
      </c>
      <c r="M354">
        <v>35</v>
      </c>
    </row>
    <row r="355" spans="1:13" x14ac:dyDescent="0.3">
      <c r="A355" t="s">
        <v>19</v>
      </c>
      <c r="B355" t="s">
        <v>33</v>
      </c>
      <c r="C355" s="12">
        <v>45217</v>
      </c>
      <c r="D355" t="s">
        <v>9</v>
      </c>
      <c r="E355" s="13">
        <v>0.19930555555555557</v>
      </c>
      <c r="F355">
        <v>37</v>
      </c>
      <c r="G355" t="s">
        <v>25</v>
      </c>
      <c r="H355" t="s">
        <v>29</v>
      </c>
      <c r="I355" t="s">
        <v>763</v>
      </c>
      <c r="J355" t="s">
        <v>764</v>
      </c>
      <c r="K355" t="s">
        <v>403</v>
      </c>
      <c r="L355">
        <v>8</v>
      </c>
      <c r="M355">
        <v>10</v>
      </c>
    </row>
    <row r="356" spans="1:13" x14ac:dyDescent="0.3">
      <c r="A356" t="s">
        <v>20</v>
      </c>
      <c r="B356" t="s">
        <v>31</v>
      </c>
      <c r="C356" s="12">
        <v>45220</v>
      </c>
      <c r="D356" t="s">
        <v>9</v>
      </c>
      <c r="E356" s="13">
        <v>0.42430555555555555</v>
      </c>
      <c r="F356">
        <v>41</v>
      </c>
      <c r="G356" t="s">
        <v>25</v>
      </c>
      <c r="H356" t="s">
        <v>28</v>
      </c>
      <c r="I356" t="s">
        <v>765</v>
      </c>
      <c r="J356" t="s">
        <v>766</v>
      </c>
      <c r="K356" t="s">
        <v>321</v>
      </c>
      <c r="L356">
        <v>1</v>
      </c>
      <c r="M356">
        <v>10</v>
      </c>
    </row>
    <row r="357" spans="1:13" x14ac:dyDescent="0.3">
      <c r="A357" t="s">
        <v>19</v>
      </c>
      <c r="B357" t="s">
        <v>37</v>
      </c>
      <c r="C357" s="12">
        <v>45221</v>
      </c>
      <c r="D357" t="s">
        <v>10</v>
      </c>
      <c r="E357" s="13">
        <v>0.19791666666666666</v>
      </c>
      <c r="F357">
        <v>37</v>
      </c>
      <c r="G357" t="s">
        <v>25</v>
      </c>
      <c r="H357" t="s">
        <v>29</v>
      </c>
      <c r="I357" t="s">
        <v>767</v>
      </c>
      <c r="J357" t="s">
        <v>768</v>
      </c>
      <c r="K357" t="s">
        <v>256</v>
      </c>
      <c r="L357">
        <v>4</v>
      </c>
      <c r="M357">
        <v>19</v>
      </c>
    </row>
    <row r="358" spans="1:13" x14ac:dyDescent="0.3">
      <c r="A358" t="s">
        <v>18</v>
      </c>
      <c r="B358" t="s">
        <v>36</v>
      </c>
      <c r="C358" s="12">
        <v>45222</v>
      </c>
      <c r="D358" t="s">
        <v>9</v>
      </c>
      <c r="E358" s="13">
        <v>0.2388888888888889</v>
      </c>
      <c r="F358">
        <v>29</v>
      </c>
      <c r="G358" t="s">
        <v>25</v>
      </c>
      <c r="H358" t="s">
        <v>29</v>
      </c>
      <c r="I358" t="s">
        <v>769</v>
      </c>
      <c r="J358" t="s">
        <v>770</v>
      </c>
      <c r="K358" t="s">
        <v>256</v>
      </c>
      <c r="L358">
        <v>8</v>
      </c>
      <c r="M358">
        <v>15</v>
      </c>
    </row>
    <row r="359" spans="1:13" x14ac:dyDescent="0.3">
      <c r="A359" t="s">
        <v>19</v>
      </c>
      <c r="B359" t="s">
        <v>36</v>
      </c>
      <c r="C359" s="12">
        <v>45224</v>
      </c>
      <c r="D359" t="s">
        <v>9</v>
      </c>
      <c r="E359" s="13">
        <v>0.36458333333333331</v>
      </c>
      <c r="F359">
        <v>39</v>
      </c>
      <c r="G359" t="s">
        <v>26</v>
      </c>
      <c r="H359" t="s">
        <v>29</v>
      </c>
      <c r="I359" t="s">
        <v>771</v>
      </c>
      <c r="J359" t="s">
        <v>772</v>
      </c>
      <c r="K359" t="s">
        <v>403</v>
      </c>
      <c r="L359">
        <v>5</v>
      </c>
      <c r="M359">
        <v>45</v>
      </c>
    </row>
    <row r="360" spans="1:13" x14ac:dyDescent="0.3">
      <c r="A360" t="s">
        <v>19</v>
      </c>
      <c r="B360" t="s">
        <v>37</v>
      </c>
      <c r="C360" s="12">
        <v>45226</v>
      </c>
      <c r="D360" t="s">
        <v>10</v>
      </c>
      <c r="E360" s="13">
        <v>0.21805555555555556</v>
      </c>
      <c r="F360">
        <v>35</v>
      </c>
      <c r="G360" t="s">
        <v>25</v>
      </c>
      <c r="H360" t="s">
        <v>29</v>
      </c>
      <c r="I360" t="s">
        <v>773</v>
      </c>
      <c r="J360" t="s">
        <v>774</v>
      </c>
      <c r="K360" t="s">
        <v>321</v>
      </c>
      <c r="L360">
        <v>2</v>
      </c>
      <c r="M360">
        <v>30</v>
      </c>
    </row>
    <row r="361" spans="1:13" x14ac:dyDescent="0.3">
      <c r="A361" t="s">
        <v>18</v>
      </c>
      <c r="B361" t="s">
        <v>30</v>
      </c>
      <c r="C361" s="12">
        <v>45204</v>
      </c>
      <c r="D361" t="s">
        <v>10</v>
      </c>
      <c r="E361" s="13">
        <v>0.30972222222222223</v>
      </c>
      <c r="F361">
        <v>25</v>
      </c>
      <c r="G361" t="s">
        <v>26</v>
      </c>
      <c r="H361" t="s">
        <v>28</v>
      </c>
      <c r="I361" t="s">
        <v>775</v>
      </c>
      <c r="J361" t="s">
        <v>776</v>
      </c>
      <c r="K361" t="s">
        <v>56</v>
      </c>
      <c r="L361">
        <v>6</v>
      </c>
      <c r="M361">
        <v>38</v>
      </c>
    </row>
    <row r="362" spans="1:13" x14ac:dyDescent="0.3">
      <c r="A362" t="s">
        <v>20</v>
      </c>
      <c r="B362" t="s">
        <v>35</v>
      </c>
      <c r="C362" s="12">
        <v>45201</v>
      </c>
      <c r="D362" t="s">
        <v>10</v>
      </c>
      <c r="E362" s="13">
        <v>0.20972222222222223</v>
      </c>
      <c r="F362">
        <v>49</v>
      </c>
      <c r="G362" t="s">
        <v>26</v>
      </c>
      <c r="H362" t="s">
        <v>29</v>
      </c>
      <c r="I362" t="s">
        <v>777</v>
      </c>
      <c r="J362" t="s">
        <v>778</v>
      </c>
      <c r="K362" t="s">
        <v>163</v>
      </c>
      <c r="L362">
        <v>5</v>
      </c>
      <c r="M362">
        <v>51</v>
      </c>
    </row>
    <row r="363" spans="1:13" x14ac:dyDescent="0.3">
      <c r="A363" t="s">
        <v>18</v>
      </c>
      <c r="B363" t="s">
        <v>35</v>
      </c>
      <c r="C363" s="12">
        <v>45209</v>
      </c>
      <c r="D363" t="s">
        <v>9</v>
      </c>
      <c r="E363" s="13">
        <v>0.53263888888888888</v>
      </c>
      <c r="F363">
        <v>26</v>
      </c>
      <c r="G363" t="s">
        <v>26</v>
      </c>
      <c r="H363" t="s">
        <v>29</v>
      </c>
      <c r="I363" t="s">
        <v>779</v>
      </c>
      <c r="J363" t="s">
        <v>780</v>
      </c>
      <c r="K363" t="s">
        <v>163</v>
      </c>
      <c r="L363">
        <v>7</v>
      </c>
      <c r="M363">
        <v>57</v>
      </c>
    </row>
    <row r="364" spans="1:13" x14ac:dyDescent="0.3">
      <c r="A364" t="s">
        <v>16</v>
      </c>
      <c r="B364" t="s">
        <v>35</v>
      </c>
      <c r="C364" s="12">
        <v>45216</v>
      </c>
      <c r="D364" t="s">
        <v>9</v>
      </c>
      <c r="E364" s="13">
        <v>0.39513888888888887</v>
      </c>
      <c r="F364">
        <v>1</v>
      </c>
      <c r="G364" t="s">
        <v>25</v>
      </c>
      <c r="H364" t="s">
        <v>29</v>
      </c>
      <c r="I364" t="s">
        <v>781</v>
      </c>
      <c r="J364" t="s">
        <v>782</v>
      </c>
      <c r="K364" t="s">
        <v>163</v>
      </c>
      <c r="L364">
        <v>9</v>
      </c>
      <c r="M364">
        <v>10</v>
      </c>
    </row>
    <row r="365" spans="1:13" x14ac:dyDescent="0.3">
      <c r="A365" t="s">
        <v>19</v>
      </c>
      <c r="B365" t="s">
        <v>35</v>
      </c>
      <c r="C365" s="12">
        <v>45217</v>
      </c>
      <c r="D365" t="s">
        <v>10</v>
      </c>
      <c r="E365" s="13">
        <v>0.47013888888888888</v>
      </c>
      <c r="F365">
        <v>34</v>
      </c>
      <c r="G365" t="s">
        <v>25</v>
      </c>
      <c r="H365" t="s">
        <v>28</v>
      </c>
      <c r="I365" t="s">
        <v>783</v>
      </c>
      <c r="J365" t="s">
        <v>784</v>
      </c>
      <c r="K365" t="s">
        <v>163</v>
      </c>
      <c r="L365">
        <v>5</v>
      </c>
      <c r="M365">
        <v>21</v>
      </c>
    </row>
    <row r="366" spans="1:13" x14ac:dyDescent="0.3">
      <c r="A366" t="s">
        <v>18</v>
      </c>
      <c r="B366" t="s">
        <v>35</v>
      </c>
      <c r="C366" s="12">
        <v>45217</v>
      </c>
      <c r="D366" t="s">
        <v>9</v>
      </c>
      <c r="E366" s="13">
        <v>0.33541666666666664</v>
      </c>
      <c r="F366">
        <v>30</v>
      </c>
      <c r="G366" t="s">
        <v>26</v>
      </c>
      <c r="H366" t="s">
        <v>29</v>
      </c>
      <c r="I366" t="s">
        <v>785</v>
      </c>
      <c r="J366" t="s">
        <v>786</v>
      </c>
      <c r="K366" t="s">
        <v>163</v>
      </c>
      <c r="L366">
        <v>2</v>
      </c>
      <c r="M366">
        <v>53</v>
      </c>
    </row>
    <row r="367" spans="1:13" x14ac:dyDescent="0.3">
      <c r="A367" t="s">
        <v>16</v>
      </c>
      <c r="B367" t="s">
        <v>35</v>
      </c>
      <c r="C367" s="12">
        <v>45227</v>
      </c>
      <c r="D367" t="s">
        <v>10</v>
      </c>
      <c r="E367" s="13">
        <v>0.15347222222222223</v>
      </c>
      <c r="F367">
        <v>1</v>
      </c>
      <c r="G367" t="s">
        <v>25</v>
      </c>
      <c r="H367" t="s">
        <v>29</v>
      </c>
      <c r="I367" t="s">
        <v>787</v>
      </c>
      <c r="J367" t="s">
        <v>788</v>
      </c>
      <c r="K367" t="s">
        <v>163</v>
      </c>
      <c r="L367">
        <v>3</v>
      </c>
      <c r="M367">
        <v>25</v>
      </c>
    </row>
    <row r="368" spans="1:13" x14ac:dyDescent="0.3">
      <c r="A368" t="s">
        <v>19</v>
      </c>
      <c r="B368" t="s">
        <v>35</v>
      </c>
      <c r="C368" s="12">
        <v>45203</v>
      </c>
      <c r="D368" t="s">
        <v>10</v>
      </c>
      <c r="E368" s="13">
        <v>7.2916666666666671E-2</v>
      </c>
      <c r="F368">
        <v>39</v>
      </c>
      <c r="G368" t="s">
        <v>26</v>
      </c>
      <c r="H368" t="s">
        <v>29</v>
      </c>
      <c r="I368" t="s">
        <v>789</v>
      </c>
      <c r="J368" t="s">
        <v>790</v>
      </c>
      <c r="K368" t="s">
        <v>321</v>
      </c>
      <c r="L368">
        <v>3</v>
      </c>
      <c r="M368">
        <v>39</v>
      </c>
    </row>
    <row r="369" spans="1:13" x14ac:dyDescent="0.3">
      <c r="A369" t="s">
        <v>22</v>
      </c>
      <c r="B369" t="s">
        <v>35</v>
      </c>
      <c r="C369" s="12">
        <v>45205</v>
      </c>
      <c r="D369" t="s">
        <v>9</v>
      </c>
      <c r="E369" s="13">
        <v>0.14444444444444443</v>
      </c>
      <c r="F369">
        <v>69</v>
      </c>
      <c r="G369" t="s">
        <v>26</v>
      </c>
      <c r="H369" t="s">
        <v>29</v>
      </c>
      <c r="I369" t="s">
        <v>791</v>
      </c>
      <c r="J369" t="s">
        <v>792</v>
      </c>
      <c r="K369" t="s">
        <v>321</v>
      </c>
      <c r="L369">
        <v>9</v>
      </c>
      <c r="M369">
        <v>51</v>
      </c>
    </row>
    <row r="370" spans="1:13" x14ac:dyDescent="0.3">
      <c r="A370" t="s">
        <v>21</v>
      </c>
      <c r="B370" t="s">
        <v>35</v>
      </c>
      <c r="C370" s="12">
        <v>45211</v>
      </c>
      <c r="D370" t="s">
        <v>10</v>
      </c>
      <c r="E370" s="13">
        <v>0.21458333333333332</v>
      </c>
      <c r="F370">
        <v>56</v>
      </c>
      <c r="G370" t="s">
        <v>25</v>
      </c>
      <c r="H370" t="s">
        <v>28</v>
      </c>
      <c r="I370" t="s">
        <v>793</v>
      </c>
      <c r="J370" t="s">
        <v>794</v>
      </c>
      <c r="K370" t="s">
        <v>321</v>
      </c>
      <c r="L370">
        <v>2</v>
      </c>
      <c r="M370">
        <v>16</v>
      </c>
    </row>
    <row r="371" spans="1:13" x14ac:dyDescent="0.3">
      <c r="A371" t="s">
        <v>22</v>
      </c>
      <c r="B371" t="s">
        <v>35</v>
      </c>
      <c r="C371" s="12">
        <v>45212</v>
      </c>
      <c r="D371" t="s">
        <v>9</v>
      </c>
      <c r="E371" s="13">
        <v>0.41249999999999998</v>
      </c>
      <c r="F371">
        <v>65</v>
      </c>
      <c r="G371" t="s">
        <v>25</v>
      </c>
      <c r="H371" t="s">
        <v>29</v>
      </c>
      <c r="I371" t="s">
        <v>795</v>
      </c>
      <c r="J371" t="s">
        <v>796</v>
      </c>
      <c r="K371" t="s">
        <v>256</v>
      </c>
      <c r="L371">
        <v>5</v>
      </c>
      <c r="M371">
        <v>25</v>
      </c>
    </row>
    <row r="372" spans="1:13" x14ac:dyDescent="0.3">
      <c r="A372" t="s">
        <v>17</v>
      </c>
      <c r="B372" t="s">
        <v>35</v>
      </c>
      <c r="C372" s="12">
        <v>45212</v>
      </c>
      <c r="D372" t="s">
        <v>10</v>
      </c>
      <c r="E372" s="13">
        <v>0.24861111111111112</v>
      </c>
      <c r="F372">
        <v>13</v>
      </c>
      <c r="G372" t="s">
        <v>25</v>
      </c>
      <c r="H372" t="s">
        <v>29</v>
      </c>
      <c r="I372" t="s">
        <v>797</v>
      </c>
      <c r="J372" t="s">
        <v>798</v>
      </c>
      <c r="K372" t="s">
        <v>256</v>
      </c>
      <c r="L372">
        <v>4</v>
      </c>
      <c r="M372">
        <v>24</v>
      </c>
    </row>
    <row r="373" spans="1:13" x14ac:dyDescent="0.3">
      <c r="A373" t="s">
        <v>20</v>
      </c>
      <c r="B373" t="s">
        <v>35</v>
      </c>
      <c r="C373" s="12">
        <v>45215</v>
      </c>
      <c r="D373" t="s">
        <v>10</v>
      </c>
      <c r="E373" s="13">
        <v>0.33611111111111114</v>
      </c>
      <c r="F373">
        <v>47</v>
      </c>
      <c r="G373" t="s">
        <v>25</v>
      </c>
      <c r="H373" t="s">
        <v>29</v>
      </c>
      <c r="I373" t="s">
        <v>799</v>
      </c>
      <c r="J373" t="s">
        <v>800</v>
      </c>
      <c r="K373" t="s">
        <v>256</v>
      </c>
      <c r="L373">
        <v>8</v>
      </c>
      <c r="M373">
        <v>15</v>
      </c>
    </row>
    <row r="374" spans="1:13" x14ac:dyDescent="0.3">
      <c r="A374" t="s">
        <v>21</v>
      </c>
      <c r="B374" t="s">
        <v>35</v>
      </c>
      <c r="C374" s="12">
        <v>45217</v>
      </c>
      <c r="D374" t="s">
        <v>10</v>
      </c>
      <c r="E374" s="13">
        <v>0.46458333333333335</v>
      </c>
      <c r="F374">
        <v>54</v>
      </c>
      <c r="G374" t="s">
        <v>26</v>
      </c>
      <c r="H374" t="s">
        <v>29</v>
      </c>
      <c r="I374" t="s">
        <v>801</v>
      </c>
      <c r="J374" t="s">
        <v>802</v>
      </c>
      <c r="K374" t="s">
        <v>256</v>
      </c>
      <c r="L374">
        <v>3</v>
      </c>
      <c r="M374">
        <v>47</v>
      </c>
    </row>
    <row r="375" spans="1:13" x14ac:dyDescent="0.3">
      <c r="A375" t="s">
        <v>23</v>
      </c>
      <c r="B375" t="s">
        <v>35</v>
      </c>
      <c r="C375" s="12">
        <v>45221</v>
      </c>
      <c r="D375" t="s">
        <v>9</v>
      </c>
      <c r="E375" s="13">
        <v>0.39513888888888887</v>
      </c>
      <c r="F375">
        <v>75</v>
      </c>
      <c r="G375" t="s">
        <v>25</v>
      </c>
      <c r="H375" t="s">
        <v>28</v>
      </c>
      <c r="I375" t="s">
        <v>803</v>
      </c>
      <c r="J375" t="s">
        <v>804</v>
      </c>
      <c r="K375" t="s">
        <v>321</v>
      </c>
      <c r="L375">
        <v>4</v>
      </c>
      <c r="M375">
        <v>30</v>
      </c>
    </row>
    <row r="376" spans="1:13" x14ac:dyDescent="0.3">
      <c r="A376" t="s">
        <v>21</v>
      </c>
      <c r="B376" t="s">
        <v>35</v>
      </c>
      <c r="C376" s="12">
        <v>45223</v>
      </c>
      <c r="D376" t="s">
        <v>9</v>
      </c>
      <c r="E376" s="13">
        <v>0.14027777777777778</v>
      </c>
      <c r="F376">
        <v>53</v>
      </c>
      <c r="G376" t="s">
        <v>26</v>
      </c>
      <c r="H376" t="s">
        <v>28</v>
      </c>
      <c r="I376" t="s">
        <v>805</v>
      </c>
      <c r="J376" t="s">
        <v>806</v>
      </c>
      <c r="K376" t="s">
        <v>256</v>
      </c>
      <c r="L376">
        <v>7</v>
      </c>
      <c r="M376">
        <v>46</v>
      </c>
    </row>
    <row r="377" spans="1:13" x14ac:dyDescent="0.3">
      <c r="A377" t="s">
        <v>22</v>
      </c>
      <c r="B377" t="s">
        <v>35</v>
      </c>
      <c r="C377" s="12">
        <v>45226</v>
      </c>
      <c r="D377" t="s">
        <v>9</v>
      </c>
      <c r="E377" s="13">
        <v>0.17569444444444443</v>
      </c>
      <c r="F377">
        <v>70</v>
      </c>
      <c r="G377" t="s">
        <v>25</v>
      </c>
      <c r="H377" t="s">
        <v>29</v>
      </c>
      <c r="I377" t="s">
        <v>807</v>
      </c>
      <c r="J377" t="s">
        <v>808</v>
      </c>
      <c r="K377" t="s">
        <v>368</v>
      </c>
      <c r="L377">
        <v>5</v>
      </c>
      <c r="M377">
        <v>23</v>
      </c>
    </row>
    <row r="378" spans="1:13" x14ac:dyDescent="0.3">
      <c r="A378" t="s">
        <v>18</v>
      </c>
      <c r="B378" t="s">
        <v>35</v>
      </c>
      <c r="C378" s="12">
        <v>45229</v>
      </c>
      <c r="D378" t="s">
        <v>9</v>
      </c>
      <c r="E378" s="13">
        <v>0.21597222222222223</v>
      </c>
      <c r="F378">
        <v>23</v>
      </c>
      <c r="G378" t="s">
        <v>25</v>
      </c>
      <c r="H378" t="s">
        <v>29</v>
      </c>
      <c r="I378" t="s">
        <v>809</v>
      </c>
      <c r="J378" t="s">
        <v>810</v>
      </c>
      <c r="K378" t="s">
        <v>256</v>
      </c>
      <c r="L378">
        <v>2</v>
      </c>
      <c r="M378">
        <v>16</v>
      </c>
    </row>
    <row r="379" spans="1:13" x14ac:dyDescent="0.3">
      <c r="A379" t="s">
        <v>17</v>
      </c>
      <c r="B379" t="s">
        <v>35</v>
      </c>
      <c r="C379" s="12">
        <v>45229</v>
      </c>
      <c r="D379" t="s">
        <v>10</v>
      </c>
      <c r="E379" s="13">
        <v>9.930555555555555E-2</v>
      </c>
      <c r="F379">
        <v>18</v>
      </c>
      <c r="G379" t="s">
        <v>26</v>
      </c>
      <c r="H379" t="s">
        <v>28</v>
      </c>
      <c r="I379" t="s">
        <v>811</v>
      </c>
      <c r="J379" t="s">
        <v>812</v>
      </c>
      <c r="K379" t="s">
        <v>256</v>
      </c>
      <c r="L379">
        <v>2</v>
      </c>
      <c r="M379">
        <v>35</v>
      </c>
    </row>
    <row r="380" spans="1:13" x14ac:dyDescent="0.3">
      <c r="A380" t="s">
        <v>23</v>
      </c>
      <c r="B380" t="s">
        <v>35</v>
      </c>
      <c r="C380" s="12">
        <v>45216</v>
      </c>
      <c r="D380" t="s">
        <v>9</v>
      </c>
      <c r="E380" s="13">
        <v>0.25138888888888888</v>
      </c>
      <c r="F380">
        <v>76</v>
      </c>
      <c r="G380" t="s">
        <v>25</v>
      </c>
      <c r="H380" t="s">
        <v>28</v>
      </c>
      <c r="I380" t="s">
        <v>813</v>
      </c>
      <c r="J380" t="s">
        <v>814</v>
      </c>
      <c r="K380" t="s">
        <v>56</v>
      </c>
      <c r="L380">
        <v>1</v>
      </c>
      <c r="M380">
        <v>23</v>
      </c>
    </row>
    <row r="381" spans="1:13" x14ac:dyDescent="0.3">
      <c r="A381" t="s">
        <v>16</v>
      </c>
      <c r="B381" t="s">
        <v>35</v>
      </c>
      <c r="C381" s="12">
        <v>45225</v>
      </c>
      <c r="D381" t="s">
        <v>9</v>
      </c>
      <c r="E381" s="13">
        <v>0.28472222222222221</v>
      </c>
      <c r="F381">
        <v>10</v>
      </c>
      <c r="G381" t="s">
        <v>26</v>
      </c>
      <c r="H381" t="s">
        <v>29</v>
      </c>
      <c r="I381" t="s">
        <v>815</v>
      </c>
      <c r="J381" t="s">
        <v>816</v>
      </c>
      <c r="K381" t="s">
        <v>56</v>
      </c>
      <c r="L381">
        <v>7</v>
      </c>
      <c r="M381">
        <v>49</v>
      </c>
    </row>
    <row r="382" spans="1:13" x14ac:dyDescent="0.3">
      <c r="A382" t="s">
        <v>20</v>
      </c>
      <c r="B382" t="s">
        <v>32</v>
      </c>
      <c r="C382" s="12">
        <v>45204</v>
      </c>
      <c r="D382" t="s">
        <v>9</v>
      </c>
      <c r="E382" s="13">
        <v>0.4777777777777778</v>
      </c>
      <c r="F382">
        <v>50</v>
      </c>
      <c r="G382" t="s">
        <v>26</v>
      </c>
      <c r="H382" t="s">
        <v>29</v>
      </c>
      <c r="I382" t="s">
        <v>817</v>
      </c>
      <c r="J382" t="s">
        <v>818</v>
      </c>
      <c r="K382" t="s">
        <v>256</v>
      </c>
      <c r="L382">
        <v>2</v>
      </c>
      <c r="M382">
        <v>50</v>
      </c>
    </row>
    <row r="383" spans="1:13" x14ac:dyDescent="0.3">
      <c r="A383" t="s">
        <v>22</v>
      </c>
      <c r="B383" t="s">
        <v>32</v>
      </c>
      <c r="C383" s="12">
        <v>45219</v>
      </c>
      <c r="D383" t="s">
        <v>10</v>
      </c>
      <c r="E383" s="13">
        <v>0.5131944444444444</v>
      </c>
      <c r="F383">
        <v>66</v>
      </c>
      <c r="G383" t="s">
        <v>26</v>
      </c>
      <c r="H383" t="s">
        <v>28</v>
      </c>
      <c r="I383" t="s">
        <v>819</v>
      </c>
      <c r="J383" t="s">
        <v>820</v>
      </c>
      <c r="K383" t="s">
        <v>256</v>
      </c>
      <c r="L383">
        <v>2</v>
      </c>
      <c r="M383">
        <v>39</v>
      </c>
    </row>
    <row r="384" spans="1:13" x14ac:dyDescent="0.3">
      <c r="A384" t="s">
        <v>23</v>
      </c>
      <c r="B384" t="s">
        <v>32</v>
      </c>
      <c r="C384" s="12">
        <v>45220</v>
      </c>
      <c r="D384" t="s">
        <v>10</v>
      </c>
      <c r="E384" s="13">
        <v>0.36249999999999999</v>
      </c>
      <c r="F384">
        <v>71</v>
      </c>
      <c r="G384" t="s">
        <v>25</v>
      </c>
      <c r="H384" t="s">
        <v>29</v>
      </c>
      <c r="I384" t="s">
        <v>821</v>
      </c>
      <c r="J384" t="s">
        <v>822</v>
      </c>
      <c r="K384" t="s">
        <v>256</v>
      </c>
      <c r="L384">
        <v>2</v>
      </c>
      <c r="M384">
        <v>18</v>
      </c>
    </row>
    <row r="385" spans="1:13" x14ac:dyDescent="0.3">
      <c r="A385" t="s">
        <v>17</v>
      </c>
      <c r="B385" t="s">
        <v>32</v>
      </c>
      <c r="C385" s="12">
        <v>45225</v>
      </c>
      <c r="D385" t="s">
        <v>10</v>
      </c>
      <c r="E385" s="13">
        <v>6.3888888888888884E-2</v>
      </c>
      <c r="F385">
        <v>13</v>
      </c>
      <c r="G385" t="s">
        <v>25</v>
      </c>
      <c r="H385" t="s">
        <v>28</v>
      </c>
      <c r="I385" t="s">
        <v>823</v>
      </c>
      <c r="J385" t="s">
        <v>824</v>
      </c>
      <c r="K385" t="s">
        <v>256</v>
      </c>
      <c r="L385">
        <v>1</v>
      </c>
      <c r="M385">
        <v>10</v>
      </c>
    </row>
    <row r="386" spans="1:13" x14ac:dyDescent="0.3">
      <c r="A386" t="s">
        <v>17</v>
      </c>
      <c r="B386" t="s">
        <v>32</v>
      </c>
      <c r="C386" s="12">
        <v>45225</v>
      </c>
      <c r="D386" t="s">
        <v>10</v>
      </c>
      <c r="E386" s="13">
        <v>5.9722222222222225E-2</v>
      </c>
      <c r="F386">
        <v>14</v>
      </c>
      <c r="G386" t="s">
        <v>26</v>
      </c>
      <c r="H386" t="s">
        <v>29</v>
      </c>
      <c r="I386" t="s">
        <v>825</v>
      </c>
      <c r="J386" t="s">
        <v>826</v>
      </c>
      <c r="K386" t="s">
        <v>256</v>
      </c>
      <c r="L386">
        <v>4</v>
      </c>
      <c r="M386">
        <v>59</v>
      </c>
    </row>
    <row r="387" spans="1:13" x14ac:dyDescent="0.3">
      <c r="A387" t="s">
        <v>18</v>
      </c>
      <c r="B387" t="s">
        <v>32</v>
      </c>
      <c r="C387" s="12">
        <v>45208</v>
      </c>
      <c r="D387" t="s">
        <v>9</v>
      </c>
      <c r="E387" s="13">
        <v>0.43194444444444446</v>
      </c>
      <c r="F387">
        <v>22</v>
      </c>
      <c r="G387" t="s">
        <v>26</v>
      </c>
      <c r="H387" t="s">
        <v>29</v>
      </c>
      <c r="I387" t="s">
        <v>827</v>
      </c>
      <c r="J387" t="s">
        <v>828</v>
      </c>
      <c r="K387" t="s">
        <v>368</v>
      </c>
      <c r="L387">
        <v>0</v>
      </c>
      <c r="M387">
        <v>35</v>
      </c>
    </row>
    <row r="388" spans="1:13" x14ac:dyDescent="0.3">
      <c r="A388" t="s">
        <v>17</v>
      </c>
      <c r="B388" t="s">
        <v>32</v>
      </c>
      <c r="C388" s="12">
        <v>45210</v>
      </c>
      <c r="D388" t="s">
        <v>9</v>
      </c>
      <c r="E388" s="13">
        <v>0.14166666666666666</v>
      </c>
      <c r="F388">
        <v>15</v>
      </c>
      <c r="G388" t="s">
        <v>25</v>
      </c>
      <c r="H388" t="s">
        <v>28</v>
      </c>
      <c r="I388" t="s">
        <v>829</v>
      </c>
      <c r="J388" t="s">
        <v>830</v>
      </c>
      <c r="K388" t="s">
        <v>368</v>
      </c>
      <c r="L388">
        <v>9</v>
      </c>
      <c r="M388">
        <v>15</v>
      </c>
    </row>
    <row r="389" spans="1:13" x14ac:dyDescent="0.3">
      <c r="A389" t="s">
        <v>23</v>
      </c>
      <c r="B389" t="s">
        <v>32</v>
      </c>
      <c r="C389" s="12">
        <v>45212</v>
      </c>
      <c r="D389" t="s">
        <v>9</v>
      </c>
      <c r="E389" s="13">
        <v>0.43263888888888891</v>
      </c>
      <c r="F389">
        <v>73</v>
      </c>
      <c r="G389" t="s">
        <v>25</v>
      </c>
      <c r="H389" t="s">
        <v>28</v>
      </c>
      <c r="I389" t="s">
        <v>831</v>
      </c>
      <c r="J389" t="s">
        <v>832</v>
      </c>
      <c r="K389" t="s">
        <v>368</v>
      </c>
      <c r="L389">
        <v>0</v>
      </c>
      <c r="M389">
        <v>30</v>
      </c>
    </row>
    <row r="390" spans="1:13" x14ac:dyDescent="0.3">
      <c r="A390" t="s">
        <v>20</v>
      </c>
      <c r="B390" t="s">
        <v>32</v>
      </c>
      <c r="C390" s="12">
        <v>45218</v>
      </c>
      <c r="D390" t="s">
        <v>9</v>
      </c>
      <c r="E390" s="13">
        <v>0.19583333333333333</v>
      </c>
      <c r="F390">
        <v>44</v>
      </c>
      <c r="G390" t="s">
        <v>25</v>
      </c>
      <c r="H390" t="s">
        <v>29</v>
      </c>
      <c r="I390" t="s">
        <v>833</v>
      </c>
      <c r="J390" t="s">
        <v>834</v>
      </c>
      <c r="K390" t="s">
        <v>368</v>
      </c>
      <c r="L390">
        <v>6</v>
      </c>
      <c r="M390">
        <v>19</v>
      </c>
    </row>
    <row r="391" spans="1:13" x14ac:dyDescent="0.3">
      <c r="A391" t="s">
        <v>17</v>
      </c>
      <c r="B391" t="s">
        <v>32</v>
      </c>
      <c r="C391" s="12">
        <v>45200</v>
      </c>
      <c r="D391" t="s">
        <v>9</v>
      </c>
      <c r="E391" s="13">
        <v>9.6527777777777782E-2</v>
      </c>
      <c r="F391">
        <v>13</v>
      </c>
      <c r="G391" t="s">
        <v>26</v>
      </c>
      <c r="H391" t="s">
        <v>28</v>
      </c>
      <c r="I391" t="s">
        <v>835</v>
      </c>
      <c r="J391" t="s">
        <v>836</v>
      </c>
      <c r="K391" t="s">
        <v>321</v>
      </c>
      <c r="L391">
        <v>7</v>
      </c>
      <c r="M391">
        <v>48</v>
      </c>
    </row>
    <row r="392" spans="1:13" x14ac:dyDescent="0.3">
      <c r="A392" t="s">
        <v>16</v>
      </c>
      <c r="B392" t="s">
        <v>32</v>
      </c>
      <c r="C392" s="12">
        <v>45206</v>
      </c>
      <c r="D392" t="s">
        <v>10</v>
      </c>
      <c r="E392" s="13">
        <v>0.28055555555555556</v>
      </c>
      <c r="F392">
        <v>9</v>
      </c>
      <c r="G392" t="s">
        <v>26</v>
      </c>
      <c r="H392" t="s">
        <v>29</v>
      </c>
      <c r="I392" t="s">
        <v>837</v>
      </c>
      <c r="J392" t="s">
        <v>838</v>
      </c>
      <c r="K392" t="s">
        <v>426</v>
      </c>
      <c r="L392">
        <v>5</v>
      </c>
      <c r="M392">
        <v>48</v>
      </c>
    </row>
    <row r="393" spans="1:13" x14ac:dyDescent="0.3">
      <c r="A393" t="s">
        <v>16</v>
      </c>
      <c r="B393" t="s">
        <v>32</v>
      </c>
      <c r="C393" s="12">
        <v>45219</v>
      </c>
      <c r="D393" t="s">
        <v>10</v>
      </c>
      <c r="E393" s="13">
        <v>7.8472222222222221E-2</v>
      </c>
      <c r="F393">
        <v>8</v>
      </c>
      <c r="G393" t="s">
        <v>25</v>
      </c>
      <c r="H393" t="s">
        <v>28</v>
      </c>
      <c r="I393" t="s">
        <v>839</v>
      </c>
      <c r="J393" t="s">
        <v>840</v>
      </c>
      <c r="K393" t="s">
        <v>426</v>
      </c>
      <c r="L393">
        <v>2</v>
      </c>
      <c r="M393">
        <v>16</v>
      </c>
    </row>
    <row r="394" spans="1:13" x14ac:dyDescent="0.3">
      <c r="A394" t="s">
        <v>22</v>
      </c>
      <c r="B394" t="s">
        <v>32</v>
      </c>
      <c r="C394" s="12">
        <v>45222</v>
      </c>
      <c r="D394" t="s">
        <v>10</v>
      </c>
      <c r="E394" s="13">
        <v>0.30694444444444446</v>
      </c>
      <c r="F394">
        <v>67</v>
      </c>
      <c r="G394" t="s">
        <v>26</v>
      </c>
      <c r="H394" t="s">
        <v>29</v>
      </c>
      <c r="I394" t="s">
        <v>841</v>
      </c>
      <c r="J394" t="s">
        <v>842</v>
      </c>
      <c r="K394" t="s">
        <v>321</v>
      </c>
      <c r="L394">
        <v>7</v>
      </c>
      <c r="M394">
        <v>40</v>
      </c>
    </row>
    <row r="395" spans="1:13" x14ac:dyDescent="0.3">
      <c r="A395" t="s">
        <v>20</v>
      </c>
      <c r="B395" t="s">
        <v>32</v>
      </c>
      <c r="C395" s="12">
        <v>45229</v>
      </c>
      <c r="D395" t="s">
        <v>10</v>
      </c>
      <c r="E395" s="13">
        <v>0.51388888888888884</v>
      </c>
      <c r="F395">
        <v>48</v>
      </c>
      <c r="G395" t="s">
        <v>25</v>
      </c>
      <c r="H395" t="s">
        <v>29</v>
      </c>
      <c r="I395" t="s">
        <v>843</v>
      </c>
      <c r="J395" t="s">
        <v>844</v>
      </c>
      <c r="K395" t="s">
        <v>426</v>
      </c>
      <c r="L395">
        <v>4</v>
      </c>
      <c r="M395">
        <v>22</v>
      </c>
    </row>
    <row r="396" spans="1:13" x14ac:dyDescent="0.3">
      <c r="A396" t="s">
        <v>21</v>
      </c>
      <c r="B396" t="s">
        <v>32</v>
      </c>
      <c r="C396" s="12">
        <v>45230</v>
      </c>
      <c r="D396" t="s">
        <v>10</v>
      </c>
      <c r="E396" s="13">
        <v>0.3263888888888889</v>
      </c>
      <c r="F396">
        <v>54</v>
      </c>
      <c r="G396" t="s">
        <v>26</v>
      </c>
      <c r="H396" t="s">
        <v>28</v>
      </c>
      <c r="I396" t="s">
        <v>845</v>
      </c>
      <c r="J396" t="s">
        <v>846</v>
      </c>
      <c r="K396" t="s">
        <v>321</v>
      </c>
      <c r="L396">
        <v>9</v>
      </c>
      <c r="M396">
        <v>31</v>
      </c>
    </row>
    <row r="397" spans="1:13" x14ac:dyDescent="0.3">
      <c r="A397" t="s">
        <v>22</v>
      </c>
      <c r="B397" t="s">
        <v>32</v>
      </c>
      <c r="C397" s="12">
        <v>45213</v>
      </c>
      <c r="D397" t="s">
        <v>10</v>
      </c>
      <c r="E397" s="13">
        <v>0.53472222222222221</v>
      </c>
      <c r="F397">
        <v>66</v>
      </c>
      <c r="G397" t="s">
        <v>25</v>
      </c>
      <c r="H397" t="s">
        <v>28</v>
      </c>
      <c r="I397" t="s">
        <v>847</v>
      </c>
      <c r="J397" t="s">
        <v>848</v>
      </c>
      <c r="K397" t="s">
        <v>163</v>
      </c>
      <c r="L397">
        <v>9</v>
      </c>
      <c r="M397">
        <v>21</v>
      </c>
    </row>
    <row r="398" spans="1:13" x14ac:dyDescent="0.3">
      <c r="A398" t="s">
        <v>20</v>
      </c>
      <c r="B398" t="s">
        <v>32</v>
      </c>
      <c r="C398" s="12">
        <v>45220</v>
      </c>
      <c r="D398" t="s">
        <v>9</v>
      </c>
      <c r="E398" s="13">
        <v>0.18055555555555555</v>
      </c>
      <c r="F398">
        <v>46</v>
      </c>
      <c r="G398" t="s">
        <v>25</v>
      </c>
      <c r="H398" t="s">
        <v>29</v>
      </c>
      <c r="I398" t="s">
        <v>849</v>
      </c>
      <c r="J398" t="s">
        <v>850</v>
      </c>
      <c r="K398" t="s">
        <v>163</v>
      </c>
      <c r="L398">
        <v>9</v>
      </c>
      <c r="M398">
        <v>17</v>
      </c>
    </row>
    <row r="399" spans="1:13" x14ac:dyDescent="0.3">
      <c r="A399" t="s">
        <v>20</v>
      </c>
      <c r="B399" t="s">
        <v>32</v>
      </c>
      <c r="C399" s="12">
        <v>45228</v>
      </c>
      <c r="D399" t="s">
        <v>10</v>
      </c>
      <c r="E399" s="13">
        <v>0.21458333333333332</v>
      </c>
      <c r="F399">
        <v>46</v>
      </c>
      <c r="G399" t="s">
        <v>26</v>
      </c>
      <c r="H399" t="s">
        <v>29</v>
      </c>
      <c r="I399" t="s">
        <v>851</v>
      </c>
      <c r="J399" t="s">
        <v>852</v>
      </c>
      <c r="K399" t="s">
        <v>163</v>
      </c>
      <c r="L399">
        <v>5</v>
      </c>
      <c r="M399">
        <v>54</v>
      </c>
    </row>
    <row r="400" spans="1:13" x14ac:dyDescent="0.3">
      <c r="A400" t="s">
        <v>22</v>
      </c>
      <c r="B400" t="s">
        <v>32</v>
      </c>
      <c r="C400" s="12">
        <v>45230</v>
      </c>
      <c r="D400" t="s">
        <v>10</v>
      </c>
      <c r="E400" s="13">
        <v>0.24861111111111112</v>
      </c>
      <c r="F400">
        <v>61</v>
      </c>
      <c r="G400" t="s">
        <v>26</v>
      </c>
      <c r="H400" t="s">
        <v>29</v>
      </c>
      <c r="I400" t="s">
        <v>853</v>
      </c>
      <c r="J400" t="s">
        <v>854</v>
      </c>
      <c r="K400" t="s">
        <v>163</v>
      </c>
      <c r="L400">
        <v>6</v>
      </c>
      <c r="M400">
        <v>36</v>
      </c>
    </row>
    <row r="401" spans="1:13" x14ac:dyDescent="0.3">
      <c r="A401" t="s">
        <v>17</v>
      </c>
      <c r="B401" t="s">
        <v>32</v>
      </c>
      <c r="C401" s="12">
        <v>45215</v>
      </c>
      <c r="D401" t="s">
        <v>9</v>
      </c>
      <c r="E401" s="13">
        <v>0.10833333333333334</v>
      </c>
      <c r="F401">
        <v>19</v>
      </c>
      <c r="G401" t="s">
        <v>25</v>
      </c>
      <c r="H401" t="s">
        <v>29</v>
      </c>
      <c r="I401" t="s">
        <v>855</v>
      </c>
      <c r="J401" t="s">
        <v>856</v>
      </c>
      <c r="K401" t="s">
        <v>56</v>
      </c>
      <c r="L401">
        <v>3</v>
      </c>
      <c r="M401">
        <v>13</v>
      </c>
    </row>
    <row r="402" spans="1:13" x14ac:dyDescent="0.3">
      <c r="A402" t="s">
        <v>21</v>
      </c>
      <c r="B402" t="s">
        <v>32</v>
      </c>
      <c r="C402" s="12">
        <v>45216</v>
      </c>
      <c r="D402" t="s">
        <v>9</v>
      </c>
      <c r="E402" s="13">
        <v>6.1111111111111109E-2</v>
      </c>
      <c r="F402">
        <v>57</v>
      </c>
      <c r="G402" t="s">
        <v>26</v>
      </c>
      <c r="H402" t="s">
        <v>29</v>
      </c>
      <c r="I402" t="s">
        <v>857</v>
      </c>
      <c r="J402" t="s">
        <v>858</v>
      </c>
      <c r="K402" t="s">
        <v>56</v>
      </c>
      <c r="L402">
        <v>2</v>
      </c>
      <c r="M402">
        <v>35</v>
      </c>
    </row>
    <row r="403" spans="1:13" x14ac:dyDescent="0.3">
      <c r="A403" t="s">
        <v>20</v>
      </c>
      <c r="B403" t="s">
        <v>32</v>
      </c>
      <c r="C403" s="12">
        <v>45219</v>
      </c>
      <c r="D403" t="s">
        <v>9</v>
      </c>
      <c r="E403" s="13">
        <v>0.32777777777777778</v>
      </c>
      <c r="F403">
        <v>45</v>
      </c>
      <c r="G403" t="s">
        <v>26</v>
      </c>
      <c r="H403" t="s">
        <v>29</v>
      </c>
      <c r="I403" t="s">
        <v>859</v>
      </c>
      <c r="J403" t="s">
        <v>860</v>
      </c>
      <c r="K403" t="s">
        <v>56</v>
      </c>
      <c r="L403">
        <v>1</v>
      </c>
      <c r="M403">
        <v>42</v>
      </c>
    </row>
    <row r="404" spans="1:13" x14ac:dyDescent="0.3">
      <c r="A404" t="s">
        <v>20</v>
      </c>
      <c r="B404" t="s">
        <v>32</v>
      </c>
      <c r="C404" s="12">
        <v>45220</v>
      </c>
      <c r="D404" t="s">
        <v>10</v>
      </c>
      <c r="E404" s="13">
        <v>0.41041666666666665</v>
      </c>
      <c r="F404">
        <v>50</v>
      </c>
      <c r="G404" t="s">
        <v>26</v>
      </c>
      <c r="H404" t="s">
        <v>29</v>
      </c>
      <c r="I404" t="s">
        <v>861</v>
      </c>
      <c r="J404" t="s">
        <v>862</v>
      </c>
      <c r="K404" t="s">
        <v>56</v>
      </c>
      <c r="L404">
        <v>1</v>
      </c>
      <c r="M404">
        <v>42</v>
      </c>
    </row>
    <row r="405" spans="1:13" x14ac:dyDescent="0.3">
      <c r="A405" t="s">
        <v>18</v>
      </c>
      <c r="B405" t="s">
        <v>32</v>
      </c>
      <c r="C405" s="12">
        <v>45223</v>
      </c>
      <c r="D405" t="s">
        <v>10</v>
      </c>
      <c r="E405" s="13">
        <v>0.42569444444444443</v>
      </c>
      <c r="F405">
        <v>29</v>
      </c>
      <c r="G405" t="s">
        <v>26</v>
      </c>
      <c r="H405" t="s">
        <v>29</v>
      </c>
      <c r="I405" t="s">
        <v>863</v>
      </c>
      <c r="J405" t="s">
        <v>864</v>
      </c>
      <c r="K405" t="s">
        <v>56</v>
      </c>
      <c r="L405">
        <v>10</v>
      </c>
      <c r="M405">
        <v>39</v>
      </c>
    </row>
    <row r="406" spans="1:13" x14ac:dyDescent="0.3">
      <c r="A406" t="s">
        <v>17</v>
      </c>
      <c r="B406" t="s">
        <v>32</v>
      </c>
      <c r="C406" s="12">
        <v>45204</v>
      </c>
      <c r="D406" t="s">
        <v>10</v>
      </c>
      <c r="E406" s="13">
        <v>0.30833333333333335</v>
      </c>
      <c r="F406">
        <v>18</v>
      </c>
      <c r="G406" t="s">
        <v>25</v>
      </c>
      <c r="H406" t="s">
        <v>28</v>
      </c>
      <c r="I406" t="s">
        <v>865</v>
      </c>
      <c r="J406" t="s">
        <v>866</v>
      </c>
      <c r="K406" t="s">
        <v>56</v>
      </c>
      <c r="L406">
        <v>8</v>
      </c>
      <c r="M406">
        <v>12</v>
      </c>
    </row>
    <row r="407" spans="1:13" x14ac:dyDescent="0.3">
      <c r="A407" t="s">
        <v>16</v>
      </c>
      <c r="B407" t="s">
        <v>32</v>
      </c>
      <c r="C407" s="12">
        <v>45208</v>
      </c>
      <c r="D407" t="s">
        <v>9</v>
      </c>
      <c r="E407" s="13">
        <v>0.48472222222222222</v>
      </c>
      <c r="F407">
        <v>9</v>
      </c>
      <c r="G407" t="s">
        <v>26</v>
      </c>
      <c r="H407" t="s">
        <v>28</v>
      </c>
      <c r="I407" t="s">
        <v>867</v>
      </c>
      <c r="J407" t="s">
        <v>868</v>
      </c>
      <c r="K407" t="s">
        <v>56</v>
      </c>
      <c r="L407">
        <v>7</v>
      </c>
      <c r="M407">
        <v>38</v>
      </c>
    </row>
    <row r="408" spans="1:13" x14ac:dyDescent="0.3">
      <c r="A408" t="s">
        <v>22</v>
      </c>
      <c r="B408" t="s">
        <v>32</v>
      </c>
      <c r="C408" s="12">
        <v>45214</v>
      </c>
      <c r="D408" t="s">
        <v>10</v>
      </c>
      <c r="E408" s="13">
        <v>0.29444444444444445</v>
      </c>
      <c r="F408">
        <v>68</v>
      </c>
      <c r="G408" t="s">
        <v>26</v>
      </c>
      <c r="H408" t="s">
        <v>28</v>
      </c>
      <c r="I408" t="s">
        <v>869</v>
      </c>
      <c r="J408" t="s">
        <v>870</v>
      </c>
      <c r="K408" t="s">
        <v>56</v>
      </c>
      <c r="L408">
        <v>7</v>
      </c>
      <c r="M408">
        <v>33</v>
      </c>
    </row>
    <row r="409" spans="1:13" x14ac:dyDescent="0.3">
      <c r="A409" t="s">
        <v>20</v>
      </c>
      <c r="B409" t="s">
        <v>32</v>
      </c>
      <c r="C409" s="12">
        <v>45220</v>
      </c>
      <c r="D409" t="s">
        <v>9</v>
      </c>
      <c r="E409" s="13">
        <v>4.2361111111111113E-2</v>
      </c>
      <c r="F409">
        <v>46</v>
      </c>
      <c r="G409" t="s">
        <v>25</v>
      </c>
      <c r="H409" t="s">
        <v>28</v>
      </c>
      <c r="I409" t="s">
        <v>871</v>
      </c>
      <c r="J409" t="s">
        <v>872</v>
      </c>
      <c r="K409" t="s">
        <v>56</v>
      </c>
      <c r="L409">
        <v>5</v>
      </c>
      <c r="M409">
        <v>24</v>
      </c>
    </row>
    <row r="410" spans="1:13" x14ac:dyDescent="0.3">
      <c r="A410" t="s">
        <v>18</v>
      </c>
      <c r="B410" t="s">
        <v>34</v>
      </c>
      <c r="C410" s="12">
        <v>45206</v>
      </c>
      <c r="D410" t="s">
        <v>10</v>
      </c>
      <c r="E410" s="13">
        <v>0.32083333333333336</v>
      </c>
      <c r="F410">
        <v>28</v>
      </c>
      <c r="G410" t="s">
        <v>25</v>
      </c>
      <c r="H410" t="s">
        <v>29</v>
      </c>
      <c r="I410" t="s">
        <v>873</v>
      </c>
      <c r="J410" t="s">
        <v>874</v>
      </c>
      <c r="K410" t="s">
        <v>321</v>
      </c>
      <c r="L410">
        <v>9</v>
      </c>
      <c r="M410">
        <v>30</v>
      </c>
    </row>
    <row r="411" spans="1:13" x14ac:dyDescent="0.3">
      <c r="A411" t="s">
        <v>18</v>
      </c>
      <c r="B411" t="s">
        <v>34</v>
      </c>
      <c r="C411" s="12">
        <v>45210</v>
      </c>
      <c r="D411" t="s">
        <v>10</v>
      </c>
      <c r="E411" s="13">
        <v>8.0555555555555561E-2</v>
      </c>
      <c r="F411">
        <v>29</v>
      </c>
      <c r="G411" t="s">
        <v>26</v>
      </c>
      <c r="H411" t="s">
        <v>28</v>
      </c>
      <c r="I411" t="s">
        <v>875</v>
      </c>
      <c r="J411" t="s">
        <v>876</v>
      </c>
      <c r="K411" t="s">
        <v>321</v>
      </c>
      <c r="L411">
        <v>6</v>
      </c>
      <c r="M411">
        <v>52</v>
      </c>
    </row>
    <row r="412" spans="1:13" x14ac:dyDescent="0.3">
      <c r="A412" t="s">
        <v>23</v>
      </c>
      <c r="B412" t="s">
        <v>34</v>
      </c>
      <c r="C412" s="12">
        <v>45219</v>
      </c>
      <c r="D412" t="s">
        <v>10</v>
      </c>
      <c r="E412" s="13">
        <v>0.39930555555555558</v>
      </c>
      <c r="F412">
        <v>73</v>
      </c>
      <c r="G412" t="s">
        <v>26</v>
      </c>
      <c r="H412" t="s">
        <v>28</v>
      </c>
      <c r="I412" t="s">
        <v>877</v>
      </c>
      <c r="J412" t="s">
        <v>878</v>
      </c>
      <c r="K412" t="s">
        <v>321</v>
      </c>
      <c r="L412">
        <v>0</v>
      </c>
      <c r="M412">
        <v>41</v>
      </c>
    </row>
    <row r="413" spans="1:13" x14ac:dyDescent="0.3">
      <c r="A413" t="s">
        <v>23</v>
      </c>
      <c r="B413" t="s">
        <v>34</v>
      </c>
      <c r="C413" s="12">
        <v>45211</v>
      </c>
      <c r="D413" t="s">
        <v>9</v>
      </c>
      <c r="E413" s="13">
        <v>0.4548611111111111</v>
      </c>
      <c r="F413">
        <v>78</v>
      </c>
      <c r="G413" t="s">
        <v>26</v>
      </c>
      <c r="H413" t="s">
        <v>28</v>
      </c>
      <c r="I413" t="s">
        <v>879</v>
      </c>
      <c r="J413" t="s">
        <v>880</v>
      </c>
      <c r="K413" t="s">
        <v>321</v>
      </c>
      <c r="L413">
        <v>9</v>
      </c>
      <c r="M413">
        <v>43</v>
      </c>
    </row>
    <row r="414" spans="1:13" x14ac:dyDescent="0.3">
      <c r="A414" t="s">
        <v>18</v>
      </c>
      <c r="B414" t="s">
        <v>34</v>
      </c>
      <c r="C414" s="12">
        <v>45211</v>
      </c>
      <c r="D414" t="s">
        <v>9</v>
      </c>
      <c r="E414" s="13">
        <v>0.28819444444444442</v>
      </c>
      <c r="F414">
        <v>22</v>
      </c>
      <c r="G414" t="s">
        <v>26</v>
      </c>
      <c r="H414" t="s">
        <v>29</v>
      </c>
      <c r="I414" t="s">
        <v>881</v>
      </c>
      <c r="J414" t="s">
        <v>882</v>
      </c>
      <c r="K414" t="s">
        <v>321</v>
      </c>
      <c r="L414">
        <v>0</v>
      </c>
      <c r="M414">
        <v>59</v>
      </c>
    </row>
    <row r="415" spans="1:13" x14ac:dyDescent="0.3">
      <c r="A415" t="s">
        <v>19</v>
      </c>
      <c r="B415" t="s">
        <v>34</v>
      </c>
      <c r="C415" s="12">
        <v>45213</v>
      </c>
      <c r="D415" t="s">
        <v>9</v>
      </c>
      <c r="E415" s="13">
        <v>0.21319444444444444</v>
      </c>
      <c r="F415">
        <v>32</v>
      </c>
      <c r="G415" t="s">
        <v>26</v>
      </c>
      <c r="H415" t="s">
        <v>28</v>
      </c>
      <c r="I415" t="s">
        <v>883</v>
      </c>
      <c r="J415" t="s">
        <v>884</v>
      </c>
      <c r="K415" t="s">
        <v>321</v>
      </c>
      <c r="L415">
        <v>0</v>
      </c>
      <c r="M415">
        <v>32</v>
      </c>
    </row>
    <row r="416" spans="1:13" x14ac:dyDescent="0.3">
      <c r="A416" t="s">
        <v>23</v>
      </c>
      <c r="B416" t="s">
        <v>34</v>
      </c>
      <c r="C416" s="12">
        <v>45213</v>
      </c>
      <c r="D416" t="s">
        <v>9</v>
      </c>
      <c r="E416" s="13">
        <v>0.50208333333333333</v>
      </c>
      <c r="F416">
        <v>77</v>
      </c>
      <c r="G416" t="s">
        <v>26</v>
      </c>
      <c r="H416" t="s">
        <v>29</v>
      </c>
      <c r="I416" t="s">
        <v>885</v>
      </c>
      <c r="J416" t="s">
        <v>886</v>
      </c>
      <c r="K416" t="s">
        <v>321</v>
      </c>
      <c r="L416">
        <v>6</v>
      </c>
      <c r="M416">
        <v>56</v>
      </c>
    </row>
    <row r="417" spans="1:13" x14ac:dyDescent="0.3">
      <c r="A417" t="s">
        <v>18</v>
      </c>
      <c r="B417" t="s">
        <v>34</v>
      </c>
      <c r="C417" s="12">
        <v>45221</v>
      </c>
      <c r="D417" t="s">
        <v>9</v>
      </c>
      <c r="E417" s="13">
        <v>0.13125000000000001</v>
      </c>
      <c r="F417">
        <v>23</v>
      </c>
      <c r="G417" t="s">
        <v>26</v>
      </c>
      <c r="H417" t="s">
        <v>28</v>
      </c>
      <c r="I417" t="s">
        <v>887</v>
      </c>
      <c r="J417" t="s">
        <v>888</v>
      </c>
      <c r="K417" t="s">
        <v>321</v>
      </c>
      <c r="L417">
        <v>8</v>
      </c>
      <c r="M417">
        <v>53</v>
      </c>
    </row>
    <row r="418" spans="1:13" x14ac:dyDescent="0.3">
      <c r="A418" t="s">
        <v>17</v>
      </c>
      <c r="B418" t="s">
        <v>34</v>
      </c>
      <c r="C418" s="12">
        <v>45222</v>
      </c>
      <c r="D418" t="s">
        <v>9</v>
      </c>
      <c r="E418" s="13">
        <v>0.27013888888888887</v>
      </c>
      <c r="F418">
        <v>17</v>
      </c>
      <c r="G418" t="s">
        <v>26</v>
      </c>
      <c r="H418" t="s">
        <v>28</v>
      </c>
      <c r="I418" t="s">
        <v>889</v>
      </c>
      <c r="J418" t="s">
        <v>890</v>
      </c>
      <c r="K418" t="s">
        <v>321</v>
      </c>
      <c r="L418">
        <v>2</v>
      </c>
      <c r="M418">
        <v>60</v>
      </c>
    </row>
    <row r="419" spans="1:13" x14ac:dyDescent="0.3">
      <c r="A419" t="s">
        <v>19</v>
      </c>
      <c r="B419" t="s">
        <v>34</v>
      </c>
      <c r="C419" s="12">
        <v>45225</v>
      </c>
      <c r="D419" t="s">
        <v>9</v>
      </c>
      <c r="E419" s="13">
        <v>0.34583333333333333</v>
      </c>
      <c r="F419">
        <v>33</v>
      </c>
      <c r="G419" t="s">
        <v>26</v>
      </c>
      <c r="H419" t="s">
        <v>29</v>
      </c>
      <c r="I419" t="s">
        <v>891</v>
      </c>
      <c r="J419" t="s">
        <v>892</v>
      </c>
      <c r="K419" t="s">
        <v>321</v>
      </c>
      <c r="L419">
        <v>2</v>
      </c>
      <c r="M419">
        <v>34</v>
      </c>
    </row>
    <row r="420" spans="1:13" x14ac:dyDescent="0.3">
      <c r="A420" t="s">
        <v>18</v>
      </c>
      <c r="B420" t="s">
        <v>34</v>
      </c>
      <c r="C420" s="12">
        <v>45226</v>
      </c>
      <c r="D420" t="s">
        <v>9</v>
      </c>
      <c r="E420" s="13">
        <v>0.2</v>
      </c>
      <c r="F420">
        <v>23</v>
      </c>
      <c r="G420" t="s">
        <v>25</v>
      </c>
      <c r="H420" t="s">
        <v>28</v>
      </c>
      <c r="I420" t="s">
        <v>893</v>
      </c>
      <c r="J420" t="s">
        <v>894</v>
      </c>
      <c r="K420" t="s">
        <v>321</v>
      </c>
      <c r="L420">
        <v>2</v>
      </c>
      <c r="M420">
        <v>24</v>
      </c>
    </row>
    <row r="421" spans="1:13" x14ac:dyDescent="0.3">
      <c r="A421" t="s">
        <v>17</v>
      </c>
      <c r="B421" t="s">
        <v>34</v>
      </c>
      <c r="C421" s="12">
        <v>45200</v>
      </c>
      <c r="D421" t="s">
        <v>9</v>
      </c>
      <c r="E421" s="13">
        <v>0.48333333333333334</v>
      </c>
      <c r="F421">
        <v>13</v>
      </c>
      <c r="G421" t="s">
        <v>26</v>
      </c>
      <c r="H421" t="s">
        <v>28</v>
      </c>
      <c r="I421" t="s">
        <v>895</v>
      </c>
      <c r="J421" t="s">
        <v>896</v>
      </c>
      <c r="K421" t="s">
        <v>368</v>
      </c>
      <c r="L421">
        <v>9</v>
      </c>
      <c r="M421">
        <v>40</v>
      </c>
    </row>
    <row r="422" spans="1:13" x14ac:dyDescent="0.3">
      <c r="A422" t="s">
        <v>19</v>
      </c>
      <c r="B422" t="s">
        <v>34</v>
      </c>
      <c r="C422" s="12">
        <v>45202</v>
      </c>
      <c r="D422" t="s">
        <v>10</v>
      </c>
      <c r="E422" s="13">
        <v>0.39027777777777778</v>
      </c>
      <c r="F422">
        <v>38</v>
      </c>
      <c r="G422" t="s">
        <v>26</v>
      </c>
      <c r="H422" t="s">
        <v>29</v>
      </c>
      <c r="I422" t="s">
        <v>897</v>
      </c>
      <c r="J422" t="s">
        <v>898</v>
      </c>
      <c r="K422" t="s">
        <v>368</v>
      </c>
      <c r="L422">
        <v>5</v>
      </c>
      <c r="M422">
        <v>38</v>
      </c>
    </row>
    <row r="423" spans="1:13" x14ac:dyDescent="0.3">
      <c r="A423" t="s">
        <v>18</v>
      </c>
      <c r="B423" t="s">
        <v>34</v>
      </c>
      <c r="C423" s="12">
        <v>45214</v>
      </c>
      <c r="D423" t="s">
        <v>10</v>
      </c>
      <c r="E423" s="13">
        <v>0.29305555555555557</v>
      </c>
      <c r="F423">
        <v>25</v>
      </c>
      <c r="G423" t="s">
        <v>25</v>
      </c>
      <c r="H423" t="s">
        <v>29</v>
      </c>
      <c r="I423" t="s">
        <v>899</v>
      </c>
      <c r="J423" t="s">
        <v>900</v>
      </c>
      <c r="K423" t="s">
        <v>368</v>
      </c>
      <c r="L423">
        <v>7</v>
      </c>
      <c r="M423">
        <v>27</v>
      </c>
    </row>
    <row r="424" spans="1:13" x14ac:dyDescent="0.3">
      <c r="A424" t="s">
        <v>20</v>
      </c>
      <c r="B424" t="s">
        <v>34</v>
      </c>
      <c r="C424" s="12">
        <v>45216</v>
      </c>
      <c r="D424" t="s">
        <v>9</v>
      </c>
      <c r="E424" s="13">
        <v>8.3333333333333329E-2</v>
      </c>
      <c r="F424">
        <v>42</v>
      </c>
      <c r="G424" t="s">
        <v>26</v>
      </c>
      <c r="H424" t="s">
        <v>28</v>
      </c>
      <c r="I424" t="s">
        <v>901</v>
      </c>
      <c r="J424" t="s">
        <v>902</v>
      </c>
      <c r="K424" t="s">
        <v>368</v>
      </c>
      <c r="L424">
        <v>3</v>
      </c>
      <c r="M424">
        <v>54</v>
      </c>
    </row>
    <row r="425" spans="1:13" x14ac:dyDescent="0.3">
      <c r="A425" t="s">
        <v>17</v>
      </c>
      <c r="B425" t="s">
        <v>34</v>
      </c>
      <c r="C425" s="12">
        <v>45216</v>
      </c>
      <c r="D425" t="s">
        <v>10</v>
      </c>
      <c r="E425" s="13">
        <v>0.16319444444444445</v>
      </c>
      <c r="F425">
        <v>16</v>
      </c>
      <c r="G425" t="s">
        <v>25</v>
      </c>
      <c r="H425" t="s">
        <v>29</v>
      </c>
      <c r="I425" t="s">
        <v>903</v>
      </c>
      <c r="J425" t="s">
        <v>904</v>
      </c>
      <c r="K425" t="s">
        <v>368</v>
      </c>
      <c r="L425">
        <v>10</v>
      </c>
      <c r="M425">
        <v>10</v>
      </c>
    </row>
    <row r="426" spans="1:13" x14ac:dyDescent="0.3">
      <c r="A426" t="s">
        <v>17</v>
      </c>
      <c r="B426" t="s">
        <v>34</v>
      </c>
      <c r="C426" s="12">
        <v>45218</v>
      </c>
      <c r="D426" t="s">
        <v>9</v>
      </c>
      <c r="E426" s="13">
        <v>0.3611111111111111</v>
      </c>
      <c r="F426">
        <v>12</v>
      </c>
      <c r="G426" t="s">
        <v>26</v>
      </c>
      <c r="H426" t="s">
        <v>29</v>
      </c>
      <c r="I426" t="s">
        <v>905</v>
      </c>
      <c r="J426" t="s">
        <v>906</v>
      </c>
      <c r="K426" t="s">
        <v>368</v>
      </c>
      <c r="L426">
        <v>10</v>
      </c>
      <c r="M426">
        <v>47</v>
      </c>
    </row>
    <row r="427" spans="1:13" x14ac:dyDescent="0.3">
      <c r="A427" t="s">
        <v>22</v>
      </c>
      <c r="B427" t="s">
        <v>34</v>
      </c>
      <c r="C427" s="12">
        <v>45221</v>
      </c>
      <c r="D427" t="s">
        <v>10</v>
      </c>
      <c r="E427" s="13">
        <v>0.5229166666666667</v>
      </c>
      <c r="F427">
        <v>66</v>
      </c>
      <c r="G427" t="s">
        <v>26</v>
      </c>
      <c r="H427" t="s">
        <v>28</v>
      </c>
      <c r="I427" t="s">
        <v>907</v>
      </c>
      <c r="J427" t="s">
        <v>908</v>
      </c>
      <c r="K427" t="s">
        <v>368</v>
      </c>
      <c r="L427">
        <v>1</v>
      </c>
      <c r="M427">
        <v>56</v>
      </c>
    </row>
    <row r="428" spans="1:13" x14ac:dyDescent="0.3">
      <c r="A428" t="s">
        <v>22</v>
      </c>
      <c r="B428" t="s">
        <v>34</v>
      </c>
      <c r="C428" s="12">
        <v>45222</v>
      </c>
      <c r="D428" t="s">
        <v>9</v>
      </c>
      <c r="E428" s="13">
        <v>0.29375000000000001</v>
      </c>
      <c r="F428">
        <v>67</v>
      </c>
      <c r="G428" t="s">
        <v>25</v>
      </c>
      <c r="H428" t="s">
        <v>29</v>
      </c>
      <c r="I428" t="s">
        <v>909</v>
      </c>
      <c r="J428" t="s">
        <v>910</v>
      </c>
      <c r="K428" t="s">
        <v>368</v>
      </c>
      <c r="L428">
        <v>5</v>
      </c>
      <c r="M428">
        <v>19</v>
      </c>
    </row>
    <row r="429" spans="1:13" x14ac:dyDescent="0.3">
      <c r="A429" t="s">
        <v>19</v>
      </c>
      <c r="B429" t="s">
        <v>34</v>
      </c>
      <c r="C429" s="12">
        <v>45224</v>
      </c>
      <c r="D429" t="s">
        <v>10</v>
      </c>
      <c r="E429" s="13">
        <v>0.27152777777777776</v>
      </c>
      <c r="F429">
        <v>39</v>
      </c>
      <c r="G429" t="s">
        <v>25</v>
      </c>
      <c r="H429" t="s">
        <v>28</v>
      </c>
      <c r="I429" t="s">
        <v>911</v>
      </c>
      <c r="J429" t="s">
        <v>912</v>
      </c>
      <c r="K429" t="s">
        <v>368</v>
      </c>
      <c r="L429">
        <v>3</v>
      </c>
      <c r="M429">
        <v>20</v>
      </c>
    </row>
    <row r="430" spans="1:13" x14ac:dyDescent="0.3">
      <c r="A430" t="s">
        <v>22</v>
      </c>
      <c r="B430" t="s">
        <v>34</v>
      </c>
      <c r="C430" s="12">
        <v>45205</v>
      </c>
      <c r="D430" t="s">
        <v>9</v>
      </c>
      <c r="E430" s="13">
        <v>0.24722222222222223</v>
      </c>
      <c r="F430">
        <v>61</v>
      </c>
      <c r="G430" t="s">
        <v>26</v>
      </c>
      <c r="H430" t="s">
        <v>28</v>
      </c>
      <c r="I430" t="s">
        <v>913</v>
      </c>
      <c r="J430" t="s">
        <v>914</v>
      </c>
      <c r="K430" t="s">
        <v>403</v>
      </c>
      <c r="L430">
        <v>4</v>
      </c>
      <c r="M430">
        <v>56</v>
      </c>
    </row>
    <row r="431" spans="1:13" x14ac:dyDescent="0.3">
      <c r="A431" t="s">
        <v>19</v>
      </c>
      <c r="B431" t="s">
        <v>34</v>
      </c>
      <c r="C431" s="12">
        <v>45206</v>
      </c>
      <c r="D431" t="s">
        <v>9</v>
      </c>
      <c r="E431" s="13">
        <v>0.47013888888888888</v>
      </c>
      <c r="F431">
        <v>39</v>
      </c>
      <c r="G431" t="s">
        <v>26</v>
      </c>
      <c r="H431" t="s">
        <v>29</v>
      </c>
      <c r="I431" t="s">
        <v>915</v>
      </c>
      <c r="J431" t="s">
        <v>916</v>
      </c>
      <c r="K431" t="s">
        <v>403</v>
      </c>
      <c r="L431">
        <v>10</v>
      </c>
      <c r="M431">
        <v>59</v>
      </c>
    </row>
    <row r="432" spans="1:13" x14ac:dyDescent="0.3">
      <c r="A432" t="s">
        <v>23</v>
      </c>
      <c r="B432" t="s">
        <v>34</v>
      </c>
      <c r="C432" s="12">
        <v>45215</v>
      </c>
      <c r="D432" t="s">
        <v>9</v>
      </c>
      <c r="E432" s="13">
        <v>0.22430555555555556</v>
      </c>
      <c r="F432">
        <v>78</v>
      </c>
      <c r="G432" t="s">
        <v>26</v>
      </c>
      <c r="H432" t="s">
        <v>28</v>
      </c>
      <c r="I432" t="s">
        <v>917</v>
      </c>
      <c r="J432" t="s">
        <v>918</v>
      </c>
      <c r="K432" t="s">
        <v>403</v>
      </c>
      <c r="L432">
        <v>9</v>
      </c>
      <c r="M432">
        <v>39</v>
      </c>
    </row>
    <row r="433" spans="1:13" x14ac:dyDescent="0.3">
      <c r="A433" t="s">
        <v>20</v>
      </c>
      <c r="B433" t="s">
        <v>34</v>
      </c>
      <c r="C433" s="12">
        <v>45202</v>
      </c>
      <c r="D433" t="s">
        <v>10</v>
      </c>
      <c r="E433" s="13">
        <v>0.43680555555555556</v>
      </c>
      <c r="F433">
        <v>43</v>
      </c>
      <c r="G433" t="s">
        <v>26</v>
      </c>
      <c r="H433" t="s">
        <v>28</v>
      </c>
      <c r="I433" t="s">
        <v>919</v>
      </c>
      <c r="J433" t="s">
        <v>920</v>
      </c>
      <c r="K433" t="s">
        <v>426</v>
      </c>
      <c r="L433">
        <v>0</v>
      </c>
      <c r="M433">
        <v>45</v>
      </c>
    </row>
    <row r="434" spans="1:13" x14ac:dyDescent="0.3">
      <c r="A434" t="s">
        <v>22</v>
      </c>
      <c r="B434" t="s">
        <v>34</v>
      </c>
      <c r="C434" s="12">
        <v>45207</v>
      </c>
      <c r="D434" t="s">
        <v>10</v>
      </c>
      <c r="E434" s="13">
        <v>0.52013888888888893</v>
      </c>
      <c r="F434">
        <v>63</v>
      </c>
      <c r="G434" t="s">
        <v>26</v>
      </c>
      <c r="H434" t="s">
        <v>28</v>
      </c>
      <c r="I434" t="s">
        <v>921</v>
      </c>
      <c r="J434" t="s">
        <v>922</v>
      </c>
      <c r="K434" t="s">
        <v>426</v>
      </c>
      <c r="L434">
        <v>1</v>
      </c>
      <c r="M434">
        <v>35</v>
      </c>
    </row>
    <row r="435" spans="1:13" x14ac:dyDescent="0.3">
      <c r="A435" t="s">
        <v>22</v>
      </c>
      <c r="B435" t="s">
        <v>34</v>
      </c>
      <c r="C435" s="12">
        <v>45208</v>
      </c>
      <c r="D435" t="s">
        <v>9</v>
      </c>
      <c r="E435" s="13">
        <v>0.4909722222222222</v>
      </c>
      <c r="F435">
        <v>61</v>
      </c>
      <c r="G435" t="s">
        <v>26</v>
      </c>
      <c r="H435" t="s">
        <v>28</v>
      </c>
      <c r="I435" t="s">
        <v>923</v>
      </c>
      <c r="J435" t="s">
        <v>924</v>
      </c>
      <c r="K435" t="s">
        <v>426</v>
      </c>
      <c r="L435">
        <v>3</v>
      </c>
      <c r="M435">
        <v>31</v>
      </c>
    </row>
    <row r="436" spans="1:13" x14ac:dyDescent="0.3">
      <c r="A436" t="s">
        <v>19</v>
      </c>
      <c r="B436" t="s">
        <v>34</v>
      </c>
      <c r="C436" s="12">
        <v>45220</v>
      </c>
      <c r="D436" t="s">
        <v>9</v>
      </c>
      <c r="E436" s="13">
        <v>0.40347222222222223</v>
      </c>
      <c r="F436">
        <v>34</v>
      </c>
      <c r="G436" t="s">
        <v>25</v>
      </c>
      <c r="H436" t="s">
        <v>29</v>
      </c>
      <c r="I436" t="s">
        <v>925</v>
      </c>
      <c r="J436" t="s">
        <v>926</v>
      </c>
      <c r="K436" t="s">
        <v>426</v>
      </c>
      <c r="L436">
        <v>7</v>
      </c>
      <c r="M436">
        <v>14</v>
      </c>
    </row>
    <row r="437" spans="1:13" x14ac:dyDescent="0.3">
      <c r="A437" t="s">
        <v>23</v>
      </c>
      <c r="B437" t="s">
        <v>34</v>
      </c>
      <c r="C437" s="12">
        <v>45223</v>
      </c>
      <c r="D437" t="s">
        <v>9</v>
      </c>
      <c r="E437" s="13">
        <v>9.0277777777777776E-2</v>
      </c>
      <c r="F437">
        <v>79</v>
      </c>
      <c r="G437" t="s">
        <v>26</v>
      </c>
      <c r="H437" t="s">
        <v>29</v>
      </c>
      <c r="I437" t="s">
        <v>927</v>
      </c>
      <c r="J437" t="s">
        <v>928</v>
      </c>
      <c r="K437" t="s">
        <v>426</v>
      </c>
      <c r="L437">
        <v>0</v>
      </c>
      <c r="M437">
        <v>45</v>
      </c>
    </row>
    <row r="438" spans="1:13" x14ac:dyDescent="0.3">
      <c r="A438" t="s">
        <v>16</v>
      </c>
      <c r="B438" t="s">
        <v>34</v>
      </c>
      <c r="C438" s="12">
        <v>45230</v>
      </c>
      <c r="D438" t="s">
        <v>9</v>
      </c>
      <c r="E438" s="13">
        <v>0.49513888888888891</v>
      </c>
      <c r="F438">
        <v>10</v>
      </c>
      <c r="G438" t="s">
        <v>26</v>
      </c>
      <c r="H438" t="s">
        <v>29</v>
      </c>
      <c r="I438" t="s">
        <v>929</v>
      </c>
      <c r="J438" t="s">
        <v>930</v>
      </c>
      <c r="K438" t="s">
        <v>426</v>
      </c>
      <c r="L438">
        <v>3</v>
      </c>
      <c r="M438">
        <v>51</v>
      </c>
    </row>
    <row r="439" spans="1:13" x14ac:dyDescent="0.3">
      <c r="A439" t="s">
        <v>21</v>
      </c>
      <c r="B439" t="s">
        <v>34</v>
      </c>
      <c r="C439" s="12">
        <v>45201</v>
      </c>
      <c r="D439" t="s">
        <v>9</v>
      </c>
      <c r="E439" s="13">
        <v>0.18055555555555555</v>
      </c>
      <c r="F439">
        <v>54</v>
      </c>
      <c r="G439" t="s">
        <v>25</v>
      </c>
      <c r="H439" t="s">
        <v>29</v>
      </c>
      <c r="I439" t="s">
        <v>931</v>
      </c>
      <c r="J439" t="s">
        <v>932</v>
      </c>
      <c r="K439" t="s">
        <v>256</v>
      </c>
      <c r="L439">
        <v>0</v>
      </c>
      <c r="M439">
        <v>26</v>
      </c>
    </row>
    <row r="440" spans="1:13" x14ac:dyDescent="0.3">
      <c r="A440" t="s">
        <v>19</v>
      </c>
      <c r="B440" t="s">
        <v>34</v>
      </c>
      <c r="C440" s="12">
        <v>45203</v>
      </c>
      <c r="D440" t="s">
        <v>10</v>
      </c>
      <c r="E440" s="13">
        <v>0.22361111111111112</v>
      </c>
      <c r="F440">
        <v>31</v>
      </c>
      <c r="G440" t="s">
        <v>26</v>
      </c>
      <c r="H440" t="s">
        <v>28</v>
      </c>
      <c r="I440" t="s">
        <v>933</v>
      </c>
      <c r="J440" t="s">
        <v>934</v>
      </c>
      <c r="K440" t="s">
        <v>256</v>
      </c>
      <c r="L440">
        <v>6</v>
      </c>
      <c r="M440">
        <v>35</v>
      </c>
    </row>
    <row r="441" spans="1:13" x14ac:dyDescent="0.3">
      <c r="A441" t="s">
        <v>17</v>
      </c>
      <c r="B441" t="s">
        <v>34</v>
      </c>
      <c r="C441" s="12">
        <v>45203</v>
      </c>
      <c r="D441" t="s">
        <v>9</v>
      </c>
      <c r="E441" s="13">
        <v>7.9166666666666663E-2</v>
      </c>
      <c r="F441">
        <v>18</v>
      </c>
      <c r="G441" t="s">
        <v>25</v>
      </c>
      <c r="H441" t="s">
        <v>29</v>
      </c>
      <c r="I441" t="s">
        <v>935</v>
      </c>
      <c r="J441" t="s">
        <v>936</v>
      </c>
      <c r="K441" t="s">
        <v>256</v>
      </c>
      <c r="L441">
        <v>1</v>
      </c>
      <c r="M441">
        <v>15</v>
      </c>
    </row>
    <row r="442" spans="1:13" x14ac:dyDescent="0.3">
      <c r="A442" t="s">
        <v>19</v>
      </c>
      <c r="B442" t="s">
        <v>34</v>
      </c>
      <c r="C442" s="12">
        <v>45214</v>
      </c>
      <c r="D442" t="s">
        <v>10</v>
      </c>
      <c r="E442" s="13">
        <v>0.38750000000000001</v>
      </c>
      <c r="F442">
        <v>32</v>
      </c>
      <c r="G442" t="s">
        <v>26</v>
      </c>
      <c r="H442" t="s">
        <v>29</v>
      </c>
      <c r="I442" t="s">
        <v>937</v>
      </c>
      <c r="J442" t="s">
        <v>938</v>
      </c>
      <c r="K442" t="s">
        <v>256</v>
      </c>
      <c r="L442">
        <v>1</v>
      </c>
      <c r="M442">
        <v>41</v>
      </c>
    </row>
    <row r="443" spans="1:13" x14ac:dyDescent="0.3">
      <c r="A443" t="s">
        <v>21</v>
      </c>
      <c r="B443" t="s">
        <v>34</v>
      </c>
      <c r="C443" s="12">
        <v>45218</v>
      </c>
      <c r="D443" t="s">
        <v>10</v>
      </c>
      <c r="E443" s="13">
        <v>0.28958333333333336</v>
      </c>
      <c r="F443">
        <v>53</v>
      </c>
      <c r="G443" t="s">
        <v>26</v>
      </c>
      <c r="H443" t="s">
        <v>28</v>
      </c>
      <c r="I443" t="s">
        <v>939</v>
      </c>
      <c r="J443" t="s">
        <v>940</v>
      </c>
      <c r="K443" t="s">
        <v>256</v>
      </c>
      <c r="L443">
        <v>9</v>
      </c>
      <c r="M443">
        <v>47</v>
      </c>
    </row>
    <row r="444" spans="1:13" x14ac:dyDescent="0.3">
      <c r="A444" t="s">
        <v>17</v>
      </c>
      <c r="B444" t="s">
        <v>34</v>
      </c>
      <c r="C444" s="12">
        <v>45219</v>
      </c>
      <c r="D444" t="s">
        <v>10</v>
      </c>
      <c r="E444" s="13">
        <v>4.4444444444444446E-2</v>
      </c>
      <c r="F444">
        <v>15</v>
      </c>
      <c r="G444" t="s">
        <v>26</v>
      </c>
      <c r="H444" t="s">
        <v>29</v>
      </c>
      <c r="I444" t="s">
        <v>941</v>
      </c>
      <c r="J444" t="s">
        <v>942</v>
      </c>
      <c r="K444" t="s">
        <v>256</v>
      </c>
      <c r="L444">
        <v>0</v>
      </c>
      <c r="M444">
        <v>56</v>
      </c>
    </row>
    <row r="445" spans="1:13" x14ac:dyDescent="0.3">
      <c r="A445" t="s">
        <v>20</v>
      </c>
      <c r="B445" t="s">
        <v>34</v>
      </c>
      <c r="C445" s="12">
        <v>45221</v>
      </c>
      <c r="D445" t="s">
        <v>10</v>
      </c>
      <c r="E445" s="13">
        <v>0.3972222222222222</v>
      </c>
      <c r="F445">
        <v>50</v>
      </c>
      <c r="G445" t="s">
        <v>26</v>
      </c>
      <c r="H445" t="s">
        <v>28</v>
      </c>
      <c r="I445" t="s">
        <v>943</v>
      </c>
      <c r="J445" t="s">
        <v>944</v>
      </c>
      <c r="K445" t="s">
        <v>256</v>
      </c>
      <c r="L445">
        <v>4</v>
      </c>
      <c r="M445">
        <v>58</v>
      </c>
    </row>
    <row r="446" spans="1:13" x14ac:dyDescent="0.3">
      <c r="A446" t="s">
        <v>22</v>
      </c>
      <c r="B446" t="s">
        <v>34</v>
      </c>
      <c r="C446" s="12">
        <v>45224</v>
      </c>
      <c r="D446" t="s">
        <v>9</v>
      </c>
      <c r="E446" s="13">
        <v>0.47986111111111113</v>
      </c>
      <c r="F446">
        <v>62</v>
      </c>
      <c r="G446" t="s">
        <v>25</v>
      </c>
      <c r="H446" t="s">
        <v>28</v>
      </c>
      <c r="I446" t="s">
        <v>945</v>
      </c>
      <c r="J446" t="s">
        <v>946</v>
      </c>
      <c r="K446" t="s">
        <v>256</v>
      </c>
      <c r="L446">
        <v>5</v>
      </c>
      <c r="M446">
        <v>20</v>
      </c>
    </row>
    <row r="447" spans="1:13" x14ac:dyDescent="0.3">
      <c r="A447" t="s">
        <v>23</v>
      </c>
      <c r="B447" t="s">
        <v>34</v>
      </c>
      <c r="C447" s="12">
        <v>45225</v>
      </c>
      <c r="D447" t="s">
        <v>9</v>
      </c>
      <c r="E447" s="13">
        <v>6.8750000000000006E-2</v>
      </c>
      <c r="F447">
        <v>76</v>
      </c>
      <c r="G447" t="s">
        <v>25</v>
      </c>
      <c r="H447" t="s">
        <v>28</v>
      </c>
      <c r="I447" t="s">
        <v>947</v>
      </c>
      <c r="J447" t="s">
        <v>948</v>
      </c>
      <c r="K447" t="s">
        <v>256</v>
      </c>
      <c r="L447">
        <v>2</v>
      </c>
      <c r="M447">
        <v>19</v>
      </c>
    </row>
    <row r="448" spans="1:13" x14ac:dyDescent="0.3">
      <c r="A448" t="s">
        <v>23</v>
      </c>
      <c r="B448" t="s">
        <v>34</v>
      </c>
      <c r="C448" s="12">
        <v>45225</v>
      </c>
      <c r="D448" t="s">
        <v>10</v>
      </c>
      <c r="E448" s="13">
        <v>0.47222222222222221</v>
      </c>
      <c r="F448">
        <v>73</v>
      </c>
      <c r="G448" t="s">
        <v>26</v>
      </c>
      <c r="H448" t="s">
        <v>29</v>
      </c>
      <c r="I448" t="s">
        <v>949</v>
      </c>
      <c r="J448" t="s">
        <v>950</v>
      </c>
      <c r="K448" t="s">
        <v>256</v>
      </c>
      <c r="L448">
        <v>5</v>
      </c>
      <c r="M448">
        <v>53</v>
      </c>
    </row>
    <row r="449" spans="1:13" x14ac:dyDescent="0.3">
      <c r="A449" t="s">
        <v>22</v>
      </c>
      <c r="B449" t="s">
        <v>34</v>
      </c>
      <c r="C449" s="12">
        <v>45227</v>
      </c>
      <c r="D449" t="s">
        <v>10</v>
      </c>
      <c r="E449" s="13">
        <v>7.5694444444444439E-2</v>
      </c>
      <c r="F449">
        <v>69</v>
      </c>
      <c r="G449" t="s">
        <v>25</v>
      </c>
      <c r="H449" t="s">
        <v>28</v>
      </c>
      <c r="I449" t="s">
        <v>951</v>
      </c>
      <c r="J449" t="s">
        <v>952</v>
      </c>
      <c r="K449" t="s">
        <v>256</v>
      </c>
      <c r="L449">
        <v>3</v>
      </c>
      <c r="M449">
        <v>29</v>
      </c>
    </row>
    <row r="450" spans="1:13" x14ac:dyDescent="0.3">
      <c r="A450" t="s">
        <v>20</v>
      </c>
      <c r="B450" t="s">
        <v>34</v>
      </c>
      <c r="C450" s="12">
        <v>45228</v>
      </c>
      <c r="D450" t="s">
        <v>10</v>
      </c>
      <c r="E450" s="13">
        <v>0.18402777777777779</v>
      </c>
      <c r="F450">
        <v>45</v>
      </c>
      <c r="G450" t="s">
        <v>26</v>
      </c>
      <c r="H450" t="s">
        <v>29</v>
      </c>
      <c r="I450" t="s">
        <v>953</v>
      </c>
      <c r="J450" t="s">
        <v>954</v>
      </c>
      <c r="K450" t="s">
        <v>256</v>
      </c>
      <c r="L450">
        <v>4</v>
      </c>
      <c r="M450">
        <v>50</v>
      </c>
    </row>
    <row r="451" spans="1:13" x14ac:dyDescent="0.3">
      <c r="A451" t="s">
        <v>16</v>
      </c>
      <c r="B451" t="s">
        <v>34</v>
      </c>
      <c r="C451" s="12">
        <v>45228</v>
      </c>
      <c r="D451" t="s">
        <v>10</v>
      </c>
      <c r="E451" s="13">
        <v>0.1763888888888889</v>
      </c>
      <c r="F451">
        <v>3</v>
      </c>
      <c r="G451" t="s">
        <v>25</v>
      </c>
      <c r="H451" t="s">
        <v>29</v>
      </c>
      <c r="I451" t="s">
        <v>955</v>
      </c>
      <c r="J451" t="s">
        <v>956</v>
      </c>
      <c r="K451" t="s">
        <v>256</v>
      </c>
      <c r="L451">
        <v>3</v>
      </c>
      <c r="M451">
        <v>30</v>
      </c>
    </row>
    <row r="452" spans="1:13" x14ac:dyDescent="0.3">
      <c r="A452" t="s">
        <v>23</v>
      </c>
      <c r="B452" t="s">
        <v>34</v>
      </c>
      <c r="C452" s="12">
        <v>45228</v>
      </c>
      <c r="D452" t="s">
        <v>10</v>
      </c>
      <c r="E452" s="13">
        <v>0.44444444444444442</v>
      </c>
      <c r="F452">
        <v>76</v>
      </c>
      <c r="G452" t="s">
        <v>26</v>
      </c>
      <c r="H452" t="s">
        <v>28</v>
      </c>
      <c r="I452" t="s">
        <v>957</v>
      </c>
      <c r="J452" t="s">
        <v>958</v>
      </c>
      <c r="K452" t="s">
        <v>256</v>
      </c>
      <c r="L452">
        <v>1</v>
      </c>
      <c r="M452">
        <v>46</v>
      </c>
    </row>
    <row r="453" spans="1:13" x14ac:dyDescent="0.3">
      <c r="A453" t="s">
        <v>23</v>
      </c>
      <c r="B453" t="s">
        <v>34</v>
      </c>
      <c r="C453" s="12">
        <v>45203</v>
      </c>
      <c r="D453" t="s">
        <v>9</v>
      </c>
      <c r="E453" s="13">
        <v>0.20833333333333334</v>
      </c>
      <c r="F453">
        <v>75</v>
      </c>
      <c r="G453" t="s">
        <v>26</v>
      </c>
      <c r="H453" t="s">
        <v>28</v>
      </c>
      <c r="I453" t="s">
        <v>959</v>
      </c>
      <c r="J453" t="s">
        <v>960</v>
      </c>
      <c r="K453" t="s">
        <v>163</v>
      </c>
      <c r="L453">
        <v>5</v>
      </c>
      <c r="M453">
        <v>58</v>
      </c>
    </row>
    <row r="454" spans="1:13" x14ac:dyDescent="0.3">
      <c r="A454" t="s">
        <v>20</v>
      </c>
      <c r="B454" t="s">
        <v>34</v>
      </c>
      <c r="C454" s="12">
        <v>45206</v>
      </c>
      <c r="D454" t="s">
        <v>10</v>
      </c>
      <c r="E454" s="13">
        <v>0.21458333333333332</v>
      </c>
      <c r="F454">
        <v>43</v>
      </c>
      <c r="G454" t="s">
        <v>25</v>
      </c>
      <c r="H454" t="s">
        <v>28</v>
      </c>
      <c r="I454" t="s">
        <v>961</v>
      </c>
      <c r="J454" t="s">
        <v>962</v>
      </c>
      <c r="K454" t="s">
        <v>163</v>
      </c>
      <c r="L454">
        <v>8</v>
      </c>
      <c r="M454">
        <v>12</v>
      </c>
    </row>
    <row r="455" spans="1:13" x14ac:dyDescent="0.3">
      <c r="A455" t="s">
        <v>18</v>
      </c>
      <c r="B455" t="s">
        <v>34</v>
      </c>
      <c r="C455" s="12">
        <v>45210</v>
      </c>
      <c r="D455" t="s">
        <v>10</v>
      </c>
      <c r="E455" s="13">
        <v>0.31597222222222221</v>
      </c>
      <c r="F455">
        <v>25</v>
      </c>
      <c r="G455" t="s">
        <v>26</v>
      </c>
      <c r="H455" t="s">
        <v>28</v>
      </c>
      <c r="I455" t="s">
        <v>963</v>
      </c>
      <c r="J455" t="s">
        <v>964</v>
      </c>
      <c r="K455" t="s">
        <v>163</v>
      </c>
      <c r="L455">
        <v>3</v>
      </c>
      <c r="M455">
        <v>35</v>
      </c>
    </row>
    <row r="456" spans="1:13" x14ac:dyDescent="0.3">
      <c r="A456" t="s">
        <v>20</v>
      </c>
      <c r="B456" t="s">
        <v>34</v>
      </c>
      <c r="C456" s="12">
        <v>45217</v>
      </c>
      <c r="D456" t="s">
        <v>9</v>
      </c>
      <c r="E456" s="13">
        <v>0.16041666666666668</v>
      </c>
      <c r="F456">
        <v>41</v>
      </c>
      <c r="G456" t="s">
        <v>25</v>
      </c>
      <c r="H456" t="s">
        <v>28</v>
      </c>
      <c r="I456" t="s">
        <v>965</v>
      </c>
      <c r="J456" t="s">
        <v>966</v>
      </c>
      <c r="K456" t="s">
        <v>163</v>
      </c>
      <c r="L456">
        <v>4</v>
      </c>
      <c r="M456">
        <v>21</v>
      </c>
    </row>
    <row r="457" spans="1:13" x14ac:dyDescent="0.3">
      <c r="A457" t="s">
        <v>22</v>
      </c>
      <c r="B457" t="s">
        <v>34</v>
      </c>
      <c r="C457" s="12">
        <v>45217</v>
      </c>
      <c r="D457" t="s">
        <v>10</v>
      </c>
      <c r="E457" s="13">
        <v>0.29583333333333334</v>
      </c>
      <c r="F457">
        <v>69</v>
      </c>
      <c r="G457" t="s">
        <v>25</v>
      </c>
      <c r="H457" t="s">
        <v>28</v>
      </c>
      <c r="I457" t="s">
        <v>967</v>
      </c>
      <c r="J457" t="s">
        <v>968</v>
      </c>
      <c r="K457" t="s">
        <v>163</v>
      </c>
      <c r="L457">
        <v>10</v>
      </c>
      <c r="M457">
        <v>20</v>
      </c>
    </row>
    <row r="458" spans="1:13" x14ac:dyDescent="0.3">
      <c r="A458" t="s">
        <v>20</v>
      </c>
      <c r="B458" t="s">
        <v>34</v>
      </c>
      <c r="C458" s="12">
        <v>45218</v>
      </c>
      <c r="D458" t="s">
        <v>9</v>
      </c>
      <c r="E458" s="13">
        <v>0.11527777777777778</v>
      </c>
      <c r="F458">
        <v>50</v>
      </c>
      <c r="G458" t="s">
        <v>26</v>
      </c>
      <c r="H458" t="s">
        <v>28</v>
      </c>
      <c r="I458" t="s">
        <v>969</v>
      </c>
      <c r="J458" t="s">
        <v>970</v>
      </c>
      <c r="K458" t="s">
        <v>163</v>
      </c>
      <c r="L458">
        <v>9</v>
      </c>
      <c r="M458">
        <v>57</v>
      </c>
    </row>
    <row r="459" spans="1:13" x14ac:dyDescent="0.3">
      <c r="A459" t="s">
        <v>20</v>
      </c>
      <c r="B459" t="s">
        <v>34</v>
      </c>
      <c r="C459" s="12">
        <v>45218</v>
      </c>
      <c r="D459" t="s">
        <v>9</v>
      </c>
      <c r="E459" s="13">
        <v>0.2638888888888889</v>
      </c>
      <c r="F459">
        <v>49</v>
      </c>
      <c r="G459" t="s">
        <v>26</v>
      </c>
      <c r="H459" t="s">
        <v>28</v>
      </c>
      <c r="I459" t="s">
        <v>971</v>
      </c>
      <c r="J459" t="s">
        <v>972</v>
      </c>
      <c r="K459" t="s">
        <v>163</v>
      </c>
      <c r="L459">
        <v>9</v>
      </c>
      <c r="M459">
        <v>58</v>
      </c>
    </row>
    <row r="460" spans="1:13" x14ac:dyDescent="0.3">
      <c r="A460" t="s">
        <v>20</v>
      </c>
      <c r="B460" t="s">
        <v>34</v>
      </c>
      <c r="C460" s="12">
        <v>45219</v>
      </c>
      <c r="D460" t="s">
        <v>9</v>
      </c>
      <c r="E460" s="13">
        <v>0.49652777777777779</v>
      </c>
      <c r="F460">
        <v>41</v>
      </c>
      <c r="G460" t="s">
        <v>26</v>
      </c>
      <c r="H460" t="s">
        <v>28</v>
      </c>
      <c r="I460" t="s">
        <v>973</v>
      </c>
      <c r="J460" t="s">
        <v>974</v>
      </c>
      <c r="K460" t="s">
        <v>163</v>
      </c>
      <c r="L460">
        <v>2</v>
      </c>
      <c r="M460">
        <v>57</v>
      </c>
    </row>
    <row r="461" spans="1:13" x14ac:dyDescent="0.3">
      <c r="A461" t="s">
        <v>19</v>
      </c>
      <c r="B461" t="s">
        <v>34</v>
      </c>
      <c r="C461" s="12">
        <v>45225</v>
      </c>
      <c r="D461" t="s">
        <v>9</v>
      </c>
      <c r="E461" s="13">
        <v>0.41458333333333336</v>
      </c>
      <c r="F461">
        <v>37</v>
      </c>
      <c r="G461" t="s">
        <v>25</v>
      </c>
      <c r="H461" t="s">
        <v>28</v>
      </c>
      <c r="I461" t="s">
        <v>975</v>
      </c>
      <c r="J461" t="s">
        <v>976</v>
      </c>
      <c r="K461" t="s">
        <v>163</v>
      </c>
      <c r="L461">
        <v>7</v>
      </c>
      <c r="M461">
        <v>24</v>
      </c>
    </row>
    <row r="462" spans="1:13" x14ac:dyDescent="0.3">
      <c r="A462" t="s">
        <v>21</v>
      </c>
      <c r="B462" t="s">
        <v>34</v>
      </c>
      <c r="C462" s="12">
        <v>45227</v>
      </c>
      <c r="D462" t="s">
        <v>9</v>
      </c>
      <c r="E462" s="13">
        <v>0.18541666666666667</v>
      </c>
      <c r="F462">
        <v>56</v>
      </c>
      <c r="G462" t="s">
        <v>26</v>
      </c>
      <c r="H462" t="s">
        <v>28</v>
      </c>
      <c r="I462" t="s">
        <v>977</v>
      </c>
      <c r="J462" t="s">
        <v>978</v>
      </c>
      <c r="K462" t="s">
        <v>163</v>
      </c>
      <c r="L462">
        <v>5</v>
      </c>
      <c r="M462">
        <v>45</v>
      </c>
    </row>
    <row r="463" spans="1:13" x14ac:dyDescent="0.3">
      <c r="A463" t="s">
        <v>20</v>
      </c>
      <c r="B463" t="s">
        <v>34</v>
      </c>
      <c r="C463" s="12">
        <v>45228</v>
      </c>
      <c r="D463" t="s">
        <v>9</v>
      </c>
      <c r="E463" s="13">
        <v>0.34513888888888888</v>
      </c>
      <c r="F463">
        <v>42</v>
      </c>
      <c r="G463" t="s">
        <v>25</v>
      </c>
      <c r="H463" t="s">
        <v>28</v>
      </c>
      <c r="I463" t="s">
        <v>979</v>
      </c>
      <c r="J463" t="s">
        <v>980</v>
      </c>
      <c r="K463" t="s">
        <v>163</v>
      </c>
      <c r="L463">
        <v>3</v>
      </c>
      <c r="M463">
        <v>27</v>
      </c>
    </row>
    <row r="464" spans="1:13" x14ac:dyDescent="0.3">
      <c r="A464" t="s">
        <v>22</v>
      </c>
      <c r="B464" t="s">
        <v>34</v>
      </c>
      <c r="C464" s="12">
        <v>45230</v>
      </c>
      <c r="D464" t="s">
        <v>10</v>
      </c>
      <c r="E464" s="13">
        <v>0.32569444444444445</v>
      </c>
      <c r="F464">
        <v>65</v>
      </c>
      <c r="G464" t="s">
        <v>26</v>
      </c>
      <c r="H464" t="s">
        <v>28</v>
      </c>
      <c r="I464" t="s">
        <v>981</v>
      </c>
      <c r="J464" t="s">
        <v>982</v>
      </c>
      <c r="K464" t="s">
        <v>163</v>
      </c>
      <c r="L464">
        <v>3</v>
      </c>
      <c r="M464">
        <v>39</v>
      </c>
    </row>
    <row r="465" spans="1:13" x14ac:dyDescent="0.3">
      <c r="A465" t="s">
        <v>18</v>
      </c>
      <c r="B465" t="s">
        <v>34</v>
      </c>
      <c r="C465" s="12">
        <v>45201</v>
      </c>
      <c r="D465" t="s">
        <v>10</v>
      </c>
      <c r="E465" s="13">
        <v>0.43472222222222223</v>
      </c>
      <c r="F465">
        <v>26</v>
      </c>
      <c r="G465" t="s">
        <v>25</v>
      </c>
      <c r="H465" t="s">
        <v>29</v>
      </c>
      <c r="I465" t="s">
        <v>983</v>
      </c>
      <c r="J465" t="s">
        <v>984</v>
      </c>
      <c r="K465" t="s">
        <v>163</v>
      </c>
      <c r="L465">
        <v>0</v>
      </c>
      <c r="M465">
        <v>13</v>
      </c>
    </row>
    <row r="466" spans="1:13" x14ac:dyDescent="0.3">
      <c r="A466" t="s">
        <v>21</v>
      </c>
      <c r="B466" t="s">
        <v>34</v>
      </c>
      <c r="C466" s="12">
        <v>45207</v>
      </c>
      <c r="D466" t="s">
        <v>10</v>
      </c>
      <c r="E466" s="13">
        <v>0.28888888888888886</v>
      </c>
      <c r="F466">
        <v>58</v>
      </c>
      <c r="G466" t="s">
        <v>26</v>
      </c>
      <c r="H466" t="s">
        <v>29</v>
      </c>
      <c r="I466" t="s">
        <v>985</v>
      </c>
      <c r="J466" t="s">
        <v>986</v>
      </c>
      <c r="K466" t="s">
        <v>163</v>
      </c>
      <c r="L466">
        <v>4</v>
      </c>
      <c r="M466">
        <v>57</v>
      </c>
    </row>
    <row r="467" spans="1:13" x14ac:dyDescent="0.3">
      <c r="A467" t="s">
        <v>16</v>
      </c>
      <c r="B467" t="s">
        <v>34</v>
      </c>
      <c r="C467" s="12">
        <v>45207</v>
      </c>
      <c r="D467" t="s">
        <v>9</v>
      </c>
      <c r="E467" s="13">
        <v>0.40625</v>
      </c>
      <c r="F467">
        <v>3</v>
      </c>
      <c r="G467" t="s">
        <v>25</v>
      </c>
      <c r="H467" t="s">
        <v>29</v>
      </c>
      <c r="I467" t="s">
        <v>987</v>
      </c>
      <c r="J467" t="s">
        <v>988</v>
      </c>
      <c r="K467" t="s">
        <v>163</v>
      </c>
      <c r="L467">
        <v>4</v>
      </c>
      <c r="M467">
        <v>25</v>
      </c>
    </row>
    <row r="468" spans="1:13" x14ac:dyDescent="0.3">
      <c r="A468" t="s">
        <v>17</v>
      </c>
      <c r="B468" t="s">
        <v>34</v>
      </c>
      <c r="C468" s="12">
        <v>45211</v>
      </c>
      <c r="D468" t="s">
        <v>9</v>
      </c>
      <c r="E468" s="13">
        <v>0.31597222222222221</v>
      </c>
      <c r="F468">
        <v>18</v>
      </c>
      <c r="G468" t="s">
        <v>25</v>
      </c>
      <c r="H468" t="s">
        <v>29</v>
      </c>
      <c r="I468" t="s">
        <v>989</v>
      </c>
      <c r="J468" t="s">
        <v>990</v>
      </c>
      <c r="K468" t="s">
        <v>163</v>
      </c>
      <c r="L468">
        <v>1</v>
      </c>
      <c r="M468">
        <v>18</v>
      </c>
    </row>
    <row r="469" spans="1:13" x14ac:dyDescent="0.3">
      <c r="A469" t="s">
        <v>21</v>
      </c>
      <c r="B469" t="s">
        <v>34</v>
      </c>
      <c r="C469" s="12">
        <v>45211</v>
      </c>
      <c r="D469" t="s">
        <v>10</v>
      </c>
      <c r="E469" s="13">
        <v>0.43541666666666667</v>
      </c>
      <c r="F469">
        <v>59</v>
      </c>
      <c r="G469" t="s">
        <v>26</v>
      </c>
      <c r="H469" t="s">
        <v>29</v>
      </c>
      <c r="I469" t="s">
        <v>991</v>
      </c>
      <c r="J469" t="s">
        <v>992</v>
      </c>
      <c r="K469" t="s">
        <v>163</v>
      </c>
      <c r="L469">
        <v>2</v>
      </c>
      <c r="M469">
        <v>58</v>
      </c>
    </row>
    <row r="470" spans="1:13" x14ac:dyDescent="0.3">
      <c r="A470" t="s">
        <v>21</v>
      </c>
      <c r="B470" t="s">
        <v>34</v>
      </c>
      <c r="C470" s="12">
        <v>45212</v>
      </c>
      <c r="D470" t="s">
        <v>9</v>
      </c>
      <c r="E470" s="13">
        <v>0.23958333333333334</v>
      </c>
      <c r="F470">
        <v>52</v>
      </c>
      <c r="G470" t="s">
        <v>26</v>
      </c>
      <c r="H470" t="s">
        <v>29</v>
      </c>
      <c r="I470" t="s">
        <v>993</v>
      </c>
      <c r="J470" t="s">
        <v>994</v>
      </c>
      <c r="K470" t="s">
        <v>163</v>
      </c>
      <c r="L470">
        <v>7</v>
      </c>
      <c r="M470">
        <v>34</v>
      </c>
    </row>
    <row r="471" spans="1:13" x14ac:dyDescent="0.3">
      <c r="A471" t="s">
        <v>21</v>
      </c>
      <c r="B471" t="s">
        <v>34</v>
      </c>
      <c r="C471" s="12">
        <v>45215</v>
      </c>
      <c r="D471" t="s">
        <v>9</v>
      </c>
      <c r="E471" s="13">
        <v>0.49930555555555556</v>
      </c>
      <c r="F471">
        <v>53</v>
      </c>
      <c r="G471" t="s">
        <v>26</v>
      </c>
      <c r="H471" t="s">
        <v>29</v>
      </c>
      <c r="I471" t="s">
        <v>995</v>
      </c>
      <c r="J471" t="s">
        <v>996</v>
      </c>
      <c r="K471" t="s">
        <v>163</v>
      </c>
      <c r="L471">
        <v>7</v>
      </c>
      <c r="M471">
        <v>54</v>
      </c>
    </row>
    <row r="472" spans="1:13" x14ac:dyDescent="0.3">
      <c r="A472" t="s">
        <v>17</v>
      </c>
      <c r="B472" t="s">
        <v>34</v>
      </c>
      <c r="C472" s="12">
        <v>45220</v>
      </c>
      <c r="D472" t="s">
        <v>9</v>
      </c>
      <c r="E472" s="13">
        <v>4.1666666666666664E-2</v>
      </c>
      <c r="F472">
        <v>20</v>
      </c>
      <c r="G472" t="s">
        <v>26</v>
      </c>
      <c r="H472" t="s">
        <v>29</v>
      </c>
      <c r="I472" t="s">
        <v>997</v>
      </c>
      <c r="J472" t="s">
        <v>998</v>
      </c>
      <c r="K472" t="s">
        <v>163</v>
      </c>
      <c r="L472">
        <v>7</v>
      </c>
      <c r="M472">
        <v>51</v>
      </c>
    </row>
    <row r="473" spans="1:13" x14ac:dyDescent="0.3">
      <c r="A473" t="s">
        <v>17</v>
      </c>
      <c r="B473" t="s">
        <v>34</v>
      </c>
      <c r="C473" s="12">
        <v>45222</v>
      </c>
      <c r="D473" t="s">
        <v>9</v>
      </c>
      <c r="E473" s="13">
        <v>0.2673611111111111</v>
      </c>
      <c r="F473">
        <v>17</v>
      </c>
      <c r="G473" t="s">
        <v>26</v>
      </c>
      <c r="H473" t="s">
        <v>29</v>
      </c>
      <c r="I473" t="s">
        <v>999</v>
      </c>
      <c r="J473" t="s">
        <v>1000</v>
      </c>
      <c r="K473" t="s">
        <v>163</v>
      </c>
      <c r="L473">
        <v>8</v>
      </c>
      <c r="M473">
        <v>35</v>
      </c>
    </row>
    <row r="474" spans="1:13" x14ac:dyDescent="0.3">
      <c r="A474" t="s">
        <v>17</v>
      </c>
      <c r="B474" t="s">
        <v>34</v>
      </c>
      <c r="C474" s="12">
        <v>45223</v>
      </c>
      <c r="D474" t="s">
        <v>10</v>
      </c>
      <c r="E474" s="13">
        <v>0.50208333333333333</v>
      </c>
      <c r="F474">
        <v>15</v>
      </c>
      <c r="G474" t="s">
        <v>25</v>
      </c>
      <c r="H474" t="s">
        <v>29</v>
      </c>
      <c r="I474" t="s">
        <v>1001</v>
      </c>
      <c r="J474" t="s">
        <v>1002</v>
      </c>
      <c r="K474" t="s">
        <v>163</v>
      </c>
      <c r="L474">
        <v>9</v>
      </c>
      <c r="M474">
        <v>22</v>
      </c>
    </row>
    <row r="475" spans="1:13" x14ac:dyDescent="0.3">
      <c r="A475" t="s">
        <v>18</v>
      </c>
      <c r="B475" t="s">
        <v>34</v>
      </c>
      <c r="C475" s="12">
        <v>45212</v>
      </c>
      <c r="D475" t="s">
        <v>9</v>
      </c>
      <c r="E475" s="13">
        <v>0.53680555555555554</v>
      </c>
      <c r="F475">
        <v>27</v>
      </c>
      <c r="G475" t="s">
        <v>25</v>
      </c>
      <c r="H475" t="s">
        <v>29</v>
      </c>
      <c r="I475" t="s">
        <v>1003</v>
      </c>
      <c r="J475" t="s">
        <v>1004</v>
      </c>
      <c r="K475" t="s">
        <v>56</v>
      </c>
      <c r="L475">
        <v>5</v>
      </c>
      <c r="M475">
        <v>12</v>
      </c>
    </row>
    <row r="476" spans="1:13" x14ac:dyDescent="0.3">
      <c r="A476" t="s">
        <v>18</v>
      </c>
      <c r="B476" t="s">
        <v>34</v>
      </c>
      <c r="C476" s="12">
        <v>45213</v>
      </c>
      <c r="D476" t="s">
        <v>9</v>
      </c>
      <c r="E476" s="13">
        <v>0.3972222222222222</v>
      </c>
      <c r="F476">
        <v>28</v>
      </c>
      <c r="G476" t="s">
        <v>26</v>
      </c>
      <c r="H476" t="s">
        <v>29</v>
      </c>
      <c r="I476" t="s">
        <v>1005</v>
      </c>
      <c r="J476" t="s">
        <v>1006</v>
      </c>
      <c r="K476" t="s">
        <v>56</v>
      </c>
      <c r="L476">
        <v>10</v>
      </c>
      <c r="M476">
        <v>59</v>
      </c>
    </row>
    <row r="477" spans="1:13" x14ac:dyDescent="0.3">
      <c r="A477" t="s">
        <v>21</v>
      </c>
      <c r="B477" t="s">
        <v>34</v>
      </c>
      <c r="C477" s="12">
        <v>45218</v>
      </c>
      <c r="D477" t="s">
        <v>9</v>
      </c>
      <c r="E477" s="13">
        <v>4.1666666666666664E-2</v>
      </c>
      <c r="F477">
        <v>53</v>
      </c>
      <c r="G477" t="s">
        <v>26</v>
      </c>
      <c r="H477" t="s">
        <v>29</v>
      </c>
      <c r="I477" t="s">
        <v>1007</v>
      </c>
      <c r="J477" t="s">
        <v>1008</v>
      </c>
      <c r="K477" t="s">
        <v>56</v>
      </c>
      <c r="L477">
        <v>1</v>
      </c>
      <c r="M477">
        <v>40</v>
      </c>
    </row>
    <row r="478" spans="1:13" x14ac:dyDescent="0.3">
      <c r="A478" t="s">
        <v>18</v>
      </c>
      <c r="B478" t="s">
        <v>34</v>
      </c>
      <c r="C478" s="12">
        <v>45219</v>
      </c>
      <c r="D478" t="s">
        <v>9</v>
      </c>
      <c r="E478" s="13">
        <v>0.38263888888888886</v>
      </c>
      <c r="F478">
        <v>29</v>
      </c>
      <c r="G478" t="s">
        <v>25</v>
      </c>
      <c r="H478" t="s">
        <v>29</v>
      </c>
      <c r="I478" t="s">
        <v>1009</v>
      </c>
      <c r="J478" t="s">
        <v>1010</v>
      </c>
      <c r="K478" t="s">
        <v>56</v>
      </c>
      <c r="L478">
        <v>4</v>
      </c>
      <c r="M478">
        <v>23</v>
      </c>
    </row>
    <row r="479" spans="1:13" x14ac:dyDescent="0.3">
      <c r="A479" t="s">
        <v>19</v>
      </c>
      <c r="B479" t="s">
        <v>34</v>
      </c>
      <c r="C479" s="12">
        <v>45220</v>
      </c>
      <c r="D479" t="s">
        <v>9</v>
      </c>
      <c r="E479" s="13">
        <v>6.5972222222222224E-2</v>
      </c>
      <c r="F479">
        <v>36</v>
      </c>
      <c r="G479" t="s">
        <v>25</v>
      </c>
      <c r="H479" t="s">
        <v>29</v>
      </c>
      <c r="I479" t="s">
        <v>1011</v>
      </c>
      <c r="J479" t="s">
        <v>1012</v>
      </c>
      <c r="K479" t="s">
        <v>56</v>
      </c>
      <c r="L479">
        <v>9</v>
      </c>
      <c r="M479">
        <v>25</v>
      </c>
    </row>
    <row r="480" spans="1:13" x14ac:dyDescent="0.3">
      <c r="A480" t="s">
        <v>17</v>
      </c>
      <c r="B480" t="s">
        <v>34</v>
      </c>
      <c r="C480" s="12">
        <v>45222</v>
      </c>
      <c r="D480" t="s">
        <v>9</v>
      </c>
      <c r="E480" s="13">
        <v>0.41805555555555557</v>
      </c>
      <c r="F480">
        <v>18</v>
      </c>
      <c r="G480" t="s">
        <v>26</v>
      </c>
      <c r="H480" t="s">
        <v>29</v>
      </c>
      <c r="I480" t="s">
        <v>1013</v>
      </c>
      <c r="J480" t="s">
        <v>1014</v>
      </c>
      <c r="K480" t="s">
        <v>56</v>
      </c>
      <c r="L480">
        <v>4</v>
      </c>
      <c r="M480">
        <v>35</v>
      </c>
    </row>
    <row r="481" spans="1:13" x14ac:dyDescent="0.3">
      <c r="A481" t="s">
        <v>22</v>
      </c>
      <c r="B481" t="s">
        <v>34</v>
      </c>
      <c r="C481" s="12">
        <v>45226</v>
      </c>
      <c r="D481" t="s">
        <v>9</v>
      </c>
      <c r="E481" s="13">
        <v>0.17777777777777778</v>
      </c>
      <c r="F481">
        <v>63</v>
      </c>
      <c r="G481" t="s">
        <v>26</v>
      </c>
      <c r="H481" t="s">
        <v>29</v>
      </c>
      <c r="I481" t="s">
        <v>1015</v>
      </c>
      <c r="J481" t="s">
        <v>1016</v>
      </c>
      <c r="K481" t="s">
        <v>56</v>
      </c>
      <c r="L481">
        <v>9</v>
      </c>
      <c r="M481">
        <v>47</v>
      </c>
    </row>
    <row r="482" spans="1:13" x14ac:dyDescent="0.3">
      <c r="A482" t="s">
        <v>21</v>
      </c>
      <c r="B482" t="s">
        <v>34</v>
      </c>
      <c r="C482" s="12">
        <v>45208</v>
      </c>
      <c r="D482" t="s">
        <v>9</v>
      </c>
      <c r="E482" s="13">
        <v>0.48680555555555555</v>
      </c>
      <c r="F482">
        <v>53</v>
      </c>
      <c r="G482" t="s">
        <v>26</v>
      </c>
      <c r="H482" t="s">
        <v>28</v>
      </c>
      <c r="I482" t="s">
        <v>1017</v>
      </c>
      <c r="J482" t="s">
        <v>1018</v>
      </c>
      <c r="K482" t="s">
        <v>56</v>
      </c>
      <c r="L482">
        <v>10</v>
      </c>
      <c r="M482">
        <v>60</v>
      </c>
    </row>
    <row r="483" spans="1:13" x14ac:dyDescent="0.3">
      <c r="A483" t="s">
        <v>17</v>
      </c>
      <c r="B483" t="s">
        <v>34</v>
      </c>
      <c r="C483" s="12">
        <v>45210</v>
      </c>
      <c r="D483" t="s">
        <v>9</v>
      </c>
      <c r="E483" s="13">
        <v>0.52361111111111114</v>
      </c>
      <c r="F483">
        <v>17</v>
      </c>
      <c r="G483" t="s">
        <v>26</v>
      </c>
      <c r="H483" t="s">
        <v>28</v>
      </c>
      <c r="I483" t="s">
        <v>1019</v>
      </c>
      <c r="J483" t="s">
        <v>1020</v>
      </c>
      <c r="K483" t="s">
        <v>56</v>
      </c>
      <c r="L483">
        <v>4</v>
      </c>
      <c r="M483">
        <v>37</v>
      </c>
    </row>
    <row r="484" spans="1:13" x14ac:dyDescent="0.3">
      <c r="A484" t="s">
        <v>23</v>
      </c>
      <c r="B484" t="s">
        <v>34</v>
      </c>
      <c r="C484" s="12">
        <v>45210</v>
      </c>
      <c r="D484" t="s">
        <v>9</v>
      </c>
      <c r="E484" s="13">
        <v>0.14652777777777778</v>
      </c>
      <c r="F484">
        <v>71</v>
      </c>
      <c r="G484" t="s">
        <v>25</v>
      </c>
      <c r="H484" t="s">
        <v>28</v>
      </c>
      <c r="I484" t="s">
        <v>1021</v>
      </c>
      <c r="J484" t="s">
        <v>1022</v>
      </c>
      <c r="K484" t="s">
        <v>56</v>
      </c>
      <c r="L484">
        <v>4</v>
      </c>
      <c r="M484">
        <v>21</v>
      </c>
    </row>
    <row r="485" spans="1:13" x14ac:dyDescent="0.3">
      <c r="A485" t="s">
        <v>19</v>
      </c>
      <c r="B485" t="s">
        <v>34</v>
      </c>
      <c r="C485" s="12">
        <v>45212</v>
      </c>
      <c r="D485" t="s">
        <v>9</v>
      </c>
      <c r="E485" s="13">
        <v>0.34861111111111109</v>
      </c>
      <c r="F485">
        <v>35</v>
      </c>
      <c r="G485" t="s">
        <v>26</v>
      </c>
      <c r="H485" t="s">
        <v>28</v>
      </c>
      <c r="I485" t="s">
        <v>1023</v>
      </c>
      <c r="J485" t="s">
        <v>1024</v>
      </c>
      <c r="K485" t="s">
        <v>56</v>
      </c>
      <c r="L485">
        <v>6</v>
      </c>
      <c r="M485">
        <v>50</v>
      </c>
    </row>
    <row r="486" spans="1:13" x14ac:dyDescent="0.3">
      <c r="A486" t="s">
        <v>20</v>
      </c>
      <c r="B486" t="s">
        <v>34</v>
      </c>
      <c r="C486" s="12">
        <v>45201</v>
      </c>
      <c r="D486" t="s">
        <v>10</v>
      </c>
      <c r="E486" s="13">
        <v>0.41805555555555557</v>
      </c>
      <c r="F486">
        <v>48</v>
      </c>
      <c r="G486" t="s">
        <v>25</v>
      </c>
      <c r="H486" t="s">
        <v>28</v>
      </c>
      <c r="I486" t="s">
        <v>1025</v>
      </c>
      <c r="J486" t="s">
        <v>1026</v>
      </c>
      <c r="K486" t="s">
        <v>56</v>
      </c>
      <c r="L486">
        <v>8</v>
      </c>
      <c r="M486">
        <v>26</v>
      </c>
    </row>
    <row r="487" spans="1:13" x14ac:dyDescent="0.3">
      <c r="A487" t="s">
        <v>17</v>
      </c>
      <c r="B487" t="s">
        <v>34</v>
      </c>
      <c r="C487" s="12">
        <v>45205</v>
      </c>
      <c r="D487" t="s">
        <v>10</v>
      </c>
      <c r="E487" s="13">
        <v>9.166666666666666E-2</v>
      </c>
      <c r="F487">
        <v>15</v>
      </c>
      <c r="G487" t="s">
        <v>26</v>
      </c>
      <c r="H487" t="s">
        <v>28</v>
      </c>
      <c r="I487" t="s">
        <v>1027</v>
      </c>
      <c r="J487" t="s">
        <v>1028</v>
      </c>
      <c r="K487" t="s">
        <v>56</v>
      </c>
      <c r="L487">
        <v>4</v>
      </c>
      <c r="M487">
        <v>59</v>
      </c>
    </row>
    <row r="488" spans="1:13" x14ac:dyDescent="0.3">
      <c r="A488" t="s">
        <v>18</v>
      </c>
      <c r="B488" t="s">
        <v>34</v>
      </c>
      <c r="C488" s="12">
        <v>45210</v>
      </c>
      <c r="D488" t="s">
        <v>10</v>
      </c>
      <c r="E488" s="13">
        <v>0.11874999999999999</v>
      </c>
      <c r="F488">
        <v>27</v>
      </c>
      <c r="G488" t="s">
        <v>26</v>
      </c>
      <c r="H488" t="s">
        <v>28</v>
      </c>
      <c r="I488" t="s">
        <v>1029</v>
      </c>
      <c r="J488" t="s">
        <v>1030</v>
      </c>
      <c r="K488" t="s">
        <v>56</v>
      </c>
      <c r="L488">
        <v>10</v>
      </c>
      <c r="M488">
        <v>60</v>
      </c>
    </row>
    <row r="489" spans="1:13" x14ac:dyDescent="0.3">
      <c r="A489" t="s">
        <v>22</v>
      </c>
      <c r="B489" t="s">
        <v>34</v>
      </c>
      <c r="C489" s="12">
        <v>45210</v>
      </c>
      <c r="D489" t="s">
        <v>10</v>
      </c>
      <c r="E489" s="13">
        <v>0.47013888888888888</v>
      </c>
      <c r="F489">
        <v>67</v>
      </c>
      <c r="G489" t="s">
        <v>25</v>
      </c>
      <c r="H489" t="s">
        <v>28</v>
      </c>
      <c r="I489" t="s">
        <v>1031</v>
      </c>
      <c r="J489" t="s">
        <v>1032</v>
      </c>
      <c r="K489" t="s">
        <v>56</v>
      </c>
      <c r="L489">
        <v>1</v>
      </c>
      <c r="M489">
        <v>28</v>
      </c>
    </row>
    <row r="490" spans="1:13" x14ac:dyDescent="0.3">
      <c r="A490" t="s">
        <v>19</v>
      </c>
      <c r="B490" t="s">
        <v>34</v>
      </c>
      <c r="C490" s="12">
        <v>45211</v>
      </c>
      <c r="D490" t="s">
        <v>10</v>
      </c>
      <c r="E490" s="13">
        <v>0.14305555555555555</v>
      </c>
      <c r="F490">
        <v>34</v>
      </c>
      <c r="G490" t="s">
        <v>26</v>
      </c>
      <c r="H490" t="s">
        <v>28</v>
      </c>
      <c r="I490" t="s">
        <v>1033</v>
      </c>
      <c r="J490" t="s">
        <v>1034</v>
      </c>
      <c r="K490" t="s">
        <v>56</v>
      </c>
      <c r="L490">
        <v>3</v>
      </c>
      <c r="M490">
        <v>44</v>
      </c>
    </row>
    <row r="491" spans="1:13" x14ac:dyDescent="0.3">
      <c r="A491" t="s">
        <v>23</v>
      </c>
      <c r="B491" t="s">
        <v>34</v>
      </c>
      <c r="C491" s="12">
        <v>45215</v>
      </c>
      <c r="D491" t="s">
        <v>10</v>
      </c>
      <c r="E491" s="13">
        <v>0.13402777777777777</v>
      </c>
      <c r="F491">
        <v>71</v>
      </c>
      <c r="G491" t="s">
        <v>25</v>
      </c>
      <c r="H491" t="s">
        <v>28</v>
      </c>
      <c r="I491" t="s">
        <v>1035</v>
      </c>
      <c r="J491" t="s">
        <v>1036</v>
      </c>
      <c r="K491" t="s">
        <v>56</v>
      </c>
      <c r="L491">
        <v>7</v>
      </c>
      <c r="M491">
        <v>18</v>
      </c>
    </row>
    <row r="492" spans="1:13" x14ac:dyDescent="0.3">
      <c r="A492" t="s">
        <v>16</v>
      </c>
      <c r="B492" t="s">
        <v>34</v>
      </c>
      <c r="C492" s="12">
        <v>45217</v>
      </c>
      <c r="D492" t="s">
        <v>10</v>
      </c>
      <c r="E492" s="13">
        <v>0.16458333333333333</v>
      </c>
      <c r="F492">
        <v>7</v>
      </c>
      <c r="G492" t="s">
        <v>26</v>
      </c>
      <c r="H492" t="s">
        <v>28</v>
      </c>
      <c r="I492" t="s">
        <v>1037</v>
      </c>
      <c r="J492" t="s">
        <v>1038</v>
      </c>
      <c r="K492" t="s">
        <v>56</v>
      </c>
      <c r="L492">
        <v>1</v>
      </c>
      <c r="M492">
        <v>39</v>
      </c>
    </row>
    <row r="493" spans="1:13" x14ac:dyDescent="0.3">
      <c r="A493" t="s">
        <v>22</v>
      </c>
      <c r="B493" t="s">
        <v>34</v>
      </c>
      <c r="C493" s="12">
        <v>45218</v>
      </c>
      <c r="D493" t="s">
        <v>10</v>
      </c>
      <c r="E493" s="13">
        <v>0.47291666666666665</v>
      </c>
      <c r="F493">
        <v>63</v>
      </c>
      <c r="G493" t="s">
        <v>26</v>
      </c>
      <c r="H493" t="s">
        <v>28</v>
      </c>
      <c r="I493" t="s">
        <v>1039</v>
      </c>
      <c r="J493" t="s">
        <v>1040</v>
      </c>
      <c r="K493" t="s">
        <v>56</v>
      </c>
      <c r="L493">
        <v>3</v>
      </c>
      <c r="M493">
        <v>42</v>
      </c>
    </row>
    <row r="494" spans="1:13" x14ac:dyDescent="0.3">
      <c r="A494" t="s">
        <v>20</v>
      </c>
      <c r="B494" t="s">
        <v>34</v>
      </c>
      <c r="C494" s="12">
        <v>45230</v>
      </c>
      <c r="D494" t="s">
        <v>10</v>
      </c>
      <c r="E494" s="13">
        <v>0.31111111111111112</v>
      </c>
      <c r="F494">
        <v>49</v>
      </c>
      <c r="G494" t="s">
        <v>26</v>
      </c>
      <c r="H494" t="s">
        <v>28</v>
      </c>
      <c r="I494" t="s">
        <v>1041</v>
      </c>
      <c r="J494" t="s">
        <v>1042</v>
      </c>
      <c r="K494" t="s">
        <v>56</v>
      </c>
      <c r="L494">
        <v>4</v>
      </c>
      <c r="M494">
        <v>39</v>
      </c>
    </row>
    <row r="495" spans="1:13" x14ac:dyDescent="0.3">
      <c r="A495" t="s">
        <v>23</v>
      </c>
      <c r="B495" t="s">
        <v>34</v>
      </c>
      <c r="C495" s="12">
        <v>45200</v>
      </c>
      <c r="D495" t="s">
        <v>10</v>
      </c>
      <c r="E495" s="13">
        <v>0.29375000000000001</v>
      </c>
      <c r="F495">
        <v>78</v>
      </c>
      <c r="G495" t="s">
        <v>26</v>
      </c>
      <c r="H495" t="s">
        <v>29</v>
      </c>
      <c r="I495" t="s">
        <v>1043</v>
      </c>
      <c r="J495" t="s">
        <v>1044</v>
      </c>
      <c r="K495" t="s">
        <v>56</v>
      </c>
      <c r="L495">
        <v>0</v>
      </c>
      <c r="M495">
        <v>42</v>
      </c>
    </row>
    <row r="496" spans="1:13" x14ac:dyDescent="0.3">
      <c r="A496" t="s">
        <v>22</v>
      </c>
      <c r="B496" t="s">
        <v>34</v>
      </c>
      <c r="C496" s="12">
        <v>45221</v>
      </c>
      <c r="D496" t="s">
        <v>10</v>
      </c>
      <c r="E496" s="13">
        <v>0.16944444444444445</v>
      </c>
      <c r="F496">
        <v>65</v>
      </c>
      <c r="G496" t="s">
        <v>25</v>
      </c>
      <c r="H496" t="s">
        <v>29</v>
      </c>
      <c r="I496" t="s">
        <v>1045</v>
      </c>
      <c r="J496" t="s">
        <v>1046</v>
      </c>
      <c r="K496" t="s">
        <v>56</v>
      </c>
      <c r="L496">
        <v>6</v>
      </c>
      <c r="M496">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C34DE-282D-41C6-92F5-C9AA098FBF9D}">
  <dimension ref="A1:H165"/>
  <sheetViews>
    <sheetView topLeftCell="A153" zoomScale="70" zoomScaleNormal="70" workbookViewId="0">
      <selection activeCell="D165" sqref="D165"/>
    </sheetView>
  </sheetViews>
  <sheetFormatPr defaultRowHeight="14.4" x14ac:dyDescent="0.3"/>
  <cols>
    <col min="1" max="1" width="33" bestFit="1" customWidth="1"/>
    <col min="2" max="2" width="24" bestFit="1" customWidth="1"/>
    <col min="3" max="3" width="23.33203125" bestFit="1" customWidth="1"/>
    <col min="4" max="4" width="39.44140625" customWidth="1"/>
    <col min="5" max="5" width="8.88671875" customWidth="1"/>
    <col min="7" max="7" width="23.88671875" bestFit="1" customWidth="1"/>
    <col min="8" max="8" width="32.44140625" bestFit="1" customWidth="1"/>
    <col min="9" max="9" width="17.88671875" bestFit="1" customWidth="1"/>
    <col min="10" max="10" width="39.44140625" customWidth="1"/>
    <col min="13" max="13" width="24.109375" bestFit="1" customWidth="1"/>
  </cols>
  <sheetData>
    <row r="1" spans="1:1" x14ac:dyDescent="0.3">
      <c r="A1" t="s">
        <v>1</v>
      </c>
    </row>
    <row r="2" spans="1:1" x14ac:dyDescent="0.3">
      <c r="A2" t="s">
        <v>0</v>
      </c>
    </row>
    <row r="3" spans="1:1" x14ac:dyDescent="0.3">
      <c r="A3" s="1">
        <v>479</v>
      </c>
    </row>
    <row r="7" spans="1:1" x14ac:dyDescent="0.3">
      <c r="A7" t="s">
        <v>2</v>
      </c>
    </row>
    <row r="8" spans="1:1" x14ac:dyDescent="0.3">
      <c r="A8" s="3">
        <v>34.90187891440501</v>
      </c>
    </row>
    <row r="12" spans="1:1" x14ac:dyDescent="0.3">
      <c r="A12" t="s">
        <v>3</v>
      </c>
    </row>
    <row r="13" spans="1:1" x14ac:dyDescent="0.3">
      <c r="A13" s="3">
        <v>5.3034482758620687</v>
      </c>
    </row>
    <row r="15" spans="1:1" x14ac:dyDescent="0.3">
      <c r="A15" t="s">
        <v>7</v>
      </c>
    </row>
    <row r="17" spans="1:2" x14ac:dyDescent="0.3">
      <c r="A17" s="2" t="s">
        <v>5</v>
      </c>
      <c r="B17" t="s">
        <v>0</v>
      </c>
    </row>
    <row r="18" spans="1:2" x14ac:dyDescent="0.3">
      <c r="A18" s="5" t="s">
        <v>1048</v>
      </c>
      <c r="B18" s="1">
        <v>19</v>
      </c>
    </row>
    <row r="19" spans="1:2" x14ac:dyDescent="0.3">
      <c r="A19" s="5" t="s">
        <v>1049</v>
      </c>
      <c r="B19" s="1">
        <v>13</v>
      </c>
    </row>
    <row r="20" spans="1:2" x14ac:dyDescent="0.3">
      <c r="A20" s="5" t="s">
        <v>1050</v>
      </c>
      <c r="B20" s="1">
        <v>14</v>
      </c>
    </row>
    <row r="21" spans="1:2" x14ac:dyDescent="0.3">
      <c r="A21" s="5" t="s">
        <v>1051</v>
      </c>
      <c r="B21" s="1">
        <v>9</v>
      </c>
    </row>
    <row r="22" spans="1:2" x14ac:dyDescent="0.3">
      <c r="A22" s="5" t="s">
        <v>1052</v>
      </c>
      <c r="B22" s="1">
        <v>19</v>
      </c>
    </row>
    <row r="23" spans="1:2" x14ac:dyDescent="0.3">
      <c r="A23" s="5" t="s">
        <v>1053</v>
      </c>
      <c r="B23" s="1">
        <v>14</v>
      </c>
    </row>
    <row r="24" spans="1:2" x14ac:dyDescent="0.3">
      <c r="A24" s="5" t="s">
        <v>1054</v>
      </c>
      <c r="B24" s="1">
        <v>11</v>
      </c>
    </row>
    <row r="25" spans="1:2" x14ac:dyDescent="0.3">
      <c r="A25" s="5" t="s">
        <v>1055</v>
      </c>
      <c r="B25" s="1">
        <v>22</v>
      </c>
    </row>
    <row r="26" spans="1:2" x14ac:dyDescent="0.3">
      <c r="A26" s="5" t="s">
        <v>1056</v>
      </c>
      <c r="B26" s="1">
        <v>12</v>
      </c>
    </row>
    <row r="27" spans="1:2" x14ac:dyDescent="0.3">
      <c r="A27" s="5" t="s">
        <v>1057</v>
      </c>
      <c r="B27" s="1">
        <v>13</v>
      </c>
    </row>
    <row r="28" spans="1:2" x14ac:dyDescent="0.3">
      <c r="A28" s="5" t="s">
        <v>1058</v>
      </c>
      <c r="B28" s="1">
        <v>17</v>
      </c>
    </row>
    <row r="29" spans="1:2" x14ac:dyDescent="0.3">
      <c r="A29" s="5" t="s">
        <v>1059</v>
      </c>
      <c r="B29" s="1">
        <v>30</v>
      </c>
    </row>
    <row r="30" spans="1:2" x14ac:dyDescent="0.3">
      <c r="A30" s="5" t="s">
        <v>1060</v>
      </c>
      <c r="B30" s="1">
        <v>13</v>
      </c>
    </row>
    <row r="31" spans="1:2" x14ac:dyDescent="0.3">
      <c r="A31" s="5" t="s">
        <v>1061</v>
      </c>
      <c r="B31" s="1">
        <v>21</v>
      </c>
    </row>
    <row r="32" spans="1:2" x14ac:dyDescent="0.3">
      <c r="A32" s="5" t="s">
        <v>1062</v>
      </c>
      <c r="B32" s="1">
        <v>12</v>
      </c>
    </row>
    <row r="33" spans="1:2" x14ac:dyDescent="0.3">
      <c r="A33" s="5" t="s">
        <v>1063</v>
      </c>
      <c r="B33" s="1">
        <v>17</v>
      </c>
    </row>
    <row r="34" spans="1:2" x14ac:dyDescent="0.3">
      <c r="A34" s="5" t="s">
        <v>1064</v>
      </c>
      <c r="B34" s="1">
        <v>16</v>
      </c>
    </row>
    <row r="35" spans="1:2" x14ac:dyDescent="0.3">
      <c r="A35" s="5" t="s">
        <v>1065</v>
      </c>
      <c r="B35" s="1">
        <v>20</v>
      </c>
    </row>
    <row r="36" spans="1:2" x14ac:dyDescent="0.3">
      <c r="A36" s="5" t="s">
        <v>1066</v>
      </c>
      <c r="B36" s="1">
        <v>18</v>
      </c>
    </row>
    <row r="37" spans="1:2" x14ac:dyDescent="0.3">
      <c r="A37" s="5" t="s">
        <v>1067</v>
      </c>
      <c r="B37" s="1">
        <v>16</v>
      </c>
    </row>
    <row r="38" spans="1:2" x14ac:dyDescent="0.3">
      <c r="A38" s="5" t="s">
        <v>1068</v>
      </c>
      <c r="B38" s="1">
        <v>15</v>
      </c>
    </row>
    <row r="39" spans="1:2" x14ac:dyDescent="0.3">
      <c r="A39" s="5" t="s">
        <v>1069</v>
      </c>
      <c r="B39" s="1">
        <v>18</v>
      </c>
    </row>
    <row r="40" spans="1:2" x14ac:dyDescent="0.3">
      <c r="A40" s="5" t="s">
        <v>1070</v>
      </c>
      <c r="B40" s="1">
        <v>12</v>
      </c>
    </row>
    <row r="41" spans="1:2" x14ac:dyDescent="0.3">
      <c r="A41" s="5" t="s">
        <v>1071</v>
      </c>
      <c r="B41" s="1">
        <v>14</v>
      </c>
    </row>
    <row r="42" spans="1:2" x14ac:dyDescent="0.3">
      <c r="A42" s="5" t="s">
        <v>1072</v>
      </c>
      <c r="B42" s="1">
        <v>18</v>
      </c>
    </row>
    <row r="43" spans="1:2" x14ac:dyDescent="0.3">
      <c r="A43" s="5" t="s">
        <v>1073</v>
      </c>
      <c r="B43" s="1">
        <v>16</v>
      </c>
    </row>
    <row r="44" spans="1:2" x14ac:dyDescent="0.3">
      <c r="A44" s="5" t="s">
        <v>1074</v>
      </c>
      <c r="B44" s="1">
        <v>16</v>
      </c>
    </row>
    <row r="45" spans="1:2" x14ac:dyDescent="0.3">
      <c r="A45" s="5" t="s">
        <v>1075</v>
      </c>
      <c r="B45" s="1">
        <v>16</v>
      </c>
    </row>
    <row r="46" spans="1:2" x14ac:dyDescent="0.3">
      <c r="A46" s="5" t="s">
        <v>1076</v>
      </c>
      <c r="B46" s="1">
        <v>14</v>
      </c>
    </row>
    <row r="47" spans="1:2" x14ac:dyDescent="0.3">
      <c r="A47" s="5" t="s">
        <v>1077</v>
      </c>
      <c r="B47" s="1">
        <v>14</v>
      </c>
    </row>
    <row r="48" spans="1:2" x14ac:dyDescent="0.3">
      <c r="A48" s="5" t="s">
        <v>6</v>
      </c>
      <c r="B48" s="1">
        <v>479</v>
      </c>
    </row>
    <row r="51" spans="1:8" x14ac:dyDescent="0.3">
      <c r="A51" t="s">
        <v>8</v>
      </c>
    </row>
    <row r="53" spans="1:8" x14ac:dyDescent="0.3">
      <c r="G53" s="2" t="s">
        <v>5</v>
      </c>
      <c r="H53" t="s">
        <v>3</v>
      </c>
    </row>
    <row r="54" spans="1:8" x14ac:dyDescent="0.3">
      <c r="A54" s="2" t="s">
        <v>5</v>
      </c>
      <c r="B54" t="s">
        <v>2</v>
      </c>
      <c r="G54" s="5" t="s">
        <v>1048</v>
      </c>
      <c r="H54" s="1">
        <v>3.8</v>
      </c>
    </row>
    <row r="55" spans="1:8" x14ac:dyDescent="0.3">
      <c r="A55" s="5" t="s">
        <v>1048</v>
      </c>
      <c r="B55" s="3">
        <v>40.473684210526315</v>
      </c>
      <c r="G55" s="5" t="s">
        <v>1049</v>
      </c>
      <c r="H55" s="1">
        <v>7.75</v>
      </c>
    </row>
    <row r="56" spans="1:8" x14ac:dyDescent="0.3">
      <c r="A56" s="5" t="s">
        <v>1049</v>
      </c>
      <c r="B56" s="3">
        <v>29.46153846153846</v>
      </c>
      <c r="G56" s="5" t="s">
        <v>1050</v>
      </c>
      <c r="H56" s="1">
        <v>4.5999999999999996</v>
      </c>
    </row>
    <row r="57" spans="1:8" x14ac:dyDescent="0.3">
      <c r="A57" s="5" t="s">
        <v>1050</v>
      </c>
      <c r="B57" s="3">
        <v>33.928571428571431</v>
      </c>
      <c r="G57" s="5" t="s">
        <v>1051</v>
      </c>
      <c r="H57" s="1">
        <v>6</v>
      </c>
    </row>
    <row r="58" spans="1:8" x14ac:dyDescent="0.3">
      <c r="A58" s="5" t="s">
        <v>1051</v>
      </c>
      <c r="B58" s="3">
        <v>32.222222222222221</v>
      </c>
      <c r="G58" s="5" t="s">
        <v>1052</v>
      </c>
      <c r="H58" s="1">
        <v>5.5714285714285712</v>
      </c>
    </row>
    <row r="59" spans="1:8" x14ac:dyDescent="0.3">
      <c r="A59" s="5" t="s">
        <v>1052</v>
      </c>
      <c r="B59" s="3">
        <v>35.736842105263158</v>
      </c>
      <c r="G59" s="5" t="s">
        <v>1053</v>
      </c>
      <c r="H59" s="1">
        <v>2</v>
      </c>
    </row>
    <row r="60" spans="1:8" x14ac:dyDescent="0.3">
      <c r="A60" s="5" t="s">
        <v>1053</v>
      </c>
      <c r="B60" s="3">
        <v>30.142857142857142</v>
      </c>
      <c r="G60" s="5" t="s">
        <v>1054</v>
      </c>
      <c r="H60" s="1">
        <v>8</v>
      </c>
    </row>
    <row r="61" spans="1:8" x14ac:dyDescent="0.3">
      <c r="A61" s="5" t="s">
        <v>1054</v>
      </c>
      <c r="B61" s="3">
        <v>33.81818181818182</v>
      </c>
      <c r="G61" s="5" t="s">
        <v>1055</v>
      </c>
      <c r="H61" s="1">
        <v>8</v>
      </c>
    </row>
    <row r="62" spans="1:8" x14ac:dyDescent="0.3">
      <c r="A62" s="5" t="s">
        <v>1055</v>
      </c>
      <c r="B62" s="3">
        <v>31.681818181818183</v>
      </c>
      <c r="G62" s="5" t="s">
        <v>1056</v>
      </c>
      <c r="H62" s="1">
        <v>5.25</v>
      </c>
    </row>
    <row r="63" spans="1:8" x14ac:dyDescent="0.3">
      <c r="A63" s="5" t="s">
        <v>1056</v>
      </c>
      <c r="B63" s="3">
        <v>36.416666666666664</v>
      </c>
      <c r="G63" s="5" t="s">
        <v>1057</v>
      </c>
      <c r="H63" s="1">
        <v>6</v>
      </c>
    </row>
    <row r="64" spans="1:8" x14ac:dyDescent="0.3">
      <c r="A64" s="5" t="s">
        <v>1057</v>
      </c>
      <c r="B64" s="3">
        <v>33.692307692307693</v>
      </c>
      <c r="G64" s="5" t="s">
        <v>1058</v>
      </c>
      <c r="H64" s="1">
        <v>6.5</v>
      </c>
    </row>
    <row r="65" spans="1:8" x14ac:dyDescent="0.3">
      <c r="A65" s="5" t="s">
        <v>1058</v>
      </c>
      <c r="B65" s="3">
        <v>39.117647058823529</v>
      </c>
      <c r="G65" s="5" t="s">
        <v>1059</v>
      </c>
      <c r="H65" s="1">
        <v>5.75</v>
      </c>
    </row>
    <row r="66" spans="1:8" x14ac:dyDescent="0.3">
      <c r="A66" s="5" t="s">
        <v>1059</v>
      </c>
      <c r="B66" s="3">
        <v>36.93333333333333</v>
      </c>
      <c r="G66" s="5" t="s">
        <v>1060</v>
      </c>
      <c r="H66" s="1">
        <v>5.6</v>
      </c>
    </row>
    <row r="67" spans="1:8" x14ac:dyDescent="0.3">
      <c r="A67" s="5" t="s">
        <v>1060</v>
      </c>
      <c r="B67" s="3">
        <v>29.923076923076923</v>
      </c>
      <c r="G67" s="5" t="s">
        <v>1061</v>
      </c>
      <c r="H67" s="1">
        <v>6.5</v>
      </c>
    </row>
    <row r="68" spans="1:8" x14ac:dyDescent="0.3">
      <c r="A68" s="5" t="s">
        <v>1061</v>
      </c>
      <c r="B68" s="3">
        <v>31.666666666666668</v>
      </c>
      <c r="G68" s="5" t="s">
        <v>1062</v>
      </c>
      <c r="H68" s="1">
        <v>5.666666666666667</v>
      </c>
    </row>
    <row r="69" spans="1:8" x14ac:dyDescent="0.3">
      <c r="A69" s="5" t="s">
        <v>1062</v>
      </c>
      <c r="B69" s="3">
        <v>40.25</v>
      </c>
      <c r="G69" s="5" t="s">
        <v>1063</v>
      </c>
      <c r="H69" s="1">
        <v>5.666666666666667</v>
      </c>
    </row>
    <row r="70" spans="1:8" x14ac:dyDescent="0.3">
      <c r="A70" s="5" t="s">
        <v>1063</v>
      </c>
      <c r="B70" s="3">
        <v>30</v>
      </c>
      <c r="G70" s="5" t="s">
        <v>1064</v>
      </c>
      <c r="H70" s="1">
        <v>5.8</v>
      </c>
    </row>
    <row r="71" spans="1:8" x14ac:dyDescent="0.3">
      <c r="A71" s="5" t="s">
        <v>1064</v>
      </c>
      <c r="B71" s="3">
        <v>35</v>
      </c>
      <c r="G71" s="5" t="s">
        <v>1065</v>
      </c>
      <c r="H71" s="1">
        <v>4.666666666666667</v>
      </c>
    </row>
    <row r="72" spans="1:8" x14ac:dyDescent="0.3">
      <c r="A72" s="5" t="s">
        <v>1065</v>
      </c>
      <c r="B72" s="3">
        <v>41.85</v>
      </c>
      <c r="G72" s="5" t="s">
        <v>1066</v>
      </c>
      <c r="H72" s="1">
        <v>4.833333333333333</v>
      </c>
    </row>
    <row r="73" spans="1:8" x14ac:dyDescent="0.3">
      <c r="A73" s="5" t="s">
        <v>1066</v>
      </c>
      <c r="B73" s="3">
        <v>33.277777777777779</v>
      </c>
      <c r="G73" s="5" t="s">
        <v>1067</v>
      </c>
      <c r="H73" s="1">
        <v>2.3333333333333335</v>
      </c>
    </row>
    <row r="74" spans="1:8" x14ac:dyDescent="0.3">
      <c r="A74" s="5" t="s">
        <v>1067</v>
      </c>
      <c r="B74" s="3">
        <v>32.9375</v>
      </c>
      <c r="G74" s="5" t="s">
        <v>1068</v>
      </c>
      <c r="H74" s="1">
        <v>4.5</v>
      </c>
    </row>
    <row r="75" spans="1:8" x14ac:dyDescent="0.3">
      <c r="A75" s="5" t="s">
        <v>1068</v>
      </c>
      <c r="B75" s="3">
        <v>33.266666666666666</v>
      </c>
      <c r="G75" s="5" t="s">
        <v>1069</v>
      </c>
      <c r="H75" s="1">
        <v>6.666666666666667</v>
      </c>
    </row>
    <row r="76" spans="1:8" x14ac:dyDescent="0.3">
      <c r="A76" s="5" t="s">
        <v>1069</v>
      </c>
      <c r="B76" s="3">
        <v>34.444444444444443</v>
      </c>
      <c r="G76" s="5" t="s">
        <v>1070</v>
      </c>
      <c r="H76" s="1">
        <v>7.5</v>
      </c>
    </row>
    <row r="77" spans="1:8" x14ac:dyDescent="0.3">
      <c r="A77" s="5" t="s">
        <v>1070</v>
      </c>
      <c r="B77" s="3">
        <v>43.416666666666664</v>
      </c>
      <c r="G77" s="5" t="s">
        <v>1071</v>
      </c>
      <c r="H77" s="1">
        <v>5.2857142857142856</v>
      </c>
    </row>
    <row r="78" spans="1:8" x14ac:dyDescent="0.3">
      <c r="A78" s="5" t="s">
        <v>1071</v>
      </c>
      <c r="B78" s="3">
        <v>36.357142857142854</v>
      </c>
      <c r="G78" s="5" t="s">
        <v>1072</v>
      </c>
      <c r="H78" s="1">
        <v>2.875</v>
      </c>
    </row>
    <row r="79" spans="1:8" x14ac:dyDescent="0.3">
      <c r="A79" s="5" t="s">
        <v>1072</v>
      </c>
      <c r="B79" s="3">
        <v>40.611111111111114</v>
      </c>
      <c r="G79" s="5" t="s">
        <v>1073</v>
      </c>
      <c r="H79" s="1">
        <v>6.25</v>
      </c>
    </row>
    <row r="80" spans="1:8" x14ac:dyDescent="0.3">
      <c r="A80" s="5" t="s">
        <v>1073</v>
      </c>
      <c r="B80" s="3">
        <v>29.875</v>
      </c>
      <c r="G80" s="5" t="s">
        <v>1074</v>
      </c>
      <c r="H80" s="1">
        <v>6.125</v>
      </c>
    </row>
    <row r="81" spans="1:8" x14ac:dyDescent="0.3">
      <c r="A81" s="5" t="s">
        <v>1074</v>
      </c>
      <c r="B81" s="3">
        <v>33.5</v>
      </c>
      <c r="G81" s="5" t="s">
        <v>1075</v>
      </c>
      <c r="H81" s="1">
        <v>5.75</v>
      </c>
    </row>
    <row r="82" spans="1:8" x14ac:dyDescent="0.3">
      <c r="A82" s="5" t="s">
        <v>1075</v>
      </c>
      <c r="B82" s="3">
        <v>32.5625</v>
      </c>
      <c r="G82" s="5" t="s">
        <v>1076</v>
      </c>
      <c r="H82" s="1">
        <v>5.375</v>
      </c>
    </row>
    <row r="83" spans="1:8" x14ac:dyDescent="0.3">
      <c r="A83" s="5" t="s">
        <v>1076</v>
      </c>
      <c r="B83" s="3">
        <v>38.571428571428569</v>
      </c>
      <c r="G83" s="5" t="s">
        <v>1077</v>
      </c>
      <c r="H83" s="1">
        <v>5.6</v>
      </c>
    </row>
    <row r="84" spans="1:8" x14ac:dyDescent="0.3">
      <c r="A84" s="5" t="s">
        <v>1077</v>
      </c>
      <c r="B84" s="3">
        <v>32.714285714285715</v>
      </c>
      <c r="G84" s="5" t="s">
        <v>6</v>
      </c>
      <c r="H84" s="1">
        <v>5.3034482758620687</v>
      </c>
    </row>
    <row r="85" spans="1:8" x14ac:dyDescent="0.3">
      <c r="A85" s="5" t="s">
        <v>6</v>
      </c>
      <c r="B85" s="3">
        <v>34.90187891440501</v>
      </c>
    </row>
    <row r="88" spans="1:8" x14ac:dyDescent="0.3">
      <c r="A88" s="2" t="s">
        <v>5</v>
      </c>
      <c r="B88" t="s">
        <v>11</v>
      </c>
      <c r="C88" t="s">
        <v>12</v>
      </c>
    </row>
    <row r="89" spans="1:8" x14ac:dyDescent="0.3">
      <c r="A89" s="5" t="s">
        <v>10</v>
      </c>
      <c r="B89" s="1">
        <v>242</v>
      </c>
      <c r="C89" s="6">
        <v>0.50521920668058451</v>
      </c>
    </row>
    <row r="90" spans="1:8" x14ac:dyDescent="0.3">
      <c r="A90" s="5" t="s">
        <v>9</v>
      </c>
      <c r="B90" s="1">
        <v>237</v>
      </c>
      <c r="C90" s="6">
        <v>0.49478079331941544</v>
      </c>
    </row>
    <row r="91" spans="1:8" x14ac:dyDescent="0.3">
      <c r="A91" s="5" t="s">
        <v>6</v>
      </c>
      <c r="B91" s="1">
        <v>479</v>
      </c>
      <c r="C91" s="6">
        <v>1</v>
      </c>
    </row>
    <row r="95" spans="1:8" ht="18" x14ac:dyDescent="0.3">
      <c r="A95" s="10" t="s">
        <v>13</v>
      </c>
      <c r="B95" s="10" t="s">
        <v>15</v>
      </c>
      <c r="C95" s="10" t="s">
        <v>14</v>
      </c>
      <c r="D95" s="11"/>
      <c r="E95" s="7"/>
      <c r="F95" s="7"/>
      <c r="G95" s="7"/>
    </row>
    <row r="96" spans="1:8" x14ac:dyDescent="0.3">
      <c r="A96" s="8" t="str">
        <f>A89</f>
        <v>Not Admitted</v>
      </c>
      <c r="B96" s="8">
        <f t="shared" ref="B96:C96" si="0">B89</f>
        <v>242</v>
      </c>
      <c r="C96" s="9">
        <f t="shared" si="0"/>
        <v>0.50521920668058451</v>
      </c>
      <c r="D96" s="8"/>
    </row>
    <row r="97" spans="1:4" x14ac:dyDescent="0.3">
      <c r="A97" s="8" t="str">
        <f>A90</f>
        <v>Admitted</v>
      </c>
      <c r="B97" s="8">
        <f t="shared" ref="B97:C97" si="1">B90</f>
        <v>237</v>
      </c>
      <c r="C97" s="9">
        <f t="shared" si="1"/>
        <v>0.49478079331941544</v>
      </c>
      <c r="D97" s="8"/>
    </row>
    <row r="98" spans="1:4" x14ac:dyDescent="0.3">
      <c r="A98" s="8"/>
      <c r="B98" s="8"/>
      <c r="C98" s="8"/>
      <c r="D98" s="8"/>
    </row>
    <row r="99" spans="1:4" x14ac:dyDescent="0.3">
      <c r="A99" s="2" t="s">
        <v>5</v>
      </c>
      <c r="B99" t="s">
        <v>24</v>
      </c>
    </row>
    <row r="100" spans="1:4" x14ac:dyDescent="0.3">
      <c r="A100" s="5" t="s">
        <v>16</v>
      </c>
      <c r="B100" s="1">
        <v>70</v>
      </c>
    </row>
    <row r="101" spans="1:4" x14ac:dyDescent="0.3">
      <c r="A101" s="5" t="s">
        <v>17</v>
      </c>
      <c r="B101" s="1">
        <v>67</v>
      </c>
    </row>
    <row r="102" spans="1:4" x14ac:dyDescent="0.3">
      <c r="A102" s="5" t="s">
        <v>18</v>
      </c>
      <c r="B102" s="1">
        <v>64</v>
      </c>
    </row>
    <row r="103" spans="1:4" x14ac:dyDescent="0.3">
      <c r="A103" s="5" t="s">
        <v>19</v>
      </c>
      <c r="B103" s="1">
        <v>60</v>
      </c>
    </row>
    <row r="104" spans="1:4" x14ac:dyDescent="0.3">
      <c r="A104" s="5" t="s">
        <v>20</v>
      </c>
      <c r="B104" s="1">
        <v>42</v>
      </c>
    </row>
    <row r="105" spans="1:4" x14ac:dyDescent="0.3">
      <c r="A105" s="5" t="s">
        <v>21</v>
      </c>
      <c r="B105" s="1">
        <v>53</v>
      </c>
    </row>
    <row r="106" spans="1:4" x14ac:dyDescent="0.3">
      <c r="A106" s="5" t="s">
        <v>22</v>
      </c>
      <c r="B106" s="1">
        <v>71</v>
      </c>
    </row>
    <row r="107" spans="1:4" x14ac:dyDescent="0.3">
      <c r="A107" s="5" t="s">
        <v>23</v>
      </c>
      <c r="B107" s="1">
        <v>52</v>
      </c>
    </row>
    <row r="108" spans="1:4" x14ac:dyDescent="0.3">
      <c r="A108" s="5" t="s">
        <v>6</v>
      </c>
      <c r="B108" s="1">
        <v>479</v>
      </c>
    </row>
    <row r="111" spans="1:4" x14ac:dyDescent="0.3">
      <c r="A111" s="2" t="s">
        <v>5</v>
      </c>
      <c r="B111" t="s">
        <v>27</v>
      </c>
    </row>
    <row r="112" spans="1:4" x14ac:dyDescent="0.3">
      <c r="A112" s="5" t="s">
        <v>26</v>
      </c>
      <c r="B112" s="1">
        <v>273</v>
      </c>
    </row>
    <row r="113" spans="1:2" x14ac:dyDescent="0.3">
      <c r="A113" s="5" t="s">
        <v>25</v>
      </c>
      <c r="B113" s="1">
        <v>206</v>
      </c>
    </row>
    <row r="114" spans="1:2" x14ac:dyDescent="0.3">
      <c r="A114" s="5" t="s">
        <v>6</v>
      </c>
      <c r="B114" s="1">
        <v>479</v>
      </c>
    </row>
    <row r="126" spans="1:2" x14ac:dyDescent="0.3">
      <c r="A126" s="2" t="s">
        <v>5</v>
      </c>
      <c r="B126" t="s">
        <v>11</v>
      </c>
    </row>
    <row r="127" spans="1:2" x14ac:dyDescent="0.3">
      <c r="A127" s="5" t="s">
        <v>28</v>
      </c>
      <c r="B127" s="1">
        <v>235</v>
      </c>
    </row>
    <row r="128" spans="1:2" x14ac:dyDescent="0.3">
      <c r="A128" s="5" t="s">
        <v>29</v>
      </c>
      <c r="B128" s="1">
        <v>244</v>
      </c>
    </row>
    <row r="129" spans="1:2" x14ac:dyDescent="0.3">
      <c r="A129" s="5" t="s">
        <v>6</v>
      </c>
      <c r="B129" s="1">
        <v>479</v>
      </c>
    </row>
    <row r="143" spans="1:2" x14ac:dyDescent="0.3">
      <c r="A143" s="2" t="s">
        <v>5</v>
      </c>
      <c r="B143" t="s">
        <v>38</v>
      </c>
    </row>
    <row r="144" spans="1:2" x14ac:dyDescent="0.3">
      <c r="A144" s="5" t="s">
        <v>37</v>
      </c>
      <c r="B144" s="1">
        <v>4</v>
      </c>
    </row>
    <row r="145" spans="1:2" x14ac:dyDescent="0.3">
      <c r="A145" s="5" t="s">
        <v>33</v>
      </c>
      <c r="B145" s="1">
        <v>11</v>
      </c>
    </row>
    <row r="146" spans="1:2" x14ac:dyDescent="0.3">
      <c r="A146" s="5" t="s">
        <v>36</v>
      </c>
      <c r="B146" s="1">
        <v>11</v>
      </c>
    </row>
    <row r="147" spans="1:2" x14ac:dyDescent="0.3">
      <c r="A147" s="5" t="s">
        <v>31</v>
      </c>
      <c r="B147" s="1">
        <v>12</v>
      </c>
    </row>
    <row r="148" spans="1:2" x14ac:dyDescent="0.3">
      <c r="A148" s="5" t="s">
        <v>30</v>
      </c>
      <c r="B148" s="1">
        <v>18</v>
      </c>
    </row>
    <row r="149" spans="1:2" x14ac:dyDescent="0.3">
      <c r="A149" s="5" t="s">
        <v>35</v>
      </c>
      <c r="B149" s="1">
        <v>45</v>
      </c>
    </row>
    <row r="150" spans="1:2" x14ac:dyDescent="0.3">
      <c r="A150" s="5" t="s">
        <v>32</v>
      </c>
      <c r="B150" s="1">
        <v>115</v>
      </c>
    </row>
    <row r="151" spans="1:2" x14ac:dyDescent="0.3">
      <c r="A151" s="5" t="s">
        <v>34</v>
      </c>
      <c r="B151" s="1">
        <v>263</v>
      </c>
    </row>
    <row r="152" spans="1:2" x14ac:dyDescent="0.3">
      <c r="A152" s="5" t="s">
        <v>6</v>
      </c>
      <c r="B152" s="1">
        <v>479</v>
      </c>
    </row>
    <row r="163" spans="1:1" x14ac:dyDescent="0.3">
      <c r="A163" s="2" t="s">
        <v>5</v>
      </c>
    </row>
    <row r="164" spans="1:1" x14ac:dyDescent="0.3">
      <c r="A164" s="5" t="s">
        <v>39</v>
      </c>
    </row>
    <row r="165" spans="1:1" x14ac:dyDescent="0.3">
      <c r="A165" s="5" t="s">
        <v>6</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2FC8B-1AFC-4EFC-8AD1-15C785E9EE25}">
  <dimension ref="C6:W23"/>
  <sheetViews>
    <sheetView showGridLines="0" tabSelected="1" topLeftCell="A4" zoomScaleNormal="100" workbookViewId="0">
      <selection activeCell="V26" sqref="V26"/>
    </sheetView>
  </sheetViews>
  <sheetFormatPr defaultRowHeight="14.4" x14ac:dyDescent="0.3"/>
  <cols>
    <col min="1" max="16384" width="8.88671875" style="4"/>
  </cols>
  <sheetData>
    <row r="6" spans="23:23" x14ac:dyDescent="0.3">
      <c r="W6" s="4" t="s">
        <v>40</v>
      </c>
    </row>
    <row r="23" spans="3:3" x14ac:dyDescent="0.3">
      <c r="C23" s="4" t="s">
        <v>4</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844E3-6DCF-41E2-AC0F-276F2F0ED47C}">
  <dimension ref="A1"/>
  <sheetViews>
    <sheetView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204A6-1B0D-4C39-AAAC-F084151E0848}">
  <dimension ref="A1"/>
  <sheetViews>
    <sheetView workbookViewId="0">
      <selection activeCell="O3" sqref="O3"/>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3A847-4370-4E78-95AC-57A05D92AE9C}">
  <dimension ref="A1"/>
  <sheetViews>
    <sheetView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    U s e r s   U S E R   D o c u m e n t s   d a t a   a n a l y s t   p r o j e c t   3   _ H o s p i t a l   E m e r g e _ 4 5 1 1 2 f 5 1 - 9 c 3 e - 4 a b 9 - 9 0 d 1 - c c 6 b c a 0 9 a 0 9 7 " > < C u s t o m C o n t e n t   x m l n s = " h t t p : / / g e m i n i / p i v o t c u s t o m i z a t i o n / T a b l e X M L _ C   U s e r s   U S E R   D o c u m e n t s   d a t a   a n a l y s t   p r o j e c t   3   _ H o s p i t a l   E m e r g e _ 4 5 1 1 2 f 5 1 - 9 c 3 e - 4 a b 9 - 9 0 d 1 - c c 6 b c a 0 9 a 0 9 7 " > < ! [ 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 P a t i e n t   n a m e < / s t r i n g > < / k e y > < v a l u e > < i n t > 1 5 0 < / 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 T a g s \ T a b l e s \ & l t ; T a b l e s \ p r o j e c t   3 & g t ; < / K e y > < / D i a g r a m O b j e c t K e y > < D i a g r a m O b j e c t K e y > < K e y > D y n a m i c   T a g s \ T a b l e s \ & l t ; T a b l e s \ C     U s e r s   U S E R   D o c u m e n t s   d a t a   a n a l y s t   p r o j e c t   3   _ H o s p i t a l   E m e r g e n c y   R o o m   D a t a   c s v & g t ; < / K e y > < / D i a g r a m O b j e c t K e y > < D i a g r a m O b j e c t K e y > < K e y > D y n a m i c   T a g s \ T a b l e s \ & l t ; T a b l e s \ C a l e n d a r _ T a b l e & g t ; < / K e y > < / D i a g r a m O b j e c t K e y > < D i a g r a m O b j e c t K e y > < K e y > T a b l e s \ p r o j e c t   3 < / K e y > < / D i a g r a m O b j e c t K e y > < D i a g r a m O b j e c t K e y > < K e y > T a b l e s \ p r o j e c t   3 \ C o l u m n s \ C o n t e n t < / K e y > < / D i a g r a m O b j e c t K e y > < D i a g r a m O b j e c t K e y > < K e y > T a b l e s \ p r o j e c t   3 \ C o l u m n s \ N a m e < / K e y > < / D i a g r a m O b j e c t K e y > < D i a g r a m O b j e c t K e y > < K e y > T a b l e s \ p r o j e c t   3 \ C o l u m n s \ E x t e n s i o n < / K e y > < / D i a g r a m O b j e c t K e y > < D i a g r a m O b j e c t K e y > < K e y > T a b l e s \ p r o j e c t   3 \ C o l u m n s \ D a t e   a c c e s s e d < / K e y > < / D i a g r a m O b j e c t K e y > < D i a g r a m O b j e c t K e y > < K e y > T a b l e s \ p r o j e c t   3 \ C o l u m n s \ D a t e   m o d i f i e d < / K e y > < / D i a g r a m O b j e c t K e y > < D i a g r a m O b j e c t K e y > < K e y > T a b l e s \ p r o j e c t   3 \ C o l u m n s \ D a t e   c r e a t e d < / K e y > < / D i a g r a m O b j e c t K e y > < D i a g r a m O b j e c t K e y > < K e y > T a b l e s \ p r o j e c t   3 \ C o l u m n s \ F o l d e r   P a t h < / K e y > < / D i a g r a m O b j e c t K e y > < D i a g r a m O b j e c t K e y > < K e y > T a b l e s \ C     U s e r s   U S E R   D o c u m e n t s   d a t a   a n a l y s t   p r o j e c t   3   _ H o s p i t a l   E m e r g e n c y   R o o m   D a t a   c s v < / K e y > < / D i a g r a m O b j e c t K e y > < D i a g r a m O b j e c t K e y > < K e y > T a b l e s \ C     U s e r s   U S E R   D o c u m e n t s   d a t a   a n a l y s t   p r o j e c t   3   _ H o s p i t a l   E m e r g e n c y   R o o m   D a t a   c s v \ C o l u m n s \ P a t i e n t   I d < / K e y > < / D i a g r a m O b j e c t K e y > < D i a g r a m O b j e c t K e y > < K e y > T a b l e s \ C     U s e r s   U S E R   D o c u m e n t s   d a t a   a n a l y s t   p r o j e c t   3   _ H o s p i t a l   E m e r g e n c y   R o o m   D a t a   c s v \ C o l u m n s \ P a t i e n t   A d m i s s i o n   D a t e < / K e y > < / D i a g r a m O b j e c t K e y > < D i a g r a m O b j e c t K e y > < K e y > T a b l e s \ C     U s e r s   U S E R   D o c u m e n t s   d a t a   a n a l y s t   p r o j e c t   3   _ H o s p i t a l   E m e r g e n c y   R o o m   D a t a   c s v \ C o l u m n s \ P a t i e n t   A d m i s s i o n   T i m e < / K e y > < / D i a g r a m O b j e c t K e y > < D i a g r a m O b j e c t K e y > < K e y > T a b l e s \ C     U s e r s   U S E R   D o c u m e n t s   d a t a   a n a l y s t   p r o j e c t   3   _ H o s p i t a l   E m e r g e n c y   R o o m   D a t a   c s v \ C o l u m n s \ P a t i e n t   n a m e < / K e y > < / D i a g r a m O b j e c t K e y > < D i a g r a m O b j e c t K e y > < K e y > T a b l e s \ C     U s e r s   U S E R   D o c u m e n t s   d a t a   a n a l y s t   p r o j e c t   3   _ H o s p i t a l   E m e r g e n c y   R o o m   D a t a   c s v \ C o l u m n s \ P a t i e n t   G e n d e r < / K e y > < / D i a g r a m O b j e c t K e y > < D i a g r a m O b j e c t K e y > < K e y > T a b l e s \ C     U s e r s   U S E R   D o c u m e n t s   d a t a   a n a l y s t   p r o j e c t   3   _ H o s p i t a l   E m e r g e n c y   R o o m   D a t a   c s v \ C o l u m n s \ P a t i e n t   A g e < / K e y > < / D i a g r a m O b j e c t K e y > < D i a g r a m O b j e c t K e y > < K e y > T a b l e s \ C     U s e r s   U S E R   D o c u m e n t s   d a t a   a n a l y s t   p r o j e c t   3   _ H o s p i t a l   E m e r g e n c y   R o o m   D a t a   c s v \ C o l u m n s \ P a t i e n t   R a c e < / K e y > < / D i a g r a m O b j e c t K e y > < D i a g r a m O b j e c t K e y > < K e y > T a b l e s \ C     U s e r s   U S E R   D o c u m e n t s   d a t a   a n a l y s t   p r o j e c t   3   _ H o s p i t a l   E m e r g e n c y   R o o m   D a t a   c s v \ C o l u m n s \ D e p a r t m e n t   R e f e r r a l < / K e y > < / D i a g r a m O b j e c t K e y > < D i a g r a m O b j e c t K e y > < K e y > T a b l e s \ C     U s e r s   U S E R   D o c u m e n t s   d a t a   a n a l y s t   p r o j e c t   3   _ H o s p i t a l   E m e r g e n c y   R o o m   D a t a   c s v \ C o l u m n s \ P a t i e n t   A d m i s s i o n   F l a g < / K e y > < / D i a g r a m O b j e c t K e y > < D i a g r a m O b j e c t K e y > < K e y > T a b l e s \ C     U s e r s   U S E R   D o c u m e n t s   d a t a   a n a l y s t   p r o j e c t   3   _ H o s p i t a l   E m e r g e n c y   R o o m   D a t a   c s v \ C o l u m n s \ P a t i e n t   S a t i s f a c t i o n   S c o r e < / K e y > < / D i a g r a m O b j e c t K e y > < D i a g r a m O b j e c t K e y > < K e y > T a b l e s \ C     U s e r s   U S E R   D o c u m e n t s   d a t a   a n a l y s t   p r o j e c t   3   _ H o s p i t a l   E m e r g e n c y   R o o m   D a t a   c s v \ C o l u m n s \ P a t i e n t   W a i t t i m e < / K e y > < / D i a g r a m O b j e c t K e y > < D i a g r a m O b j e c t K e y > < K e y > T a b l e s \ C     U s e r s   U S E R   D o c u m e n t s   d a t a   a n a l y s t   p r o j e c t   3   _ H o s p i t a l   E m e r g e n c y   R o o m   D a t a   c s v \ C o l u m n s \ A g e   G r o u p < / K e y > < / D i a g r a m O b j e c t K e y > < D i a g r a m O b j e c t K e y > < K e y > T a b l e s \ C     U s e r s   U S E R   D o c u m e n t s   d a t a   a n a l y s t   p r o j e c t   3   _ H o s p i t a l   E m e r g e n c y   R o o m   D a t a   c s v \ T a b l e s \ C     U s e r s   U S E R   D o c u m e n t s   d a t a   a n a l y s t   p r o j e c t   3   _ H o s p i t a l   E m e r g e n c y   R o o m   D a t a   c s v \ C o l u m n s \ C a l c u l a t e d   C o l u m n   1 \ A d d i t i o n a l   I n f o \ E r r o r < / K e y > < / D i a g r a m O b j e c t K e y > < D i a g r a m O b j e c t K e y > < K e y > T a b l e s \ C     U s e r s   U S E R   D o c u m e n t s   d a t a   a n a l y s t   p r o j e c t   3   _ H o s p i t a l   E m e r g e n c y   R o o m   D a t a   c s v \ C o l u m n s \ P a t i e n t   a t t e n d   s t a t u s < / K e y > < / D i a g r a m O b j e c t K e y > < D i a g r a m O b j e c t K e y > < K e y > T a b l e s \ C a l e n d a r _ T a b l e < / K e y > < / D i a g r a m O b j e c t K e y > < D i a g r a m O b j e c t K e y > < K e y > T a b l e s \ C a l e n d a r _ T a b l e \ C o l u m n s \ D a t e < / K e y > < / D i a g r a m O b j e c t K e y > < D i a g r a m O b j e c t K e y > < K e y > R e l a t i o n s h i p s \ & l t ; T a b l e s \ C     U s e r s   U S E R   D o c u m e n t s   d a t a   a n a l y s t   p r o j e c t   3   _ H o s p i t a l   E m e r g e n c y   R o o m   D a t a   c s v \ C o l u m n s \ P a t i e n t   A d m i s s i o n   D a t e & g t ; - & l t ; T a b l e s \ C a l e n d a r _ T a b l e \ C o l u m n s \ D a t e & g t ; < / K e y > < / D i a g r a m O b j e c t K e y > < D i a g r a m O b j e c t K e y > < K e y > R e l a t i o n s h i p s \ & l t ; T a b l e s \ C     U s e r s   U S E R   D o c u m e n t s   d a t a   a n a l y s t   p r o j e c t   3   _ H o s p i t a l   E m e r g e n c y   R o o m   D a t a   c s v \ C o l u m n s \ P a t i e n t   A d m i s s i o n   D a t e & g t ; - & l t ; T a b l e s \ C a l e n d a r _ T a b l e \ C o l u m n s \ D a t e & g t ; \ F K < / K e y > < / D i a g r a m O b j e c t K e y > < D i a g r a m O b j e c t K e y > < K e y > R e l a t i o n s h i p s \ & l t ; T a b l e s \ C     U s e r s   U S E R   D o c u m e n t s   d a t a   a n a l y s t   p r o j e c t   3   _ H o s p i t a l   E m e r g e n c y   R o o m   D a t a   c s v \ C o l u m n s \ P a t i e n t   A d m i s s i o n   D a t e & g t ; - & l t ; T a b l e s \ C a l e n d a r _ T a b l e \ C o l u m n s \ D a t e & g t ; \ P K < / K e y > < / D i a g r a m O b j e c t K e y > < D i a g r a m O b j e c t K e y > < K e y > R e l a t i o n s h i p s \ & l t ; T a b l e s \ C     U s e r s   U S E R   D o c u m e n t s   d a t a   a n a l y s t   p r o j e c t   3   _ H o s p i t a l   E m e r g e n c y   R o o m   D a t a   c s v \ C o l u m n s \ P a t i e n t   A d m i s s i o n   D a t e & g t ; - & l t ; T a b l e s \ C a l e n d a r _ T a b l e \ C o l u m n s \ D a t e & g t ; \ C r o s s F i l t e r < / K e y > < / D i a g r a m O b j e c t K e y > < / A l l K e y s > < S e l e c t e d K e y s > < D i a g r a m O b j e c t K e y > < K e y > R e l a t i o n s h i p s \ & l t ; T a b l e s \ C     U s e r s   U S E R   D o c u m e n t s   d a t a   a n a l y s t   p r o j e c t   3   _ H o s p i t a l   E m e r g e n c y   R o o m   D a t a   c s v \ C o l u m n s \ P a t i e n t   A d m i s s i o n   D a t e & g t ; - & l t ; T a b l e s \ C a l e n d a r _ T a b l e \ C o l u m n s \ D a t e & g t ; \ C r o s s F i l t e r 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 T a g s \ T a b l e s \ & l t ; T a b l e s \ p r o j e c t   3 & g t ; < / K e y > < / a : K e y > < a : V a l u e   i : t y p e = " D i a g r a m D i s p l a y T a g V i e w S t a t e " > < I s N o t F i l t e r e d O u t > t r u e < / I s N o t F i l t e r e d O u t > < / a : V a l u e > < / a : K e y V a l u e O f D i a g r a m O b j e c t K e y a n y T y p e z b w N T n L X > < a : K e y V a l u e O f D i a g r a m O b j e c t K e y a n y T y p e z b w N T n L X > < a : K e y > < K e y > D y n a m i c   T a g s \ T a b l e s \ & l t ; T a b l e s \ C     U s e r s   U S E R   D o c u m e n t s   d a t a   a n a l y s t   p r o j e c t   3   _ H o s p i t a l   E m e r g e n c y   R o o m   D a t a   c s v & g t ; 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 T a b l e s \ p r o j e c t   3 < / K e y > < / a : K e y > < a : V a l u e   i : t y p e = " D i a g r a m D i s p l a y N o d e V i e w S t a t e " > < H e i g h t > 1 5 0 < / H e i g h t > < I s E x p a n d e d > t r u e < / I s E x p a n d e d > < L a y e d O u t > t r u e < / L a y e d O u t > < S c r o l l V e r t i c a l O f f s e t > 4 8 < / S c r o l l V e r t i c a l O f f s e t > < W i d t h > 2 0 0 < / W i d t h > < / a : V a l u e > < / a : K e y V a l u e O f D i a g r a m O b j e c t K e y a n y T y p e z b w N T n L X > < a : K e y V a l u e O f D i a g r a m O b j e c t K e y a n y T y p e z b w N T n L X > < a : K e y > < K e y > T a b l e s \ p r o j e c t   3 \ C o l u m n s \ C o n t e n t < / K e y > < / a : K e y > < a : V a l u e   i : t y p e = " D i a g r a m D i s p l a y N o d e V i e w S t a t e " > < H e i g h t > 1 5 0 < / H e i g h t > < I s E x p a n d e d > t r u e < / I s E x p a n d e d > < W i d t h > 2 0 0 < / W i d t h > < / a : V a l u e > < / a : K e y V a l u e O f D i a g r a m O b j e c t K e y a n y T y p e z b w N T n L X > < a : K e y V a l u e O f D i a g r a m O b j e c t K e y a n y T y p e z b w N T n L X > < a : K e y > < K e y > T a b l e s \ p r o j e c t   3 \ C o l u m n s \ N a m e < / K e y > < / a : K e y > < a : V a l u e   i : t y p e = " D i a g r a m D i s p l a y N o d e V i e w S t a t e " > < H e i g h t > 1 5 0 < / H e i g h t > < I s E x p a n d e d > t r u e < / I s E x p a n d e d > < W i d t h > 2 0 0 < / W i d t h > < / a : V a l u e > < / a : K e y V a l u e O f D i a g r a m O b j e c t K e y a n y T y p e z b w N T n L X > < a : K e y V a l u e O f D i a g r a m O b j e c t K e y a n y T y p e z b w N T n L X > < a : K e y > < K e y > T a b l e s \ p r o j e c t   3 \ C o l u m n s \ E x t e n s i o n < / K e y > < / a : K e y > < a : V a l u e   i : t y p e = " D i a g r a m D i s p l a y N o d e V i e w S t a t e " > < H e i g h t > 1 5 0 < / H e i g h t > < I s E x p a n d e d > t r u e < / I s E x p a n d e d > < W i d t h > 2 0 0 < / W i d t h > < / a : V a l u e > < / a : K e y V a l u e O f D i a g r a m O b j e c t K e y a n y T y p e z b w N T n L X > < a : K e y V a l u e O f D i a g r a m O b j e c t K e y a n y T y p e z b w N T n L X > < a : K e y > < K e y > T a b l e s \ p r o j e c t   3 \ C o l u m n s \ D a t e   a c c e s s e d < / K e y > < / a : K e y > < a : V a l u e   i : t y p e = " D i a g r a m D i s p l a y N o d e V i e w S t a t e " > < H e i g h t > 1 5 0 < / H e i g h t > < I s E x p a n d e d > t r u e < / I s E x p a n d e d > < W i d t h > 2 0 0 < / W i d t h > < / a : V a l u e > < / a : K e y V a l u e O f D i a g r a m O b j e c t K e y a n y T y p e z b w N T n L X > < a : K e y V a l u e O f D i a g r a m O b j e c t K e y a n y T y p e z b w N T n L X > < a : K e y > < K e y > T a b l e s \ p r o j e c t   3 \ C o l u m n s \ D a t e   m o d i f i e d < / K e y > < / a : K e y > < a : V a l u e   i : t y p e = " D i a g r a m D i s p l a y N o d e V i e w S t a t e " > < H e i g h t > 1 5 0 < / H e i g h t > < I s E x p a n d e d > t r u e < / I s E x p a n d e d > < W i d t h > 2 0 0 < / W i d t h > < / a : V a l u e > < / a : K e y V a l u e O f D i a g r a m O b j e c t K e y a n y T y p e z b w N T n L X > < a : K e y V a l u e O f D i a g r a m O b j e c t K e y a n y T y p e z b w N T n L X > < a : K e y > < K e y > T a b l e s \ p r o j e c t   3 \ C o l u m n s \ D a t e   c r e a t e d < / K e y > < / a : K e y > < a : V a l u e   i : t y p e = " D i a g r a m D i s p l a y N o d e V i e w S t a t e " > < H e i g h t > 1 5 0 < / H e i g h t > < I s E x p a n d e d > t r u e < / I s E x p a n d e d > < W i d t h > 2 0 0 < / W i d t h > < / a : V a l u e > < / a : K e y V a l u e O f D i a g r a m O b j e c t K e y a n y T y p e z b w N T n L X > < a : K e y V a l u e O f D i a g r a m O b j e c t K e y a n y T y p e z b w N T n L X > < a : K e y > < K e y > T a b l e s \ p r o j e c t   3 \ C o l u m n s \ F o l d e r   P a t h < / K e y > < / a : K e y > < a : V a l u e   i : t y p e = " D i a g r a m D i s p l a y N o d e V i e w S t a t e " > < H e i g h t > 1 5 0 < / H e i g h t > < I s E x p a n d e d > t r u e < / I s E x p a n d e d > < W i d t h > 2 0 0 < / W i d t h > < / a : V a l u e > < / a : K e y V a l u e O f D i a g r a m O b j e c t K e y a n y T y p e z b w N T n L X > < a : K e y V a l u e O f D i a g r a m O b j e c t K e y a n y T y p e z b w N T n L X > < a : K e y > < K e y > T a b l e s \ C     U s e r s   U S E R   D o c u m e n t s   d a t a   a n a l y s t   p r o j e c t   3   _ H o s p i t a l   E m e r g e n c y   R o o m   D a t a   c s v < / K e y > < / a : K e y > < a : V a l u e   i : t y p e = " D i a g r a m D i s p l a y N o d e V i e w S t a t e " > < H e i g h t > 4 0 6 < / H e i g h t > < I s E x p a n d e d > t r u e < / I s E x p a n d e d > < I s F o c u s e d > t r u e < / I s F o c u s e d > < L a y e d O u t > t r u e < / L a y e d O u t > < L e f t > 3 2 9 . 9 0 3 8 1 0 5 6 7 6 6 5 8 < / L e f t > < T a b I n d e x > 1 < / T a b I n d e x > < W i d t h > 2 7 8 . 4 < / W i d t h > < / a : V a l u e > < / a : K e y V a l u e O f D i a g r a m O b j e c t K e y a n y T y p e z b w N T n L X > < a : K e y V a l u e O f D i a g r a m O b j e c t K e y a n y T y p e z b w N T n L X > < a : K e y > < K e y > T a b l e s \ C     U s e r s   U S E R   D o c u m e n t s   d a t a   a n a l y s t   p r o j e c t   3   _ H o s p i t a l   E m e r g e n c y   R o o m   D a t a   c s v \ C o l u m n s \ P a t i e n t   I d < / K e y > < / a : K e y > < a : V a l u e   i : t y p e = " D i a g r a m D i s p l a y N o d e V i e w S t a t e " > < H e i g h t > 1 5 0 < / H e i g h t > < I s E x p a n d e d > t r u e < / I s E x p a n d e d > < W i d t h > 2 0 0 < / W i d t h > < / a : V a l u e > < / a : K e y V a l u e O f D i a g r a m O b j e c t K e y a n y T y p e z b w N T n L X > < a : K e y V a l u e O f D i a g r a m O b j e c t K e y a n y T y p e z b w N T n L X > < a : K e y > < K e y > T a b l e s \ C     U s e r s   U S E R   D o c u m e n t s   d a t a   a n a l y s t   p r o j e c t   3   _ H o s p i t a l   E m e r g e n c y   R o o m   D a t a   c s v \ C o l u m n s \ P a t i e n t   A d m i s s i o n   D a t e < / K e y > < / a : K e y > < a : V a l u e   i : t y p e = " D i a g r a m D i s p l a y N o d e V i e w S t a t e " > < H e i g h t > 1 5 0 < / H e i g h t > < I s E x p a n d e d > t r u e < / I s E x p a n d e d > < W i d t h > 2 0 0 < / W i d t h > < / a : V a l u e > < / a : K e y V a l u e O f D i a g r a m O b j e c t K e y a n y T y p e z b w N T n L X > < a : K e y V a l u e O f D i a g r a m O b j e c t K e y a n y T y p e z b w N T n L X > < a : K e y > < K e y > T a b l e s \ C     U s e r s   U S E R   D o c u m e n t s   d a t a   a n a l y s t   p r o j e c t   3   _ H o s p i t a l   E m e r g e n c y   R o o m   D a t a   c s v \ C o l u m n s \ P a t i e n t   A d m i s s i o n   T i m e < / K e y > < / a : K e y > < a : V a l u e   i : t y p e = " D i a g r a m D i s p l a y N o d e V i e w S t a t e " > < H e i g h t > 1 5 0 < / H e i g h t > < I s E x p a n d e d > t r u e < / I s E x p a n d e d > < W i d t h > 2 0 0 < / W i d t h > < / a : V a l u e > < / a : K e y V a l u e O f D i a g r a m O b j e c t K e y a n y T y p e z b w N T n L X > < a : K e y V a l u e O f D i a g r a m O b j e c t K e y a n y T y p e z b w N T n L X > < a : K e y > < K e y > T a b l e s \ C     U s e r s   U S E R   D o c u m e n t s   d a t a   a n a l y s t   p r o j e c t   3   _ H o s p i t a l   E m e r g e n c y   R o o m   D a t a   c s v \ C o l u m n s \ P a t i e n t   n a m e < / K e y > < / a : K e y > < a : V a l u e   i : t y p e = " D i a g r a m D i s p l a y N o d e V i e w S t a t e " > < H e i g h t > 1 5 0 < / H e i g h t > < I s E x p a n d e d > t r u e < / I s E x p a n d e d > < W i d t h > 2 0 0 < / W i d t h > < / a : V a l u e > < / a : K e y V a l u e O f D i a g r a m O b j e c t K e y a n y T y p e z b w N T n L X > < a : K e y V a l u e O f D i a g r a m O b j e c t K e y a n y T y p e z b w N T n L X > < a : K e y > < K e y > T a b l e s \ C     U s e r s   U S E R   D o c u m e n t s   d a t a   a n a l y s t   p r o j e c t   3   _ H o s p i t a l   E m e r g e n c y   R o o m   D a t a   c s v \ C o l u m n s \ P a t i e n t   G e n d e r < / K e y > < / a : K e y > < a : V a l u e   i : t y p e = " D i a g r a m D i s p l a y N o d e V i e w S t a t e " > < H e i g h t > 1 5 0 < / H e i g h t > < I s E x p a n d e d > t r u e < / I s E x p a n d e d > < W i d t h > 2 0 0 < / W i d t h > < / a : V a l u e > < / a : K e y V a l u e O f D i a g r a m O b j e c t K e y a n y T y p e z b w N T n L X > < a : K e y V a l u e O f D i a g r a m O b j e c t K e y a n y T y p e z b w N T n L X > < a : K e y > < K e y > T a b l e s \ C     U s e r s   U S E R   D o c u m e n t s   d a t a   a n a l y s t   p r o j e c t   3   _ H o s p i t a l   E m e r g e n c y   R o o m   D a t a   c s v \ C o l u m n s \ P a t i e n t   A g e < / K e y > < / a : K e y > < a : V a l u e   i : t y p e = " D i a g r a m D i s p l a y N o d e V i e w S t a t e " > < H e i g h t > 1 5 0 < / H e i g h t > < I s E x p a n d e d > t r u e < / I s E x p a n d e d > < W i d t h > 2 0 0 < / W i d t h > < / a : V a l u e > < / a : K e y V a l u e O f D i a g r a m O b j e c t K e y a n y T y p e z b w N T n L X > < a : K e y V a l u e O f D i a g r a m O b j e c t K e y a n y T y p e z b w N T n L X > < a : K e y > < K e y > T a b l e s \ C     U s e r s   U S E R   D o c u m e n t s   d a t a   a n a l y s t   p r o j e c t   3   _ H o s p i t a l   E m e r g e n c y   R o o m   D a t a   c s v \ C o l u m n s \ P a t i e n t   R a c e < / K e y > < / a : K e y > < a : V a l u e   i : t y p e = " D i a g r a m D i s p l a y N o d e V i e w S t a t e " > < H e i g h t > 1 5 0 < / H e i g h t > < I s E x p a n d e d > t r u e < / I s E x p a n d e d > < W i d t h > 2 0 0 < / W i d t h > < / a : V a l u e > < / a : K e y V a l u e O f D i a g r a m O b j e c t K e y a n y T y p e z b w N T n L X > < a : K e y V a l u e O f D i a g r a m O b j e c t K e y a n y T y p e z b w N T n L X > < a : K e y > < K e y > T a b l e s \ C     U s e r s   U S E R   D o c u m e n t s   d a t a   a n a l y s t   p r o j e c t   3   _ H o s p i t a l   E m e r g e n c y   R o o m   D a t a   c s v \ C o l u m n s \ D e p a r t m e n t   R e f e r r a l < / K e y > < / a : K e y > < a : V a l u e   i : t y p e = " D i a g r a m D i s p l a y N o d e V i e w S t a t e " > < H e i g h t > 1 5 0 < / H e i g h t > < I s E x p a n d e d > t r u e < / I s E x p a n d e d > < W i d t h > 2 0 0 < / W i d t h > < / a : V a l u e > < / a : K e y V a l u e O f D i a g r a m O b j e c t K e y a n y T y p e z b w N T n L X > < a : K e y V a l u e O f D i a g r a m O b j e c t K e y a n y T y p e z b w N T n L X > < a : K e y > < K e y > T a b l e s \ C     U s e r s   U S E R   D o c u m e n t s   d a t a   a n a l y s t   p r o j e c t   3   _ H o s p i t a l   E m e r g e n c y   R o o m   D a t a   c s v \ C o l u m n s \ P a t i e n t   A d m i s s i o n   F l a g < / K e y > < / a : K e y > < a : V a l u e   i : t y p e = " D i a g r a m D i s p l a y N o d e V i e w S t a t e " > < H e i g h t > 1 5 0 < / H e i g h t > < I s E x p a n d e d > t r u e < / I s E x p a n d e d > < W i d t h > 2 0 0 < / W i d t h > < / a : V a l u e > < / a : K e y V a l u e O f D i a g r a m O b j e c t K e y a n y T y p e z b w N T n L X > < a : K e y V a l u e O f D i a g r a m O b j e c t K e y a n y T y p e z b w N T n L X > < a : K e y > < K e y > T a b l e s \ C     U s e r s   U S E R   D o c u m e n t s   d a t a   a n a l y s t   p r o j e c t   3   _ H o s p i t a l   E m e r g e n c y   R o o m   D a t a   c s v \ C o l u m n s \ P a t i e n t   S a t i s f a c t i o n   S c o r e < / K e y > < / a : K e y > < a : V a l u e   i : t y p e = " D i a g r a m D i s p l a y N o d e V i e w S t a t e " > < H e i g h t > 1 5 0 < / H e i g h t > < I s E x p a n d e d > t r u e < / I s E x p a n d e d > < W i d t h > 2 0 0 < / W i d t h > < / a : V a l u e > < / a : K e y V a l u e O f D i a g r a m O b j e c t K e y a n y T y p e z b w N T n L X > < a : K e y V a l u e O f D i a g r a m O b j e c t K e y a n y T y p e z b w N T n L X > < a : K e y > < K e y > T a b l e s \ C     U s e r s   U S E R   D o c u m e n t s   d a t a   a n a l y s t   p r o j e c t   3   _ H o s p i t a l   E m e r g e n c y   R o o m   D a t a   c s v \ C o l u m n s \ P a t i e n t   W a i t t i m e < / K e y > < / a : K e y > < a : V a l u e   i : t y p e = " D i a g r a m D i s p l a y N o d e V i e w S t a t e " > < H e i g h t > 1 5 0 < / H e i g h t > < I s E x p a n d e d > t r u e < / I s E x p a n d e d > < W i d t h > 2 0 0 < / W i d t h > < / a : V a l u e > < / a : K e y V a l u e O f D i a g r a m O b j e c t K e y a n y T y p e z b w N T n L X > < a : K e y V a l u e O f D i a g r a m O b j e c t K e y a n y T y p e z b w N T n L X > < a : K e y > < K e y > T a b l e s \ C     U s e r s   U S E R   D o c u m e n t s   d a t a   a n a l y s t   p r o j e c t   3   _ H o s p i t a l   E m e r g e n c y   R o o m   D a t a   c s v \ C o l u m n s \ A g e   G r o u p < / K e y > < / a : K e y > < a : V a l u e   i : t y p e = " D i a g r a m D i s p l a y N o d e V i e w S t a t e " > < H e i g h t > 1 5 0 < / H e i g h t > < I s E x p a n d e d > t r u e < / I s E x p a n d e d > < W i d t h > 2 0 0 < / W i d t h > < / a : V a l u e > < / a : K e y V a l u e O f D i a g r a m O b j e c t K e y a n y T y p e z b w N T n L X > < a : K e y V a l u e O f D i a g r a m O b j e c t K e y a n y T y p e z b w N T n L X > < a : K e y > < K e y > T a b l e s \ C     U s e r s   U S E R   D o c u m e n t s   d a t a   a n a l y s t   p r o j e c t   3   _ H o s p i t a l   E m e r g e n c y   R o o m   D a t a   c s v \ T a b l e s \ C     U s e r s   U S E R   D o c u m e n t s   d a t a   a n a l y s t   p r o j e c t   3   _ H o s p i t a l   E m e r g e n c y   R o o m   D a t a   c s v \ C o l u m n s \ C a l c u l a t e d   C o l u m n   1 \ A d d i t i o n a l   I n f o \ E r r o r < / K e y > < / a : K e y > < a : V a l u e   i : t y p e = " D i a g r a m D i s p l a y V i e w S t a t e I D i a g r a m T a g A d d i t i o n a l I n f o " / > < / a : K e y V a l u e O f D i a g r a m O b j e c t K e y a n y T y p e z b w N T n L X > < a : K e y V a l u e O f D i a g r a m O b j e c t K e y a n y T y p e z b w N T n L X > < a : K e y > < K e y > T a b l e s \ C     U s e r s   U S E R   D o c u m e n t s   d a t a   a n a l y s t   p r o j e c t   3   _ H o s p i t a l   E m e r g e n c y   R o o m   D a t a   c s v \ C o l u m n s \ P a t i e n t 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 1 4 7 . 6 < / H e i g h t > < I s E x p a n d e d > t r u e < / I s E x p a n d e d > < L a y e d O u t > t r u e < / L a y e d O u t > < L e f t > 8 0 0 . 6 0 7 6 2 1 1 3 5 3 3 1 5 6 < / L e f t > < T a b I n d e x > 2 < / T a b I n d e x > < T o p > 2 . 4 0 0 0 0 0 0 0 0 0 0 0 0 0 5 7 < / T o p > < W i d t h > 2 4 7 . 9 9 9 9 9 9 9 9 9 9 9 9 8 9 < / 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 R e l a t i o n s h i p s \ & l t ; T a b l e s \ C     U s e r s   U S E R   D o c u m e n t s   d a t a   a n a l y s t   p r o j e c t   3   _ H o s p i t a l   E m e r g e n c y   R o o m   D a t a   c s v \ C o l u m n s \ P a t i e n t   A d m i s s i o n   D a t e & g t ; - & l t ; T a b l e s \ C a l e n d a r _ T a b l e \ C o l u m n s \ D a t e & g t ; < / K e y > < / a : K e y > < a : V a l u e   i : t y p e = " D i a g r a m D i s p l a y L i n k V i e w S t a t e " > < A u t o m a t i o n P r o p e r t y H e l p e r T e x t > E n d   p o i n t   1 :   ( 6 2 4 . 3 0 3 8 1 0 5 6 7 6 6 6 , 2 0 3 ) .   E n d   p o i n t   2 :   ( 7 8 4 . 6 0 7 6 2 1 1 3 5 3 3 2 , 7 6 . 2 )   < / A u t o m a t i o n P r o p e r t y H e l p e r T e x t > < L a y e d O u t > t r u e < / L a y e d O u t > < P o i n t s   x m l n s : b = " h t t p : / / s c h e m a s . d a t a c o n t r a c t . o r g / 2 0 0 4 / 0 7 / S y s t e m . W i n d o w s " > < b : P o i n t > < b : _ x > 6 2 4 . 3 0 3 8 1 0 5 6 7 6 6 5 7 8 < / b : _ x > < b : _ y > 2 0 3 < / b : _ y > < / b : P o i n t > < b : P o i n t > < b : _ x > 7 0 2 . 4 5 5 7 1 5 9 9 9 9 9 9 9 4 < / b : _ x > < b : _ y > 2 0 3 < / b : _ y > < / b : P o i n t > < b : P o i n t > < b : _ x > 7 0 4 . 4 5 5 7 1 5 9 9 9 9 9 9 9 4 < / b : _ x > < b : _ y > 2 0 1 < / b : _ y > < / b : P o i n t > < b : P o i n t > < b : _ x > 7 0 4 . 4 5 5 7 1 5 9 9 9 9 9 9 9 4 < / b : _ x > < b : _ y > 7 8 . 2 < / b : _ y > < / b : P o i n t > < b : P o i n t > < b : _ x > 7 0 6 . 4 5 5 7 1 5 9 9 9 9 9 9 9 4 < / b : _ x > < b : _ y > 7 6 . 2 < / b : _ y > < / b : P o i n t > < b : P o i n t > < b : _ x > 7 8 4 . 6 0 7 6 2 1 1 3 5 3 3 1 5 6 < / b : _ x > < b : _ y > 7 6 . 2 < / b : _ y > < / b : P o i n t > < / P o i n t s > < / a : V a l u e > < / a : K e y V a l u e O f D i a g r a m O b j e c t K e y a n y T y p e z b w N T n L X > < a : K e y V a l u e O f D i a g r a m O b j e c t K e y a n y T y p e z b w N T n L X > < a : K e y > < K e y > R e l a t i o n s h i p s \ & l t ; T a b l e s \ C     U s e r s   U S E R   D o c u m e n t s   d a t a   a n a l y s t   p r o j e c t   3   _ H o s p i t a l   E m e r g e n c y   R o o m   D a t a   c s v \ C o l u m n s \ P a t i e n t   A d m i s s i o n   D a t e & g t ; - & l t ; T a b l e s \ C a l e n d a r _ T a b l e \ C o l u m n s \ D a t e & g t ; \ F K < / K e y > < / a : K e y > < a : V a l u e   i : t y p e = " D i a g r a m D i s p l a y L i n k E n d p o i n t V i e w S t a t e " > < H e i g h t > 1 6 < / H e i g h t > < L a b e l L o c a t i o n   x m l n s : b = " h t t p : / / s c h e m a s . d a t a c o n t r a c t . o r g / 2 0 0 4 / 0 7 / S y s t e m . W i n d o w s " > < b : _ x > 6 0 8 . 3 0 3 8 1 0 5 6 7 6 6 5 7 8 < / b : _ x > < b : _ y > 1 9 5 < / b : _ y > < / L a b e l L o c a t i o n > < L o c a t i o n   x m l n s : b = " h t t p : / / s c h e m a s . d a t a c o n t r a c t . o r g / 2 0 0 4 / 0 7 / S y s t e m . W i n d o w s " > < b : _ x > 6 0 8 . 3 0 3 8 1 0 5 6 7 6 6 5 7 8 < / b : _ x > < b : _ y > 2 0 3 < / b : _ y > < / L o c a t i o n > < S h a p e R o t a t e A n g l e > 3 6 0 < / S h a p e R o t a t e A n g l e > < W i d t h > 1 6 < / W i d t h > < / a : V a l u e > < / a : K e y V a l u e O f D i a g r a m O b j e c t K e y a n y T y p e z b w N T n L X > < a : K e y V a l u e O f D i a g r a m O b j e c t K e y a n y T y p e z b w N T n L X > < a : K e y > < K e y > R e l a t i o n s h i p s \ & l t ; T a b l e s \ C     U s e r s   U S E R   D o c u m e n t s   d a t a   a n a l y s t   p r o j e c t   3   _ H o s p i t a l   E m e r g e n c y   R o o m   D a t a   c s v \ C o l u m n s \ P a t i e n t   A d m i s s i o n   D a t e & g t ; - & l t ; T a b l e s \ C a l e n d a r _ T a b l e \ C o l u m n s \ D a t e & g t ; \ P K < / K e y > < / a : K e y > < a : V a l u e   i : t y p e = " D i a g r a m D i s p l a y L i n k E n d p o i n t V i e w S t a t e " > < H e i g h t > 1 6 < / H e i g h t > < L a b e l L o c a t i o n   x m l n s : b = " h t t p : / / s c h e m a s . d a t a c o n t r a c t . o r g / 2 0 0 4 / 0 7 / S y s t e m . W i n d o w s " > < b : _ x > 7 8 4 . 6 0 7 6 2 1 1 3 5 3 3 1 5 6 < / b : _ x > < b : _ y > 6 8 . 2 < / b : _ y > < / L a b e l L o c a t i o n > < L o c a t i o n   x m l n s : b = " h t t p : / / s c h e m a s . d a t a c o n t r a c t . o r g / 2 0 0 4 / 0 7 / S y s t e m . W i n d o w s " > < b : _ x > 8 0 0 . 6 0 7 6 2 1 1 3 5 3 3 1 5 6 < / b : _ x > < b : _ y > 7 6 . 2 < / b : _ y > < / L o c a t i o n > < S h a p e R o t a t e A n g l e > 1 8 0 < / S h a p e R o t a t e A n g l e > < W i d t h > 1 6 < / W i d t h > < / a : V a l u e > < / a : K e y V a l u e O f D i a g r a m O b j e c t K e y a n y T y p e z b w N T n L X > < a : K e y V a l u e O f D i a g r a m O b j e c t K e y a n y T y p e z b w N T n L X > < a : K e y > < K e y > R e l a t i o n s h i p s \ & l t ; T a b l e s \ C     U s e r s   U S E R   D o c u m e n t s   d a t a   a n a l y s t   p r o j e c t   3   _ H o s p i t a l   E m e r g e n c y   R o o m   D a t a   c s v \ C o l u m n s \ P a t i e n t   A d m i s s i o n   D a t e & g t ; - & l t ; T a b l e s \ C a l e n d a r _ T a b l e \ C o l u m n s \ D a t e & g t ; \ C r o s s F i l t e r < / K e y > < / a : K e y > < a : V a l u e   i : t y p e = " D i a g r a m D i s p l a y L i n k C r o s s F i l t e r V i e w S t a t e " > < P o i n t s   x m l n s : b = " h t t p : / / s c h e m a s . d a t a c o n t r a c t . o r g / 2 0 0 4 / 0 7 / S y s t e m . W i n d o w s " > < b : P o i n t > < b : _ x > 6 2 4 . 3 0 3 8 1 0 5 6 7 6 6 5 7 8 < / b : _ x > < b : _ y > 2 0 3 < / b : _ y > < / b : P o i n t > < b : P o i n t > < b : _ x > 7 0 2 . 4 5 5 7 1 5 9 9 9 9 9 9 9 4 < / b : _ x > < b : _ y > 2 0 3 < / b : _ y > < / b : P o i n t > < b : P o i n t > < b : _ x > 7 0 4 . 4 5 5 7 1 5 9 9 9 9 9 9 9 4 < / b : _ x > < b : _ y > 2 0 1 < / b : _ y > < / b : P o i n t > < b : P o i n t > < b : _ x > 7 0 4 . 4 5 5 7 1 5 9 9 9 9 9 9 9 4 < / b : _ x > < b : _ y > 7 8 . 2 < / b : _ y > < / b : P o i n t > < b : P o i n t > < b : _ x > 7 0 6 . 4 5 5 7 1 5 9 9 9 9 9 9 9 4 < / b : _ x > < b : _ y > 7 6 . 2 < / b : _ y > < / b : P o i n t > < b : P o i n t > < b : _ x > 7 8 4 . 6 0 7 6 2 1 1 3 5 3 3 1 5 6 < / b : _ x > < b : _ y > 7 6 . 2 < / b : _ y > < / b : P o i n t > < / P o i n t s > < / a : V a l u e > < / a : K e y V a l u e O f D i a g r a m O b j e c t K e y a n y T y p e z b w N T n L X > < / V i e w S t a t e s > < / D i a g r a m M a n a g e r . S e r i a l i z a b l e D i a g r a m > < D i a g r a m M a n a g e r . S e r i a l i z a b l e D i a g r a m > < A d a p t e r   i : t y p e = " M e a s u r e D i a g r a m S a n d b o x A d a p t e r " > < T a b l e N a m e > p r o j e c t 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    U s e r s   U S E R   D o c u m e n t s   d a t a   a n a l y s t   p r o j e c t   3   _ H o s p i t a l   E m e r g e n c y   R o o m   D a t a 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 U S E R   D o c u m e n t s   d a t a   a n a l y s t   p r o j e c t   3   _ H o s p i t a l   E m e r g e n c y   R o o m   D a t a 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X M L _ C     U s e r s   U S E R   D o c u m e n t s   d a t a   a n a l y s t   p r o j e c t   3   _ H o s p i t a l   E m e r g e _ 4 5 1 1 2 f 5 1 - 9 c 3 e - 4 a b 9 - 9 0 d 1 - c c 6 b c a 0 9 a 0 9 7 " > < C u s t o m C o n t e n t   x m l n s = " h t t p : / / g e m i n i / p i v o t c u s t o m i z a t i o n / T a b l e X M L _ C   U s e r s   U S E R   D o c u m e n t s   d a t a   a n a l y s t   p r o j e c t   3   _ H o s p i t a l   E m e r g e _ 4 5 1 1 2 f 5 1 - 9 c 3 e - 4 a b 9 - 9 0 d 1 - c c 6 b c a 0 9 a 0 9 7 " > < ! [ 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 P a t i e n t   n a m e < / s t r i n g > < / k e y > < v a l u e > < i n t > 1 5 0 < / 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 1 3 4 < / i n t > < / v a l u e > < / i t e m > < i t e m > < k e y > < s t r i n g > P a t i e n t   a t t e n d   s t a t u s < / s t r i n g > < / k e y > < v a l u e > < i n t > 2 0 5 < / 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C     U s e r s   U S E R   D o c u m e n t s   d a t a   a n a l y s t   p r o j e c t   3   _ H o s p i t a l   E m e r g e _ 4 5 1 1 2 f 5 1 - 9 c 3 e - 4 a b 9 - 9 0 d 1 - c c 6 b c a 0 9 a 0 9 7 ] ] > < / C u s t o m C o n t e n t > < / G e m i n i > 
</file>

<file path=customXml/item13.xml>��< ? x m l   v e r s i o n = " 1 . 0 "   e n c o d i n g = " U T F - 1 6 " ? > < G e m i n i   x m l n s = " h t t p : / / g e m i n i / p i v o t c u s t o m i z a t i o n / T a b l e X M L _ C     U s e r s   U S E R   D o c u m e n t s   d a t a   a n a l y s t   p r o j e c t   3   _ H o s p i t a l   E m e r g e _ 4 5 1 1 2 f 5 1 - 9 c 3 e - 4 a b 9 - 9 0 d 1 - c c 6 b c a 0 9 a 0 9 7 " > < C u s t o m C o n t e n t   x m l n s = " h t t p : / / g e m i n i / p i v o t c u s t o m i z a t i o n / T a b l e X M L _ C   U s e r s   U S E R   D o c u m e n t s   d a t a   a n a l y s t   p r o j e c t   3   _ H o s p i t a l   E m e r g e _ 4 5 1 1 2 f 5 1 - 9 c 3 e - 4 a b 9 - 9 0 d 1 - c c 6 b c a 0 9 a 0 9 7 " > < ! [ 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 P a t i e n t   n a m e < / s t r i n g > < / k e y > < v a l u e > < i n t > 1 5 0 < / 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 p r o j e c t   3 _ b e e 2 2 7 3 d - 3 7 1 a - 4 4 f 8 - 9 a 9 2 - d 9 1 9 4 2 6 c 1 e d e < / K e y > < V a l u e   x m l n s : a = " h t t p : / / s c h e m a s . d a t a c o n t r a c t . o r g / 2 0 0 4 / 0 7 / M i c r o s o f t . A n a l y s i s S e r v i c e s . C o m m o n " > < a : H a s F o c u s > t r u e < / a : H a s F o c u s > < a : S i z e A t D p i 9 6 > 1 1 6 < / a : S i z e A t D p i 9 6 > < a : V i s i b l e > t r u e < / a : V i s i b l e > < / V a l u e > < / K e y V a l u e O f s t r i n g S a n d b o x E d i t o r . M e a s u r e G r i d S t a t e S c d E 3 5 R y > < K e y V a l u e O f s t r i n g S a n d b o x E d i t o r . M e a s u r e G r i d S t a t e S c d E 3 5 R y > < K e y > C     U s e r s   U S E R   D o c u m e n t s   d a t a   a n a l y s t   p r o j e c t   3   _ H o s p i t a l   E m e r g e _ 4 5 1 1 2 f 5 1 - 9 c 3 e - 4 a b 9 - 9 0 d 1 - c c 6 b c a 0 9 a 0 9 7 < / K e y > < V a l u e   x m l n s : a = " h t t p : / / s c h e m a s . d a t a c o n t r a c t . o r g / 2 0 0 4 / 0 7 / M i c r o s o f t . A n a l y s i s S e r v i c e s . C o m m o n " > < a : H a s F o c u s > t r u e < / a : H a s F o c u s > < a : S i z e A t D p i 9 6 > 1 1 7 < / a : S i z e A t D p i 9 6 > < a : V i s i b l e > t r u e < / a : V i s i b l e > < / V a l u e > < / K e y V a l u e O f s t r i n g S a n d b o x E d i t o r . M e a s u r e G r i d S t a t e S c d E 3 5 R y > < K e y V a l u e O f s t r i n g S a n d b o x E d i t o r . M e a s u r e G r i d S t a t e S c d E 3 5 R y > < K e y > C a l e n d a r _ T a b l e _ 1 3 6 c 4 0 8 6 - 3 7 6 2 - 4 2 2 d - b 8 5 6 - b 4 0 c 1 5 6 c 9 d a e < / 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5.xml>��< ? x m l   v e r s i o n = " 1 . 0 "   e n c o d i n g = " U T F - 1 6 " ? > < G e m i n i   x m l n s = " h t t p : / / g e m i n i / p i v o t c u s t o m i z a t i o n / T a b l e X M L _ C     U s e r s   U S E R   D o c u m e n t s   d a t a   a n a l y s t   p r o j e c t   3   _ H o s p i t a l   E m e r g e _ 4 5 1 1 2 f 5 1 - 9 c 3 e - 4 a b 9 - 9 0 d 1 - c c 6 b c a 0 9 a 0 9 7 " > < C u s t o m C o n t e n t   x m l n s = " h t t p : / / g e m i n i / p i v o t c u s t o m i z a t i o n / T a b l e X M L _ C   U s e r s   U S E R   D o c u m e n t s   d a t a   a n a l y s t   p r o j e c t   3   _ H o s p i t a l   E m e r g e _ 4 5 1 1 2 f 5 1 - 9 c 3 e - 4 a b 9 - 9 0 d 1 - c c 6 b c a 0 9 a 0 9 7 " > < ! [ 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 P a t i e n t   n a m e < / s t r i n g > < / k e y > < v a l u e > < i n t > 1 5 0 < / 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 1 3 4 < / i n t > < / v a l u e > < / i t e m > < i t e m > < k e y > < s t r i n g > P a t i e n t   a t t e n d   s t a t u s < / s t r i n g > < / k e y > < v a l u e > < i n t > 2 0 5 < / 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X M L _ C     U s e r s   U S E R   D o c u m e n t s   d a t a   a n a l y s t   p r o j e c t   3   _ H o s p i t a l   E m e r g e _ 4 5 1 1 2 f 5 1 - 9 c 3 e - 4 a b 9 - 9 0 d 1 - c c 6 b c a 0 9 a 0 9 7 " > < C u s t o m C o n t e n t   x m l n s = " h t t p : / / g e m i n i / p i v o t c u s t o m i z a t i o n / T a b l e X M L _ C   U s e r s   U S E R   D o c u m e n t s   d a t a   a n a l y s t   p r o j e c t   3   _ H o s p i t a l   E m e r g e _ 4 5 1 1 2 f 5 1 - 9 c 3 e - 4 a b 9 - 9 0 d 1 - c c 6 b c a 0 9 a 0 9 7 " > < ! [ 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 P a t i e n t   n a m e < / s t r i n g > < / k e y > < v a l u e > < i n t > 1 5 0 < / 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 1 3 4 < / i n t > < / v a l u e > < / i t e m > < i t e m > < k e y > < s t r i n g > P a t i e n t   a t t e n d   s t a t u s < / s t r i n g > < / k e y > < v a l u e > < i n t > 2 0 5 < / 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T a b l e X M L _ C     U s e r s   U S E R   D o c u m e n t s   d a t a   a n a l y s t   p r o j e c t   3   _ H o s p i t a l   E m e r g e _ 4 5 1 1 2 f 5 1 - 9 c 3 e - 4 a b 9 - 9 0 d 1 - c c 6 b c a 0 9 a 0 9 7 " > < C u s t o m C o n t e n t   x m l n s = " h t t p : / / g e m i n i / p i v o t c u s t o m i z a t i o n / T a b l e X M L _ C   U s e r s   U S E R   D o c u m e n t s   d a t a   a n a l y s t   p r o j e c t   3   _ H o s p i t a l   E m e r g e _ 4 5 1 1 2 f 5 1 - 9 c 3 e - 4 a b 9 - 9 0 d 1 - c c 6 b c a 0 9 a 0 9 7 " > < ! [ 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 P a t i e n t   n a m e < / s t r i n g > < / k e y > < v a l u e > < i n t > 1 5 0 < / 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 1 3 4 < / i n t > < / v a l u e > < / i t e m > < i t e m > < k e y > < s t r i n g > P a t i e n t   a t t e n d   s t a t u s < / s t r i n g > < / k e y > < v a l u e > < i n t > 2 0 5 < / 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C     U s e r s   U S E R   D o c u m e n t s   d a t a   a n a l y s t   p r o j e c t   3   _ H o s p i t a l   E m e r g e _ 4 5 1 1 2 f 5 1 - 9 c 3 e - 4 a b 9 - 9 0 d 1 - c c 6 b c a 0 9 a 0 9 7 " > < C u s t o m C o n t e n t   x m l n s = " h t t p : / / g e m i n i / p i v o t c u s t o m i z a t i o n / T a b l e X M L _ C   U s e r s   U S E R   D o c u m e n t s   d a t a   a n a l y s t   p r o j e c t   3   _ H o s p i t a l   E m e r g e _ 4 5 1 1 2 f 5 1 - 9 c 3 e - 4 a b 9 - 9 0 d 1 - c c 6 b c a 0 9 a 0 9 7 " > < ! [ 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 P a t i e n t   n a m e < / s t r i n g > < / k e y > < v a l u e > < i n t > 1 5 0 < / 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20.xml>��< ? x m l   v e r s i o n = " 1 . 0 "   e n c o d i n g = " U T F - 1 6 "   s t a n d a l o n e = " n o " ? > < D a t a M a s h u p   x m l n s = " h t t p : / / s c h e m a s . m i c r o s o f t . c o m / D a t a M a s h u p " > A A A A A G 4 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w s 2 V a 0 A A A D 3 A A A A E g A A A E N v b m Z p Z y 9 Q Y W N r Y W d l L n h t b H q / e 7 + N f U V u j k J Z a l F x Z n 6 e r Z K h n o G S Q n F J Y l 5 K Y k 5 + X q q t U l 6 + k r 0 d L 5 d N Q G J y d m J 6 q g J Q d V 6 x V U V x i q 1 S R k l J g Z W + f n l 5 u V 6 5 s V 5 + U b q + k Y G B o X 6 E r 0 9 w c k Z q b q I S X H E m Y c W 6 m X k g a 5 N T l e x s w i C u s T P S M z Q 2 0 j M 2 s t A z s N G H C d r 4 Z u Y h F B g B H Q y S R R K 0 c S 7 N K S k t S r V L z d P 1 9 L P R h 3 F t 9 K F + s A M A A A D / / w M A U E s D B B Q A A g A I A A A A I Q D K K r y U f Q Q A A P I T A A A T A A A A R m 9 y b X V s Y X M v U 2 V j d G l v b j E u b b R Y W 0 / j O B R + R 5 r / Y J m X I H k i k g I r 7 a g P U N o Z J I a d b c r s A 0 X I p I Z m l d i V 7 T J T o f 7 3 P U 5 S c i F O 0 8 4 O S A T Z z j n f + c 7 V U S z U k e A o y J 7 e p 4 M D N a e S z d A h X k j x L y y j H k Z 9 F D P 9 4 Q D B T y C W M m S w M h L x j E l 3 F M V M O X j w 5 / R W M a m m t 8 F w P L 0 U 4 T J h X K v p j G q K K K f x S u l p I f H o w 0 H E y w L L i n e T N X 3 4 I t Q i 0 j R G w 4 T J Z 8 b D F R o L k a B L c z 5 U L 7 8 D P 8 m k / f 9 g P Y M 2 A / l 6 d 4 g z l O g b 1 X P c 3 1 U Z J j c 0 Y X 3 c p t M 1 B N 2 v 7 w a C a 5 B 1 / 2 b Y V b I Q U o N D B s F 3 g 2 m g X t y N R u d 3 2 E 3 u L l k c J Z F m s o 8 J J m g g 4 m X C V d / z C R r y U M w i / t w / O z 0 + 9 g j 6 e y k 0 C / Q q Z v 3 i X / d G c H Z f + O a b F I k w J n x h F F h U x o w J f Y S D + U 6 + 7 t S s J e g u P 3 A e x 0 F I Y y p V X 8 t l W f b l c h F H I U 1 f S X E W w s 9 n s 2 z J a Y B A E A Z n R s A V O p 8 l k V I m / Y A E h j 6 C o M U K D j A a z g F B 4 6 l 7 g v R q w Z B m P 3 U p C O e U P 4 O S C W w V O C a S c v U k Z J K h M Z v G 1 P f I y e v r V l C p V n A u 0 1 H C 1 u t m 3 e h H p O f o W g B l 2 3 F U Q B O 0 O w a g k v G P n y 9 w M x h v J w Q V 6 L 9 E y J g l 4 u W N 3 F L Q Z R v 5 s l M H S 7 a p t H D u b z W z D s h u 3 T 5 + 3 o 1 m v 8 3 T n V z 8 1 Z S P B n Y H I n m M u I X e K u A S 1 a N I K o 2 u u C l N 5 d y 8 p r B s q i d e k 1 y y 3 K i Y Q O 5 d r N 6 K l Y N d h M s V K S 1 D R y R H i s u R w U F i Y 2 S Y j Q J 6 z U b j s F x Y C S J P 0 V U C b x H T E N 7 7 T u M l K 0 t P 1 9 N V 5 z 0 K g k c s S a M e j z D J D 8 v N W 8 b Y E l + f G Y c y h q 1 a v R a 1 F X R A T 6 b z 6 x 4 6 y 6 7 t d Y j / K s L m + B / F 9 B m X q q u d W d 9 q Y x U X w Z P x 7 R A e R o n W x n t b L K 2 h s S L o d W T Z N z 4 9 v w 4 M i B u R y f 9 F I G U T T 3 a k v l e h P o C n e q L 5 A B o K a f L / i u u z E 9 e 8 3 l J S v W 4 1 9 Q R b L X r w y j Y F 0 B B 1 L h w 9 r t B b a h d 6 0 i N 5 V 9 + l 2 H p d 6 l 0 W b l m t u w 2 g Y C D 7 C y k Q g J Y h e l e K a p U I h j a Q Z t P v e v Z x x P V b 9 n q 4 Q 2 P Y 3 p j s v L e Q l o J + a x M V 2 i z h 4 n c L l y p 2 a z u 2 G 3 + 6 a y f 2 W 1 p x y n 8 W H R 0 b c W + n R n z a y n F N e Q P H V t 9 5 e y S N 3 a R u I L v m T / p K U w Y N Y e Q u s u g V 0 m h d z y P Q B T e A t m z y 2 / M J l F u 8 e L Z / p l S 7 2 d W s Q s l W r I W L W 4 / 6 d q n P t a J d 3 h x D 5 X / 3 5 i V b U K m T d J 8 9 M S n T u a t Z + j 8 U H A X o u v a F X r d E P 2 t J 7 p q X a r O S Z x / Z 3 k F p S 2 1 b o E y i d O D c q 2 B X R s E g u 8 y O x Y / S l G k W n Q a b W u 8 D f 0 n z l e R c h T C E w f 0 b l B S f b q p 6 i k 8 4 A 0 h d P q P y I d X b + P X l O l L a N S q A O 1 P H H f / Y 7 x G 4 2 R 9 7 R + S P n k c O Z 0 t J z W j g w J r 5 P S r l j u A v L F W s R W Z b Y e Q I L t x G u J O p q q f 7 x Q r m o D k Y 4 k A m 8 2 U c b / 4 O f 2 p J 0 y l F u U M p h d z z d t 2 A z f C b H a q 1 r j 1 u B t V L c 0 U w 3 k R B 2 U F 1 w Z / + A w A A / / 8 D A F B L A Q I t A B Q A B g A I A A A A I Q A q 3 a p A 0 g A A A D c B A A A T A A A A A A A A A A A A A A A A A A A A A A B b Q 2 9 u d G V u d F 9 U e X B l c 1 0 u e G 1 s U E s B A i 0 A F A A C A A g A A A A h A G M L N l W t A A A A 9 w A A A B I A A A A A A A A A A A A A A A A A C w M A A E N v b m Z p Z y 9 Q Y W N r Y W d l L n h t b F B L A Q I t A B Q A A g A I A A A A I Q D K K r y U f Q Q A A P I T A A A T A A A A A A A A A A A A A A A A A O g D A A B G b 3 J t d W x h c y 9 T Z W N 0 a W 9 u M S 5 t U E s F B g A A A A A D A A M A w g A A A J Y I 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R A A A A A A A A E t E 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H J v a m V j d C U y M D M 8 L 0 l 0 Z W 1 Q Y X R o P j w v S X R l b U x v Y 2 F 0 a W 9 u P j x T d G F i b G V F b n R y a W V z P j x F b n R y e S B U e X B l P S J B Z G R l Z F R v R G F 0 Y U 1 v Z G V s I i B W Y W x 1 Z T 0 i b D E i L z 4 8 R W 5 0 c n k g V H l w Z T 0 i Q n V m Z m V y T m V 4 d F J l Z n J l c 2 g i I F Z h b H V l P S J s M S I v P j x F b n R y e S B U e X B l P S J G a W x s Q 2 9 1 b n Q i I F Z h b H V l P S J s M S I v P j x F b n R y e S B U e X B l P S J G a W x s R W 5 h Y m x l Z C I g V m F s d W U 9 I m w w I i 8 + P E V u d H J 5 I F R 5 c G U 9 I k Z p b G x F c n J v c k N v Z G U i I F Z h b H V l P S J z V W 5 r b m 9 3 b i I v P j x F b n R y e S B U e X B l P S J G a W x s R X J y b 3 J D b 3 V u d C I g V m F s d W U 9 I m w w I i 8 + P E V u d H J 5 I F R 5 c G U 9 I k Z p b G x M Y X N 0 V X B k Y X R l Z C I g V m F s d W U 9 I m Q y M D I 1 L T A 0 L T E z V D A 2 O j A 3 O j U 5 L j Q 2 O D E y N D J a I i 8 + P E V u d H J 5 I F R 5 c G U 9 I k Z p b G x D b 2 x 1 b W 5 U e X B l c y I g V m F s d W U 9 I n N F Q V l H Q n d j S E J n P T 0 i L z 4 8 R W 5 0 c n k g V H l w Z T 0 i R m l s b E N v b H V t b k 5 h b W V z I i B W Y W x 1 Z T 0 i c 1 s m c X V v d D t D b 2 5 0 Z W 5 0 J n F 1 b 3 Q 7 L C Z x d W 9 0 O 0 5 h b W U m c X V v d D s s J n F 1 b 3 Q 7 R X h 0 Z W 5 z a W 9 u J n F 1 b 3 Q 7 L C Z x d W 9 0 O 0 R h d G U g Y W N j Z X N z Z W Q m c X V v d D s s J n F 1 b 3 Q 7 R G F 0 Z S B t b 2 R p Z m l l Z C Z x d W 9 0 O y w m c X V v d D t E Y X R l I G N y Z W F 0 Z W Q m c X V v d D s s J n F 1 b 3 Q 7 R m 9 s Z G V y I F B h d G g 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A z M T F j M z k 4 L W Q w M 2 Q t N G R j Y S 1 i M m E z L T F j M T l m N m I 2 N z M z N y I 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c H J v a m V j d C A z L 1 N v d X J j Z S 5 7 Q 2 9 u d G V u d C w w f S Z x d W 9 0 O y w m c X V v d D t T Z W N 0 a W 9 u M S 9 w c m 9 q Z W N 0 I D M v U 2 9 1 c m N l L n t O Y W 1 l L D F 9 J n F 1 b 3 Q 7 L C Z x d W 9 0 O 1 N l Y 3 R p b 2 4 x L 3 B y b 2 p l Y 3 Q g M y 9 T b 3 V y Y 2 U u e 0 V 4 d G V u c 2 l v b i w y f S Z x d W 9 0 O y w m c X V v d D t T Z W N 0 a W 9 u M S 9 w c m 9 q Z W N 0 I D M v U 2 9 1 c m N l L n t E Y X R l I G F j Y 2 V z c 2 V k L D N 9 J n F 1 b 3 Q 7 L C Z x d W 9 0 O 1 N l Y 3 R p b 2 4 x L 3 B y b 2 p l Y 3 Q g M y 9 T b 3 V y Y 2 U u e 0 R h d G U g b W 9 k a W Z p Z W Q s N H 0 m c X V v d D s s J n F 1 b 3 Q 7 U 2 V j d G l v b j E v c H J v a m V j d C A z L 1 N v d X J j Z S 5 7 R G F 0 Z S B j c m V h d G V k L D V 9 J n F 1 b 3 Q 7 L C Z x d W 9 0 O 1 N l Y 3 R p b 2 4 x L 3 B y b 2 p l Y 3 Q g M y 9 T b 3 V y Y 2 U u e 0 Z v b G R l c i B Q Y X R o L D d 9 J n F 1 b 3 Q 7 X S w m c X V v d D t D b 2 x 1 b W 5 D b 3 V u d C Z x d W 9 0 O z o 3 L C Z x d W 9 0 O 0 t l e U N v b H V t b k 5 h b W V z J n F 1 b 3 Q 7 O l s m c X V v d D t G b 2 x k Z X I g U G F 0 a C Z x d W 9 0 O y w m c X V v d D t O Y W 1 l J n F 1 b 3 Q 7 X S w m c X V v d D t D b 2 x 1 b W 5 J Z G V u d G l 0 a W V z J n F 1 b 3 Q 7 O l s m c X V v d D t T Z W N 0 a W 9 u M S 9 w c m 9 q Z W N 0 I D M v U 2 9 1 c m N l L n t D b 2 5 0 Z W 5 0 L D B 9 J n F 1 b 3 Q 7 L C Z x d W 9 0 O 1 N l Y 3 R p b 2 4 x L 3 B y b 2 p l Y 3 Q g M y 9 T b 3 V y Y 2 U u e 0 5 h b W U s M X 0 m c X V v d D s s J n F 1 b 3 Q 7 U 2 V j d G l v b j E v c H J v a m V j d C A z L 1 N v d X J j Z S 5 7 R X h 0 Z W 5 z a W 9 u L D J 9 J n F 1 b 3 Q 7 L C Z x d W 9 0 O 1 N l Y 3 R p b 2 4 x L 3 B y b 2 p l Y 3 Q g M y 9 T b 3 V y Y 2 U u e 0 R h d G U g Y W N j Z X N z Z W Q s M 3 0 m c X V v d D s s J n F 1 b 3 Q 7 U 2 V j d G l v b j E v c H J v a m V j d C A z L 1 N v d X J j Z S 5 7 R G F 0 Z S B t b 2 R p Z m l l Z C w 0 f S Z x d W 9 0 O y w m c X V v d D t T Z W N 0 a W 9 u M S 9 w c m 9 q Z W N 0 I D M v U 2 9 1 c m N l L n t E Y X R l I G N y Z W F 0 Z W Q s N X 0 m c X V v d D s s J n F 1 b 3 Q 7 U 2 V j d G l v b j E v c H J v a m V j d C A z L 1 N v d X J j Z S 5 7 R m 9 s Z G V y I F B h d G g s N 3 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M l M 0 E l N U N V c 2 V y c y U 1 Q 1 V T R V I l N U N E b 2 N 1 b W V u d H M l N U N k Y X R h J T I w Y W 5 h b H l z d C U 1 Q 3 B y b 2 p l Y 3 Q l M j A z J T V D X 0 h v c 3 B p d G F s J T I w R W 1 l c m d l b m N 5 J T I w U m 9 v b S U y M E R h d G E l M j B j c 3 Y 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0 L T E z V D A 3 O j U x O j Q 2 L j U w O T k y N D B a I i 8 + P E V u d H J 5 I F R 5 c G U 9 I k Z p b G x D b 2 x 1 b W 5 U e X B l c y I g V m F s d W U 9 I n N C Z 2 t L Q m d Z R E J n W U d B d 0 0 9 I i 8 + P E V u d H J 5 I F R 5 c G U 9 I k Z p b G x D b 2 x 1 b W 5 O Y W 1 l c y I g V m F s d W U 9 I n N b J n F 1 b 3 Q 7 U G F 0 a W V u d C B J Z C Z x d W 9 0 O y w m c X V v d D t Q Y X R p Z W 5 0 I E F k b W l z c 2 l v b i B E Y X R l J n F 1 b 3 Q 7 L C Z x d W 9 0 O 1 B h d G l l b n Q g Q W R t a X N z a W 9 u I F R p b W U m c X V v d D s s J n F 1 b 3 Q 7 U G F 0 a W V u d C B u 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D B m M G R k N z U t Z D M z Y S 0 0 Z W I 5 L T g y N m U t Y j g 0 O D E y M D A 2 Z W M z I i 8 + P E V u d H J 5 I F R 5 c G U 9 I l J l b G F 0 a W 9 u c 2 h p c E l u Z m 9 D b 2 5 0 Y W l u Z X I i I F Z h b H V l P S J z e y Z x d W 9 0 O 2 N v b H V t b k N v d W 5 0 J n F 1 b 3 Q 7 O j E x L C Z x d W 9 0 O 2 t l e U N v b H V t b k 5 h b W V z J n F 1 b 3 Q 7 O l t d L C Z x d W 9 0 O 3 F 1 Z X J 5 U m V s Y X R p b 2 5 z a G l w c y Z x d W 9 0 O z p b X S w m c X V v d D t j b 2 x 1 b W 5 J Z G V u d G l 0 a W V z J n F 1 b 3 Q 7 O l s m c X V v d D t T Z W N 0 a W 9 u M S 9 D O l x c X F x V c 2 V y c 1 x c X F x V U 0 V S X F x c X E R v Y 3 V t Z W 5 0 c 1 x c X F x k Y X R h I G F u Y W x 5 c 3 R c X F x c c H J v a m V j d C A z X F x c X F 9 I b 3 N w a X R h b C B F b W V y Z 2 V u Y 3 k g U m 9 v b S B E Y X R h I G N z d i 9 D a G F u Z 2 V k I F R 5 c G U 2 L n t Q Y X R p Z W 5 0 I E l k L D B 9 J n F 1 b 3 Q 7 L C Z x d W 9 0 O 1 N l Y 3 R p b 2 4 x L 0 M 6 X F x c X F V z Z X J z X F x c X F V T R V J c X F x c R G 9 j d W 1 l b n R z X F x c X G R h d G E g Y W 5 h b H l z d F x c X F x w c m 9 q Z W N 0 I D N c X F x c X 0 h v c 3 B p d G F s I E V t Z X J n Z W 5 j e S B S b 2 9 t I E R h d G E g Y 3 N 2 L 0 N o Y W 5 n Z W Q g V H l w Z S B 3 a X R o I E x v Y 2 F s Z T I u e 1 B h d G l l b n Q g Q W R t a X N z a W 9 u I E R h d G U u M S w x f S Z x d W 9 0 O y w m c X V v d D t T Z W N 0 a W 9 u M S 9 D O l x c X F x V c 2 V y c 1 x c X F x V U 0 V S X F x c X E R v Y 3 V t Z W 5 0 c 1 x c X F x k Y X R h I G F u Y W x 5 c 3 R c X F x c c H J v a m V j d C A z X F x c X F 9 I b 3 N w a X R h b C B F b W V y Z 2 V u Y 3 k g U m 9 v b S B E Y X R h I G N z d i 9 D a G F u Z 2 V k I F R 5 c G U 2 L n t Q Y X R p Z W 5 0 I E F k b W l z c 2 l v b i B E Y X R l L j I u M S w y f S Z x d W 9 0 O y w m c X V v d D t T Z W N 0 a W 9 u M S 9 D O l x c X F x V c 2 V y c 1 x c X F x V U 0 V S X F x c X E R v Y 3 V t Z W 5 0 c 1 x c X F x k Y X R h I G F u Y W x 5 c 3 R c X F x c c H J v a m V j d C A z X F x c X F 9 I b 3 N w a X R h b C B F b W V y Z 2 V u Y 3 k g U m 9 v b S B E Y X R h I G N z d i 9 N Z X J n Z W Q g Q 2 9 s d W 1 u c y 5 7 T W V y Z 2 V k L D J 9 J n F 1 b 3 Q 7 L C Z x d W 9 0 O 1 N l Y 3 R p b 2 4 x L 0 M 6 X F x c X F V z Z X J z X F x c X F V T R V J c X F x c R G 9 j d W 1 l b n R z X F x c X G R h d G E g Y W 5 h b H l z d F x c X F x w c m 9 q Z W N 0 I D N c X F x c X 0 h v c 3 B p d G F s I E V t Z X J n Z W 5 j e S B S b 2 9 t I E R h d G E g Y 3 N 2 L 1 J l c G x h Y 2 V k I F Z h b H V l M S 5 7 U G F 0 a W V u d C B H Z W 5 k Z X I s M 3 0 m c X V v d D s s J n F 1 b 3 Q 7 U 2 V j d G l v b j E v Q z p c X F x c V X N l c n N c X F x c V V N F U l x c X F x E b 2 N 1 b W V u d H N c X F x c Z G F 0 Y S B h b m F s e X N 0 X F x c X H B y b 2 p l Y 3 Q g M 1 x c X F x f S G 9 z c G l 0 Y W w g R W 1 l c m d l b m N 5 I F J v b 2 0 g R G F 0 Y S B j c 3 Y v Q 2 h h b m d l Z C B U e X B l N i 5 7 U G F 0 a W V u d C B B Z 2 U s N n 0 m c X V v d D s s J n F 1 b 3 Q 7 U 2 V j d G l v b j E v Q z p c X F x c V X N l c n N c X F x c V V N F U l x c X F x E b 2 N 1 b W V u d H N c X F x c Z G F 0 Y S B h b m F s e X N 0 X F x c X H B y b 2 p l Y 3 Q g M 1 x c X F x f S G 9 z c G l 0 Y W w g R W 1 l c m d l b m N 5 I F J v b 2 0 g R G F 0 Y S B j c 3 Y v Q 2 h h b m d l Z C B U e X B l N i 5 7 U G F 0 a W V u d C B S Y W N l L D d 9 J n F 1 b 3 Q 7 L C Z x d W 9 0 O 1 N l Y 3 R p b 2 4 x L 0 M 6 X F x c X F V z Z X J z X F x c X F V T R V J c X F x c R G 9 j d W 1 l b n R z X F x c X G R h d G E g Y W 5 h b H l z d F x c X F x w c m 9 q Z W N 0 I D N c X F x c X 0 h v c 3 B p d G F s I E V t Z X J n Z W 5 j e S B S b 2 9 t I E R h d G E g Y 3 N 2 L 0 N o Y W 5 n Z W Q g V H l w Z T Y u e 0 R l c G F y d G 1 l b n Q g U m V m Z X J y Y W w s O H 0 m c X V v d D s s J n F 1 b 3 Q 7 U 2 V j d G l v b j E v Q z p c X F x c V X N l c n N c X F x c V V N F U l x c X F x E b 2 N 1 b W V u d H N c X F x c Z G F 0 Y S B h b m F s e X N 0 X F x c X H B y b 2 p l Y 3 Q g M 1 x c X F x f S G 9 z c G l 0 Y W w g R W 1 l c m d l b m N 5 I F J v b 2 0 g R G F 0 Y S B j c 3 Y v U m V w b G F j Z W Q g V m F s d W U z L n t Q Y X R p Z W 5 0 I E F k b W l z c 2 l v b i B G b G F n L D d 9 J n F 1 b 3 Q 7 L C Z x d W 9 0 O 1 N l Y 3 R p b 2 4 x L 0 M 6 X F x c X F V z Z X J z X F x c X F V T R V J c X F x c R G 9 j d W 1 l b n R z X F x c X G R h d G E g Y W 5 h b H l z d F x c X F x w c m 9 q Z W N 0 I D N c X F x c X 0 h v c 3 B p d G F s I E V t Z X J n Z W 5 j e S B S b 2 9 t I E R h d G E g Y 3 N 2 L 0 N o Y W 5 n Z W Q g V H l w Z T Q u e 1 B h d G l l b n Q g U 2 F 0 a X N m Y W N 0 a W 9 u I F N j b 3 J l L D h 9 J n F 1 b 3 Q 7 L C Z x d W 9 0 O 1 N l Y 3 R p b 2 4 x L 0 M 6 X F x c X F V z Z X J z X F x c X F V T R V J c X F x c R G 9 j d W 1 l b n R z X F x c X G R h d G E g Y W 5 h b H l z d F x c X F x w c m 9 q Z W N 0 I D N c X F x c X 0 h v c 3 B p d G F s I E V t Z X J n Z W 5 j e S B S b 2 9 t I E R h d G E g Y 3 N 2 L 0 N o Y W 5 n Z W Q g V H l w Z T Y u e 1 B h d G l l b n Q g V 2 F p d H R p b W U s M T F 9 J n F 1 b 3 Q 7 X S w m c X V v d D t D b 2 x 1 b W 5 D b 3 V u d C Z x d W 9 0 O z o x M S w m c X V v d D t L Z X l D b 2 x 1 b W 5 O Y W 1 l c y Z x d W 9 0 O z p b X S w m c X V v d D t D b 2 x 1 b W 5 J Z G V u d G l 0 a W V z J n F 1 b 3 Q 7 O l s m c X V v d D t T Z W N 0 a W 9 u M S 9 D O l x c X F x V c 2 V y c 1 x c X F x V U 0 V S X F x c X E R v Y 3 V t Z W 5 0 c 1 x c X F x k Y X R h I G F u Y W x 5 c 3 R c X F x c c H J v a m V j d C A z X F x c X F 9 I b 3 N w a X R h b C B F b W V y Z 2 V u Y 3 k g U m 9 v b S B E Y X R h I G N z d i 9 D a G F u Z 2 V k I F R 5 c G U 2 L n t Q Y X R p Z W 5 0 I E l k L D B 9 J n F 1 b 3 Q 7 L C Z x d W 9 0 O 1 N l Y 3 R p b 2 4 x L 0 M 6 X F x c X F V z Z X J z X F x c X F V T R V J c X F x c R G 9 j d W 1 l b n R z X F x c X G R h d G E g Y W 5 h b H l z d F x c X F x w c m 9 q Z W N 0 I D N c X F x c X 0 h v c 3 B p d G F s I E V t Z X J n Z W 5 j e S B S b 2 9 t I E R h d G E g Y 3 N 2 L 0 N o Y W 5 n Z W Q g V H l w Z S B 3 a X R o I E x v Y 2 F s Z T I u e 1 B h d G l l b n Q g Q W R t a X N z a W 9 u I E R h d G U u M S w x f S Z x d W 9 0 O y w m c X V v d D t T Z W N 0 a W 9 u M S 9 D O l x c X F x V c 2 V y c 1 x c X F x V U 0 V S X F x c X E R v Y 3 V t Z W 5 0 c 1 x c X F x k Y X R h I G F u Y W x 5 c 3 R c X F x c c H J v a m V j d C A z X F x c X F 9 I b 3 N w a X R h b C B F b W V y Z 2 V u Y 3 k g U m 9 v b S B E Y X R h I G N z d i 9 D a G F u Z 2 V k I F R 5 c G U 2 L n t Q Y X R p Z W 5 0 I E F k b W l z c 2 l v b i B E Y X R l L j I u M S w y f S Z x d W 9 0 O y w m c X V v d D t T Z W N 0 a W 9 u M S 9 D O l x c X F x V c 2 V y c 1 x c X F x V U 0 V S X F x c X E R v Y 3 V t Z W 5 0 c 1 x c X F x k Y X R h I G F u Y W x 5 c 3 R c X F x c c H J v a m V j d C A z X F x c X F 9 I b 3 N w a X R h b C B F b W V y Z 2 V u Y 3 k g U m 9 v b S B E Y X R h I G N z d i 9 N Z X J n Z W Q g Q 2 9 s d W 1 u c y 5 7 T W V y Z 2 V k L D J 9 J n F 1 b 3 Q 7 L C Z x d W 9 0 O 1 N l Y 3 R p b 2 4 x L 0 M 6 X F x c X F V z Z X J z X F x c X F V T R V J c X F x c R G 9 j d W 1 l b n R z X F x c X G R h d G E g Y W 5 h b H l z d F x c X F x w c m 9 q Z W N 0 I D N c X F x c X 0 h v c 3 B p d G F s I E V t Z X J n Z W 5 j e S B S b 2 9 t I E R h d G E g Y 3 N 2 L 1 J l c G x h Y 2 V k I F Z h b H V l M S 5 7 U G F 0 a W V u d C B H Z W 5 k Z X I s M 3 0 m c X V v d D s s J n F 1 b 3 Q 7 U 2 V j d G l v b j E v Q z p c X F x c V X N l c n N c X F x c V V N F U l x c X F x E b 2 N 1 b W V u d H N c X F x c Z G F 0 Y S B h b m F s e X N 0 X F x c X H B y b 2 p l Y 3 Q g M 1 x c X F x f S G 9 z c G l 0 Y W w g R W 1 l c m d l b m N 5 I F J v b 2 0 g R G F 0 Y S B j c 3 Y v Q 2 h h b m d l Z C B U e X B l N i 5 7 U G F 0 a W V u d C B B Z 2 U s N n 0 m c X V v d D s s J n F 1 b 3 Q 7 U 2 V j d G l v b j E v Q z p c X F x c V X N l c n N c X F x c V V N F U l x c X F x E b 2 N 1 b W V u d H N c X F x c Z G F 0 Y S B h b m F s e X N 0 X F x c X H B y b 2 p l Y 3 Q g M 1 x c X F x f S G 9 z c G l 0 Y W w g R W 1 l c m d l b m N 5 I F J v b 2 0 g R G F 0 Y S B j c 3 Y v Q 2 h h b m d l Z C B U e X B l N i 5 7 U G F 0 a W V u d C B S Y W N l L D d 9 J n F 1 b 3 Q 7 L C Z x d W 9 0 O 1 N l Y 3 R p b 2 4 x L 0 M 6 X F x c X F V z Z X J z X F x c X F V T R V J c X F x c R G 9 j d W 1 l b n R z X F x c X G R h d G E g Y W 5 h b H l z d F x c X F x w c m 9 q Z W N 0 I D N c X F x c X 0 h v c 3 B p d G F s I E V t Z X J n Z W 5 j e S B S b 2 9 t I E R h d G E g Y 3 N 2 L 0 N o Y W 5 n Z W Q g V H l w Z T Y u e 0 R l c G F y d G 1 l b n Q g U m V m Z X J y Y W w s O H 0 m c X V v d D s s J n F 1 b 3 Q 7 U 2 V j d G l v b j E v Q z p c X F x c V X N l c n N c X F x c V V N F U l x c X F x E b 2 N 1 b W V u d H N c X F x c Z G F 0 Y S B h b m F s e X N 0 X F x c X H B y b 2 p l Y 3 Q g M 1 x c X F x f S G 9 z c G l 0 Y W w g R W 1 l c m d l b m N 5 I F J v b 2 0 g R G F 0 Y S B j c 3 Y v U m V w b G F j Z W Q g V m F s d W U z L n t Q Y X R p Z W 5 0 I E F k b W l z c 2 l v b i B G b G F n L D d 9 J n F 1 b 3 Q 7 L C Z x d W 9 0 O 1 N l Y 3 R p b 2 4 x L 0 M 6 X F x c X F V z Z X J z X F x c X F V T R V J c X F x c R G 9 j d W 1 l b n R z X F x c X G R h d G E g Y W 5 h b H l z d F x c X F x w c m 9 q Z W N 0 I D N c X F x c X 0 h v c 3 B p d G F s I E V t Z X J n Z W 5 j e S B S b 2 9 t I E R h d G E g Y 3 N 2 L 0 N o Y W 5 n Z W Q g V H l w Z T Q u e 1 B h d G l l b n Q g U 2 F 0 a X N m Y W N 0 a W 9 u I F N j b 3 J l L D h 9 J n F 1 b 3 Q 7 L C Z x d W 9 0 O 1 N l Y 3 R p b 2 4 x L 0 M 6 X F x c X F V z Z X J z X F x c X F V T R V J c X F x c R G 9 j d W 1 l b n R z X F x c X G R h d G E g Y W 5 h b H l z d F x c X F x w c m 9 q Z W N 0 I D N c X F x c X 0 h v c 3 B p d G F s I E V t Z X J n Z W 5 j e S B S b 2 9 t I E R h d G E g Y 3 N 2 L 0 N o Y W 5 n Z W Q g V H l w Z T Y u e 1 B h d G l l b n Q g V 2 F p d H R p b W U s M T F 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G l 2 b 3 Q g c m V w b 3 J 0 I V B p d m 9 0 V G F i b G U y I i 8 + P C 9 T d G F i b G V F b n R y a W V z P j w v S X R l b T 4 8 S X R l b T 4 8 S X R l b U x v Y 2 F 0 a W 9 u P j x J d G V t V H l w Z T 5 G b 3 J t d W x h P C 9 J d G V t V H l w Z T 4 8 S X R l b V B h d G g + U 2 V j d G l v b j E v Q 2 F s Z W 5 k Y X J f V G F i b G U 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0 L T E z V D A 3 O j U x O j Q 2 L j Q 5 N D M w M z F 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W M x Y j E 4 N T Q t N T I 3 M C 0 0 M z A 4 L T k x O T Q t Z G I 5 N 2 Z i Y z I y M m N i I i 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w a X Z v d C B y Z X B v c n Q h U G l 2 b 3 R U Y W J s Z T U i L z 4 8 L 1 N 0 Y W J s Z U V u d H J p Z X M + P C 9 J d G V t P j x J d G V t P j x J d G V t T G 9 j Y X R p b 2 4 + P E l 0 Z W 1 U e X B l P k Z v c m 1 1 b G E 8 L 0 l 0 Z W 1 U e X B l P j x J d G V t U G F 0 a D 5 T Z W N 0 a W 9 u M S 9 w c m 9 q Z W N 0 J T I w M y 9 T b 3 V y Y 2 U 8 L 0 l 0 Z W 1 Q Y X R o P j w v S X R l b U x v Y 2 F 0 a W 9 u P j x T d G F i b G V F b n R y a W V z L z 4 8 L 0 l 0 Z W 0 + P E l 0 Z W 0 + P E l 0 Z W 1 M b 2 N h d G l v b j 4 8 S X R l b V R 5 c G U + R m 9 y b X V s Y T w v S X R l b V R 5 c G U + P E l 0 Z W 1 Q Y X R o P l N l Y 3 R p b 2 4 x L 0 M l M 0 E l N U N V c 2 V y c y U 1 Q 1 V T R V I l N U N E b 2 N 1 b W V u d H M l N U N k Y X R h J T I w Y W 5 h b H l z d C U 1 Q 3 B y b 2 p l Y 3 Q l M j A z J T V D X 0 h v c 3 B p d G F s J T I w R W 1 l c m d l b m N 5 J T I w U m 9 v b S U y M E R h d G E l M j B j c 3 Y v U 2 9 1 c m N l P C 9 J d G V t U G F 0 a D 4 8 L 0 l 0 Z W 1 M b 2 N h d G l v b j 4 8 U 3 R h Y m x l R W 5 0 c m l l c y 8 + P C 9 J d G V t P j x J d G V t P j x J d G V t T G 9 j Y X R p b 2 4 + P E l 0 Z W 1 U e X B l P k Z v c m 1 1 b G E 8 L 0 l 0 Z W 1 U e X B l P j x J d G V t U G F 0 a D 5 T Z W N 0 a W 9 u M S 9 D J T N B J T V D V X N l c n M l N U N V U 0 V S J T V D R G 9 j d W 1 l b n R z J T V D Z G F 0 Y S U y M G F u Y W x 5 c 3 Q l N U N w c m 9 q Z W N 0 J T I w M y U 1 Q 1 9 I b 3 N w a X R h b C U y M E V t Z X J n Z W 5 j e S U y M F J v b 2 0 l M j B E Y X R h J T I w Y 3 N 2 L 0 M l M 0 E l N U N V c 2 V y c y U 1 Q 1 V T R V I l N U N E b 2 N 1 b W V u d H M l N U N k Y X R h J T I w Y W 5 h b H l z d C U 1 Q 3 B y b 2 p l Y 3 Q l M j A z J T V D X 0 h v c 3 B p d G F s J T I w R W 1 l c m d l b m N 5 J T I w U m 9 v b S U y M E R h d G E l M j B j c 3 Y x P C 9 J d G V t U G F 0 a D 4 8 L 0 l 0 Z W 1 M b 2 N h d G l v b j 4 8 U 3 R h Y m x l R W 5 0 c m l l c y 8 + P C 9 J d G V t P j x J d G V t P j x J d G V t T G 9 j Y X R p b 2 4 + P E l 0 Z W 1 U e X B l P k Z v c m 1 1 b G E 8 L 0 l 0 Z W 1 U e X B l P j x J d G V t U G F 0 a D 5 T Z W N 0 a W 9 u M S 9 D J T N B J T V D V X N l c n M l N U N V U 0 V S J T V D R G 9 j d W 1 l b n R z J T V D Z G F 0 Y S U y M G F u Y W x 5 c 3 Q l N U N w c m 9 q Z W N 0 J T I w M y U 1 Q 1 9 I b 3 N w a X R h b C U y M E V t Z X J n Z W 5 j e S U y M F J v b 2 0 l M j B E Y X R h J T I w Y 3 N 2 L 0 l t c G 9 y d G V k J T I w Q 1 N W P C 9 J d G V t U G F 0 a D 4 8 L 0 l 0 Z W 1 M b 2 N h d G l v b j 4 8 U 3 R h Y m x l R W 5 0 c m l l c y 8 + P C 9 J d G V t P j x J d G V t P j x J d G V t T G 9 j Y X R p b 2 4 + P E l 0 Z W 1 U e X B l P k Z v c m 1 1 b G E 8 L 0 l 0 Z W 1 U e X B l P j x J d G V t U G F 0 a D 5 T Z W N 0 a W 9 u M S 9 D J T N B J T V D V X N l c n M l N U N V U 0 V S J T V D R G 9 j d W 1 l b n R z J T V D Z G F 0 Y S U y M G F u Y W x 5 c 3 Q l N U N w c m 9 q Z W N 0 J T I w M y U 1 Q 1 9 I b 3 N w a X R h b C U y M E V t Z X J n Z W 5 j e S U y M F J v b 2 0 l M j B E Y X R h J T I w Y 3 N 2 L 1 B y b 2 1 v d G V k J T I w S G V h Z G V y c z w v S X R l b V B h d G g + P C 9 J d G V t T G 9 j Y X R p b 2 4 + P F N 0 Y W J s Z U V u d H J p Z X M v P j w v S X R l b T 4 8 S X R l b T 4 8 S X R l b U x v Y 2 F 0 a W 9 u P j x J d G V t V H l w Z T 5 G b 3 J t d W x h P C 9 J d G V t V H l w Z T 4 8 S X R l b V B h d G g + U 2 V j d G l v b j E v Q y U z Q S U 1 Q 1 V z Z X J z J T V D V V N F U i U 1 Q 0 R v Y 3 V t Z W 5 0 c y U 1 Q 2 R h d G E l M j B h b m F s e X N 0 J T V D c H J v a m V j d C U y M D M l N U N f S G 9 z c G l 0 Y W w l M j B F b W V y Z 2 V u Y 3 k l M j B S b 2 9 t J T I w R G F 0 Y S U y M G N z d i 9 E d X B s a W N h d G V k J T I w Q 2 9 s d W 1 u P C 9 J d G V t U G F 0 a D 4 8 L 0 l 0 Z W 1 M b 2 N h d G l v b j 4 8 U 3 R h Y m x l R W 5 0 c m l l c y 8 + P C 9 J d G V t P j x J d G V t P j x J d G V t T G 9 j Y X R p b 2 4 + P E l 0 Z W 1 U e X B l P k Z v c m 1 1 b G E 8 L 0 l 0 Z W 1 U e X B l P j x J d G V t U G F 0 a D 5 T Z W N 0 a W 9 u M S 9 D J T N B J T V D V X N l c n M l N U N V U 0 V S J T V D R G 9 j d W 1 l b n R z J T V D Z G F 0 Y S U y M G F u Y W x 5 c 3 Q l N U N w c m 9 q Z W N 0 J T I w M y U 1 Q 1 9 I b 3 N w a X R h b C U y M E V t Z X J n Z W 5 j e S U y M F J v b 2 0 l M j B E Y X R h J T I w Y 3 N 2 L 0 N o Y W 5 n Z W Q l M j B U e X B l P C 9 J d G V t U G F 0 a D 4 8 L 0 l 0 Z W 1 M b 2 N h d G l v b j 4 8 U 3 R h Y m x l R W 5 0 c m l l c y 8 + P C 9 J d G V t P j x J d G V t P j x J d G V t T G 9 j Y X R p b 2 4 + P E l 0 Z W 1 U e X B l P k Z v c m 1 1 b G E 8 L 0 l 0 Z W 1 U e X B l P j x J d G V t U G F 0 a D 5 T Z W N 0 a W 9 u M S 9 D J T N B J T V D V X N l c n M l N U N V U 0 V S J T V D R G 9 j d W 1 l b n R z J T V D Z G F 0 Y S U y M G F u Y W x 5 c 3 Q l N U N w c m 9 q Z W N 0 J T I w M y U 1 Q 1 9 I b 3 N w a X R h b C U y M E V t Z X J n Z W 5 j e S U y M F J v b 2 0 l M j B E Y X R h J T I w Y 3 N 2 L 0 N o Y W 5 n Z W Q l M j B U e X B l J T I w d 2 l 0 a C U y M E x v Y 2 F s Z T w v S X R l b V B h d G g + P C 9 J d G V t T G 9 j Y X R p b 2 4 + P F N 0 Y W J s Z U V u d H J p Z X M v P j w v S X R l b T 4 8 S X R l b T 4 8 S X R l b U x v Y 2 F 0 a W 9 u P j x J d G V t V H l w Z T 5 G b 3 J t d W x h P C 9 J d G V t V H l w Z T 4 8 S X R l b V B h d G g + U 2 V j d G l v b j E v Q y U z Q S U 1 Q 1 V z Z X J z J T V D V V N F U i U 1 Q 0 R v Y 3 V t Z W 5 0 c y U 1 Q 2 R h d G E l M j B h b m F s e X N 0 J T V D c H J v a m V j d C U y M D M l N U N f S G 9 z c G l 0 Y W w l M j B F b W V y Z 2 V u Y 3 k l M j B S b 2 9 t J T I w R G F 0 Y S U y M G N z d i 9 D a G F u Z 2 V k J T I w V H l w Z T E 8 L 0 l 0 Z W 1 Q Y X R o P j w v S X R l b U x v Y 2 F 0 a W 9 u P j x T d G F i b G V F b n R y a W V z L z 4 8 L 0 l 0 Z W 0 + P E l 0 Z W 0 + P E l 0 Z W 1 M b 2 N h d G l v b j 4 8 S X R l b V R 5 c G U + R m 9 y b X V s Y T w v S X R l b V R 5 c G U + P E l 0 Z W 1 Q Y X R o P l N l Y 3 R p b 2 4 x L 0 M l M 0 E l N U N V c 2 V y c y U 1 Q 1 V T R V I l N U N E b 2 N 1 b W V u d H M l N U N k Y X R h J T I w Y W 5 h b H l z d C U 1 Q 3 B y b 2 p l Y 3 Q l M j A z J T V D X 0 h v c 3 B p d G F s J T I w R W 1 l c m d l b m N 5 J T I w U m 9 v b S U y M E R h d G E l M j B j c 3 Y v U m V t b 3 Z l Z C U y M E N v b H V t b n M 8 L 0 l 0 Z W 1 Q Y X R o P j w v S X R l b U x v Y 2 F 0 a W 9 u P j x T d G F i b G V F b n R y a W V z L z 4 8 L 0 l 0 Z W 0 + P E l 0 Z W 0 + P E l 0 Z W 1 M b 2 N h d G l v b j 4 8 S X R l b V R 5 c G U + R m 9 y b X V s Y T w v S X R l b V R 5 c G U + P E l 0 Z W 1 Q Y X R o P l N l Y 3 R p b 2 4 x L 0 M l M 0 E l N U N V c 2 V y c y U 1 Q 1 V T R V I l N U N E b 2 N 1 b W V u d H M l N U N k Y X R h J T I w Y W 5 h b H l z d C U 1 Q 3 B y b 2 p l Y 3 Q l M j A z J T V D X 0 h v c 3 B p d G F s J T I w R W 1 l c m d l b m N 5 J T I w U m 9 v b S U y M E R h d G E l M j B j c 3 Y v Q 2 h h b m d l Z C U y M F R 5 c G U y P C 9 J d G V t U G F 0 a D 4 8 L 0 l 0 Z W 1 M b 2 N h d G l v b j 4 8 U 3 R h Y m x l R W 5 0 c m l l c y 8 + P C 9 J d G V t P j x J d G V t P j x J d G V t T G 9 j Y X R p b 2 4 + P E l 0 Z W 1 U e X B l P k Z v c m 1 1 b G E 8 L 0 l 0 Z W 1 U e X B l P j x J d G V t U G F 0 a D 5 T Z W N 0 a W 9 u M S 9 D J T N B J T V D V X N l c n M l N U N V U 0 V S J T V D R G 9 j d W 1 l b n R z J T V D Z G F 0 Y S U y M G F u Y W x 5 c 3 Q l N U N w c m 9 q Z W N 0 J T I w M y U 1 Q 1 9 I b 3 N w a X R h b C U y M E V t Z X J n Z W 5 j e S U y M F J v b 2 0 l M j B E Y X R h J T I w Y 3 N 2 L 0 N o Y W 5 n Z W Q l M j B U e X B l J T I w d 2 l 0 a C U y M E x v Y 2 F s Z T E 8 L 0 l 0 Z W 1 Q Y X R o P j w v S X R l b U x v Y 2 F 0 a W 9 u P j x T d G F i b G V F b n R y a W V z L z 4 8 L 0 l 0 Z W 0 + P E l 0 Z W 0 + P E l 0 Z W 1 M b 2 N h d G l v b j 4 8 S X R l b V R 5 c G U + R m 9 y b X V s Y T w v S X R l b V R 5 c G U + P E l 0 Z W 1 Q Y X R o P l N l Y 3 R p b 2 4 x L 0 M l M 0 E l N U N V c 2 V y c y U 1 Q 1 V T R V I l N U N E b 2 N 1 b W V u d H M l N U N k Y X R h J T I w Y W 5 h b H l z d C U 1 Q 3 B y b 2 p l Y 3 Q l M j A z J T V D X 0 h v c 3 B p d G F s J T I w R W 1 l c m d l b m N 5 J T I w U m 9 v b S U y M E R h d G E l M j B j c 3 Y v T W V y Z 2 V k J T I w Q 2 9 s d W 1 u c z w v S X R l b V B h d G g + P C 9 J d G V t T G 9 j Y X R p b 2 4 + P F N 0 Y W J s Z U V u d H J p Z X M v P j w v S X R l b T 4 8 S X R l b T 4 8 S X R l b U x v Y 2 F 0 a W 9 u P j x J d G V t V H l w Z T 5 G b 3 J t d W x h P C 9 J d G V t V H l w Z T 4 8 S X R l b V B h d G g + U 2 V j d G l v b j E v Q y U z Q S U 1 Q 1 V z Z X J z J T V D V V N F U i U 1 Q 0 R v Y 3 V t Z W 5 0 c y U 1 Q 2 R h d G E l M j B h b m F s e X N 0 J T V D c H J v a m V j d C U y M D M l N U N f S G 9 z c G l 0 Y W w l M j B F b W V y Z 2 V u Y 3 k l M j B S b 2 9 t J T I w R G F 0 Y S U y M G N z d i 9 S Z W 5 h b W V k J T I w Q 2 9 s d W 1 u c z w v S X R l b V B h d G g + P C 9 J d G V t T G 9 j Y X R p b 2 4 + P F N 0 Y W J s Z U V u d H J p Z X M v P j w v S X R l b T 4 8 S X R l b T 4 8 S X R l b U x v Y 2 F 0 a W 9 u P j x J d G V t V H l w Z T 5 G b 3 J t d W x h P C 9 J d G V t V H l w Z T 4 8 S X R l b V B h d G g + U 2 V j d G l v b j E v Q y U z Q S U 1 Q 1 V z Z X J z J T V D V V N F U i U 1 Q 0 R v Y 3 V t Z W 5 0 c y U 1 Q 2 R h d G E l M j B h b m F s e X N 0 J T V D c H J v a m V j d C U y M D M l N U N f S G 9 z c G l 0 Y W w l M j B F b W V y Z 2 V u Y 3 k l M j B S b 2 9 t J T I w R G F 0 Y S U y M G N z d i 9 S Z X B s Y W N l Z C U y M F Z h b H V l P C 9 J d G V t U G F 0 a D 4 8 L 0 l 0 Z W 1 M b 2 N h d G l v b j 4 8 U 3 R h Y m x l R W 5 0 c m l l c y 8 + P C 9 J d G V t P j x J d G V t P j x J d G V t T G 9 j Y X R p b 2 4 + P E l 0 Z W 1 U e X B l P k Z v c m 1 1 b G E 8 L 0 l 0 Z W 1 U e X B l P j x J d G V t U G F 0 a D 5 T Z W N 0 a W 9 u M S 9 D J T N B J T V D V X N l c n M l N U N V U 0 V S J T V D R G 9 j d W 1 l b n R z J T V D Z G F 0 Y S U y M G F u Y W x 5 c 3 Q l N U N w c m 9 q Z W N 0 J T I w M y U 1 Q 1 9 I b 3 N w a X R h b C U y M E V t Z X J n Z W 5 j e S U y M F J v b 2 0 l M j B E Y X R h J T I w Y 3 N 2 L 1 J l c G x h Y 2 V k J T I w V m F s d W U x P C 9 J d G V t U G F 0 a D 4 8 L 0 l 0 Z W 1 M b 2 N h d G l v b j 4 8 U 3 R h Y m x l R W 5 0 c m l l c y 8 + P C 9 J d G V t P j x J d G V t P j x J d G V t T G 9 j Y X R p b 2 4 + P E l 0 Z W 1 U e X B l P k Z v c m 1 1 b G E 8 L 0 l 0 Z W 1 U e X B l P j x J d G V t U G F 0 a D 5 T Z W N 0 a W 9 u M S 9 D J T N B J T V D V X N l c n M l N U N V U 0 V S J T V D R G 9 j d W 1 l b n R z J T V D Z G F 0 Y S U y M G F u Y W x 5 c 3 Q l N U N w c m 9 q Z W N 0 J T I w M y U 1 Q 1 9 I b 3 N w a X R h b C U y M E V t Z X J n Z W 5 j e S U y M F J v b 2 0 l M j B E Y X R h J T I w Y 3 N 2 L 0 N o Y W 5 n Z W Q l M j B U e X B l M z w v S X R l b V B h d G g + P C 9 J d G V t T G 9 j Y X R p b 2 4 + P F N 0 Y W J s Z U V u d H J p Z X M v P j w v S X R l b T 4 8 S X R l b T 4 8 S X R l b U x v Y 2 F 0 a W 9 u P j x J d G V t V H l w Z T 5 G b 3 J t d W x h P C 9 J d G V t V H l w Z T 4 8 S X R l b V B h d G g + U 2 V j d G l v b j E v Q y U z Q S U 1 Q 1 V z Z X J z J T V D V V N F U i U 1 Q 0 R v Y 3 V t Z W 5 0 c y U 1 Q 2 R h d G E l M j B h b m F s e X N 0 J T V D c H J v a m V j d C U y M D M l N U N f S G 9 z c G l 0 Y W w l M j B F b W V y Z 2 V u Y 3 k l M j B S b 2 9 t J T I w R G F 0 Y S U y M G N z d i 9 S Z X B s Y W N l Z C U y M F Z h b H V l M j w v S X R l b V B h d G g + P C 9 J d G V t T G 9 j Y X R p b 2 4 + P F N 0 Y W J s Z U V u d H J p Z X M v P j w v S X R l b T 4 8 S X R l b T 4 8 S X R l b U x v Y 2 F 0 a W 9 u P j x J d G V t V H l w Z T 5 G b 3 J t d W x h P C 9 J d G V t V H l w Z T 4 8 S X R l b V B h d G g + U 2 V j d G l v b j E v Q y U z Q S U 1 Q 1 V z Z X J z J T V D V V N F U i U 1 Q 0 R v Y 3 V t Z W 5 0 c y U 1 Q 2 R h d G E l M j B h b m F s e X N 0 J T V D c H J v a m V j d C U y M D M l N U N f S G 9 z c G l 0 Y W w l M j B F b W V y Z 2 V u Y 3 k l M j B S b 2 9 t J T I w R G F 0 Y S U y M G N z d i 9 S Z X B s Y W N l Z C U y M F Z h b H V l M z w v S X R l b V B h d G g + P C 9 J d G V t T G 9 j Y X R p b 2 4 + P F N 0 Y W J s Z U V u d H J p Z X M v P j w v S X R l b T 4 8 S X R l b T 4 8 S X R l b U x v Y 2 F 0 a W 9 u P j x J d G V t V H l w Z T 5 G b 3 J t d W x h P C 9 J d G V t V H l w Z T 4 8 S X R l b V B h d G g + U 2 V j d G l v b j E v Q y U z Q S U 1 Q 1 V z Z X J z J T V D V V N F U i U 1 Q 0 R v Y 3 V t Z W 5 0 c y U 1 Q 2 R h d G E l M j B h b m F s e X N 0 J T V D c H J v a m V j d C U y M D M l N U N f S G 9 z c G l 0 Y W w l M j B F b W V y Z 2 V u Y 3 k l M j B S b 2 9 t J T I w R G F 0 Y S U y M G N z d i 9 D a G F u Z 2 V k J T I w V H l w Z T Q 8 L 0 l 0 Z W 1 Q Y X R o P j w v S X R l b U x v Y 2 F 0 a W 9 u P j x T d G F i b G V F b n R y a W V z L z 4 8 L 0 l 0 Z W 0 + P E l 0 Z W 0 + P E l 0 Z W 1 M b 2 N h d G l v b j 4 8 S X R l b V R 5 c G U + R m 9 y b X V s Y T w v S X R l b V R 5 c G U + P E l 0 Z W 1 Q Y X R o P l N l Y 3 R p b 2 4 x L 0 M l M 0 E l N U N V c 2 V y c y U 1 Q 1 V T R V I l N U N E b 2 N 1 b W V u d H M l N U N k Y X R h J T I w Y W 5 h b H l z d C U 1 Q 3 B y b 2 p l Y 3 Q l M j A z J T V D X 0 h v c 3 B p d G F s J T I w R W 1 l c m d l b m N 5 J T I w U m 9 v b S U y M E R h d G E l M j B j c 3 Y v U m V t b 3 Z l Z C U y M E N v b H V t b n M x P C 9 J d G V t U G F 0 a D 4 8 L 0 l 0 Z W 1 M b 2 N h d G l v b j 4 8 U 3 R h Y m x l R W 5 0 c m l l c y 8 + P C 9 J d G V t P j x J d G V t P j x J d G V t T G 9 j Y X R p b 2 4 + P E l 0 Z W 1 U e X B l P k Z v c m 1 1 b G E 8 L 0 l 0 Z W 1 U e X B l P j x J d G V t U G F 0 a D 5 T Z W N 0 a W 9 u M S 9 D J T N B J T V D V X N l c n M l N U N V U 0 V S J T V D R G 9 j d W 1 l b n R z J T V D Z G F 0 Y S U y M G F u Y W x 5 c 3 Q l N U N w c m 9 q Z W N 0 J T I w M y U 1 Q 1 9 I b 3 N w a X R h b C U y M E V t Z X J n Z W 5 j e S U y M F J v b 2 0 l M j B E Y X R h J T I w Y 3 N 2 L 1 N w b G l 0 J T I w Q 2 9 s d W 1 u J T I w Y n k l M j B E Z W x p b W l 0 Z X I 8 L 0 l 0 Z W 1 Q Y X R o P j w v S X R l b U x v Y 2 F 0 a W 9 u P j x T d G F i b G V F b n R y a W V z L z 4 8 L 0 l 0 Z W 0 + P E l 0 Z W 0 + P E l 0 Z W 1 M b 2 N h d G l v b j 4 8 S X R l b V R 5 c G U + R m 9 y b X V s Y T w v S X R l b V R 5 c G U + P E l 0 Z W 1 Q Y X R o P l N l Y 3 R p b 2 4 x L 0 M l M 0 E l N U N V c 2 V y c y U 1 Q 1 V T R V I l N U N E b 2 N 1 b W V u d H M l N U N k Y X R h J T I w Y W 5 h b H l z d C U 1 Q 3 B y b 2 p l Y 3 Q l M j A z J T V D X 0 h v c 3 B p d G F s J T I w R W 1 l c m d l b m N 5 J T I w U m 9 v b S U y M E R h d G E l M j B j c 3 Y v Q 2 h h b m d l Z C U y M F R 5 c G U l M j B 3 a X R o J T I w T G 9 j Y W x l M j w v S X R l b V B h d G g + P C 9 J d G V t T G 9 j Y X R p b 2 4 + P F N 0 Y W J s Z U V u d H J p Z X M v P j w v S X R l b T 4 8 S X R l b T 4 8 S X R l b U x v Y 2 F 0 a W 9 u P j x J d G V t V H l w Z T 5 G b 3 J t d W x h P C 9 J d G V t V H l w Z T 4 8 S X R l b V B h d G g + U 2 V j d G l v b j E v Q y U z Q S U 1 Q 1 V z Z X J z J T V D V V N F U i U 1 Q 0 R v Y 3 V t Z W 5 0 c y U 1 Q 2 R h d G E l M j B h b m F s e X N 0 J T V D c H J v a m V j d C U y M D M l N U N f S G 9 z c G l 0 Y W w l M j B F b W V y Z 2 V u Y 3 k l M j B S b 2 9 t J T I w R G F 0 Y S U y M G N z d i 9 S Z W 1 v d m V k J T I w Q 2 9 s d W 1 u c z I 8 L 0 l 0 Z W 1 Q Y X R o P j w v S X R l b U x v Y 2 F 0 a W 9 u P j x T d G F i b G V F b n R y a W V z L z 4 8 L 0 l 0 Z W 0 + P E l 0 Z W 0 + P E l 0 Z W 1 M b 2 N h d G l v b j 4 8 S X R l b V R 5 c G U + R m 9 y b X V s Y T w v S X R l b V R 5 c G U + P E l 0 Z W 1 Q Y X R o P l N l Y 3 R p b 2 4 x L 0 M l M 0 E l N U N V c 2 V y c y U 1 Q 1 V T R V I l N U N E b 2 N 1 b W V u d H M l N U N k Y X R h J T I w Y W 5 h b H l z d C U 1 Q 3 B y b 2 p l Y 3 Q l M j A z J T V D X 0 h v c 3 B p d G F s J T I w R W 1 l c m d l b m N 5 J T I w U m 9 v b S U y M E R h d G E l M j B j c 3 Y v Q 2 h h b m d l Z C U y M F R 5 c G U 1 P C 9 J d G V t U G F 0 a D 4 8 L 0 l 0 Z W 1 M b 2 N h d G l v b j 4 8 U 3 R h Y m x l R W 5 0 c m l l c y 8 + P C 9 J d G V t P j x J d G V t P j x J d G V t T G 9 j Y X R p b 2 4 + P E l 0 Z W 1 U e X B l P k Z v c m 1 1 b G E 8 L 0 l 0 Z W 1 U e X B l P j x J d G V t U G F 0 a D 5 T Z W N 0 a W 9 u M S 9 D J T N B J T V D V X N l c n M l N U N V U 0 V S J T V D R G 9 j d W 1 l b n R z J T V D Z G F 0 Y S U y M G F u Y W x 5 c 3 Q l N U N w c m 9 q Z W N 0 J T I w M y U 1 Q 1 9 I b 3 N w a X R h b C U y M E V t Z X J n Z W 5 j e S U y M F J v b 2 0 l M j B E Y X R h J T I w Y 3 N 2 L 0 N o Y W 5 n Z W Q l M j B U e X B l J T I w d 2 l 0 a C U y M E x v Y 2 F s Z T M 8 L 0 l 0 Z W 1 Q Y X R o P j w v S X R l b U x v Y 2 F 0 a W 9 u P j x T d G F i b G V F b n R y a W V z L z 4 8 L 0 l 0 Z W 0 + P E l 0 Z W 0 + P E l 0 Z W 1 M b 2 N h d G l v b j 4 8 S X R l b V R 5 c G U + R m 9 y b X V s Y T w v S X R l b V R 5 c G U + P E l 0 Z W 1 Q Y X R o P l N l Y 3 R p b 2 4 x L 0 M l M 0 E l N U N V c 2 V y c y U 1 Q 1 V T R V I l N U N E b 2 N 1 b W V u d H M l N U N k Y X R h J T I w Y W 5 h b H l z d C U 1 Q 3 B y b 2 p l Y 3 Q l M j A z J T V D X 0 h v c 3 B p d G F s J T I w R W 1 l c m d l b m N 5 J T I w U m 9 v b S U y M E R h d G E l M j B j c 3 Y v U 3 B s a X Q l M j B D b 2 x 1 b W 4 l M j B i e S U y M E R l b G l t a X R l c j E 8 L 0 l 0 Z W 1 Q Y X R o P j w v S X R l b U x v Y 2 F 0 a W 9 u P j x T d G F i b G V F b n R y a W V z L z 4 8 L 0 l 0 Z W 0 + P E l 0 Z W 0 + P E l 0 Z W 1 M b 2 N h d G l v b j 4 8 S X R l b V R 5 c G U + R m 9 y b X V s Y T w v S X R l b V R 5 c G U + P E l 0 Z W 1 Q Y X R o P l N l Y 3 R p b 2 4 x L 0 M l M 0 E l N U N V c 2 V y c y U 1 Q 1 V T R V I l N U N E b 2 N 1 b W V u d H M l N U N k Y X R h J T I w Y W 5 h b H l z d C U 1 Q 3 B y b 2 p l Y 3 Q l M j A z J T V D X 0 h v c 3 B p d G F s J T I w R W 1 l c m d l b m N 5 J T I w U m 9 v b S U y M E R h d G E l M j B j c 3 Y v Q 2 h h b m d l Z C U y M F R 5 c G U 2 P C 9 J d G V t U G F 0 a D 4 8 L 0 l 0 Z W 1 M b 2 N h d G l v b j 4 8 U 3 R h Y m x l R W 5 0 c m l l c y 8 + P C 9 J d G V t P j x J d G V t P j x J d G V t T G 9 j Y X R p b 2 4 + P E l 0 Z W 1 U e X B l P k Z v c m 1 1 b G E 8 L 0 l 0 Z W 1 U e X B l P j x J d G V t U G F 0 a D 5 T Z W N 0 a W 9 u M S 9 D J T N B J T V D V X N l c n M l N U N V U 0 V S J T V D R G 9 j d W 1 l b n R z J T V D Z G F 0 Y S U y M G F u Y W x 5 c 3 Q l N U N w c m 9 q Z W N 0 J T I w M y U 1 Q 1 9 I b 3 N w a X R h b C U y M E V t Z X J n Z W 5 j e S U y M F J v b 2 0 l M j B E Y X R h J T I w Y 3 N 2 L 1 J l b W 9 2 Z W Q l M j B D b 2 x 1 b W 5 z M z w v S X R l b V B h d G g + P C 9 J d G V t T G 9 j Y X R p b 2 4 + P F N 0 Y W J s Z U V u d H J p Z X M v P j w v S X R l b T 4 8 S X R l b T 4 8 S X R l b U x v Y 2 F 0 a W 9 u P j x J d G V t V H l w Z T 5 G b 3 J t d W x h P C 9 J d G V t V H l w Z T 4 8 S X R l b V B h d G g + U 2 V j d G l v b j E v Q y U z Q S U 1 Q 1 V z Z X J z J T V D V V N F U i U 1 Q 0 R v Y 3 V t Z W 5 0 c y U 1 Q 2 R h d G E l M j B h b m F s e X N 0 J T V D c H J v a m V j d C U y M D M l N U N f S G 9 z c G l 0 Y W w l M j B F b W V y Z 2 V u Y 3 k l M j B S b 2 9 t J T I w R G F 0 Y S U y M G N z d i 9 S Z W 5 h b W V k J T I w Q 2 9 s d W 1 u c z E 8 L 0 l 0 Z W 1 Q Y X R o P j w v S X R l b U x v Y 2 F 0 a W 9 u P j x T d G F i b G V F b n R y a W V z L z 4 8 L 0 l 0 Z W 0 + P E l 0 Z W 0 + P E l 0 Z W 1 M b 2 N h d G l v b j 4 8 S X R l b V R 5 c G U + R m 9 y b X V s Y T w v S X R l b V R 5 c G U + P E l 0 Z W 1 Q Y X R o P l N l Y 3 R p b 2 4 x L 0 M l M 0 E l N U N V c 2 V y c y U 1 Q 1 V T R V I l N U N E b 2 N 1 b W V u d H M l N U N k Y X R h J T I w Y W 5 h b H l z d C U 1 Q 3 B y b 2 p l Y 3 Q l M j A z J T V D X 0 h v c 3 B p d G F s J T I w R W 1 l c m d l b m N 5 J T I w U m 9 v b S U y M E R h d G E l M j B j c 3 Y v U 2 9 y d G V k J T I w U m 9 3 c z w v S X R l b V B h d G g + P C 9 J d G V t T G 9 j Y X R p b 2 4 + P F N 0 Y W J s Z U V u d H J p Z X M v P j w v S X R l b T 4 8 S X R l b T 4 8 S X R l b U x v Y 2 F 0 a W 9 u P j x J d G V t V H l w Z T 5 G b 3 J t d W x h P C 9 J d G V t V H l w Z T 4 8 S X R l b V B h d G g + U 2 V j d G l v b j E v Q 2 F s Z W 5 k Y X J f V G F i b G U v U 2 9 1 c m N l P C 9 J d G V t U G F 0 a D 4 8 L 0 l 0 Z W 1 M b 2 N h d G l v b j 4 8 U 3 R h Y m x l R W 5 0 c m l l c y 8 + P C 9 J d G V t P j x J d G V t P j x J d G V t T G 9 j Y X R p b 2 4 + P E l 0 Z W 1 U e X B l P k Z v c m 1 1 b G E 8 L 0 l 0 Z W 1 U e X B l P j x J d G V t U G F 0 a D 5 T Z W N 0 a W 9 u M S 9 D Y W x l b m R h c l 9 U Y W J s Z S 9 D b 2 5 2 Z X J 0 Z W Q l M j B 0 b y U y M F R h Y m x l P C 9 J d G V t U G F 0 a D 4 8 L 0 l 0 Z W 1 M b 2 N h d G l v b j 4 8 U 3 R h Y m x l R W 5 0 c m l l c y 8 + P C 9 J d G V t P j x J d G V t P j x J d G V t T G 9 j Y X R p b 2 4 + P E l 0 Z W 1 U e X B l P k Z v c m 1 1 b G E 8 L 0 l 0 Z W 1 U e X B l P j x J d G V t U G F 0 a D 5 T Z W N 0 a W 9 u M S 9 D Y W x l b m R h c l 9 U Y W J s Z S 9 D a G F u Z 2 V k J T I w V H l w Z T w v S X R l b V B h d G g + P C 9 J d G V t T G 9 j Y X R p b 2 4 + P F N 0 Y W J s Z U V u d H J p Z X M v P j w v S X R l b T 4 8 S X R l b T 4 8 S X R l b U x v Y 2 F 0 a W 9 u P j x J d G V t V H l w Z T 5 G b 3 J t d W x h P C 9 J d G V t V H l w Z T 4 8 S X R l b V B h d G g + U 2 V j d G l v b j E v Q 2 F s Z W 5 k Y X J f V 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L b f f 7 7 T x G t K k G N 3 w 2 l l 9 Y k A A A A A A g A A A A A A E G Y A A A A B A A A g A A A A h 9 r 9 S z D a Y C e E v K i H T w I / T K k 0 2 j V A E 4 v h i v r e J t i g y S c A A A A A D o A A A A A C A A A g A A A A 5 F O W b B q b V / + 9 E T Y X p q A Y B U + J 9 a 3 X W r 8 i j / u r 1 m j x q S l Q A A A A F l B k I m 0 z f u F 8 l v e T E Z 4 l o P / Z 3 X 9 o 9 d x B W 1 I U Y 2 d J A 8 B 2 S d G t 2 u 0 a 1 5 T t H V O e j F F z y 9 3 M t 7 r t P o q j m X Z 7 M h g z W F L e J c b t e t 4 L M M p j n M 9 Q / Z d A A A A A A e W 7 Z n K h K 8 x w r X t X A Y C / I Y S k y 4 k t b f r Y D H H i D L Q I + O d 9 1 U p k B 7 1 U 3 j + w V W Q u Q W / I w 0 l 1 B Z S L t d r i 0 1 9 H w 7 E P v g = = < / D a t a M a s h u p > 
</file>

<file path=customXml/item21.xml>��< ? x m l   v e r s i o n = " 1 . 0 "   e n c o d i n g = " U T F - 1 6 " ? > < G e m i n i   x m l n s = " h t t p : / / g e m i n i / p i v o t c u s t o m i z a t i o n / S a n d b o x N o n E m p t y " > < C u s t o m C o n t e n t > < ! [ C D A T A [ 1 ] ] > < / C u s t o m C o n t e n t > < / G e m i n i > 
</file>

<file path=customXml/item22.xml>��< ? x m l   v e r s i o n = " 1 . 0 "   e n c o d i n g = " U T F - 1 6 " ? > < G e m i n i   x m l n s = " h t t p : / / g e m i n i / p i v o t c u s t o m i z a t i o n / P o w e r P i v o t V e r s i o n " > < C u s t o m C o n t e n t > < ! [ C D A T A [ 2 0 1 5 . 1 3 0 . 1 6 0 5 . 1 5 6 7 ] ] > < / 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 p r o j e c t 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 U s e r s   U S E R   D o c u m e n t s   d a t a   a n a l y s t   p r o j e c t   3   _ H o s p i t a l   E m e r g e n c y   R o o m   D a t a 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 U S E R   D o c u m e n t s   d a t a   a n a l y s t   p r o j e c t   3   _ H o s p i t a l   E m e r g e n c y   R o o m   D a t a 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 2 0 2 5 - 0 4 - 1 3 T 1 3 : 4 1 : 1 8 . 7 7 4 3 7 7 3 + 0 5 : 3 0 < / L a s t P r o c e s s e d T i m e > < / D a t a M o d e l i n g S a n d b o x . S e r i a l i z e d S a n d b o x E r r o r C a c h e > ] ] > < / C u s t o m C o n t e n t > < / G e m i n i > 
</file>

<file path=customXml/item3.xml>��< ? x m l   v e r s i o n = " 1 . 0 "   e n c o d i n g = " U T F - 1 6 " ? > < G e m i n i   x m l n s = " h t t p : / / g e m i n i / p i v o t c u s t o m i z a t i o n / T a b l e X M L _ C a l e n d a r _ T a b l e _ 1 3 6 c 4 0 8 6 - 3 7 6 2 - 4 2 2 d - b 8 5 6 - b 4 0 c 1 5 6 c 9 d a 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 3 0 2 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j e c t   3 _ b e e 2 2 7 3 d - 3 7 1 a - 4 4 f 8 - 9 a 9 2 - d 9 1 9 4 2 6 c 1 e d 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p r o j e c t   3 _ b e e 2 2 7 3 d - 3 7 1 a - 4 4 f 8 - 9 a 9 2 - d 9 1 9 4 2 6 c 1 e d e , C     U s e r s   U S E R   D o c u m e n t s   d a t a   a n a l y s t   p r o j e c t   3   _ H o s p i t a l   E m e r g e _ 4 5 1 1 2 f 5 1 - 9 c 3 e - 4 a b 9 - 9 0 d 1 - c c 6 b c a 0 9 a 0 9 7 , C a l e n d a r _ T a b l e _ 1 3 6 c 4 0 8 6 - 3 7 6 2 - 4 2 2 d - b 8 5 6 - b 4 0 c 1 5 6 c 9 d a e ] ] > < / C u s t o m C o n t e n t > < / G e m i n i > 
</file>

<file path=customXml/item6.xml>��< ? x m l   v e r s i o n = " 1 . 0 "   e n c o d i n g = " U T F - 1 6 " ? > < G e m i n i   x m l n s = " h t t p : / / g e m i n i / p i v o t c u s t o m i z a t i o n / I s S a n d b o x E m b e d d e d " > < C u s t o m C o n t e n t > < ! [ C D A T A [ y e s ] ] > < / C u s t o m C o n t e n t > < / G e m i n i > 
</file>

<file path=customXml/item7.xml>��< ? x m l   v e r s i o n = " 1 . 0 "   e n c o d i n g = " U T F - 1 6 " ? > < G e m i n i   x m l n s = " h t t p : / / g e m i n i / p i v o t c u s t o m i z a t i o n / S h o w H i d d e n " > < 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7F050620-9035-42D1-B27E-302465732E5C}">
  <ds:schemaRefs/>
</ds:datastoreItem>
</file>

<file path=customXml/itemProps10.xml><?xml version="1.0" encoding="utf-8"?>
<ds:datastoreItem xmlns:ds="http://schemas.openxmlformats.org/officeDocument/2006/customXml" ds:itemID="{E4BFF1C6-85CD-4554-A7BC-6A0E6C6BDA9E}">
  <ds:schemaRefs/>
</ds:datastoreItem>
</file>

<file path=customXml/itemProps11.xml><?xml version="1.0" encoding="utf-8"?>
<ds:datastoreItem xmlns:ds="http://schemas.openxmlformats.org/officeDocument/2006/customXml" ds:itemID="{8DEA7946-7B38-425B-A9B1-5C9156F0B70F}">
  <ds:schemaRefs/>
</ds:datastoreItem>
</file>

<file path=customXml/itemProps12.xml><?xml version="1.0" encoding="utf-8"?>
<ds:datastoreItem xmlns:ds="http://schemas.openxmlformats.org/officeDocument/2006/customXml" ds:itemID="{7423DF8C-A2AA-48DE-BCB4-8B1B79C81A04}">
  <ds:schemaRefs/>
</ds:datastoreItem>
</file>

<file path=customXml/itemProps13.xml><?xml version="1.0" encoding="utf-8"?>
<ds:datastoreItem xmlns:ds="http://schemas.openxmlformats.org/officeDocument/2006/customXml" ds:itemID="{02FDBA5A-2936-4677-9758-1EFBF6440EF7}">
  <ds:schemaRefs/>
</ds:datastoreItem>
</file>

<file path=customXml/itemProps14.xml><?xml version="1.0" encoding="utf-8"?>
<ds:datastoreItem xmlns:ds="http://schemas.openxmlformats.org/officeDocument/2006/customXml" ds:itemID="{EFC6C1DF-7161-4992-8D9C-8ACB56311A9B}">
  <ds:schemaRefs/>
</ds:datastoreItem>
</file>

<file path=customXml/itemProps15.xml><?xml version="1.0" encoding="utf-8"?>
<ds:datastoreItem xmlns:ds="http://schemas.openxmlformats.org/officeDocument/2006/customXml" ds:itemID="{1E5C0EFB-44C9-4111-ADF4-09D1A46AECEF}">
  <ds:schemaRefs/>
</ds:datastoreItem>
</file>

<file path=customXml/itemProps16.xml><?xml version="1.0" encoding="utf-8"?>
<ds:datastoreItem xmlns:ds="http://schemas.openxmlformats.org/officeDocument/2006/customXml" ds:itemID="{D6A9F588-97B0-441F-A287-E13F0A5D5EC0}">
  <ds:schemaRefs/>
</ds:datastoreItem>
</file>

<file path=customXml/itemProps17.xml><?xml version="1.0" encoding="utf-8"?>
<ds:datastoreItem xmlns:ds="http://schemas.openxmlformats.org/officeDocument/2006/customXml" ds:itemID="{421B069C-85D9-45D0-92C4-FBC7EA9F5007}">
  <ds:schemaRefs/>
</ds:datastoreItem>
</file>

<file path=customXml/itemProps18.xml><?xml version="1.0" encoding="utf-8"?>
<ds:datastoreItem xmlns:ds="http://schemas.openxmlformats.org/officeDocument/2006/customXml" ds:itemID="{1CA90FA7-3294-497F-B62F-575EA5495CE5}">
  <ds:schemaRefs/>
</ds:datastoreItem>
</file>

<file path=customXml/itemProps19.xml><?xml version="1.0" encoding="utf-8"?>
<ds:datastoreItem xmlns:ds="http://schemas.openxmlformats.org/officeDocument/2006/customXml" ds:itemID="{5CEC9A74-E6FB-4E5F-80D4-A2A44A078C65}">
  <ds:schemaRefs/>
</ds:datastoreItem>
</file>

<file path=customXml/itemProps2.xml><?xml version="1.0" encoding="utf-8"?>
<ds:datastoreItem xmlns:ds="http://schemas.openxmlformats.org/officeDocument/2006/customXml" ds:itemID="{347C165F-E7F3-4B8D-976E-D75055605C86}">
  <ds:schemaRefs/>
</ds:datastoreItem>
</file>

<file path=customXml/itemProps20.xml><?xml version="1.0" encoding="utf-8"?>
<ds:datastoreItem xmlns:ds="http://schemas.openxmlformats.org/officeDocument/2006/customXml" ds:itemID="{72767297-EBE8-4EA7-8439-3C547CF7EE64}">
  <ds:schemaRefs>
    <ds:schemaRef ds:uri="http://schemas.microsoft.com/DataMashup"/>
  </ds:schemaRefs>
</ds:datastoreItem>
</file>

<file path=customXml/itemProps21.xml><?xml version="1.0" encoding="utf-8"?>
<ds:datastoreItem xmlns:ds="http://schemas.openxmlformats.org/officeDocument/2006/customXml" ds:itemID="{35472AC9-3EB4-49D1-8D44-2967D9C0CF31}">
  <ds:schemaRefs/>
</ds:datastoreItem>
</file>

<file path=customXml/itemProps22.xml><?xml version="1.0" encoding="utf-8"?>
<ds:datastoreItem xmlns:ds="http://schemas.openxmlformats.org/officeDocument/2006/customXml" ds:itemID="{A3B36B80-EA19-437C-8A8D-2D37CABA9C7B}">
  <ds:schemaRefs/>
</ds:datastoreItem>
</file>

<file path=customXml/itemProps23.xml><?xml version="1.0" encoding="utf-8"?>
<ds:datastoreItem xmlns:ds="http://schemas.openxmlformats.org/officeDocument/2006/customXml" ds:itemID="{7370B77A-77A1-424B-B09C-8C09E2F85828}">
  <ds:schemaRefs/>
</ds:datastoreItem>
</file>

<file path=customXml/itemProps24.xml><?xml version="1.0" encoding="utf-8"?>
<ds:datastoreItem xmlns:ds="http://schemas.openxmlformats.org/officeDocument/2006/customXml" ds:itemID="{9BA7D174-4F52-4DCE-83D5-10A4364DBF41}">
  <ds:schemaRefs/>
</ds:datastoreItem>
</file>

<file path=customXml/itemProps25.xml><?xml version="1.0" encoding="utf-8"?>
<ds:datastoreItem xmlns:ds="http://schemas.openxmlformats.org/officeDocument/2006/customXml" ds:itemID="{000AD75A-7CEF-4639-ADBE-463038A352F9}">
  <ds:schemaRefs/>
</ds:datastoreItem>
</file>

<file path=customXml/itemProps3.xml><?xml version="1.0" encoding="utf-8"?>
<ds:datastoreItem xmlns:ds="http://schemas.openxmlformats.org/officeDocument/2006/customXml" ds:itemID="{4CB46337-C664-43E5-976D-927FF9FF11B9}">
  <ds:schemaRefs/>
</ds:datastoreItem>
</file>

<file path=customXml/itemProps4.xml><?xml version="1.0" encoding="utf-8"?>
<ds:datastoreItem xmlns:ds="http://schemas.openxmlformats.org/officeDocument/2006/customXml" ds:itemID="{F8AE7C1C-005D-4286-A248-75283FDCA8E3}">
  <ds:schemaRefs/>
</ds:datastoreItem>
</file>

<file path=customXml/itemProps5.xml><?xml version="1.0" encoding="utf-8"?>
<ds:datastoreItem xmlns:ds="http://schemas.openxmlformats.org/officeDocument/2006/customXml" ds:itemID="{B8BEEE39-8F9B-43D1-9177-D8104093A250}">
  <ds:schemaRefs/>
</ds:datastoreItem>
</file>

<file path=customXml/itemProps6.xml><?xml version="1.0" encoding="utf-8"?>
<ds:datastoreItem xmlns:ds="http://schemas.openxmlformats.org/officeDocument/2006/customXml" ds:itemID="{77F00113-7481-46C7-B362-AD9640E63117}">
  <ds:schemaRefs/>
</ds:datastoreItem>
</file>

<file path=customXml/itemProps7.xml><?xml version="1.0" encoding="utf-8"?>
<ds:datastoreItem xmlns:ds="http://schemas.openxmlformats.org/officeDocument/2006/customXml" ds:itemID="{B0721FBB-FD4B-4CC3-80B6-1FCA3BBFBBD4}">
  <ds:schemaRefs/>
</ds:datastoreItem>
</file>

<file path=customXml/itemProps8.xml><?xml version="1.0" encoding="utf-8"?>
<ds:datastoreItem xmlns:ds="http://schemas.openxmlformats.org/officeDocument/2006/customXml" ds:itemID="{50B04BCD-07AC-4A9C-9740-B646E610579D}">
  <ds:schemaRefs/>
</ds:datastoreItem>
</file>

<file path=customXml/itemProps9.xml><?xml version="1.0" encoding="utf-8"?>
<ds:datastoreItem xmlns:ds="http://schemas.openxmlformats.org/officeDocument/2006/customXml" ds:itemID="{59626895-6140-4D40-A640-08D08901D1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pivot report</vt:lpstr>
      <vt:lpstr>dashboard</vt:lpstr>
      <vt:lpstr>Patient Satisfaction Score</vt:lpstr>
      <vt:lpstr>No of Patient</vt:lpstr>
      <vt:lpstr>Average Wait 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swarnali mahato</cp:lastModifiedBy>
  <dcterms:created xsi:type="dcterms:W3CDTF">2025-04-13T04:22:55Z</dcterms:created>
  <dcterms:modified xsi:type="dcterms:W3CDTF">2025-05-16T04:41:04Z</dcterms:modified>
</cp:coreProperties>
</file>