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822730DE-4F40-4578-A8D1-0CA96C3C71BA}" xr6:coauthVersionLast="45" xr6:coauthVersionMax="45" xr10:uidLastSave="{00000000-0000-0000-0000-000000000000}"/>
  <bookViews>
    <workbookView xWindow="-120" yWindow="-120" windowWidth="20730" windowHeight="11160" xr2:uid="{A43666DC-4B62-4955-ACA7-B990299D07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21" i="1" s="1"/>
  <c r="F16" i="1"/>
  <c r="G16" i="1"/>
  <c r="G15" i="1"/>
  <c r="G21" i="1" s="1"/>
  <c r="F14" i="1"/>
  <c r="G14" i="1"/>
  <c r="G13" i="1"/>
  <c r="F13" i="1"/>
  <c r="G11" i="1"/>
  <c r="F11" i="1"/>
  <c r="E11" i="1"/>
  <c r="F10" i="1"/>
  <c r="G10" i="1"/>
  <c r="G9" i="1"/>
  <c r="F9" i="1"/>
  <c r="E8" i="1"/>
  <c r="F8" i="1" s="1"/>
  <c r="F7" i="1"/>
  <c r="G7" i="1"/>
  <c r="F6" i="1"/>
  <c r="G6" i="1"/>
  <c r="G5" i="1"/>
  <c r="F5" i="1"/>
  <c r="G4" i="1"/>
  <c r="F4" i="1"/>
  <c r="G3" i="1"/>
  <c r="F3" i="1"/>
  <c r="E2" i="1"/>
  <c r="F2" i="1" l="1"/>
  <c r="G2" i="1"/>
  <c r="G8" i="1"/>
</calcChain>
</file>

<file path=xl/sharedStrings.xml><?xml version="1.0" encoding="utf-8"?>
<sst xmlns="http://schemas.openxmlformats.org/spreadsheetml/2006/main" count="37" uniqueCount="24">
  <si>
    <t>Milk</t>
  </si>
  <si>
    <t>Rate</t>
  </si>
  <si>
    <t>Month Charge</t>
  </si>
  <si>
    <t>Yearly</t>
  </si>
  <si>
    <t>Remaining from June-Dec</t>
  </si>
  <si>
    <t>Bai</t>
  </si>
  <si>
    <t>Internet</t>
  </si>
  <si>
    <t>Tata Sky</t>
  </si>
  <si>
    <t>Electricity</t>
  </si>
  <si>
    <t>Rent</t>
  </si>
  <si>
    <t>Recharge</t>
  </si>
  <si>
    <t>Multiplier</t>
  </si>
  <si>
    <t>Products</t>
  </si>
  <si>
    <t>Mango</t>
  </si>
  <si>
    <t>Bike Cleaning</t>
  </si>
  <si>
    <t>Cash</t>
  </si>
  <si>
    <t>OL</t>
  </si>
  <si>
    <t>Petrol &amp; servicing</t>
  </si>
  <si>
    <t>Diapers</t>
  </si>
  <si>
    <t>Channel</t>
  </si>
  <si>
    <t>Grocery</t>
  </si>
  <si>
    <t>Ghee</t>
  </si>
  <si>
    <t>Tel</t>
  </si>
  <si>
    <t>Fruits &amp; 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</si>
</sst>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1E65-E0C6-4366-9260-75B4D32C7A27}">
  <dimension ref="A1:H21"/>
  <sheetViews>
    <sheetView tabSelected="1" workbookViewId="0">
      <selection activeCell="G6" sqref="G6"/>
    </sheetView>
  </sheetViews>
  <sheetFormatPr defaultRowHeight="15" x14ac:dyDescent="0.25"/>
  <cols>
    <col min="2" max="2" width="18" customWidth="1"/>
    <col min="4" max="4" width="10.42578125" bestFit="1" customWidth="1"/>
    <col min="5" max="5" width="13.5703125" bestFit="1" customWidth="1"/>
    <col min="6" max="6" width="9.28515625" customWidth="1"/>
    <col min="7" max="7" width="24.140625" bestFit="1" customWidth="1"/>
  </cols>
  <sheetData>
    <row r="1" spans="1:8" x14ac:dyDescent="0.25">
      <c r="B1" s="8" t="s">
        <v>12</v>
      </c>
      <c r="C1" s="8" t="s">
        <v>1</v>
      </c>
      <c r="D1" s="8" t="s">
        <v>11</v>
      </c>
      <c r="E1" s="8" t="s">
        <v>2</v>
      </c>
      <c r="F1" s="8" t="s">
        <v>3</v>
      </c>
      <c r="G1" s="8" t="s">
        <v>4</v>
      </c>
      <c r="H1" s="9" t="s">
        <v>19</v>
      </c>
    </row>
    <row r="2" spans="1:8" x14ac:dyDescent="0.25">
      <c r="B2" s="3" t="s">
        <v>0</v>
      </c>
      <c r="C2" s="2">
        <v>47</v>
      </c>
      <c r="D2" s="2">
        <v>45</v>
      </c>
      <c r="E2" s="2">
        <f>C2*D2</f>
        <v>2115</v>
      </c>
      <c r="F2" s="2">
        <f>E2*12</f>
        <v>25380</v>
      </c>
      <c r="G2" s="2">
        <f>E2*7</f>
        <v>14805</v>
      </c>
      <c r="H2" s="1" t="s">
        <v>16</v>
      </c>
    </row>
    <row r="3" spans="1:8" x14ac:dyDescent="0.25">
      <c r="B3" s="3" t="s">
        <v>5</v>
      </c>
      <c r="C3" s="2">
        <v>2200</v>
      </c>
      <c r="D3" s="2">
        <v>1</v>
      </c>
      <c r="E3" s="2">
        <v>2200</v>
      </c>
      <c r="F3" s="2">
        <f>E3*12</f>
        <v>26400</v>
      </c>
      <c r="G3" s="2">
        <f>E3*7</f>
        <v>15400</v>
      </c>
      <c r="H3" s="1" t="s">
        <v>15</v>
      </c>
    </row>
    <row r="4" spans="1:8" x14ac:dyDescent="0.25">
      <c r="B4" s="3" t="s">
        <v>6</v>
      </c>
      <c r="C4" s="2">
        <v>950</v>
      </c>
      <c r="D4" s="2">
        <v>1</v>
      </c>
      <c r="E4" s="2">
        <v>950</v>
      </c>
      <c r="F4" s="2">
        <f>E4*12</f>
        <v>11400</v>
      </c>
      <c r="G4" s="2">
        <f>E4*7</f>
        <v>6650</v>
      </c>
      <c r="H4" s="1" t="s">
        <v>16</v>
      </c>
    </row>
    <row r="5" spans="1:8" x14ac:dyDescent="0.25">
      <c r="B5" s="3" t="s">
        <v>7</v>
      </c>
      <c r="C5" s="2">
        <v>448</v>
      </c>
      <c r="D5" s="2">
        <v>1</v>
      </c>
      <c r="E5" s="2">
        <v>448</v>
      </c>
      <c r="F5" s="2">
        <f>E5*12</f>
        <v>5376</v>
      </c>
      <c r="G5" s="2">
        <f>E5*7</f>
        <v>3136</v>
      </c>
      <c r="H5" s="1" t="s">
        <v>16</v>
      </c>
    </row>
    <row r="6" spans="1:8" x14ac:dyDescent="0.25">
      <c r="B6" s="3" t="s">
        <v>8</v>
      </c>
      <c r="C6" s="2">
        <v>650</v>
      </c>
      <c r="D6" s="2">
        <v>1</v>
      </c>
      <c r="E6" s="2">
        <v>650</v>
      </c>
      <c r="F6" s="2">
        <f>E6*12</f>
        <v>7800</v>
      </c>
      <c r="G6" s="2">
        <f>E6*7</f>
        <v>4550</v>
      </c>
      <c r="H6" s="1" t="s">
        <v>16</v>
      </c>
    </row>
    <row r="7" spans="1:8" x14ac:dyDescent="0.25">
      <c r="B7" s="3" t="s">
        <v>9</v>
      </c>
      <c r="C7" s="2">
        <v>26000</v>
      </c>
      <c r="D7" s="2">
        <v>1</v>
      </c>
      <c r="E7" s="2">
        <v>26000</v>
      </c>
      <c r="F7" s="2">
        <f>E7*12</f>
        <v>312000</v>
      </c>
      <c r="G7" s="2">
        <f>E7*7</f>
        <v>182000</v>
      </c>
      <c r="H7" s="1" t="s">
        <v>16</v>
      </c>
    </row>
    <row r="8" spans="1:8" x14ac:dyDescent="0.25">
      <c r="B8" s="10" t="s">
        <v>10</v>
      </c>
      <c r="C8" s="11">
        <v>1110</v>
      </c>
      <c r="D8" s="11">
        <v>0.34</v>
      </c>
      <c r="E8" s="11">
        <f>C8*D8</f>
        <v>377.40000000000003</v>
      </c>
      <c r="F8" s="11">
        <f>E8*12</f>
        <v>4528.8</v>
      </c>
      <c r="G8" s="11">
        <f>E8*7</f>
        <v>2641.8</v>
      </c>
      <c r="H8" s="1" t="s">
        <v>16</v>
      </c>
    </row>
    <row r="9" spans="1:8" x14ac:dyDescent="0.25">
      <c r="B9" s="3" t="s">
        <v>14</v>
      </c>
      <c r="C9" s="2">
        <v>150</v>
      </c>
      <c r="D9" s="2">
        <v>1</v>
      </c>
      <c r="E9" s="2">
        <v>150</v>
      </c>
      <c r="F9" s="2">
        <f>E9*12</f>
        <v>1800</v>
      </c>
      <c r="G9" s="2">
        <f>E9*7</f>
        <v>1050</v>
      </c>
      <c r="H9" s="1" t="s">
        <v>15</v>
      </c>
    </row>
    <row r="10" spans="1:8" x14ac:dyDescent="0.25">
      <c r="B10" s="3" t="s">
        <v>17</v>
      </c>
      <c r="C10" s="2">
        <v>900</v>
      </c>
      <c r="D10" s="2">
        <v>1</v>
      </c>
      <c r="E10" s="2">
        <v>900</v>
      </c>
      <c r="F10" s="2">
        <f>E10*12</f>
        <v>10800</v>
      </c>
      <c r="G10" s="2">
        <f>E10*7</f>
        <v>6300</v>
      </c>
      <c r="H10" s="1" t="s">
        <v>15</v>
      </c>
    </row>
    <row r="11" spans="1:8" x14ac:dyDescent="0.25">
      <c r="A11" s="1"/>
      <c r="B11" s="10" t="s">
        <v>18</v>
      </c>
      <c r="C11" s="11">
        <v>14</v>
      </c>
      <c r="D11" s="11">
        <v>30</v>
      </c>
      <c r="E11" s="12">
        <f>C11*D11</f>
        <v>420</v>
      </c>
      <c r="F11" s="12">
        <f>E11*12</f>
        <v>5040</v>
      </c>
      <c r="G11" s="12">
        <f>E11*7</f>
        <v>2940</v>
      </c>
      <c r="H11" s="1" t="s">
        <v>16</v>
      </c>
    </row>
    <row r="12" spans="1:8" x14ac:dyDescent="0.25">
      <c r="A12" s="1"/>
      <c r="B12" s="5" t="s">
        <v>13</v>
      </c>
      <c r="C12" s="6">
        <v>0</v>
      </c>
      <c r="D12" s="6">
        <v>0</v>
      </c>
      <c r="E12" s="7">
        <v>0</v>
      </c>
      <c r="F12" s="7">
        <v>6000</v>
      </c>
      <c r="G12" s="7">
        <v>0</v>
      </c>
      <c r="H12" s="1" t="s">
        <v>15</v>
      </c>
    </row>
    <row r="13" spans="1:8" x14ac:dyDescent="0.25">
      <c r="B13" s="5" t="s">
        <v>21</v>
      </c>
      <c r="C13" s="6">
        <v>1000</v>
      </c>
      <c r="D13" s="6">
        <v>1</v>
      </c>
      <c r="E13" s="7">
        <v>1000</v>
      </c>
      <c r="F13" s="7">
        <f>E13*12</f>
        <v>12000</v>
      </c>
      <c r="G13" s="2">
        <f>E13*7</f>
        <v>7000</v>
      </c>
      <c r="H13" s="1" t="s">
        <v>15</v>
      </c>
    </row>
    <row r="14" spans="1:8" x14ac:dyDescent="0.25">
      <c r="B14" s="5" t="s">
        <v>22</v>
      </c>
      <c r="C14" s="6">
        <v>500</v>
      </c>
      <c r="D14" s="6">
        <v>1</v>
      </c>
      <c r="E14" s="7">
        <v>500</v>
      </c>
      <c r="F14" s="7">
        <f>E14*12</f>
        <v>6000</v>
      </c>
      <c r="G14" s="6">
        <f>E14*7</f>
        <v>3500</v>
      </c>
      <c r="H14" s="4" t="s">
        <v>16</v>
      </c>
    </row>
    <row r="15" spans="1:8" x14ac:dyDescent="0.25">
      <c r="B15" s="5" t="s">
        <v>20</v>
      </c>
      <c r="C15" s="6">
        <v>1600</v>
      </c>
      <c r="D15" s="6">
        <v>1</v>
      </c>
      <c r="E15" s="7">
        <v>1600</v>
      </c>
      <c r="F15" s="7">
        <f>E15*12</f>
        <v>19200</v>
      </c>
      <c r="G15" s="6">
        <f>E15*7</f>
        <v>11200</v>
      </c>
      <c r="H15" s="4" t="s">
        <v>15</v>
      </c>
    </row>
    <row r="16" spans="1:8" x14ac:dyDescent="0.25">
      <c r="B16" s="5" t="s">
        <v>23</v>
      </c>
      <c r="C16" s="6">
        <v>2500</v>
      </c>
      <c r="D16" s="6">
        <v>1</v>
      </c>
      <c r="E16" s="7">
        <v>2500</v>
      </c>
      <c r="F16" s="2">
        <f>E16*12</f>
        <v>30000</v>
      </c>
      <c r="G16" s="6">
        <f>E16*7</f>
        <v>17500</v>
      </c>
      <c r="H16" s="4" t="s">
        <v>15</v>
      </c>
    </row>
    <row r="21" spans="6:7" x14ac:dyDescent="0.25">
      <c r="F21">
        <f>SUM(F2:F20)</f>
        <v>483724.79999999999</v>
      </c>
      <c r="G21">
        <f>SUM(G2:G20)</f>
        <v>278672.8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2020-06-04T10:51:07Z</dcterms:created>
  <dcterms:modified xsi:type="dcterms:W3CDTF">2020-06-04T15:19:00Z</dcterms:modified>
</cp:coreProperties>
</file>