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Rate of Return" sheetId="1" r:id="rId1"/>
    <sheet name="Risk &amp; Beta Calculation" sheetId="3" r:id="rId2"/>
  </sheets>
  <definedNames>
    <definedName name="MARKET">'Risk &amp; Beta Calculation'!$C$13:$C$183</definedName>
    <definedName name="Rf">'Risk &amp; Beta Calculation'!$C$3</definedName>
    <definedName name="Rm">'Risk &amp; Beta Calculation'!$C$4</definedName>
  </definedNames>
  <calcPr calcId="125725"/>
</workbook>
</file>

<file path=xl/calcChain.xml><?xml version="1.0" encoding="utf-8"?>
<calcChain xmlns="http://schemas.openxmlformats.org/spreadsheetml/2006/main">
  <c r="C4" i="3"/>
  <c r="C15"/>
  <c r="D15"/>
  <c r="E15"/>
  <c r="C16"/>
  <c r="D16"/>
  <c r="E16"/>
  <c r="C17"/>
  <c r="C18"/>
  <c r="D18"/>
  <c r="C19"/>
  <c r="D19"/>
  <c r="E19"/>
  <c r="C20"/>
  <c r="D20"/>
  <c r="E20"/>
  <c r="C21"/>
  <c r="C22"/>
  <c r="D22"/>
  <c r="C23"/>
  <c r="D23"/>
  <c r="E23"/>
  <c r="C24"/>
  <c r="D24"/>
  <c r="E24"/>
  <c r="C25"/>
  <c r="C26"/>
  <c r="D26"/>
  <c r="C27"/>
  <c r="D27"/>
  <c r="E27"/>
  <c r="C28"/>
  <c r="D28"/>
  <c r="E28"/>
  <c r="C29"/>
  <c r="C30"/>
  <c r="D30"/>
  <c r="C31"/>
  <c r="D31"/>
  <c r="E31"/>
  <c r="C32"/>
  <c r="D32"/>
  <c r="E32"/>
  <c r="C33"/>
  <c r="C34"/>
  <c r="D34"/>
  <c r="C35"/>
  <c r="D35"/>
  <c r="E35"/>
  <c r="C36"/>
  <c r="D36"/>
  <c r="E36"/>
  <c r="C37"/>
  <c r="C38"/>
  <c r="D38"/>
  <c r="C39"/>
  <c r="D39"/>
  <c r="E39"/>
  <c r="C40"/>
  <c r="D40"/>
  <c r="E40"/>
  <c r="C41"/>
  <c r="C42"/>
  <c r="D42"/>
  <c r="C43"/>
  <c r="D43"/>
  <c r="E43"/>
  <c r="C44"/>
  <c r="D44"/>
  <c r="E44"/>
  <c r="C45"/>
  <c r="C46"/>
  <c r="D46"/>
  <c r="C47"/>
  <c r="D47"/>
  <c r="E47"/>
  <c r="C48"/>
  <c r="D48"/>
  <c r="E48"/>
  <c r="C49"/>
  <c r="C50"/>
  <c r="D50"/>
  <c r="C51"/>
  <c r="D51"/>
  <c r="E51"/>
  <c r="C52"/>
  <c r="D52"/>
  <c r="E52"/>
  <c r="C53"/>
  <c r="C54"/>
  <c r="D54"/>
  <c r="C55"/>
  <c r="D55"/>
  <c r="E55"/>
  <c r="C56"/>
  <c r="D56"/>
  <c r="E56"/>
  <c r="C57"/>
  <c r="C58"/>
  <c r="D58"/>
  <c r="C59"/>
  <c r="D59"/>
  <c r="E59"/>
  <c r="C60"/>
  <c r="D60"/>
  <c r="E60"/>
  <c r="C61"/>
  <c r="C62"/>
  <c r="D62"/>
  <c r="C63"/>
  <c r="D63"/>
  <c r="E63"/>
  <c r="C64"/>
  <c r="D64"/>
  <c r="E64"/>
  <c r="C65"/>
  <c r="C66"/>
  <c r="D66"/>
  <c r="C67"/>
  <c r="D67"/>
  <c r="E67"/>
  <c r="C68"/>
  <c r="D68"/>
  <c r="E68"/>
  <c r="C69"/>
  <c r="C70"/>
  <c r="D70"/>
  <c r="C71"/>
  <c r="D71"/>
  <c r="E71"/>
  <c r="C72"/>
  <c r="D72"/>
  <c r="E72"/>
  <c r="C73"/>
  <c r="C74"/>
  <c r="D74"/>
  <c r="C75"/>
  <c r="D75"/>
  <c r="E75"/>
  <c r="C76"/>
  <c r="D76"/>
  <c r="E76"/>
  <c r="C77"/>
  <c r="C78"/>
  <c r="D78"/>
  <c r="C79"/>
  <c r="D79"/>
  <c r="E79"/>
  <c r="C80"/>
  <c r="D80"/>
  <c r="E80"/>
  <c r="C81"/>
  <c r="C82"/>
  <c r="D82"/>
  <c r="C83"/>
  <c r="D83"/>
  <c r="E83"/>
  <c r="C84"/>
  <c r="D84"/>
  <c r="E84"/>
  <c r="C85"/>
  <c r="C86"/>
  <c r="D86"/>
  <c r="C87"/>
  <c r="D87"/>
  <c r="E87"/>
  <c r="C88"/>
  <c r="D88"/>
  <c r="E88"/>
  <c r="C89"/>
  <c r="C90"/>
  <c r="D90"/>
  <c r="C91"/>
  <c r="D91"/>
  <c r="E91"/>
  <c r="C92"/>
  <c r="D92"/>
  <c r="E92"/>
  <c r="C93"/>
  <c r="C94"/>
  <c r="D94"/>
  <c r="C95"/>
  <c r="D95"/>
  <c r="E95"/>
  <c r="C96"/>
  <c r="D96"/>
  <c r="E96"/>
  <c r="C97"/>
  <c r="C98"/>
  <c r="D98"/>
  <c r="C99"/>
  <c r="D99"/>
  <c r="E99"/>
  <c r="C100"/>
  <c r="D100"/>
  <c r="E100"/>
  <c r="C101"/>
  <c r="C102"/>
  <c r="D102"/>
  <c r="C103"/>
  <c r="D103"/>
  <c r="E103"/>
  <c r="C104"/>
  <c r="D104"/>
  <c r="E104"/>
  <c r="C105"/>
  <c r="C106"/>
  <c r="D106"/>
  <c r="C107"/>
  <c r="D107"/>
  <c r="E107"/>
  <c r="C108"/>
  <c r="D108"/>
  <c r="E108"/>
  <c r="C109"/>
  <c r="C110"/>
  <c r="D110"/>
  <c r="C111"/>
  <c r="D111"/>
  <c r="E111"/>
  <c r="C112"/>
  <c r="D112"/>
  <c r="E112"/>
  <c r="C113"/>
  <c r="C114"/>
  <c r="D114"/>
  <c r="C115"/>
  <c r="D115"/>
  <c r="E115"/>
  <c r="C116"/>
  <c r="D116"/>
  <c r="E116"/>
  <c r="C117"/>
  <c r="C118"/>
  <c r="D118"/>
  <c r="C119"/>
  <c r="D119"/>
  <c r="E119"/>
  <c r="C120"/>
  <c r="D120"/>
  <c r="E120"/>
  <c r="C121"/>
  <c r="C122"/>
  <c r="D122"/>
  <c r="C123"/>
  <c r="D123"/>
  <c r="E123"/>
  <c r="C124"/>
  <c r="D124"/>
  <c r="E124"/>
  <c r="C125"/>
  <c r="C126"/>
  <c r="D126"/>
  <c r="C127"/>
  <c r="D127"/>
  <c r="E127"/>
  <c r="C128"/>
  <c r="D128"/>
  <c r="E128"/>
  <c r="C129"/>
  <c r="C130"/>
  <c r="D130"/>
  <c r="C131"/>
  <c r="D131"/>
  <c r="E131"/>
  <c r="C132"/>
  <c r="D132"/>
  <c r="E132"/>
  <c r="C133"/>
  <c r="C134"/>
  <c r="D134"/>
  <c r="C135"/>
  <c r="D135"/>
  <c r="E135"/>
  <c r="C136"/>
  <c r="D136"/>
  <c r="E136"/>
  <c r="C137"/>
  <c r="C138"/>
  <c r="D138"/>
  <c r="C139"/>
  <c r="D139"/>
  <c r="E139"/>
  <c r="C140"/>
  <c r="D140"/>
  <c r="E140"/>
  <c r="C141"/>
  <c r="C142"/>
  <c r="D142"/>
  <c r="C143"/>
  <c r="D143"/>
  <c r="E143"/>
  <c r="C144"/>
  <c r="D144"/>
  <c r="E144"/>
  <c r="C145"/>
  <c r="C146"/>
  <c r="D146"/>
  <c r="C147"/>
  <c r="D147"/>
  <c r="E147"/>
  <c r="C148"/>
  <c r="D148"/>
  <c r="E148"/>
  <c r="C149"/>
  <c r="C150"/>
  <c r="D150"/>
  <c r="C151"/>
  <c r="D151"/>
  <c r="E151"/>
  <c r="C152"/>
  <c r="D152"/>
  <c r="E152"/>
  <c r="C153"/>
  <c r="C154"/>
  <c r="D154"/>
  <c r="C155"/>
  <c r="D155"/>
  <c r="E155"/>
  <c r="C156"/>
  <c r="D156"/>
  <c r="E156"/>
  <c r="C157"/>
  <c r="C158"/>
  <c r="D158"/>
  <c r="C159"/>
  <c r="D159"/>
  <c r="E159"/>
  <c r="C160"/>
  <c r="D160"/>
  <c r="E160"/>
  <c r="C161"/>
  <c r="C162"/>
  <c r="D162"/>
  <c r="C163"/>
  <c r="D163"/>
  <c r="E163"/>
  <c r="C164"/>
  <c r="D164"/>
  <c r="E164"/>
  <c r="C165"/>
  <c r="C166"/>
  <c r="D166"/>
  <c r="C167"/>
  <c r="D167"/>
  <c r="E167"/>
  <c r="C168"/>
  <c r="D168"/>
  <c r="E168"/>
  <c r="C169"/>
  <c r="C170"/>
  <c r="D170"/>
  <c r="C171"/>
  <c r="D171"/>
  <c r="E171"/>
  <c r="C172"/>
  <c r="D172"/>
  <c r="E172"/>
  <c r="C173"/>
  <c r="C174"/>
  <c r="D174"/>
  <c r="C175"/>
  <c r="D175"/>
  <c r="E175"/>
  <c r="C176"/>
  <c r="D176"/>
  <c r="E176"/>
  <c r="C177"/>
  <c r="C178"/>
  <c r="D178"/>
  <c r="C179"/>
  <c r="D179"/>
  <c r="E179"/>
  <c r="C180"/>
  <c r="D180"/>
  <c r="E180"/>
  <c r="C181"/>
  <c r="C182"/>
  <c r="D182"/>
  <c r="C183"/>
  <c r="D183"/>
  <c r="E183"/>
  <c r="E14"/>
  <c r="C14"/>
  <c r="D14"/>
  <c r="F14"/>
  <c r="F15"/>
  <c r="F16"/>
  <c r="D17"/>
  <c r="E17"/>
  <c r="F17"/>
  <c r="E18"/>
  <c r="F18"/>
  <c r="F19"/>
  <c r="F20"/>
  <c r="D21"/>
  <c r="E21"/>
  <c r="F21"/>
  <c r="E22"/>
  <c r="F22"/>
  <c r="F23"/>
  <c r="F24"/>
  <c r="D25"/>
  <c r="E25"/>
  <c r="F25"/>
  <c r="E26"/>
  <c r="F26"/>
  <c r="F27"/>
  <c r="F28"/>
  <c r="D29"/>
  <c r="E29"/>
  <c r="F29"/>
  <c r="E30"/>
  <c r="F30"/>
  <c r="F31"/>
  <c r="F32"/>
  <c r="D33"/>
  <c r="E33"/>
  <c r="F33"/>
  <c r="E34"/>
  <c r="F34"/>
  <c r="F35"/>
  <c r="F36"/>
  <c r="D37"/>
  <c r="E37"/>
  <c r="F37"/>
  <c r="E38"/>
  <c r="F38"/>
  <c r="F39"/>
  <c r="F40"/>
  <c r="D41"/>
  <c r="E41"/>
  <c r="F41"/>
  <c r="E42"/>
  <c r="F42"/>
  <c r="F43"/>
  <c r="F44"/>
  <c r="D45"/>
  <c r="E45"/>
  <c r="F45"/>
  <c r="E46"/>
  <c r="F46"/>
  <c r="F47"/>
  <c r="F48"/>
  <c r="D49"/>
  <c r="E49"/>
  <c r="F49"/>
  <c r="E50"/>
  <c r="F50"/>
  <c r="F51"/>
  <c r="F52"/>
  <c r="D53"/>
  <c r="E53"/>
  <c r="F53"/>
  <c r="E54"/>
  <c r="F54"/>
  <c r="F55"/>
  <c r="F56"/>
  <c r="D57"/>
  <c r="E57"/>
  <c r="F57"/>
  <c r="E58"/>
  <c r="F58"/>
  <c r="F59"/>
  <c r="F60"/>
  <c r="D61"/>
  <c r="E61"/>
  <c r="F61"/>
  <c r="E62"/>
  <c r="F62"/>
  <c r="F63"/>
  <c r="F64"/>
  <c r="D65"/>
  <c r="E65"/>
  <c r="F65"/>
  <c r="E66"/>
  <c r="F66"/>
  <c r="F67"/>
  <c r="F68"/>
  <c r="D69"/>
  <c r="E69"/>
  <c r="F69"/>
  <c r="E70"/>
  <c r="F70"/>
  <c r="F71"/>
  <c r="F72"/>
  <c r="D73"/>
  <c r="E73"/>
  <c r="F73"/>
  <c r="E74"/>
  <c r="F74"/>
  <c r="F75"/>
  <c r="F76"/>
  <c r="D77"/>
  <c r="E77"/>
  <c r="F77"/>
  <c r="E78"/>
  <c r="F78"/>
  <c r="F79"/>
  <c r="F80"/>
  <c r="D81"/>
  <c r="E81"/>
  <c r="F81"/>
  <c r="E82"/>
  <c r="F82"/>
  <c r="F83"/>
  <c r="F84"/>
  <c r="D85"/>
  <c r="E85"/>
  <c r="F85"/>
  <c r="E86"/>
  <c r="F86"/>
  <c r="F87"/>
  <c r="F88"/>
  <c r="D89"/>
  <c r="E89"/>
  <c r="F89"/>
  <c r="E90"/>
  <c r="F90"/>
  <c r="F91"/>
  <c r="F92"/>
  <c r="D93"/>
  <c r="E93"/>
  <c r="F93"/>
  <c r="E94"/>
  <c r="F94"/>
  <c r="F95"/>
  <c r="F96"/>
  <c r="D97"/>
  <c r="E97"/>
  <c r="F97"/>
  <c r="E98"/>
  <c r="F98"/>
  <c r="F99"/>
  <c r="F100"/>
  <c r="D101"/>
  <c r="E101"/>
  <c r="F101"/>
  <c r="E102"/>
  <c r="F102"/>
  <c r="F103"/>
  <c r="F104"/>
  <c r="D105"/>
  <c r="E105"/>
  <c r="F105"/>
  <c r="E106"/>
  <c r="F106"/>
  <c r="F107"/>
  <c r="F108"/>
  <c r="D109"/>
  <c r="E109"/>
  <c r="F109"/>
  <c r="E110"/>
  <c r="F110"/>
  <c r="F111"/>
  <c r="F112"/>
  <c r="D113"/>
  <c r="E113"/>
  <c r="F113"/>
  <c r="E114"/>
  <c r="F114"/>
  <c r="F115"/>
  <c r="F116"/>
  <c r="D117"/>
  <c r="E117"/>
  <c r="F117"/>
  <c r="E118"/>
  <c r="F118"/>
  <c r="F119"/>
  <c r="F120"/>
  <c r="D121"/>
  <c r="E121"/>
  <c r="F121"/>
  <c r="E122"/>
  <c r="F122"/>
  <c r="F123"/>
  <c r="F124"/>
  <c r="D125"/>
  <c r="E125"/>
  <c r="F125"/>
  <c r="E126"/>
  <c r="F126"/>
  <c r="F127"/>
  <c r="F128"/>
  <c r="D129"/>
  <c r="E129"/>
  <c r="F129"/>
  <c r="E130"/>
  <c r="F130"/>
  <c r="F131"/>
  <c r="F132"/>
  <c r="D133"/>
  <c r="E133"/>
  <c r="F133"/>
  <c r="E134"/>
  <c r="F134"/>
  <c r="F135"/>
  <c r="F136"/>
  <c r="D137"/>
  <c r="E137"/>
  <c r="F137"/>
  <c r="E138"/>
  <c r="F138"/>
  <c r="F139"/>
  <c r="F140"/>
  <c r="D141"/>
  <c r="E141"/>
  <c r="F141"/>
  <c r="E142"/>
  <c r="F142"/>
  <c r="F143"/>
  <c r="F144"/>
  <c r="D145"/>
  <c r="E145"/>
  <c r="F145"/>
  <c r="E146"/>
  <c r="F146"/>
  <c r="F147"/>
  <c r="F148"/>
  <c r="D149"/>
  <c r="E149"/>
  <c r="F149"/>
  <c r="E150"/>
  <c r="F150"/>
  <c r="F151"/>
  <c r="F152"/>
  <c r="D153"/>
  <c r="E153"/>
  <c r="F153"/>
  <c r="E154"/>
  <c r="F154"/>
  <c r="F155"/>
  <c r="F156"/>
  <c r="D157"/>
  <c r="E157"/>
  <c r="F157"/>
  <c r="E158"/>
  <c r="F158"/>
  <c r="F159"/>
  <c r="F160"/>
  <c r="D161"/>
  <c r="E161"/>
  <c r="F161"/>
  <c r="E162"/>
  <c r="F162"/>
  <c r="F163"/>
  <c r="F164"/>
  <c r="D165"/>
  <c r="E165"/>
  <c r="F165"/>
  <c r="E166"/>
  <c r="F166"/>
  <c r="F167"/>
  <c r="F168"/>
  <c r="D169"/>
  <c r="E169"/>
  <c r="F169"/>
  <c r="E170"/>
  <c r="F170"/>
  <c r="F171"/>
  <c r="F172"/>
  <c r="D173"/>
  <c r="E173"/>
  <c r="F173"/>
  <c r="E174"/>
  <c r="F174"/>
  <c r="F175"/>
  <c r="F176"/>
  <c r="D177"/>
  <c r="E177"/>
  <c r="F177"/>
  <c r="E178"/>
  <c r="F178"/>
  <c r="F179"/>
  <c r="F180"/>
  <c r="D181"/>
  <c r="E181"/>
  <c r="F181"/>
  <c r="E182"/>
  <c r="F182"/>
  <c r="F183"/>
  <c r="D13"/>
  <c r="E13"/>
  <c r="F13"/>
  <c r="C13"/>
  <c r="C7" i="1"/>
  <c r="N13" l="1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2"/>
  <c r="H13"/>
  <c r="B14" i="3" s="1"/>
  <c r="H14" i="1"/>
  <c r="B15" i="3" s="1"/>
  <c r="H15" i="1"/>
  <c r="B16" i="3" s="1"/>
  <c r="H16" i="1"/>
  <c r="B17" i="3" s="1"/>
  <c r="H17" i="1"/>
  <c r="B18" i="3" s="1"/>
  <c r="H18" i="1"/>
  <c r="B19" i="3" s="1"/>
  <c r="H19" i="1"/>
  <c r="B20" i="3" s="1"/>
  <c r="H20" i="1"/>
  <c r="B21" i="3" s="1"/>
  <c r="H21" i="1"/>
  <c r="B22" i="3" s="1"/>
  <c r="H22" i="1"/>
  <c r="B23" i="3" s="1"/>
  <c r="H23" i="1"/>
  <c r="B24" i="3" s="1"/>
  <c r="H24" i="1"/>
  <c r="B25" i="3" s="1"/>
  <c r="H25" i="1"/>
  <c r="B26" i="3" s="1"/>
  <c r="H26" i="1"/>
  <c r="B27" i="3" s="1"/>
  <c r="H27" i="1"/>
  <c r="B28" i="3" s="1"/>
  <c r="H28" i="1"/>
  <c r="B29" i="3" s="1"/>
  <c r="H29" i="1"/>
  <c r="B30" i="3" s="1"/>
  <c r="H30" i="1"/>
  <c r="B31" i="3" s="1"/>
  <c r="H31" i="1"/>
  <c r="B32" i="3" s="1"/>
  <c r="H32" i="1"/>
  <c r="B33" i="3" s="1"/>
  <c r="H33" i="1"/>
  <c r="B34" i="3" s="1"/>
  <c r="H34" i="1"/>
  <c r="B35" i="3" s="1"/>
  <c r="H35" i="1"/>
  <c r="B36" i="3" s="1"/>
  <c r="H36" i="1"/>
  <c r="B37" i="3" s="1"/>
  <c r="H37" i="1"/>
  <c r="B38" i="3" s="1"/>
  <c r="H38" i="1"/>
  <c r="B39" i="3" s="1"/>
  <c r="H39" i="1"/>
  <c r="B40" i="3" s="1"/>
  <c r="H40" i="1"/>
  <c r="B41" i="3" s="1"/>
  <c r="H41" i="1"/>
  <c r="B42" i="3" s="1"/>
  <c r="H42" i="1"/>
  <c r="B43" i="3" s="1"/>
  <c r="H43" i="1"/>
  <c r="B44" i="3" s="1"/>
  <c r="H44" i="1"/>
  <c r="B45" i="3" s="1"/>
  <c r="H45" i="1"/>
  <c r="B46" i="3" s="1"/>
  <c r="H46" i="1"/>
  <c r="B47" i="3" s="1"/>
  <c r="H47" i="1"/>
  <c r="B48" i="3" s="1"/>
  <c r="H48" i="1"/>
  <c r="B49" i="3" s="1"/>
  <c r="H49" i="1"/>
  <c r="B50" i="3" s="1"/>
  <c r="H50" i="1"/>
  <c r="B51" i="3" s="1"/>
  <c r="H51" i="1"/>
  <c r="B52" i="3" s="1"/>
  <c r="H52" i="1"/>
  <c r="B53" i="3" s="1"/>
  <c r="H53" i="1"/>
  <c r="B54" i="3" s="1"/>
  <c r="H54" i="1"/>
  <c r="B55" i="3" s="1"/>
  <c r="H55" i="1"/>
  <c r="B56" i="3" s="1"/>
  <c r="H56" i="1"/>
  <c r="B57" i="3" s="1"/>
  <c r="H57" i="1"/>
  <c r="B58" i="3" s="1"/>
  <c r="H58" i="1"/>
  <c r="B59" i="3" s="1"/>
  <c r="H59" i="1"/>
  <c r="B60" i="3" s="1"/>
  <c r="H60" i="1"/>
  <c r="B61" i="3" s="1"/>
  <c r="H61" i="1"/>
  <c r="B62" i="3" s="1"/>
  <c r="H62" i="1"/>
  <c r="B63" i="3" s="1"/>
  <c r="H63" i="1"/>
  <c r="B64" i="3" s="1"/>
  <c r="H64" i="1"/>
  <c r="B65" i="3" s="1"/>
  <c r="H65" i="1"/>
  <c r="B66" i="3" s="1"/>
  <c r="H66" i="1"/>
  <c r="B67" i="3" s="1"/>
  <c r="H67" i="1"/>
  <c r="B68" i="3" s="1"/>
  <c r="H68" i="1"/>
  <c r="B69" i="3" s="1"/>
  <c r="H69" i="1"/>
  <c r="B70" i="3" s="1"/>
  <c r="H70" i="1"/>
  <c r="B71" i="3" s="1"/>
  <c r="H71" i="1"/>
  <c r="B72" i="3" s="1"/>
  <c r="H72" i="1"/>
  <c r="B73" i="3" s="1"/>
  <c r="H73" i="1"/>
  <c r="B74" i="3" s="1"/>
  <c r="H74" i="1"/>
  <c r="B75" i="3" s="1"/>
  <c r="H75" i="1"/>
  <c r="B76" i="3" s="1"/>
  <c r="H76" i="1"/>
  <c r="B77" i="3" s="1"/>
  <c r="H77" i="1"/>
  <c r="B78" i="3" s="1"/>
  <c r="H78" i="1"/>
  <c r="B79" i="3" s="1"/>
  <c r="H79" i="1"/>
  <c r="B80" i="3" s="1"/>
  <c r="H80" i="1"/>
  <c r="B81" i="3" s="1"/>
  <c r="H81" i="1"/>
  <c r="B82" i="3" s="1"/>
  <c r="H82" i="1"/>
  <c r="B83" i="3" s="1"/>
  <c r="H83" i="1"/>
  <c r="B84" i="3" s="1"/>
  <c r="H84" i="1"/>
  <c r="B85" i="3" s="1"/>
  <c r="H85" i="1"/>
  <c r="B86" i="3" s="1"/>
  <c r="H86" i="1"/>
  <c r="B87" i="3" s="1"/>
  <c r="H87" i="1"/>
  <c r="B88" i="3" s="1"/>
  <c r="H88" i="1"/>
  <c r="B89" i="3" s="1"/>
  <c r="H89" i="1"/>
  <c r="B90" i="3" s="1"/>
  <c r="H90" i="1"/>
  <c r="B91" i="3" s="1"/>
  <c r="H91" i="1"/>
  <c r="B92" i="3" s="1"/>
  <c r="H92" i="1"/>
  <c r="B93" i="3" s="1"/>
  <c r="H93" i="1"/>
  <c r="B94" i="3" s="1"/>
  <c r="H94" i="1"/>
  <c r="B95" i="3" s="1"/>
  <c r="H95" i="1"/>
  <c r="B96" i="3" s="1"/>
  <c r="H96" i="1"/>
  <c r="B97" i="3" s="1"/>
  <c r="H97" i="1"/>
  <c r="B98" i="3" s="1"/>
  <c r="H98" i="1"/>
  <c r="B99" i="3" s="1"/>
  <c r="H99" i="1"/>
  <c r="B100" i="3" s="1"/>
  <c r="H100" i="1"/>
  <c r="B101" i="3" s="1"/>
  <c r="H101" i="1"/>
  <c r="B102" i="3" s="1"/>
  <c r="H102" i="1"/>
  <c r="B103" i="3" s="1"/>
  <c r="H103" i="1"/>
  <c r="B104" i="3" s="1"/>
  <c r="H104" i="1"/>
  <c r="B105" i="3" s="1"/>
  <c r="H105" i="1"/>
  <c r="B106" i="3" s="1"/>
  <c r="H106" i="1"/>
  <c r="B107" i="3" s="1"/>
  <c r="H107" i="1"/>
  <c r="B108" i="3" s="1"/>
  <c r="H108" i="1"/>
  <c r="B109" i="3" s="1"/>
  <c r="H109" i="1"/>
  <c r="B110" i="3" s="1"/>
  <c r="H110" i="1"/>
  <c r="B111" i="3" s="1"/>
  <c r="H111" i="1"/>
  <c r="B112" i="3" s="1"/>
  <c r="H112" i="1"/>
  <c r="B113" i="3" s="1"/>
  <c r="H113" i="1"/>
  <c r="B114" i="3" s="1"/>
  <c r="H114" i="1"/>
  <c r="B115" i="3" s="1"/>
  <c r="H115" i="1"/>
  <c r="B116" i="3" s="1"/>
  <c r="H116" i="1"/>
  <c r="B117" i="3" s="1"/>
  <c r="H117" i="1"/>
  <c r="B118" i="3" s="1"/>
  <c r="H118" i="1"/>
  <c r="B119" i="3" s="1"/>
  <c r="H119" i="1"/>
  <c r="B120" i="3" s="1"/>
  <c r="H120" i="1"/>
  <c r="B121" i="3" s="1"/>
  <c r="H121" i="1"/>
  <c r="B122" i="3" s="1"/>
  <c r="H122" i="1"/>
  <c r="B123" i="3" s="1"/>
  <c r="H123" i="1"/>
  <c r="B124" i="3" s="1"/>
  <c r="H124" i="1"/>
  <c r="B125" i="3" s="1"/>
  <c r="H125" i="1"/>
  <c r="B126" i="3" s="1"/>
  <c r="H126" i="1"/>
  <c r="B127" i="3" s="1"/>
  <c r="H127" i="1"/>
  <c r="B128" i="3" s="1"/>
  <c r="H128" i="1"/>
  <c r="B129" i="3" s="1"/>
  <c r="H129" i="1"/>
  <c r="B130" i="3" s="1"/>
  <c r="H130" i="1"/>
  <c r="B131" i="3" s="1"/>
  <c r="H131" i="1"/>
  <c r="B132" i="3" s="1"/>
  <c r="H132" i="1"/>
  <c r="B133" i="3" s="1"/>
  <c r="H133" i="1"/>
  <c r="B134" i="3" s="1"/>
  <c r="H134" i="1"/>
  <c r="B135" i="3" s="1"/>
  <c r="H135" i="1"/>
  <c r="B136" i="3" s="1"/>
  <c r="H136" i="1"/>
  <c r="B137" i="3" s="1"/>
  <c r="H137" i="1"/>
  <c r="B138" i="3" s="1"/>
  <c r="H138" i="1"/>
  <c r="B139" i="3" s="1"/>
  <c r="H139" i="1"/>
  <c r="B140" i="3" s="1"/>
  <c r="H140" i="1"/>
  <c r="B141" i="3" s="1"/>
  <c r="H141" i="1"/>
  <c r="B142" i="3" s="1"/>
  <c r="H142" i="1"/>
  <c r="B143" i="3" s="1"/>
  <c r="H143" i="1"/>
  <c r="B144" i="3" s="1"/>
  <c r="H144" i="1"/>
  <c r="B145" i="3" s="1"/>
  <c r="H145" i="1"/>
  <c r="B146" i="3" s="1"/>
  <c r="H146" i="1"/>
  <c r="B147" i="3" s="1"/>
  <c r="H147" i="1"/>
  <c r="B148" i="3" s="1"/>
  <c r="H148" i="1"/>
  <c r="B149" i="3" s="1"/>
  <c r="H149" i="1"/>
  <c r="B150" i="3" s="1"/>
  <c r="H150" i="1"/>
  <c r="B151" i="3" s="1"/>
  <c r="H151" i="1"/>
  <c r="B152" i="3" s="1"/>
  <c r="H152" i="1"/>
  <c r="B153" i="3" s="1"/>
  <c r="H153" i="1"/>
  <c r="B154" i="3" s="1"/>
  <c r="H154" i="1"/>
  <c r="B155" i="3" s="1"/>
  <c r="H155" i="1"/>
  <c r="B156" i="3" s="1"/>
  <c r="H156" i="1"/>
  <c r="B157" i="3" s="1"/>
  <c r="H157" i="1"/>
  <c r="B158" i="3" s="1"/>
  <c r="H158" i="1"/>
  <c r="B159" i="3" s="1"/>
  <c r="H159" i="1"/>
  <c r="B160" i="3" s="1"/>
  <c r="H160" i="1"/>
  <c r="B161" i="3" s="1"/>
  <c r="H161" i="1"/>
  <c r="B162" i="3" s="1"/>
  <c r="H162" i="1"/>
  <c r="B163" i="3" s="1"/>
  <c r="H163" i="1"/>
  <c r="B164" i="3" s="1"/>
  <c r="H164" i="1"/>
  <c r="B165" i="3" s="1"/>
  <c r="H165" i="1"/>
  <c r="B166" i="3" s="1"/>
  <c r="H166" i="1"/>
  <c r="B167" i="3" s="1"/>
  <c r="H167" i="1"/>
  <c r="B168" i="3" s="1"/>
  <c r="H168" i="1"/>
  <c r="B169" i="3" s="1"/>
  <c r="H169" i="1"/>
  <c r="B170" i="3" s="1"/>
  <c r="H170" i="1"/>
  <c r="B171" i="3" s="1"/>
  <c r="H171" i="1"/>
  <c r="B172" i="3" s="1"/>
  <c r="H172" i="1"/>
  <c r="B173" i="3" s="1"/>
  <c r="H173" i="1"/>
  <c r="B174" i="3" s="1"/>
  <c r="H174" i="1"/>
  <c r="B175" i="3" s="1"/>
  <c r="H175" i="1"/>
  <c r="B176" i="3" s="1"/>
  <c r="H176" i="1"/>
  <c r="B177" i="3" s="1"/>
  <c r="H177" i="1"/>
  <c r="B178" i="3" s="1"/>
  <c r="H178" i="1"/>
  <c r="B179" i="3" s="1"/>
  <c r="H179" i="1"/>
  <c r="B180" i="3" s="1"/>
  <c r="H180" i="1"/>
  <c r="B181" i="3" s="1"/>
  <c r="H181" i="1"/>
  <c r="B182" i="3" s="1"/>
  <c r="H182" i="1"/>
  <c r="B183" i="3" s="1"/>
  <c r="H12" i="1"/>
  <c r="B13" i="3" s="1"/>
  <c r="I11" i="1"/>
  <c r="C12" i="3" s="1"/>
  <c r="J11" i="1"/>
  <c r="D12" i="3" s="1"/>
  <c r="K11" i="1"/>
  <c r="E12" i="3" s="1"/>
  <c r="L11" i="1"/>
  <c r="F12" i="3" s="1"/>
  <c r="H11" i="1"/>
  <c r="B12" i="3" s="1"/>
</calcChain>
</file>

<file path=xl/sharedStrings.xml><?xml version="1.0" encoding="utf-8"?>
<sst xmlns="http://schemas.openxmlformats.org/spreadsheetml/2006/main" count="30" uniqueCount="22">
  <si>
    <t>Date</t>
  </si>
  <si>
    <t>Nasdaq</t>
  </si>
  <si>
    <t>FB</t>
  </si>
  <si>
    <t>AAPL</t>
  </si>
  <si>
    <t>BAC</t>
  </si>
  <si>
    <t>Stock Prices</t>
  </si>
  <si>
    <t>Avg.Daily Return</t>
  </si>
  <si>
    <t>Annualized Rate</t>
  </si>
  <si>
    <r>
      <t xml:space="preserve">Daily </t>
    </r>
    <r>
      <rPr>
        <b/>
        <sz val="11"/>
        <color rgb="FFFF0000"/>
        <rFont val="Calibri"/>
        <family val="2"/>
        <scheme val="minor"/>
      </rPr>
      <t>adj.close prices</t>
    </r>
    <r>
      <rPr>
        <sz val="11"/>
        <color rgb="FFFF0000"/>
        <rFont val="Calibri"/>
        <family val="2"/>
        <scheme val="minor"/>
      </rPr>
      <t xml:space="preserve"> from yahoo finance</t>
    </r>
  </si>
  <si>
    <t>Note:</t>
  </si>
  <si>
    <t>Continuously compounded returns are very similar
to simple returns as long as the return is relatively small, which it generally
will be for monthly or daily returns.</t>
  </si>
  <si>
    <t>For modeling and statistical purposes it is often much more convenient
to use continuously compounded returns due to the additivity property of
multiperiod continuously compounded returns</t>
  </si>
  <si>
    <t>http://faculty.washington.edu/ezivot/econ424/returnCalculations.pdf</t>
  </si>
  <si>
    <t>Stock Return(Simple Return)</t>
  </si>
  <si>
    <t>Stock Return(Continuos Return)</t>
  </si>
  <si>
    <t>#Date</t>
  </si>
  <si>
    <t>Daily.Risk</t>
  </si>
  <si>
    <t>Stock Beta</t>
  </si>
  <si>
    <t>Stock Required Rate of Return</t>
  </si>
  <si>
    <t>Annualized Risk</t>
  </si>
  <si>
    <t>Annual Riskfree</t>
  </si>
  <si>
    <t>Annual Market Return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</si>
</sst>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6" borderId="0" xfId="0" applyFill="1" applyAlignment="1"/>
    <xf numFmtId="0" fontId="4" fillId="6" borderId="0" xfId="1" applyFill="1" applyAlignment="1" applyProtection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/>
    </xf>
    <xf numFmtId="2" fontId="0" fillId="3" borderId="0" xfId="0" applyNumberFormat="1" applyFill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4" fontId="0" fillId="0" borderId="4" xfId="0" applyNumberFormat="1" applyBorder="1"/>
    <xf numFmtId="0" fontId="0" fillId="0" borderId="0" xfId="0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4" xfId="0" applyBorder="1"/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aculty.washington.edu/ezivot/econ424/returnCalculations.pdf" TargetMode="External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S190"/>
  <sheetViews>
    <sheetView showGridLines="0" tabSelected="1" zoomScale="85" zoomScaleNormal="85" workbookViewId="0">
      <selection activeCell="B7" sqref="B7"/>
    </sheetView>
  </sheetViews>
  <sheetFormatPr defaultRowHeight="15"/>
  <cols>
    <col min="2" max="2" width="9.7109375" bestFit="1" customWidth="1"/>
    <col min="8" max="8" width="15.85546875" bestFit="1" customWidth="1"/>
    <col min="14" max="14" width="15.85546875" bestFit="1" customWidth="1"/>
  </cols>
  <sheetData>
    <row r="5" spans="2:19">
      <c r="I5" s="17"/>
      <c r="J5" s="17"/>
      <c r="K5" s="17"/>
      <c r="L5" s="17"/>
    </row>
    <row r="6" spans="2:19">
      <c r="I6" s="20"/>
      <c r="J6" s="20"/>
      <c r="K6" s="20"/>
      <c r="L6" s="20"/>
      <c r="N6" s="20"/>
      <c r="O6" s="20"/>
      <c r="P6" s="20"/>
      <c r="Q6" s="20"/>
      <c r="R6" s="20"/>
    </row>
    <row r="7" spans="2:19">
      <c r="B7" s="4" t="s">
        <v>15</v>
      </c>
      <c r="C7" s="28">
        <f>COUNT(B12:B182)</f>
        <v>171</v>
      </c>
      <c r="H7" s="11" t="s">
        <v>7</v>
      </c>
      <c r="I7" s="3"/>
      <c r="J7" s="3"/>
      <c r="K7" s="3"/>
      <c r="L7" s="3"/>
      <c r="N7" s="11" t="s">
        <v>7</v>
      </c>
      <c r="O7" s="5"/>
      <c r="P7" s="5"/>
      <c r="Q7" s="5"/>
      <c r="R7" s="5"/>
    </row>
    <row r="8" spans="2:19">
      <c r="B8" s="6" t="s">
        <v>8</v>
      </c>
      <c r="H8" s="11" t="s">
        <v>6</v>
      </c>
      <c r="I8" s="3"/>
      <c r="J8" s="3"/>
      <c r="K8" s="3"/>
      <c r="L8" s="3"/>
      <c r="N8" s="11" t="s">
        <v>6</v>
      </c>
      <c r="O8" s="5"/>
      <c r="P8" s="5"/>
      <c r="Q8" s="5"/>
      <c r="R8" s="5"/>
    </row>
    <row r="9" spans="2:19">
      <c r="I9" s="23"/>
      <c r="J9" s="23"/>
      <c r="K9" s="23"/>
      <c r="L9" s="23"/>
      <c r="O9" s="23"/>
      <c r="P9" s="23"/>
      <c r="Q9" s="23"/>
      <c r="R9" s="23"/>
    </row>
    <row r="10" spans="2:19">
      <c r="B10" s="39" t="s">
        <v>5</v>
      </c>
      <c r="C10" s="39"/>
      <c r="D10" s="39"/>
      <c r="E10" s="39"/>
      <c r="F10" s="39"/>
      <c r="H10" s="39" t="s">
        <v>13</v>
      </c>
      <c r="I10" s="39"/>
      <c r="J10" s="39"/>
      <c r="K10" s="39"/>
      <c r="L10" s="39"/>
      <c r="N10" s="39" t="s">
        <v>14</v>
      </c>
      <c r="O10" s="39"/>
      <c r="P10" s="39"/>
      <c r="Q10" s="39"/>
      <c r="R10" s="39"/>
    </row>
    <row r="11" spans="2:19">
      <c r="B11" s="27" t="s">
        <v>0</v>
      </c>
      <c r="C11" s="28" t="s">
        <v>1</v>
      </c>
      <c r="D11" s="28" t="s">
        <v>3</v>
      </c>
      <c r="E11" s="28" t="s">
        <v>4</v>
      </c>
      <c r="F11" s="29" t="s">
        <v>2</v>
      </c>
      <c r="H11" s="30" t="str">
        <f>B11</f>
        <v>Date</v>
      </c>
      <c r="I11" s="31" t="str">
        <f t="shared" ref="I11:L11" si="0">C11</f>
        <v>Nasdaq</v>
      </c>
      <c r="J11" s="31" t="str">
        <f t="shared" si="0"/>
        <v>AAPL</v>
      </c>
      <c r="K11" s="31" t="str">
        <f t="shared" si="0"/>
        <v>BAC</v>
      </c>
      <c r="L11" s="32" t="str">
        <f t="shared" si="0"/>
        <v>FB</v>
      </c>
      <c r="N11" s="33" t="s">
        <v>0</v>
      </c>
      <c r="O11" s="34" t="s">
        <v>1</v>
      </c>
      <c r="P11" s="34" t="s">
        <v>3</v>
      </c>
      <c r="Q11" s="34" t="s">
        <v>4</v>
      </c>
      <c r="R11" s="35" t="s">
        <v>2</v>
      </c>
    </row>
    <row r="12" spans="2:19">
      <c r="B12" s="22">
        <v>42251</v>
      </c>
      <c r="C12" s="23">
        <v>4683.919922</v>
      </c>
      <c r="D12" s="23">
        <v>109.269997</v>
      </c>
      <c r="E12" s="23">
        <v>15.65</v>
      </c>
      <c r="F12" s="24">
        <v>88.260002</v>
      </c>
      <c r="G12" s="25"/>
      <c r="H12" s="1">
        <f>B12</f>
        <v>42251</v>
      </c>
      <c r="M12" s="25"/>
      <c r="N12" s="1">
        <f>B12</f>
        <v>42251</v>
      </c>
      <c r="S12" s="26"/>
    </row>
    <row r="13" spans="2:19">
      <c r="B13" s="16">
        <v>42250</v>
      </c>
      <c r="C13" s="17">
        <v>4733.5</v>
      </c>
      <c r="D13" s="17">
        <v>110.370003</v>
      </c>
      <c r="E13" s="17">
        <v>15.94</v>
      </c>
      <c r="F13" s="18">
        <v>88.150002000000001</v>
      </c>
      <c r="G13" s="25"/>
      <c r="H13" s="1">
        <f t="shared" ref="H13:H76" si="1">B13</f>
        <v>42250</v>
      </c>
      <c r="M13" s="25"/>
      <c r="N13" s="1">
        <f t="shared" ref="N13:N76" si="2">B13</f>
        <v>42250</v>
      </c>
      <c r="S13" s="26"/>
    </row>
    <row r="14" spans="2:19">
      <c r="B14" s="16">
        <v>42249</v>
      </c>
      <c r="C14" s="17">
        <v>4749.9799800000001</v>
      </c>
      <c r="D14" s="17">
        <v>112.339996</v>
      </c>
      <c r="E14" s="17">
        <v>15.85</v>
      </c>
      <c r="F14" s="18">
        <v>89.889999000000003</v>
      </c>
      <c r="G14" s="25"/>
      <c r="H14" s="1">
        <f t="shared" si="1"/>
        <v>42249</v>
      </c>
      <c r="M14" s="25"/>
      <c r="N14" s="1">
        <f t="shared" si="2"/>
        <v>42249</v>
      </c>
      <c r="S14" s="26"/>
    </row>
    <row r="15" spans="2:19">
      <c r="B15" s="16">
        <v>42248</v>
      </c>
      <c r="C15" s="17">
        <v>4636.1000979999999</v>
      </c>
      <c r="D15" s="17">
        <v>107.720001</v>
      </c>
      <c r="E15" s="17">
        <v>15.53</v>
      </c>
      <c r="F15" s="18">
        <v>87.230002999999996</v>
      </c>
      <c r="G15" s="25"/>
      <c r="H15" s="1">
        <f t="shared" si="1"/>
        <v>42248</v>
      </c>
      <c r="M15" s="25"/>
      <c r="N15" s="1">
        <f t="shared" si="2"/>
        <v>42248</v>
      </c>
      <c r="S15" s="26"/>
    </row>
    <row r="16" spans="2:19">
      <c r="B16" s="16">
        <v>42247</v>
      </c>
      <c r="C16" s="17">
        <v>4776.5097660000001</v>
      </c>
      <c r="D16" s="17">
        <v>112.760002</v>
      </c>
      <c r="E16" s="17">
        <v>16.287561</v>
      </c>
      <c r="F16" s="18">
        <v>89.43</v>
      </c>
      <c r="G16" s="25"/>
      <c r="H16" s="1">
        <f t="shared" si="1"/>
        <v>42247</v>
      </c>
      <c r="M16" s="25"/>
      <c r="N16" s="1">
        <f t="shared" si="2"/>
        <v>42247</v>
      </c>
      <c r="S16" s="26"/>
    </row>
    <row r="17" spans="2:19">
      <c r="B17" s="16">
        <v>42244</v>
      </c>
      <c r="C17" s="17">
        <v>4828.3198240000002</v>
      </c>
      <c r="D17" s="17">
        <v>113.290001</v>
      </c>
      <c r="E17" s="17">
        <v>16.307497999999999</v>
      </c>
      <c r="F17" s="18">
        <v>91.010002</v>
      </c>
      <c r="G17" s="25"/>
      <c r="H17" s="1">
        <f t="shared" si="1"/>
        <v>42244</v>
      </c>
      <c r="M17" s="25"/>
      <c r="N17" s="1">
        <f t="shared" si="2"/>
        <v>42244</v>
      </c>
      <c r="S17" s="26"/>
    </row>
    <row r="18" spans="2:19">
      <c r="B18" s="16">
        <v>42243</v>
      </c>
      <c r="C18" s="17">
        <v>4812.7099609999996</v>
      </c>
      <c r="D18" s="17">
        <v>112.91999800000001</v>
      </c>
      <c r="E18" s="17">
        <v>16.387241</v>
      </c>
      <c r="F18" s="18">
        <v>89.730002999999996</v>
      </c>
      <c r="G18" s="25"/>
      <c r="H18" s="1">
        <f t="shared" si="1"/>
        <v>42243</v>
      </c>
      <c r="M18" s="25"/>
      <c r="N18" s="1">
        <f t="shared" si="2"/>
        <v>42243</v>
      </c>
      <c r="S18" s="26"/>
    </row>
    <row r="19" spans="2:19">
      <c r="B19" s="16">
        <v>42242</v>
      </c>
      <c r="C19" s="17">
        <v>4697.5400390000004</v>
      </c>
      <c r="D19" s="17">
        <v>109.69000200000001</v>
      </c>
      <c r="E19" s="17">
        <v>16.008458999999998</v>
      </c>
      <c r="F19" s="18">
        <v>87.190002000000007</v>
      </c>
      <c r="G19" s="25"/>
      <c r="H19" s="1">
        <f t="shared" si="1"/>
        <v>42242</v>
      </c>
      <c r="M19" s="25"/>
      <c r="N19" s="1">
        <f t="shared" si="2"/>
        <v>42242</v>
      </c>
      <c r="S19" s="26"/>
    </row>
    <row r="20" spans="2:19">
      <c r="B20" s="16">
        <v>42241</v>
      </c>
      <c r="C20" s="17">
        <v>4506.4902339999999</v>
      </c>
      <c r="D20" s="17">
        <v>103.739998</v>
      </c>
      <c r="E20" s="17">
        <v>15.211027</v>
      </c>
      <c r="F20" s="18">
        <v>83</v>
      </c>
      <c r="G20" s="25"/>
      <c r="H20" s="1">
        <f t="shared" si="1"/>
        <v>42241</v>
      </c>
      <c r="M20" s="25"/>
      <c r="N20" s="1">
        <f t="shared" si="2"/>
        <v>42241</v>
      </c>
      <c r="S20" s="26"/>
    </row>
    <row r="21" spans="2:19">
      <c r="B21" s="16">
        <v>42240</v>
      </c>
      <c r="C21" s="17">
        <v>4526.25</v>
      </c>
      <c r="D21" s="17">
        <v>103.120003</v>
      </c>
      <c r="E21" s="17">
        <v>15.240931</v>
      </c>
      <c r="F21" s="18">
        <v>82.089995999999999</v>
      </c>
      <c r="G21" s="25"/>
      <c r="H21" s="1">
        <f t="shared" si="1"/>
        <v>42240</v>
      </c>
      <c r="M21" s="25"/>
      <c r="N21" s="1">
        <f t="shared" si="2"/>
        <v>42240</v>
      </c>
      <c r="S21" s="26"/>
    </row>
    <row r="22" spans="2:19">
      <c r="B22" s="16">
        <v>42237</v>
      </c>
      <c r="C22" s="17">
        <v>4706.0400390000004</v>
      </c>
      <c r="D22" s="17">
        <v>105.760002</v>
      </c>
      <c r="E22" s="17">
        <v>16.048331999999998</v>
      </c>
      <c r="F22" s="18">
        <v>86.059997999999993</v>
      </c>
      <c r="G22" s="25"/>
      <c r="H22" s="1">
        <f t="shared" si="1"/>
        <v>42237</v>
      </c>
      <c r="M22" s="25"/>
      <c r="N22" s="1">
        <f t="shared" si="2"/>
        <v>42237</v>
      </c>
      <c r="S22" s="26"/>
    </row>
    <row r="23" spans="2:19">
      <c r="B23" s="16">
        <v>42236</v>
      </c>
      <c r="C23" s="17">
        <v>4877.4902339999999</v>
      </c>
      <c r="D23" s="17">
        <v>112.650002</v>
      </c>
      <c r="E23" s="17">
        <v>16.666340999999999</v>
      </c>
      <c r="F23" s="18">
        <v>90.559997999999993</v>
      </c>
      <c r="G23" s="25"/>
      <c r="H23" s="1">
        <f t="shared" si="1"/>
        <v>42236</v>
      </c>
      <c r="M23" s="25"/>
      <c r="N23" s="1">
        <f t="shared" si="2"/>
        <v>42236</v>
      </c>
      <c r="S23" s="26"/>
    </row>
    <row r="24" spans="2:19">
      <c r="B24" s="16">
        <v>42235</v>
      </c>
      <c r="C24" s="17">
        <v>5019.0498049999997</v>
      </c>
      <c r="D24" s="17">
        <v>115.010002</v>
      </c>
      <c r="E24" s="17">
        <v>17.403966</v>
      </c>
      <c r="F24" s="18">
        <v>95.309997999999993</v>
      </c>
      <c r="G24" s="25"/>
      <c r="H24" s="1">
        <f t="shared" si="1"/>
        <v>42235</v>
      </c>
      <c r="M24" s="25"/>
      <c r="N24" s="1">
        <f t="shared" si="2"/>
        <v>42235</v>
      </c>
      <c r="S24" s="26"/>
    </row>
    <row r="25" spans="2:19">
      <c r="B25" s="16">
        <v>42234</v>
      </c>
      <c r="C25" s="17">
        <v>5059.3500979999999</v>
      </c>
      <c r="D25" s="17">
        <v>116.5</v>
      </c>
      <c r="E25" s="17">
        <v>17.633229</v>
      </c>
      <c r="F25" s="18">
        <v>95.169998000000007</v>
      </c>
      <c r="G25" s="25"/>
      <c r="H25" s="1">
        <f t="shared" si="1"/>
        <v>42234</v>
      </c>
      <c r="M25" s="25"/>
      <c r="N25" s="1">
        <f t="shared" si="2"/>
        <v>42234</v>
      </c>
      <c r="S25" s="26"/>
    </row>
    <row r="26" spans="2:19">
      <c r="B26" s="16">
        <v>42233</v>
      </c>
      <c r="C26" s="17">
        <v>5091.7001950000003</v>
      </c>
      <c r="D26" s="17">
        <v>117.160004</v>
      </c>
      <c r="E26" s="17">
        <v>17.712972000000001</v>
      </c>
      <c r="F26" s="18">
        <v>93.93</v>
      </c>
      <c r="G26" s="25"/>
      <c r="H26" s="1">
        <f t="shared" si="1"/>
        <v>42233</v>
      </c>
      <c r="M26" s="25"/>
      <c r="N26" s="1">
        <f t="shared" si="2"/>
        <v>42233</v>
      </c>
      <c r="S26" s="26"/>
    </row>
    <row r="27" spans="2:19">
      <c r="B27" s="16">
        <v>42230</v>
      </c>
      <c r="C27" s="17">
        <v>5048.2402339999999</v>
      </c>
      <c r="D27" s="17">
        <v>115.959999</v>
      </c>
      <c r="E27" s="17">
        <v>17.643197000000001</v>
      </c>
      <c r="F27" s="18">
        <v>94.419998000000007</v>
      </c>
      <c r="G27" s="25"/>
      <c r="H27" s="1">
        <f t="shared" si="1"/>
        <v>42230</v>
      </c>
      <c r="M27" s="25"/>
      <c r="N27" s="1">
        <f t="shared" si="2"/>
        <v>42230</v>
      </c>
      <c r="S27" s="26"/>
    </row>
    <row r="28" spans="2:19">
      <c r="B28" s="16">
        <v>42229</v>
      </c>
      <c r="C28" s="17">
        <v>5033.5600590000004</v>
      </c>
      <c r="D28" s="17">
        <v>115.150002</v>
      </c>
      <c r="E28" s="17">
        <v>17.563454</v>
      </c>
      <c r="F28" s="18">
        <v>93.43</v>
      </c>
      <c r="G28" s="25"/>
      <c r="H28" s="1">
        <f t="shared" si="1"/>
        <v>42229</v>
      </c>
      <c r="M28" s="25"/>
      <c r="N28" s="1">
        <f t="shared" si="2"/>
        <v>42229</v>
      </c>
      <c r="S28" s="26"/>
    </row>
    <row r="29" spans="2:19">
      <c r="B29" s="16">
        <v>42228</v>
      </c>
      <c r="C29" s="17">
        <v>5044.3901370000003</v>
      </c>
      <c r="D29" s="17">
        <v>115.239998</v>
      </c>
      <c r="E29" s="17">
        <v>17.463774999999998</v>
      </c>
      <c r="F29" s="18">
        <v>94.190002000000007</v>
      </c>
      <c r="G29" s="25"/>
      <c r="H29" s="1">
        <f t="shared" si="1"/>
        <v>42228</v>
      </c>
      <c r="M29" s="25"/>
      <c r="N29" s="1">
        <f t="shared" si="2"/>
        <v>42228</v>
      </c>
      <c r="S29" s="26"/>
    </row>
    <row r="30" spans="2:19">
      <c r="B30" s="16">
        <v>42227</v>
      </c>
      <c r="C30" s="17">
        <v>5036.7900390000004</v>
      </c>
      <c r="D30" s="17">
        <v>113.489998</v>
      </c>
      <c r="E30" s="17">
        <v>17.732908999999999</v>
      </c>
      <c r="F30" s="18">
        <v>93.620002999999997</v>
      </c>
      <c r="G30" s="25"/>
      <c r="H30" s="1">
        <f t="shared" si="1"/>
        <v>42227</v>
      </c>
      <c r="M30" s="25"/>
      <c r="N30" s="1">
        <f t="shared" si="2"/>
        <v>42227</v>
      </c>
      <c r="S30" s="26"/>
    </row>
    <row r="31" spans="2:19">
      <c r="B31" s="16">
        <v>42226</v>
      </c>
      <c r="C31" s="17">
        <v>5101.7998049999997</v>
      </c>
      <c r="D31" s="17">
        <v>119.720001</v>
      </c>
      <c r="E31" s="17">
        <v>17.982106000000002</v>
      </c>
      <c r="F31" s="18">
        <v>94.150002000000001</v>
      </c>
      <c r="G31" s="25"/>
      <c r="H31" s="1">
        <f t="shared" si="1"/>
        <v>42226</v>
      </c>
      <c r="M31" s="25"/>
      <c r="N31" s="1">
        <f t="shared" si="2"/>
        <v>42226</v>
      </c>
      <c r="S31" s="26"/>
    </row>
    <row r="32" spans="2:19">
      <c r="B32" s="16">
        <v>42223</v>
      </c>
      <c r="C32" s="17">
        <v>5043.5400390000004</v>
      </c>
      <c r="D32" s="17">
        <v>115.519997</v>
      </c>
      <c r="E32" s="17">
        <v>17.693035999999999</v>
      </c>
      <c r="F32" s="18">
        <v>94.300003000000004</v>
      </c>
      <c r="G32" s="25"/>
      <c r="H32" s="1">
        <f t="shared" si="1"/>
        <v>42223</v>
      </c>
      <c r="M32" s="25"/>
      <c r="N32" s="1">
        <f t="shared" si="2"/>
        <v>42223</v>
      </c>
      <c r="S32" s="26"/>
    </row>
    <row r="33" spans="2:19">
      <c r="B33" s="16">
        <v>42222</v>
      </c>
      <c r="C33" s="17">
        <v>5056.4399409999996</v>
      </c>
      <c r="D33" s="17">
        <v>115.129997</v>
      </c>
      <c r="E33" s="17">
        <v>17.752842999999999</v>
      </c>
      <c r="F33" s="18">
        <v>95.120002999999997</v>
      </c>
      <c r="G33" s="25"/>
      <c r="H33" s="1">
        <f t="shared" si="1"/>
        <v>42222</v>
      </c>
      <c r="M33" s="25"/>
      <c r="N33" s="1">
        <f t="shared" si="2"/>
        <v>42222</v>
      </c>
      <c r="S33" s="26"/>
    </row>
    <row r="34" spans="2:19">
      <c r="B34" s="16">
        <v>42221</v>
      </c>
      <c r="C34" s="17">
        <v>5139.9399409999996</v>
      </c>
      <c r="D34" s="17">
        <v>114.880003</v>
      </c>
      <c r="E34" s="17">
        <v>17.812652</v>
      </c>
      <c r="F34" s="18">
        <v>96.440002000000007</v>
      </c>
      <c r="G34" s="25"/>
      <c r="H34" s="1">
        <f t="shared" si="1"/>
        <v>42221</v>
      </c>
      <c r="M34" s="25"/>
      <c r="N34" s="1">
        <f t="shared" si="2"/>
        <v>42221</v>
      </c>
      <c r="S34" s="26"/>
    </row>
    <row r="35" spans="2:19">
      <c r="B35" s="16">
        <v>42220</v>
      </c>
      <c r="C35" s="17">
        <v>5105.5498049999997</v>
      </c>
      <c r="D35" s="17">
        <v>114.12342599999999</v>
      </c>
      <c r="E35" s="17">
        <v>17.742875000000002</v>
      </c>
      <c r="F35" s="18">
        <v>94.059997999999993</v>
      </c>
      <c r="G35" s="25"/>
      <c r="H35" s="1">
        <f t="shared" si="1"/>
        <v>42220</v>
      </c>
      <c r="M35" s="25"/>
      <c r="N35" s="1">
        <f t="shared" si="2"/>
        <v>42220</v>
      </c>
      <c r="S35" s="26"/>
    </row>
    <row r="36" spans="2:19">
      <c r="B36" s="16">
        <v>42219</v>
      </c>
      <c r="C36" s="17">
        <v>5115.3798829999996</v>
      </c>
      <c r="D36" s="17">
        <v>117.906306</v>
      </c>
      <c r="E36" s="17">
        <v>17.712972000000001</v>
      </c>
      <c r="F36" s="18">
        <v>94.139999000000003</v>
      </c>
      <c r="G36" s="25"/>
      <c r="H36" s="1">
        <f t="shared" si="1"/>
        <v>42219</v>
      </c>
      <c r="M36" s="25"/>
      <c r="N36" s="1">
        <f t="shared" si="2"/>
        <v>42219</v>
      </c>
      <c r="S36" s="26"/>
    </row>
    <row r="37" spans="2:19">
      <c r="B37" s="16">
        <v>42216</v>
      </c>
      <c r="C37" s="17">
        <v>5128.2797849999997</v>
      </c>
      <c r="D37" s="17">
        <v>120.75341899999999</v>
      </c>
      <c r="E37" s="17">
        <v>17.822617999999999</v>
      </c>
      <c r="F37" s="18">
        <v>94.010002</v>
      </c>
      <c r="G37" s="25"/>
      <c r="H37" s="1">
        <f t="shared" si="1"/>
        <v>42216</v>
      </c>
      <c r="M37" s="25"/>
      <c r="N37" s="1">
        <f t="shared" si="2"/>
        <v>42216</v>
      </c>
      <c r="S37" s="26"/>
    </row>
    <row r="38" spans="2:19">
      <c r="B38" s="16">
        <v>42215</v>
      </c>
      <c r="C38" s="17">
        <v>5128.7797849999997</v>
      </c>
      <c r="D38" s="17">
        <v>121.818597</v>
      </c>
      <c r="E38" s="17">
        <v>18.071815999999998</v>
      </c>
      <c r="F38" s="18">
        <v>95.209998999999996</v>
      </c>
      <c r="G38" s="25"/>
      <c r="H38" s="1">
        <f t="shared" si="1"/>
        <v>42215</v>
      </c>
      <c r="M38" s="25"/>
      <c r="N38" s="1">
        <f t="shared" si="2"/>
        <v>42215</v>
      </c>
      <c r="S38" s="26"/>
    </row>
    <row r="39" spans="2:19">
      <c r="B39" s="16">
        <v>42214</v>
      </c>
      <c r="C39" s="17">
        <v>5111.7299800000001</v>
      </c>
      <c r="D39" s="17">
        <v>122.435799</v>
      </c>
      <c r="E39" s="17">
        <v>18.10172</v>
      </c>
      <c r="F39" s="18">
        <v>96.989998</v>
      </c>
      <c r="G39" s="25"/>
      <c r="H39" s="1">
        <f t="shared" si="1"/>
        <v>42214</v>
      </c>
      <c r="M39" s="25"/>
      <c r="N39" s="1">
        <f t="shared" si="2"/>
        <v>42214</v>
      </c>
      <c r="S39" s="26"/>
    </row>
    <row r="40" spans="2:19">
      <c r="B40" s="16">
        <v>42213</v>
      </c>
      <c r="C40" s="17">
        <v>5089.2099609999996</v>
      </c>
      <c r="D40" s="17">
        <v>122.82404099999999</v>
      </c>
      <c r="E40" s="17">
        <v>17.822617999999999</v>
      </c>
      <c r="F40" s="18">
        <v>95.290001000000004</v>
      </c>
      <c r="G40" s="25"/>
      <c r="H40" s="1">
        <f t="shared" si="1"/>
        <v>42213</v>
      </c>
      <c r="M40" s="25"/>
      <c r="N40" s="1">
        <f t="shared" si="2"/>
        <v>42213</v>
      </c>
      <c r="S40" s="26"/>
    </row>
    <row r="41" spans="2:19">
      <c r="B41" s="16">
        <v>42212</v>
      </c>
      <c r="C41" s="17">
        <v>5039.7797849999997</v>
      </c>
      <c r="D41" s="17">
        <v>122.21678900000001</v>
      </c>
      <c r="E41" s="17">
        <v>17.613292999999999</v>
      </c>
      <c r="F41" s="18">
        <v>94.169998000000007</v>
      </c>
      <c r="G41" s="25"/>
      <c r="H41" s="1">
        <f t="shared" si="1"/>
        <v>42212</v>
      </c>
      <c r="M41" s="25"/>
      <c r="N41" s="1">
        <f t="shared" si="2"/>
        <v>42212</v>
      </c>
      <c r="S41" s="26"/>
    </row>
    <row r="42" spans="2:19">
      <c r="B42" s="16">
        <v>42209</v>
      </c>
      <c r="C42" s="17">
        <v>5088.6298829999996</v>
      </c>
      <c r="D42" s="17">
        <v>123.938997</v>
      </c>
      <c r="E42" s="17">
        <v>17.842554</v>
      </c>
      <c r="F42" s="18">
        <v>96.949996999999996</v>
      </c>
      <c r="G42" s="25"/>
      <c r="H42" s="1">
        <f t="shared" si="1"/>
        <v>42209</v>
      </c>
      <c r="M42" s="25"/>
      <c r="N42" s="1">
        <f t="shared" si="2"/>
        <v>42209</v>
      </c>
      <c r="S42" s="26"/>
    </row>
    <row r="43" spans="2:19">
      <c r="B43" s="16">
        <v>42208</v>
      </c>
      <c r="C43" s="17">
        <v>5146.4101559999999</v>
      </c>
      <c r="D43" s="17">
        <v>124.59602599999999</v>
      </c>
      <c r="E43" s="17">
        <v>18.121656000000002</v>
      </c>
      <c r="F43" s="18">
        <v>95.440002000000007</v>
      </c>
      <c r="G43" s="25"/>
      <c r="H43" s="1">
        <f t="shared" si="1"/>
        <v>42208</v>
      </c>
      <c r="M43" s="25"/>
      <c r="N43" s="1">
        <f t="shared" si="2"/>
        <v>42208</v>
      </c>
      <c r="S43" s="26"/>
    </row>
    <row r="44" spans="2:19">
      <c r="B44" s="16">
        <v>42207</v>
      </c>
      <c r="C44" s="17">
        <v>5171.7700199999999</v>
      </c>
      <c r="D44" s="17">
        <v>124.655753</v>
      </c>
      <c r="E44" s="17">
        <v>18.390789999999999</v>
      </c>
      <c r="F44" s="18">
        <v>97.040001000000004</v>
      </c>
      <c r="G44" s="25"/>
      <c r="H44" s="1">
        <f t="shared" si="1"/>
        <v>42207</v>
      </c>
      <c r="M44" s="25"/>
      <c r="N44" s="1">
        <f t="shared" si="2"/>
        <v>42207</v>
      </c>
      <c r="S44" s="26"/>
    </row>
    <row r="45" spans="2:19">
      <c r="B45" s="16">
        <v>42206</v>
      </c>
      <c r="C45" s="17">
        <v>5208.1201170000004</v>
      </c>
      <c r="D45" s="17">
        <v>130.16083399999999</v>
      </c>
      <c r="E45" s="17">
        <v>18.021977</v>
      </c>
      <c r="F45" s="18">
        <v>98.389999000000003</v>
      </c>
      <c r="G45" s="25"/>
      <c r="H45" s="1">
        <f t="shared" si="1"/>
        <v>42206</v>
      </c>
      <c r="M45" s="25"/>
      <c r="N45" s="1">
        <f t="shared" si="2"/>
        <v>42206</v>
      </c>
      <c r="S45" s="26"/>
    </row>
    <row r="46" spans="2:19">
      <c r="B46" s="16">
        <v>42205</v>
      </c>
      <c r="C46" s="17">
        <v>5218.8598629999997</v>
      </c>
      <c r="D46" s="17">
        <v>131.47489300000001</v>
      </c>
      <c r="E46" s="17">
        <v>18.06185</v>
      </c>
      <c r="F46" s="18">
        <v>97.910004000000001</v>
      </c>
      <c r="G46" s="25"/>
      <c r="H46" s="1">
        <f t="shared" si="1"/>
        <v>42205</v>
      </c>
      <c r="M46" s="25"/>
      <c r="N46" s="1">
        <f t="shared" si="2"/>
        <v>42205</v>
      </c>
      <c r="S46" s="26"/>
    </row>
    <row r="47" spans="2:19">
      <c r="B47" s="16">
        <v>42202</v>
      </c>
      <c r="C47" s="17">
        <v>5210.1401370000003</v>
      </c>
      <c r="D47" s="17">
        <v>129.035921</v>
      </c>
      <c r="E47" s="17">
        <v>18.041913000000001</v>
      </c>
      <c r="F47" s="18">
        <v>94.970000999999996</v>
      </c>
      <c r="G47" s="25"/>
      <c r="H47" s="1">
        <f t="shared" si="1"/>
        <v>42202</v>
      </c>
      <c r="M47" s="25"/>
      <c r="N47" s="1">
        <f t="shared" si="2"/>
        <v>42202</v>
      </c>
      <c r="S47" s="26"/>
    </row>
    <row r="48" spans="2:19">
      <c r="B48" s="16">
        <v>42201</v>
      </c>
      <c r="C48" s="17">
        <v>5163.1801759999998</v>
      </c>
      <c r="D48" s="17">
        <v>127.930922</v>
      </c>
      <c r="E48" s="17">
        <v>17.892395</v>
      </c>
      <c r="F48" s="18">
        <v>90.849997999999999</v>
      </c>
      <c r="G48" s="25"/>
      <c r="H48" s="1">
        <f t="shared" si="1"/>
        <v>42201</v>
      </c>
      <c r="M48" s="25"/>
      <c r="N48" s="1">
        <f t="shared" si="2"/>
        <v>42201</v>
      </c>
      <c r="S48" s="26"/>
    </row>
    <row r="49" spans="2:19">
      <c r="B49" s="16">
        <v>42200</v>
      </c>
      <c r="C49" s="17">
        <v>5098.9399409999996</v>
      </c>
      <c r="D49" s="17">
        <v>126.248542</v>
      </c>
      <c r="E49" s="17">
        <v>17.623260999999999</v>
      </c>
      <c r="F49" s="18">
        <v>89.760002</v>
      </c>
      <c r="G49" s="25"/>
      <c r="H49" s="1">
        <f t="shared" si="1"/>
        <v>42200</v>
      </c>
      <c r="M49" s="25"/>
      <c r="N49" s="1">
        <f t="shared" si="2"/>
        <v>42200</v>
      </c>
      <c r="S49" s="26"/>
    </row>
    <row r="50" spans="2:19">
      <c r="B50" s="16">
        <v>42199</v>
      </c>
      <c r="C50" s="17">
        <v>5104.8901370000003</v>
      </c>
      <c r="D50" s="17">
        <v>125.043995</v>
      </c>
      <c r="E50" s="17">
        <v>17.075025</v>
      </c>
      <c r="F50" s="18">
        <v>89.68</v>
      </c>
      <c r="G50" s="25"/>
      <c r="H50" s="1">
        <f t="shared" si="1"/>
        <v>42199</v>
      </c>
      <c r="M50" s="25"/>
      <c r="N50" s="1">
        <f t="shared" si="2"/>
        <v>42199</v>
      </c>
      <c r="S50" s="26"/>
    </row>
    <row r="51" spans="2:19">
      <c r="B51" s="16">
        <v>42198</v>
      </c>
      <c r="C51" s="17">
        <v>5071.5097660000001</v>
      </c>
      <c r="D51" s="17">
        <v>125.093773</v>
      </c>
      <c r="E51" s="17">
        <v>16.965378999999999</v>
      </c>
      <c r="F51" s="18">
        <v>90.099997999999999</v>
      </c>
      <c r="G51" s="25"/>
      <c r="H51" s="1">
        <f t="shared" si="1"/>
        <v>42198</v>
      </c>
      <c r="M51" s="25"/>
      <c r="N51" s="1">
        <f t="shared" si="2"/>
        <v>42198</v>
      </c>
      <c r="S51" s="26"/>
    </row>
    <row r="52" spans="2:19">
      <c r="B52" s="16">
        <v>42195</v>
      </c>
      <c r="C52" s="17">
        <v>4997.7001950000003</v>
      </c>
      <c r="D52" s="17">
        <v>122.724493</v>
      </c>
      <c r="E52" s="17">
        <v>16.646407</v>
      </c>
      <c r="F52" s="18">
        <v>87.949996999999996</v>
      </c>
      <c r="G52" s="25"/>
      <c r="H52" s="1">
        <f t="shared" si="1"/>
        <v>42195</v>
      </c>
      <c r="M52" s="25"/>
      <c r="N52" s="1">
        <f t="shared" si="2"/>
        <v>42195</v>
      </c>
      <c r="S52" s="26"/>
    </row>
    <row r="53" spans="2:19">
      <c r="B53" s="16">
        <v>42194</v>
      </c>
      <c r="C53" s="17">
        <v>4922.3999020000001</v>
      </c>
      <c r="D53" s="17">
        <v>119.528958</v>
      </c>
      <c r="E53" s="17">
        <v>16.427111</v>
      </c>
      <c r="F53" s="18">
        <v>85.879997000000003</v>
      </c>
      <c r="G53" s="25"/>
      <c r="H53" s="1">
        <f t="shared" si="1"/>
        <v>42194</v>
      </c>
      <c r="M53" s="25"/>
      <c r="N53" s="1">
        <f t="shared" si="2"/>
        <v>42194</v>
      </c>
      <c r="S53" s="26"/>
    </row>
    <row r="54" spans="2:19">
      <c r="B54" s="16">
        <v>42193</v>
      </c>
      <c r="C54" s="17">
        <v>4909.7597660000001</v>
      </c>
      <c r="D54" s="17">
        <v>122.01769299999999</v>
      </c>
      <c r="E54" s="17">
        <v>16.197849999999999</v>
      </c>
      <c r="F54" s="18">
        <v>85.650002000000001</v>
      </c>
      <c r="G54" s="25"/>
      <c r="H54" s="1">
        <f t="shared" si="1"/>
        <v>42193</v>
      </c>
      <c r="M54" s="25"/>
      <c r="N54" s="1">
        <f t="shared" si="2"/>
        <v>42193</v>
      </c>
      <c r="S54" s="26"/>
    </row>
    <row r="55" spans="2:19">
      <c r="B55" s="16">
        <v>42192</v>
      </c>
      <c r="C55" s="17">
        <v>4997.4599609999996</v>
      </c>
      <c r="D55" s="17">
        <v>125.123637</v>
      </c>
      <c r="E55" s="17">
        <v>16.636437999999998</v>
      </c>
      <c r="F55" s="18">
        <v>87.220000999999996</v>
      </c>
      <c r="G55" s="25"/>
      <c r="H55" s="1">
        <f t="shared" si="1"/>
        <v>42192</v>
      </c>
      <c r="M55" s="25"/>
      <c r="N55" s="1">
        <f t="shared" si="2"/>
        <v>42192</v>
      </c>
      <c r="S55" s="26"/>
    </row>
    <row r="56" spans="2:19">
      <c r="B56" s="16">
        <v>42191</v>
      </c>
      <c r="C56" s="17">
        <v>4991.9399409999996</v>
      </c>
      <c r="D56" s="17">
        <v>125.432238</v>
      </c>
      <c r="E56" s="17">
        <v>16.885636000000002</v>
      </c>
      <c r="F56" s="18">
        <v>87.550003000000004</v>
      </c>
      <c r="G56" s="25"/>
      <c r="H56" s="1">
        <f t="shared" si="1"/>
        <v>42191</v>
      </c>
      <c r="M56" s="25"/>
      <c r="N56" s="1">
        <f t="shared" si="2"/>
        <v>42191</v>
      </c>
      <c r="S56" s="26"/>
    </row>
    <row r="57" spans="2:19">
      <c r="B57" s="16">
        <v>42187</v>
      </c>
      <c r="C57" s="17">
        <v>5009.2099609999996</v>
      </c>
      <c r="D57" s="17">
        <v>125.870257</v>
      </c>
      <c r="E57" s="17">
        <v>16.975346999999999</v>
      </c>
      <c r="F57" s="18">
        <v>87.290001000000004</v>
      </c>
      <c r="G57" s="25"/>
      <c r="H57" s="1">
        <f t="shared" si="1"/>
        <v>42187</v>
      </c>
      <c r="M57" s="25"/>
      <c r="N57" s="1">
        <f t="shared" si="2"/>
        <v>42187</v>
      </c>
      <c r="S57" s="26"/>
    </row>
    <row r="58" spans="2:19">
      <c r="B58" s="16">
        <v>42186</v>
      </c>
      <c r="C58" s="17">
        <v>5013.1201170000004</v>
      </c>
      <c r="D58" s="17">
        <v>126.029532</v>
      </c>
      <c r="E58" s="17">
        <v>17.164736000000001</v>
      </c>
      <c r="F58" s="18">
        <v>86.910004000000001</v>
      </c>
      <c r="G58" s="25"/>
      <c r="H58" s="1">
        <f t="shared" si="1"/>
        <v>42186</v>
      </c>
      <c r="M58" s="25"/>
      <c r="N58" s="1">
        <f t="shared" si="2"/>
        <v>42186</v>
      </c>
      <c r="S58" s="26"/>
    </row>
    <row r="59" spans="2:19">
      <c r="B59" s="16">
        <v>42185</v>
      </c>
      <c r="C59" s="17">
        <v>4986.8701170000004</v>
      </c>
      <c r="D59" s="17">
        <v>124.864806</v>
      </c>
      <c r="E59" s="17">
        <v>16.965378999999999</v>
      </c>
      <c r="F59" s="18">
        <v>85.769997000000004</v>
      </c>
      <c r="G59" s="25"/>
      <c r="H59" s="1">
        <f t="shared" si="1"/>
        <v>42185</v>
      </c>
      <c r="M59" s="25"/>
      <c r="N59" s="1">
        <f t="shared" si="2"/>
        <v>42185</v>
      </c>
      <c r="S59" s="26"/>
    </row>
    <row r="60" spans="2:19">
      <c r="B60" s="16">
        <v>42184</v>
      </c>
      <c r="C60" s="17">
        <v>4958.4702150000003</v>
      </c>
      <c r="D60" s="17">
        <v>123.96886000000001</v>
      </c>
      <c r="E60" s="17">
        <v>16.835795000000001</v>
      </c>
      <c r="F60" s="18">
        <v>85.800003000000004</v>
      </c>
      <c r="G60" s="25"/>
      <c r="H60" s="1">
        <f t="shared" si="1"/>
        <v>42184</v>
      </c>
      <c r="M60" s="25"/>
      <c r="N60" s="1">
        <f t="shared" si="2"/>
        <v>42184</v>
      </c>
      <c r="S60" s="26"/>
    </row>
    <row r="61" spans="2:19">
      <c r="B61" s="16">
        <v>42181</v>
      </c>
      <c r="C61" s="17">
        <v>5080.5097660000001</v>
      </c>
      <c r="D61" s="17">
        <v>126.17885800000001</v>
      </c>
      <c r="E61" s="17">
        <v>17.354126999999998</v>
      </c>
      <c r="F61" s="18">
        <v>88.010002</v>
      </c>
      <c r="G61" s="25"/>
      <c r="H61" s="1">
        <f t="shared" si="1"/>
        <v>42181</v>
      </c>
      <c r="M61" s="25"/>
      <c r="N61" s="1">
        <f t="shared" si="2"/>
        <v>42181</v>
      </c>
      <c r="S61" s="26"/>
    </row>
    <row r="62" spans="2:19">
      <c r="B62" s="16">
        <v>42180</v>
      </c>
      <c r="C62" s="17">
        <v>5112.1899409999996</v>
      </c>
      <c r="D62" s="17">
        <v>126.925478</v>
      </c>
      <c r="E62" s="17">
        <v>17.314256</v>
      </c>
      <c r="F62" s="18">
        <v>87.980002999999996</v>
      </c>
      <c r="G62" s="25"/>
      <c r="H62" s="1">
        <f t="shared" si="1"/>
        <v>42180</v>
      </c>
      <c r="M62" s="25"/>
      <c r="N62" s="1">
        <f t="shared" si="2"/>
        <v>42180</v>
      </c>
      <c r="S62" s="26"/>
    </row>
    <row r="63" spans="2:19">
      <c r="B63" s="16">
        <v>42179</v>
      </c>
      <c r="C63" s="17">
        <v>5122.4101559999999</v>
      </c>
      <c r="D63" s="17">
        <v>127.53273</v>
      </c>
      <c r="E63" s="17">
        <v>17.433869999999999</v>
      </c>
      <c r="F63" s="18">
        <v>88.860000999999997</v>
      </c>
      <c r="G63" s="25"/>
      <c r="H63" s="1">
        <f t="shared" si="1"/>
        <v>42179</v>
      </c>
      <c r="M63" s="25"/>
      <c r="N63" s="1">
        <f t="shared" si="2"/>
        <v>42179</v>
      </c>
      <c r="S63" s="26"/>
    </row>
    <row r="64" spans="2:19">
      <c r="B64" s="16">
        <v>42178</v>
      </c>
      <c r="C64" s="17">
        <v>5160.0898440000001</v>
      </c>
      <c r="D64" s="17">
        <v>126.457595</v>
      </c>
      <c r="E64" s="17">
        <v>17.613292999999999</v>
      </c>
      <c r="F64" s="18">
        <v>87.879997000000003</v>
      </c>
      <c r="G64" s="25"/>
      <c r="H64" s="1">
        <f t="shared" si="1"/>
        <v>42178</v>
      </c>
      <c r="M64" s="25"/>
      <c r="N64" s="1">
        <f t="shared" si="2"/>
        <v>42178</v>
      </c>
      <c r="S64" s="26"/>
    </row>
    <row r="65" spans="2:19">
      <c r="B65" s="16">
        <v>42177</v>
      </c>
      <c r="C65" s="17">
        <v>5153.9702150000003</v>
      </c>
      <c r="D65" s="17">
        <v>127.034983</v>
      </c>
      <c r="E65" s="17">
        <v>17.413934000000001</v>
      </c>
      <c r="F65" s="18">
        <v>84.739998</v>
      </c>
      <c r="G65" s="25"/>
      <c r="H65" s="1">
        <f t="shared" si="1"/>
        <v>42177</v>
      </c>
      <c r="M65" s="25"/>
      <c r="N65" s="1">
        <f t="shared" si="2"/>
        <v>42177</v>
      </c>
      <c r="S65" s="26"/>
    </row>
    <row r="66" spans="2:19">
      <c r="B66" s="16">
        <v>42174</v>
      </c>
      <c r="C66" s="17">
        <v>5117</v>
      </c>
      <c r="D66" s="17">
        <v>126.029532</v>
      </c>
      <c r="E66" s="17">
        <v>17.114898</v>
      </c>
      <c r="F66" s="18">
        <v>82.510002</v>
      </c>
      <c r="G66" s="25"/>
      <c r="H66" s="1">
        <f t="shared" si="1"/>
        <v>42174</v>
      </c>
      <c r="M66" s="25"/>
      <c r="N66" s="1">
        <f t="shared" si="2"/>
        <v>42174</v>
      </c>
      <c r="S66" s="26"/>
    </row>
    <row r="67" spans="2:19">
      <c r="B67" s="16">
        <v>42173</v>
      </c>
      <c r="C67" s="17">
        <v>5132.9501950000003</v>
      </c>
      <c r="D67" s="17">
        <v>127.303763</v>
      </c>
      <c r="E67" s="17">
        <v>17.324223</v>
      </c>
      <c r="F67" s="18">
        <v>82.910004000000001</v>
      </c>
      <c r="G67" s="25"/>
      <c r="H67" s="1">
        <f t="shared" si="1"/>
        <v>42173</v>
      </c>
      <c r="M67" s="25"/>
      <c r="N67" s="1">
        <f t="shared" si="2"/>
        <v>42173</v>
      </c>
      <c r="S67" s="26"/>
    </row>
    <row r="68" spans="2:19">
      <c r="B68" s="16">
        <v>42172</v>
      </c>
      <c r="C68" s="17">
        <v>5064.8798829999996</v>
      </c>
      <c r="D68" s="17">
        <v>126.726383</v>
      </c>
      <c r="E68" s="17">
        <v>17.314256</v>
      </c>
      <c r="F68" s="18">
        <v>81.790001000000004</v>
      </c>
      <c r="G68" s="25"/>
      <c r="H68" s="1">
        <f t="shared" si="1"/>
        <v>42172</v>
      </c>
      <c r="M68" s="25"/>
      <c r="N68" s="1">
        <f t="shared" si="2"/>
        <v>42172</v>
      </c>
      <c r="S68" s="26"/>
    </row>
    <row r="69" spans="2:19">
      <c r="B69" s="16">
        <v>42171</v>
      </c>
      <c r="C69" s="17">
        <v>5055.5498049999997</v>
      </c>
      <c r="D69" s="17">
        <v>127.025026</v>
      </c>
      <c r="E69" s="17">
        <v>17.493677000000002</v>
      </c>
      <c r="F69" s="18">
        <v>81.059997999999993</v>
      </c>
      <c r="G69" s="25"/>
      <c r="H69" s="1">
        <f t="shared" si="1"/>
        <v>42171</v>
      </c>
      <c r="M69" s="25"/>
      <c r="N69" s="1">
        <f t="shared" si="2"/>
        <v>42171</v>
      </c>
      <c r="S69" s="26"/>
    </row>
    <row r="70" spans="2:19">
      <c r="B70" s="16">
        <v>42170</v>
      </c>
      <c r="C70" s="17">
        <v>5029.9702150000003</v>
      </c>
      <c r="D70" s="17">
        <v>126.34809</v>
      </c>
      <c r="E70" s="17">
        <v>17.413934000000001</v>
      </c>
      <c r="F70" s="18">
        <v>80.709998999999996</v>
      </c>
      <c r="G70" s="25"/>
      <c r="H70" s="1">
        <f t="shared" si="1"/>
        <v>42170</v>
      </c>
      <c r="M70" s="25"/>
      <c r="N70" s="1">
        <f t="shared" si="2"/>
        <v>42170</v>
      </c>
      <c r="S70" s="26"/>
    </row>
    <row r="71" spans="2:19">
      <c r="B71" s="16">
        <v>42167</v>
      </c>
      <c r="C71" s="17">
        <v>5051.1000979999999</v>
      </c>
      <c r="D71" s="17">
        <v>126.596964</v>
      </c>
      <c r="E71" s="17">
        <v>17.433869999999999</v>
      </c>
      <c r="F71" s="18">
        <v>81.529999000000004</v>
      </c>
      <c r="G71" s="25"/>
      <c r="H71" s="1">
        <f t="shared" si="1"/>
        <v>42167</v>
      </c>
      <c r="M71" s="25"/>
      <c r="N71" s="1">
        <f t="shared" si="2"/>
        <v>42167</v>
      </c>
      <c r="S71" s="26"/>
    </row>
    <row r="72" spans="2:19">
      <c r="B72" s="16">
        <v>42166</v>
      </c>
      <c r="C72" s="17">
        <v>5082.5097660000001</v>
      </c>
      <c r="D72" s="17">
        <v>128.01056299999999</v>
      </c>
      <c r="E72" s="17">
        <v>17.433869999999999</v>
      </c>
      <c r="F72" s="18">
        <v>81.830001999999993</v>
      </c>
      <c r="G72" s="25"/>
      <c r="H72" s="1">
        <f t="shared" si="1"/>
        <v>42166</v>
      </c>
      <c r="M72" s="25"/>
      <c r="N72" s="1">
        <f t="shared" si="2"/>
        <v>42166</v>
      </c>
      <c r="S72" s="26"/>
    </row>
    <row r="73" spans="2:19">
      <c r="B73" s="16">
        <v>42165</v>
      </c>
      <c r="C73" s="17">
        <v>5076.6899409999996</v>
      </c>
      <c r="D73" s="17">
        <v>128.29926499999999</v>
      </c>
      <c r="E73" s="17">
        <v>17.533550000000002</v>
      </c>
      <c r="F73" s="18">
        <v>82.160004000000001</v>
      </c>
      <c r="G73" s="25"/>
      <c r="H73" s="1">
        <f t="shared" si="1"/>
        <v>42165</v>
      </c>
      <c r="M73" s="25"/>
      <c r="N73" s="1">
        <f t="shared" si="2"/>
        <v>42165</v>
      </c>
      <c r="S73" s="26"/>
    </row>
    <row r="74" spans="2:19">
      <c r="B74" s="16">
        <v>42164</v>
      </c>
      <c r="C74" s="17">
        <v>5013.8701170000004</v>
      </c>
      <c r="D74" s="17">
        <v>126.845837</v>
      </c>
      <c r="E74" s="17">
        <v>17.254448</v>
      </c>
      <c r="F74" s="18">
        <v>80.669998000000007</v>
      </c>
      <c r="G74" s="25"/>
      <c r="H74" s="1">
        <f t="shared" si="1"/>
        <v>42164</v>
      </c>
      <c r="M74" s="25"/>
      <c r="N74" s="1">
        <f t="shared" si="2"/>
        <v>42164</v>
      </c>
      <c r="S74" s="26"/>
    </row>
    <row r="75" spans="2:19">
      <c r="B75" s="16">
        <v>42163</v>
      </c>
      <c r="C75" s="17">
        <v>5021.6298829999996</v>
      </c>
      <c r="D75" s="17">
        <v>127.22413</v>
      </c>
      <c r="E75" s="17">
        <v>17.025186000000001</v>
      </c>
      <c r="F75" s="18">
        <v>80.669998000000007</v>
      </c>
      <c r="G75" s="25"/>
      <c r="H75" s="1">
        <f t="shared" si="1"/>
        <v>42163</v>
      </c>
      <c r="M75" s="25"/>
      <c r="N75" s="1">
        <f t="shared" si="2"/>
        <v>42163</v>
      </c>
      <c r="S75" s="26"/>
    </row>
    <row r="76" spans="2:19">
      <c r="B76" s="16">
        <v>42160</v>
      </c>
      <c r="C76" s="17">
        <v>5068.4599609999996</v>
      </c>
      <c r="D76" s="17">
        <v>128.07029</v>
      </c>
      <c r="E76" s="17">
        <v>17.134834000000001</v>
      </c>
      <c r="F76" s="18">
        <v>82.139999000000003</v>
      </c>
      <c r="G76" s="25"/>
      <c r="H76" s="1">
        <f t="shared" si="1"/>
        <v>42160</v>
      </c>
      <c r="M76" s="25"/>
      <c r="N76" s="1">
        <f t="shared" si="2"/>
        <v>42160</v>
      </c>
      <c r="S76" s="26"/>
    </row>
    <row r="77" spans="2:19">
      <c r="B77" s="16">
        <v>42159</v>
      </c>
      <c r="C77" s="17">
        <v>5059.1201170000004</v>
      </c>
      <c r="D77" s="17">
        <v>128.777098</v>
      </c>
      <c r="E77" s="17">
        <v>16.726150000000001</v>
      </c>
      <c r="F77" s="18">
        <v>82.050003000000004</v>
      </c>
      <c r="G77" s="25"/>
      <c r="H77" s="1">
        <f t="shared" ref="H77:H140" si="3">B77</f>
        <v>42159</v>
      </c>
      <c r="M77" s="25"/>
      <c r="N77" s="1">
        <f t="shared" ref="N77:N140" si="4">B77</f>
        <v>42159</v>
      </c>
      <c r="S77" s="26"/>
    </row>
    <row r="78" spans="2:19">
      <c r="B78" s="16">
        <v>42158</v>
      </c>
      <c r="C78" s="17">
        <v>5099.2299800000001</v>
      </c>
      <c r="D78" s="17">
        <v>129.53366800000001</v>
      </c>
      <c r="E78" s="17">
        <v>16.875668000000001</v>
      </c>
      <c r="F78" s="18">
        <v>82.440002000000007</v>
      </c>
      <c r="G78" s="25"/>
      <c r="H78" s="1">
        <f t="shared" si="3"/>
        <v>42158</v>
      </c>
      <c r="M78" s="25"/>
      <c r="N78" s="1">
        <f t="shared" si="4"/>
        <v>42158</v>
      </c>
      <c r="S78" s="26"/>
    </row>
    <row r="79" spans="2:19">
      <c r="B79" s="16">
        <v>42157</v>
      </c>
      <c r="C79" s="17">
        <v>5076.5200199999999</v>
      </c>
      <c r="D79" s="17">
        <v>129.37440000000001</v>
      </c>
      <c r="E79" s="17">
        <v>16.616501</v>
      </c>
      <c r="F79" s="18">
        <v>80.440002000000007</v>
      </c>
      <c r="G79" s="25"/>
      <c r="H79" s="1">
        <f t="shared" si="3"/>
        <v>42157</v>
      </c>
      <c r="M79" s="25"/>
      <c r="N79" s="1">
        <f t="shared" si="4"/>
        <v>42157</v>
      </c>
      <c r="S79" s="26"/>
    </row>
    <row r="80" spans="2:19">
      <c r="B80" s="16">
        <v>42156</v>
      </c>
      <c r="C80" s="17">
        <v>5082.9301759999998</v>
      </c>
      <c r="D80" s="17">
        <v>129.951773</v>
      </c>
      <c r="E80" s="17">
        <v>16.447554</v>
      </c>
      <c r="F80" s="18">
        <v>80.290001000000004</v>
      </c>
      <c r="G80" s="25"/>
      <c r="H80" s="1">
        <f t="shared" si="3"/>
        <v>42156</v>
      </c>
      <c r="M80" s="25"/>
      <c r="N80" s="1">
        <f t="shared" si="4"/>
        <v>42156</v>
      </c>
      <c r="S80" s="26"/>
    </row>
    <row r="81" spans="2:19">
      <c r="B81" s="16">
        <v>42153</v>
      </c>
      <c r="C81" s="17">
        <v>5070.0297849999997</v>
      </c>
      <c r="D81" s="17">
        <v>129.69295</v>
      </c>
      <c r="E81" s="17">
        <v>16.397863999999998</v>
      </c>
      <c r="F81" s="18">
        <v>79.190002000000007</v>
      </c>
      <c r="G81" s="25"/>
      <c r="H81" s="1">
        <f t="shared" si="3"/>
        <v>42153</v>
      </c>
      <c r="M81" s="25"/>
      <c r="N81" s="1">
        <f t="shared" si="4"/>
        <v>42153</v>
      </c>
      <c r="S81" s="26"/>
    </row>
    <row r="82" spans="2:19">
      <c r="B82" s="16">
        <v>42152</v>
      </c>
      <c r="C82" s="17">
        <v>5097.9799800000001</v>
      </c>
      <c r="D82" s="17">
        <v>131.18619100000001</v>
      </c>
      <c r="E82" s="17">
        <v>16.566811999999999</v>
      </c>
      <c r="F82" s="18">
        <v>80.150002000000001</v>
      </c>
      <c r="G82" s="25"/>
      <c r="H82" s="1">
        <f t="shared" si="3"/>
        <v>42152</v>
      </c>
      <c r="M82" s="25"/>
      <c r="N82" s="1">
        <f t="shared" si="4"/>
        <v>42152</v>
      </c>
      <c r="S82" s="26"/>
    </row>
    <row r="83" spans="2:19">
      <c r="B83" s="16">
        <v>42151</v>
      </c>
      <c r="C83" s="17">
        <v>5106.5898440000001</v>
      </c>
      <c r="D83" s="17">
        <v>131.44501399999999</v>
      </c>
      <c r="E83" s="17">
        <v>16.636378000000001</v>
      </c>
      <c r="F83" s="18">
        <v>80.550003000000004</v>
      </c>
      <c r="G83" s="25"/>
      <c r="H83" s="1">
        <f t="shared" si="3"/>
        <v>42151</v>
      </c>
      <c r="M83" s="25"/>
      <c r="N83" s="1">
        <f t="shared" si="4"/>
        <v>42151</v>
      </c>
      <c r="S83" s="26"/>
    </row>
    <row r="84" spans="2:19">
      <c r="B84" s="16">
        <v>42150</v>
      </c>
      <c r="C84" s="17">
        <v>5032.75</v>
      </c>
      <c r="D84" s="17">
        <v>129.035921</v>
      </c>
      <c r="E84" s="17">
        <v>16.397863999999998</v>
      </c>
      <c r="F84" s="18">
        <v>79.330001999999993</v>
      </c>
      <c r="G84" s="25"/>
      <c r="H84" s="1">
        <f t="shared" si="3"/>
        <v>42150</v>
      </c>
      <c r="M84" s="25"/>
      <c r="N84" s="1">
        <f t="shared" si="4"/>
        <v>42150</v>
      </c>
      <c r="S84" s="26"/>
    </row>
    <row r="85" spans="2:19">
      <c r="B85" s="16">
        <v>42146</v>
      </c>
      <c r="C85" s="17">
        <v>5089.3598629999997</v>
      </c>
      <c r="D85" s="17">
        <v>131.94276099999999</v>
      </c>
      <c r="E85" s="17">
        <v>16.646315999999999</v>
      </c>
      <c r="F85" s="18">
        <v>80.540001000000004</v>
      </c>
      <c r="G85" s="25"/>
      <c r="H85" s="1">
        <f t="shared" si="3"/>
        <v>42146</v>
      </c>
      <c r="M85" s="25"/>
      <c r="N85" s="1">
        <f t="shared" si="4"/>
        <v>42146</v>
      </c>
      <c r="S85" s="26"/>
    </row>
    <row r="86" spans="2:19">
      <c r="B86" s="16">
        <v>42145</v>
      </c>
      <c r="C86" s="17">
        <v>5090.7900390000004</v>
      </c>
      <c r="D86" s="17">
        <v>130.79794899999999</v>
      </c>
      <c r="E86" s="17">
        <v>16.626439999999999</v>
      </c>
      <c r="F86" s="18">
        <v>80.480002999999996</v>
      </c>
      <c r="G86" s="25"/>
      <c r="H86" s="1">
        <f t="shared" si="3"/>
        <v>42145</v>
      </c>
      <c r="M86" s="25"/>
      <c r="N86" s="1">
        <f t="shared" si="4"/>
        <v>42145</v>
      </c>
      <c r="S86" s="26"/>
    </row>
    <row r="87" spans="2:19">
      <c r="B87" s="16">
        <v>42144</v>
      </c>
      <c r="C87" s="17">
        <v>5071.7402339999999</v>
      </c>
      <c r="D87" s="17">
        <v>129.473941</v>
      </c>
      <c r="E87" s="17">
        <v>16.636378000000001</v>
      </c>
      <c r="F87" s="18">
        <v>80.550003000000004</v>
      </c>
      <c r="G87" s="25"/>
      <c r="H87" s="1">
        <f t="shared" si="3"/>
        <v>42144</v>
      </c>
      <c r="M87" s="25"/>
      <c r="N87" s="1">
        <f t="shared" si="4"/>
        <v>42144</v>
      </c>
      <c r="S87" s="26"/>
    </row>
    <row r="88" spans="2:19">
      <c r="B88" s="16">
        <v>42143</v>
      </c>
      <c r="C88" s="17">
        <v>5070.0297849999997</v>
      </c>
      <c r="D88" s="17">
        <v>129.48390499999999</v>
      </c>
      <c r="E88" s="17">
        <v>16.666193</v>
      </c>
      <c r="F88" s="18">
        <v>80.629997000000003</v>
      </c>
      <c r="G88" s="25"/>
      <c r="H88" s="1">
        <f t="shared" si="3"/>
        <v>42143</v>
      </c>
      <c r="M88" s="25"/>
      <c r="N88" s="1">
        <f t="shared" si="4"/>
        <v>42143</v>
      </c>
      <c r="S88" s="26"/>
    </row>
    <row r="89" spans="2:19">
      <c r="B89" s="16">
        <v>42142</v>
      </c>
      <c r="C89" s="17">
        <v>5078.4399409999996</v>
      </c>
      <c r="D89" s="17">
        <v>129.60336000000001</v>
      </c>
      <c r="E89" s="17">
        <v>16.407802</v>
      </c>
      <c r="F89" s="18">
        <v>80.879997000000003</v>
      </c>
      <c r="G89" s="25"/>
      <c r="H89" s="1">
        <f t="shared" si="3"/>
        <v>42142</v>
      </c>
      <c r="M89" s="25"/>
      <c r="N89" s="1">
        <f t="shared" si="4"/>
        <v>42142</v>
      </c>
      <c r="S89" s="26"/>
    </row>
    <row r="90" spans="2:19">
      <c r="B90" s="16">
        <v>42139</v>
      </c>
      <c r="C90" s="17">
        <v>5048.2900390000004</v>
      </c>
      <c r="D90" s="17">
        <v>128.18976000000001</v>
      </c>
      <c r="E90" s="17">
        <v>16.248792999999999</v>
      </c>
      <c r="F90" s="18">
        <v>80.419998000000007</v>
      </c>
      <c r="G90" s="25"/>
      <c r="H90" s="1">
        <f t="shared" si="3"/>
        <v>42139</v>
      </c>
      <c r="M90" s="25"/>
      <c r="N90" s="1">
        <f t="shared" si="4"/>
        <v>42139</v>
      </c>
      <c r="S90" s="26"/>
    </row>
    <row r="91" spans="2:19">
      <c r="B91" s="16">
        <v>42138</v>
      </c>
      <c r="C91" s="17">
        <v>5050.7998049999997</v>
      </c>
      <c r="D91" s="17">
        <v>128.368942</v>
      </c>
      <c r="E91" s="17">
        <v>16.417740999999999</v>
      </c>
      <c r="F91" s="18">
        <v>81.370002999999997</v>
      </c>
      <c r="G91" s="25"/>
      <c r="H91" s="1">
        <f t="shared" si="3"/>
        <v>42138</v>
      </c>
      <c r="M91" s="25"/>
      <c r="N91" s="1">
        <f t="shared" si="4"/>
        <v>42138</v>
      </c>
      <c r="S91" s="26"/>
    </row>
    <row r="92" spans="2:19">
      <c r="B92" s="16">
        <v>42137</v>
      </c>
      <c r="C92" s="17">
        <v>4981.6899409999996</v>
      </c>
      <c r="D92" s="17">
        <v>125.442195</v>
      </c>
      <c r="E92" s="17">
        <v>16.368048999999999</v>
      </c>
      <c r="F92" s="18">
        <v>78.440002000000007</v>
      </c>
      <c r="G92" s="25"/>
      <c r="H92" s="1">
        <f t="shared" si="3"/>
        <v>42137</v>
      </c>
      <c r="M92" s="25"/>
      <c r="N92" s="1">
        <f t="shared" si="4"/>
        <v>42137</v>
      </c>
      <c r="S92" s="26"/>
    </row>
    <row r="93" spans="2:19">
      <c r="B93" s="16">
        <v>42136</v>
      </c>
      <c r="C93" s="17">
        <v>4976.1899409999996</v>
      </c>
      <c r="D93" s="17">
        <v>125.302826</v>
      </c>
      <c r="E93" s="17">
        <v>16.328298</v>
      </c>
      <c r="F93" s="18">
        <v>77.459998999999996</v>
      </c>
      <c r="G93" s="25"/>
      <c r="H93" s="1">
        <f t="shared" si="3"/>
        <v>42136</v>
      </c>
      <c r="M93" s="25"/>
      <c r="N93" s="1">
        <f t="shared" si="4"/>
        <v>42136</v>
      </c>
      <c r="S93" s="26"/>
    </row>
    <row r="94" spans="2:19">
      <c r="B94" s="16">
        <v>42135</v>
      </c>
      <c r="C94" s="17">
        <v>4993.5698240000002</v>
      </c>
      <c r="D94" s="17">
        <v>125.750795</v>
      </c>
      <c r="E94" s="17">
        <v>16.387926</v>
      </c>
      <c r="F94" s="18">
        <v>78.010002</v>
      </c>
      <c r="G94" s="25"/>
      <c r="H94" s="1">
        <f t="shared" si="3"/>
        <v>42135</v>
      </c>
      <c r="M94" s="25"/>
      <c r="N94" s="1">
        <f t="shared" si="4"/>
        <v>42135</v>
      </c>
      <c r="S94" s="26"/>
    </row>
    <row r="95" spans="2:19">
      <c r="B95" s="16">
        <v>42132</v>
      </c>
      <c r="C95" s="17">
        <v>5003.5498049999997</v>
      </c>
      <c r="D95" s="17">
        <v>127.04494</v>
      </c>
      <c r="E95" s="17">
        <v>16.348174</v>
      </c>
      <c r="F95" s="18">
        <v>78.510002</v>
      </c>
      <c r="G95" s="25"/>
      <c r="H95" s="1">
        <f t="shared" si="3"/>
        <v>42132</v>
      </c>
      <c r="M95" s="25"/>
      <c r="N95" s="1">
        <f t="shared" si="4"/>
        <v>42132</v>
      </c>
      <c r="S95" s="26"/>
    </row>
    <row r="96" spans="2:19">
      <c r="B96" s="16">
        <v>42131</v>
      </c>
      <c r="C96" s="17">
        <v>4945.5400390000004</v>
      </c>
      <c r="D96" s="17">
        <v>124.69557399999999</v>
      </c>
      <c r="E96" s="17">
        <v>16.139472999999999</v>
      </c>
      <c r="F96" s="18">
        <v>78.430000000000007</v>
      </c>
      <c r="G96" s="25"/>
      <c r="H96" s="1">
        <f t="shared" si="3"/>
        <v>42131</v>
      </c>
      <c r="M96" s="25"/>
      <c r="N96" s="1">
        <f t="shared" si="4"/>
        <v>42131</v>
      </c>
      <c r="S96" s="26"/>
    </row>
    <row r="97" spans="2:19">
      <c r="B97" s="16">
        <v>42130</v>
      </c>
      <c r="C97" s="17">
        <v>4919.6401370000003</v>
      </c>
      <c r="D97" s="17">
        <v>123.929045</v>
      </c>
      <c r="E97" s="17">
        <v>16.189164999999999</v>
      </c>
      <c r="F97" s="18">
        <v>78.099997999999999</v>
      </c>
      <c r="G97" s="25"/>
      <c r="H97" s="1">
        <f t="shared" si="3"/>
        <v>42130</v>
      </c>
      <c r="M97" s="25"/>
      <c r="N97" s="1">
        <f t="shared" si="4"/>
        <v>42130</v>
      </c>
      <c r="S97" s="26"/>
    </row>
    <row r="98" spans="2:19">
      <c r="B98" s="16">
        <v>42129</v>
      </c>
      <c r="C98" s="17">
        <v>4939.330078</v>
      </c>
      <c r="D98" s="17">
        <v>124.712215</v>
      </c>
      <c r="E98" s="17">
        <v>16.248792999999999</v>
      </c>
      <c r="F98" s="18">
        <v>77.559997999999993</v>
      </c>
      <c r="G98" s="25"/>
      <c r="H98" s="1">
        <f t="shared" si="3"/>
        <v>42129</v>
      </c>
      <c r="M98" s="25"/>
      <c r="N98" s="1">
        <f t="shared" si="4"/>
        <v>42129</v>
      </c>
      <c r="S98" s="26"/>
    </row>
    <row r="99" spans="2:19">
      <c r="B99" s="16">
        <v>42128</v>
      </c>
      <c r="C99" s="17">
        <v>5016.9301759999998</v>
      </c>
      <c r="D99" s="17">
        <v>127.58713299999999</v>
      </c>
      <c r="E99" s="17">
        <v>16.338235999999998</v>
      </c>
      <c r="F99" s="18">
        <v>78.809997999999993</v>
      </c>
      <c r="G99" s="25"/>
      <c r="H99" s="1">
        <f t="shared" si="3"/>
        <v>42128</v>
      </c>
      <c r="M99" s="25"/>
      <c r="N99" s="1">
        <f t="shared" si="4"/>
        <v>42128</v>
      </c>
      <c r="S99" s="26"/>
    </row>
    <row r="100" spans="2:19">
      <c r="B100" s="16">
        <v>42125</v>
      </c>
      <c r="C100" s="17">
        <v>5005.3901370000003</v>
      </c>
      <c r="D100" s="17">
        <v>127.834971</v>
      </c>
      <c r="E100" s="17">
        <v>16.010279000000001</v>
      </c>
      <c r="F100" s="18">
        <v>78.989998</v>
      </c>
      <c r="G100" s="25"/>
      <c r="H100" s="1">
        <f t="shared" si="3"/>
        <v>42125</v>
      </c>
      <c r="M100" s="25"/>
      <c r="N100" s="1">
        <f t="shared" si="4"/>
        <v>42125</v>
      </c>
      <c r="S100" s="26"/>
    </row>
    <row r="101" spans="2:19">
      <c r="B101" s="16">
        <v>42124</v>
      </c>
      <c r="C101" s="17">
        <v>4941.419922</v>
      </c>
      <c r="D101" s="17">
        <v>124.067834</v>
      </c>
      <c r="E101" s="17">
        <v>15.831393</v>
      </c>
      <c r="F101" s="18">
        <v>78.769997000000004</v>
      </c>
      <c r="G101" s="25"/>
      <c r="H101" s="1">
        <f t="shared" si="3"/>
        <v>42124</v>
      </c>
      <c r="M101" s="25"/>
      <c r="N101" s="1">
        <f t="shared" si="4"/>
        <v>42124</v>
      </c>
      <c r="S101" s="26"/>
    </row>
    <row r="102" spans="2:19">
      <c r="B102" s="16">
        <v>42123</v>
      </c>
      <c r="C102" s="17">
        <v>5023.6401370000003</v>
      </c>
      <c r="D102" s="17">
        <v>127.527654</v>
      </c>
      <c r="E102" s="17">
        <v>15.881081999999999</v>
      </c>
      <c r="F102" s="18">
        <v>80.470000999999996</v>
      </c>
      <c r="G102" s="25"/>
      <c r="H102" s="1">
        <f t="shared" si="3"/>
        <v>42123</v>
      </c>
      <c r="M102" s="25"/>
      <c r="N102" s="1">
        <f t="shared" si="4"/>
        <v>42123</v>
      </c>
      <c r="S102" s="26"/>
    </row>
    <row r="103" spans="2:19">
      <c r="B103" s="16">
        <v>42122</v>
      </c>
      <c r="C103" s="17">
        <v>5055.419922</v>
      </c>
      <c r="D103" s="17">
        <v>129.43105</v>
      </c>
      <c r="E103" s="17">
        <v>15.553125</v>
      </c>
      <c r="F103" s="18">
        <v>80.680000000000007</v>
      </c>
      <c r="G103" s="25"/>
      <c r="H103" s="1">
        <f t="shared" si="3"/>
        <v>42122</v>
      </c>
      <c r="M103" s="25"/>
      <c r="N103" s="1">
        <f t="shared" si="4"/>
        <v>42122</v>
      </c>
      <c r="S103" s="26"/>
    </row>
    <row r="104" spans="2:19">
      <c r="B104" s="16">
        <v>42121</v>
      </c>
      <c r="C104" s="17">
        <v>5060.25</v>
      </c>
      <c r="D104" s="17">
        <v>131.50297399999999</v>
      </c>
      <c r="E104" s="17">
        <v>15.463683</v>
      </c>
      <c r="F104" s="18">
        <v>81.910004000000001</v>
      </c>
      <c r="G104" s="25"/>
      <c r="H104" s="1">
        <f t="shared" si="3"/>
        <v>42121</v>
      </c>
      <c r="M104" s="25"/>
      <c r="N104" s="1">
        <f t="shared" si="4"/>
        <v>42121</v>
      </c>
      <c r="S104" s="26"/>
    </row>
    <row r="105" spans="2:19">
      <c r="B105" s="16">
        <v>42118</v>
      </c>
      <c r="C105" s="17">
        <v>5092.080078</v>
      </c>
      <c r="D105" s="17">
        <v>129.15347199999999</v>
      </c>
      <c r="E105" s="17">
        <v>15.543188000000001</v>
      </c>
      <c r="F105" s="18">
        <v>81.529999000000004</v>
      </c>
      <c r="G105" s="25"/>
      <c r="H105" s="1">
        <f t="shared" si="3"/>
        <v>42118</v>
      </c>
      <c r="M105" s="25"/>
      <c r="N105" s="1">
        <f t="shared" si="4"/>
        <v>42118</v>
      </c>
      <c r="S105" s="26"/>
    </row>
    <row r="106" spans="2:19">
      <c r="B106" s="16">
        <v>42117</v>
      </c>
      <c r="C106" s="17">
        <v>5056.0600590000004</v>
      </c>
      <c r="D106" s="17">
        <v>128.54874599999999</v>
      </c>
      <c r="E106" s="17">
        <v>15.592878000000001</v>
      </c>
      <c r="F106" s="18">
        <v>82.410004000000001</v>
      </c>
      <c r="G106" s="25"/>
      <c r="H106" s="1">
        <f t="shared" si="3"/>
        <v>42117</v>
      </c>
      <c r="M106" s="25"/>
      <c r="N106" s="1">
        <f t="shared" si="4"/>
        <v>42117</v>
      </c>
      <c r="S106" s="26"/>
    </row>
    <row r="107" spans="2:19">
      <c r="B107" s="16">
        <v>42116</v>
      </c>
      <c r="C107" s="17">
        <v>5035.169922</v>
      </c>
      <c r="D107" s="17">
        <v>127.507823</v>
      </c>
      <c r="E107" s="17">
        <v>15.642568000000001</v>
      </c>
      <c r="F107" s="18">
        <v>84.629997000000003</v>
      </c>
      <c r="G107" s="25"/>
      <c r="H107" s="1">
        <f t="shared" si="3"/>
        <v>42116</v>
      </c>
      <c r="M107" s="25"/>
      <c r="N107" s="1">
        <f t="shared" si="4"/>
        <v>42116</v>
      </c>
      <c r="S107" s="26"/>
    </row>
    <row r="108" spans="2:19">
      <c r="B108" s="16">
        <v>42115</v>
      </c>
      <c r="C108" s="17">
        <v>5014.1000979999999</v>
      </c>
      <c r="D108" s="17">
        <v>125.812617</v>
      </c>
      <c r="E108" s="17">
        <v>15.404054</v>
      </c>
      <c r="F108" s="18">
        <v>83.620002999999997</v>
      </c>
      <c r="G108" s="25"/>
      <c r="H108" s="1">
        <f t="shared" si="3"/>
        <v>42115</v>
      </c>
      <c r="M108" s="25"/>
      <c r="N108" s="1">
        <f t="shared" si="4"/>
        <v>42115</v>
      </c>
      <c r="S108" s="26"/>
    </row>
    <row r="109" spans="2:19">
      <c r="B109" s="16">
        <v>42114</v>
      </c>
      <c r="C109" s="17">
        <v>4994.6000979999999</v>
      </c>
      <c r="D109" s="17">
        <v>126.496646</v>
      </c>
      <c r="E109" s="17">
        <v>15.47362</v>
      </c>
      <c r="F109" s="18">
        <v>83.089995999999999</v>
      </c>
      <c r="G109" s="25"/>
      <c r="H109" s="1">
        <f t="shared" si="3"/>
        <v>42114</v>
      </c>
      <c r="M109" s="25"/>
      <c r="N109" s="1">
        <f t="shared" si="4"/>
        <v>42114</v>
      </c>
      <c r="S109" s="26"/>
    </row>
    <row r="110" spans="2:19">
      <c r="B110" s="16">
        <v>42111</v>
      </c>
      <c r="C110" s="17">
        <v>4931.8100590000004</v>
      </c>
      <c r="D110" s="17">
        <v>123.671291</v>
      </c>
      <c r="E110" s="17">
        <v>15.463683</v>
      </c>
      <c r="F110" s="18">
        <v>80.779999000000004</v>
      </c>
      <c r="G110" s="25"/>
      <c r="H110" s="1">
        <f t="shared" si="3"/>
        <v>42111</v>
      </c>
      <c r="M110" s="25"/>
      <c r="N110" s="1">
        <f t="shared" si="4"/>
        <v>42111</v>
      </c>
      <c r="S110" s="26"/>
    </row>
    <row r="111" spans="2:19">
      <c r="B111" s="16">
        <v>42110</v>
      </c>
      <c r="C111" s="17">
        <v>5007.7900390000004</v>
      </c>
      <c r="D111" s="17">
        <v>125.07901099999999</v>
      </c>
      <c r="E111" s="17">
        <v>15.692259</v>
      </c>
      <c r="F111" s="18">
        <v>82.309997999999993</v>
      </c>
      <c r="G111" s="25"/>
      <c r="H111" s="1">
        <f t="shared" si="3"/>
        <v>42110</v>
      </c>
      <c r="M111" s="25"/>
      <c r="N111" s="1">
        <f t="shared" si="4"/>
        <v>42110</v>
      </c>
      <c r="S111" s="26"/>
    </row>
    <row r="112" spans="2:19">
      <c r="B112" s="16">
        <v>42109</v>
      </c>
      <c r="C112" s="17">
        <v>5011.0200199999999</v>
      </c>
      <c r="D112" s="17">
        <v>125.68373699999999</v>
      </c>
      <c r="E112" s="17">
        <v>15.543188000000001</v>
      </c>
      <c r="F112" s="18">
        <v>82.709998999999996</v>
      </c>
      <c r="G112" s="25"/>
      <c r="H112" s="1">
        <f t="shared" si="3"/>
        <v>42109</v>
      </c>
      <c r="M112" s="25"/>
      <c r="N112" s="1">
        <f t="shared" si="4"/>
        <v>42109</v>
      </c>
      <c r="S112" s="26"/>
    </row>
    <row r="113" spans="2:19">
      <c r="B113" s="16">
        <v>42108</v>
      </c>
      <c r="C113" s="17">
        <v>4977.2900390000004</v>
      </c>
      <c r="D113" s="17">
        <v>125.207891</v>
      </c>
      <c r="E113" s="17">
        <v>15.722073</v>
      </c>
      <c r="F113" s="18">
        <v>83.519997000000004</v>
      </c>
      <c r="G113" s="25"/>
      <c r="H113" s="1">
        <f t="shared" si="3"/>
        <v>42108</v>
      </c>
      <c r="M113" s="25"/>
      <c r="N113" s="1">
        <f t="shared" si="4"/>
        <v>42108</v>
      </c>
      <c r="S113" s="26"/>
    </row>
    <row r="114" spans="2:19">
      <c r="B114" s="16">
        <v>42107</v>
      </c>
      <c r="C114" s="17">
        <v>4988.25</v>
      </c>
      <c r="D114" s="17">
        <v>125.753131</v>
      </c>
      <c r="E114" s="17">
        <v>15.702197</v>
      </c>
      <c r="F114" s="18">
        <v>83.010002</v>
      </c>
      <c r="G114" s="25"/>
      <c r="H114" s="1">
        <f t="shared" si="3"/>
        <v>42107</v>
      </c>
      <c r="M114" s="25"/>
      <c r="N114" s="1">
        <f t="shared" si="4"/>
        <v>42107</v>
      </c>
      <c r="S114" s="26"/>
    </row>
    <row r="115" spans="2:19">
      <c r="B115" s="16">
        <v>42104</v>
      </c>
      <c r="C115" s="17">
        <v>4995.9799800000001</v>
      </c>
      <c r="D115" s="17">
        <v>126.000969</v>
      </c>
      <c r="E115" s="17">
        <v>15.622692000000001</v>
      </c>
      <c r="F115" s="18">
        <v>82.040001000000004</v>
      </c>
      <c r="G115" s="25"/>
      <c r="H115" s="1">
        <f t="shared" si="3"/>
        <v>42104</v>
      </c>
      <c r="M115" s="25"/>
      <c r="N115" s="1">
        <f t="shared" si="4"/>
        <v>42104</v>
      </c>
      <c r="S115" s="26"/>
    </row>
    <row r="116" spans="2:19">
      <c r="B116" s="16">
        <v>42103</v>
      </c>
      <c r="C116" s="17">
        <v>4974.5600590000004</v>
      </c>
      <c r="D116" s="17">
        <v>125.465638</v>
      </c>
      <c r="E116" s="17">
        <v>15.612754000000001</v>
      </c>
      <c r="F116" s="18">
        <v>82.169998000000007</v>
      </c>
      <c r="G116" s="25"/>
      <c r="H116" s="1">
        <f t="shared" si="3"/>
        <v>42103</v>
      </c>
      <c r="M116" s="25"/>
      <c r="N116" s="1">
        <f t="shared" si="4"/>
        <v>42103</v>
      </c>
      <c r="S116" s="26"/>
    </row>
    <row r="117" spans="2:19">
      <c r="B117" s="16">
        <v>42102</v>
      </c>
      <c r="C117" s="17">
        <v>4950.8198240000002</v>
      </c>
      <c r="D117" s="17">
        <v>124.51394000000001</v>
      </c>
      <c r="E117" s="17">
        <v>15.513373</v>
      </c>
      <c r="F117" s="18">
        <v>82.279999000000004</v>
      </c>
      <c r="G117" s="25"/>
      <c r="H117" s="1">
        <f t="shared" si="3"/>
        <v>42102</v>
      </c>
      <c r="M117" s="25"/>
      <c r="N117" s="1">
        <f t="shared" si="4"/>
        <v>42102</v>
      </c>
      <c r="S117" s="26"/>
    </row>
    <row r="118" spans="2:19">
      <c r="B118" s="16">
        <v>42101</v>
      </c>
      <c r="C118" s="17">
        <v>4910.2299800000001</v>
      </c>
      <c r="D118" s="17">
        <v>124.92039800000001</v>
      </c>
      <c r="E118" s="17">
        <v>15.364302</v>
      </c>
      <c r="F118" s="18">
        <v>82.32</v>
      </c>
      <c r="G118" s="25"/>
      <c r="H118" s="1">
        <f t="shared" si="3"/>
        <v>42101</v>
      </c>
      <c r="M118" s="25"/>
      <c r="N118" s="1">
        <f t="shared" si="4"/>
        <v>42101</v>
      </c>
      <c r="S118" s="26"/>
    </row>
    <row r="119" spans="2:19">
      <c r="B119" s="16">
        <v>42100</v>
      </c>
      <c r="C119" s="17">
        <v>4917.3198240000002</v>
      </c>
      <c r="D119" s="17">
        <v>126.248807</v>
      </c>
      <c r="E119" s="17">
        <v>15.413992</v>
      </c>
      <c r="F119" s="18">
        <v>82.440002000000007</v>
      </c>
      <c r="G119" s="25"/>
      <c r="H119" s="1">
        <f t="shared" si="3"/>
        <v>42100</v>
      </c>
      <c r="M119" s="25"/>
      <c r="N119" s="1">
        <f t="shared" si="4"/>
        <v>42100</v>
      </c>
      <c r="S119" s="26"/>
    </row>
    <row r="120" spans="2:19">
      <c r="B120" s="16">
        <v>42096</v>
      </c>
      <c r="C120" s="17">
        <v>4886.9399409999996</v>
      </c>
      <c r="D120" s="17">
        <v>124.236362</v>
      </c>
      <c r="E120" s="17">
        <v>15.443806</v>
      </c>
      <c r="F120" s="18">
        <v>81.559997999999993</v>
      </c>
      <c r="G120" s="25"/>
      <c r="H120" s="1">
        <f t="shared" si="3"/>
        <v>42096</v>
      </c>
      <c r="M120" s="25"/>
      <c r="N120" s="1">
        <f t="shared" si="4"/>
        <v>42096</v>
      </c>
      <c r="S120" s="26"/>
    </row>
    <row r="121" spans="2:19">
      <c r="B121" s="16">
        <v>42095</v>
      </c>
      <c r="C121" s="17">
        <v>4880.2299800000001</v>
      </c>
      <c r="D121" s="17">
        <v>123.17561499999999</v>
      </c>
      <c r="E121" s="17">
        <v>15.314610999999999</v>
      </c>
      <c r="F121" s="18">
        <v>81.669998000000007</v>
      </c>
      <c r="G121" s="25"/>
      <c r="H121" s="1">
        <f t="shared" si="3"/>
        <v>42095</v>
      </c>
      <c r="M121" s="25"/>
      <c r="N121" s="1">
        <f t="shared" si="4"/>
        <v>42095</v>
      </c>
      <c r="S121" s="26"/>
    </row>
    <row r="122" spans="2:19">
      <c r="B122" s="16">
        <v>42094</v>
      </c>
      <c r="C122" s="17">
        <v>4900.8798829999996</v>
      </c>
      <c r="D122" s="17">
        <v>123.35405799999999</v>
      </c>
      <c r="E122" s="17">
        <v>15.294734999999999</v>
      </c>
      <c r="F122" s="18">
        <v>82.220000999999996</v>
      </c>
      <c r="G122" s="25"/>
      <c r="H122" s="1">
        <f t="shared" si="3"/>
        <v>42094</v>
      </c>
      <c r="M122" s="25"/>
      <c r="N122" s="1">
        <f t="shared" si="4"/>
        <v>42094</v>
      </c>
      <c r="S122" s="26"/>
    </row>
    <row r="123" spans="2:19">
      <c r="B123" s="16">
        <v>42093</v>
      </c>
      <c r="C123" s="17">
        <v>4947.4399409999996</v>
      </c>
      <c r="D123" s="17">
        <v>125.277286</v>
      </c>
      <c r="E123" s="17">
        <v>15.423931</v>
      </c>
      <c r="F123" s="18">
        <v>83.199996999999996</v>
      </c>
      <c r="G123" s="25"/>
      <c r="H123" s="1">
        <f t="shared" si="3"/>
        <v>42093</v>
      </c>
      <c r="M123" s="25"/>
      <c r="N123" s="1">
        <f t="shared" si="4"/>
        <v>42093</v>
      </c>
      <c r="S123" s="26"/>
    </row>
    <row r="124" spans="2:19">
      <c r="B124" s="16">
        <v>42090</v>
      </c>
      <c r="C124" s="17">
        <v>4891.2202150000003</v>
      </c>
      <c r="D124" s="17">
        <v>122.184262</v>
      </c>
      <c r="E124" s="17">
        <v>15.215230999999999</v>
      </c>
      <c r="F124" s="18">
        <v>83.300003000000004</v>
      </c>
      <c r="G124" s="25"/>
      <c r="H124" s="1">
        <f t="shared" si="3"/>
        <v>42090</v>
      </c>
      <c r="M124" s="25"/>
      <c r="N124" s="1">
        <f t="shared" si="4"/>
        <v>42090</v>
      </c>
      <c r="S124" s="26"/>
    </row>
    <row r="125" spans="2:19">
      <c r="B125" s="16">
        <v>42089</v>
      </c>
      <c r="C125" s="17">
        <v>4863.3598629999997</v>
      </c>
      <c r="D125" s="17">
        <v>123.165699</v>
      </c>
      <c r="E125" s="17">
        <v>15.324548999999999</v>
      </c>
      <c r="F125" s="18">
        <v>83.010002</v>
      </c>
      <c r="G125" s="25"/>
      <c r="H125" s="1">
        <f t="shared" si="3"/>
        <v>42089</v>
      </c>
      <c r="M125" s="25"/>
      <c r="N125" s="1">
        <f t="shared" si="4"/>
        <v>42089</v>
      </c>
      <c r="S125" s="26"/>
    </row>
    <row r="126" spans="2:19">
      <c r="B126" s="16">
        <v>42088</v>
      </c>
      <c r="C126" s="17">
        <v>4876.5200199999999</v>
      </c>
      <c r="D126" s="17">
        <v>122.313135</v>
      </c>
      <c r="E126" s="17">
        <v>15.314610999999999</v>
      </c>
      <c r="F126" s="18">
        <v>82.919998000000007</v>
      </c>
      <c r="G126" s="25"/>
      <c r="H126" s="1">
        <f t="shared" si="3"/>
        <v>42088</v>
      </c>
      <c r="M126" s="25"/>
      <c r="N126" s="1">
        <f t="shared" si="4"/>
        <v>42088</v>
      </c>
      <c r="S126" s="26"/>
    </row>
    <row r="127" spans="2:19">
      <c r="B127" s="16">
        <v>42087</v>
      </c>
      <c r="C127" s="17">
        <v>4994.7299800000001</v>
      </c>
      <c r="D127" s="17">
        <v>125.59451799999999</v>
      </c>
      <c r="E127" s="17">
        <v>15.513373</v>
      </c>
      <c r="F127" s="18">
        <v>85.309997999999993</v>
      </c>
      <c r="G127" s="25"/>
      <c r="H127" s="1">
        <f t="shared" si="3"/>
        <v>42087</v>
      </c>
      <c r="M127" s="25"/>
      <c r="N127" s="1">
        <f t="shared" si="4"/>
        <v>42087</v>
      </c>
      <c r="S127" s="26"/>
    </row>
    <row r="128" spans="2:19">
      <c r="B128" s="16">
        <v>42086</v>
      </c>
      <c r="C128" s="17">
        <v>5010.9702150000003</v>
      </c>
      <c r="D128" s="17">
        <v>126.11001899999999</v>
      </c>
      <c r="E128" s="17">
        <v>15.622692000000001</v>
      </c>
      <c r="F128" s="18">
        <v>84.43</v>
      </c>
      <c r="G128" s="25"/>
      <c r="H128" s="1">
        <f t="shared" si="3"/>
        <v>42086</v>
      </c>
      <c r="M128" s="25"/>
      <c r="N128" s="1">
        <f t="shared" si="4"/>
        <v>42086</v>
      </c>
      <c r="S128" s="26"/>
    </row>
    <row r="129" spans="2:19">
      <c r="B129" s="16">
        <v>42083</v>
      </c>
      <c r="C129" s="17">
        <v>5026.419922</v>
      </c>
      <c r="D129" s="17">
        <v>124.81134900000001</v>
      </c>
      <c r="E129" s="17">
        <v>15.741949999999999</v>
      </c>
      <c r="F129" s="18">
        <v>83.800003000000004</v>
      </c>
      <c r="G129" s="25"/>
      <c r="H129" s="1">
        <f t="shared" si="3"/>
        <v>42083</v>
      </c>
      <c r="M129" s="25"/>
      <c r="N129" s="1">
        <f t="shared" si="4"/>
        <v>42083</v>
      </c>
      <c r="S129" s="26"/>
    </row>
    <row r="130" spans="2:19">
      <c r="B130" s="16">
        <v>42082</v>
      </c>
      <c r="C130" s="17">
        <v>4992.3798829999996</v>
      </c>
      <c r="D130" s="17">
        <v>126.39751200000001</v>
      </c>
      <c r="E130" s="17">
        <v>15.513373</v>
      </c>
      <c r="F130" s="18">
        <v>82.75</v>
      </c>
      <c r="G130" s="25"/>
      <c r="H130" s="1">
        <f t="shared" si="3"/>
        <v>42082</v>
      </c>
      <c r="M130" s="25"/>
      <c r="N130" s="1">
        <f t="shared" si="4"/>
        <v>42082</v>
      </c>
      <c r="S130" s="26"/>
    </row>
    <row r="131" spans="2:19">
      <c r="B131" s="16">
        <v>42081</v>
      </c>
      <c r="C131" s="17">
        <v>4982.830078</v>
      </c>
      <c r="D131" s="17">
        <v>127.359126</v>
      </c>
      <c r="E131" s="17">
        <v>15.881081999999999</v>
      </c>
      <c r="F131" s="18">
        <v>80.910004000000001</v>
      </c>
      <c r="G131" s="25"/>
      <c r="H131" s="1">
        <f t="shared" si="3"/>
        <v>42081</v>
      </c>
      <c r="M131" s="25"/>
      <c r="N131" s="1">
        <f t="shared" si="4"/>
        <v>42081</v>
      </c>
      <c r="S131" s="26"/>
    </row>
    <row r="132" spans="2:19">
      <c r="B132" s="16">
        <v>42080</v>
      </c>
      <c r="C132" s="17">
        <v>4937.4301759999998</v>
      </c>
      <c r="D132" s="17">
        <v>125.94149</v>
      </c>
      <c r="E132" s="17">
        <v>15.990402</v>
      </c>
      <c r="F132" s="18">
        <v>79.360000999999997</v>
      </c>
      <c r="G132" s="25"/>
      <c r="H132" s="1">
        <f t="shared" si="3"/>
        <v>42080</v>
      </c>
      <c r="M132" s="25"/>
      <c r="N132" s="1">
        <f t="shared" si="4"/>
        <v>42080</v>
      </c>
      <c r="S132" s="26"/>
    </row>
    <row r="133" spans="2:19">
      <c r="B133" s="16">
        <v>42079</v>
      </c>
      <c r="C133" s="17">
        <v>4929.5097660000001</v>
      </c>
      <c r="D133" s="17">
        <v>123.869559</v>
      </c>
      <c r="E133" s="17">
        <v>16.030152999999999</v>
      </c>
      <c r="F133" s="18">
        <v>78.069999999999993</v>
      </c>
      <c r="G133" s="25"/>
      <c r="H133" s="1">
        <f t="shared" si="3"/>
        <v>42079</v>
      </c>
      <c r="M133" s="25"/>
      <c r="N133" s="1">
        <f t="shared" si="4"/>
        <v>42079</v>
      </c>
      <c r="S133" s="26"/>
    </row>
    <row r="134" spans="2:19">
      <c r="B134" s="16">
        <v>42076</v>
      </c>
      <c r="C134" s="17">
        <v>4871.7597660000001</v>
      </c>
      <c r="D134" s="17">
        <v>122.52131799999999</v>
      </c>
      <c r="E134" s="17">
        <v>15.990402</v>
      </c>
      <c r="F134" s="18">
        <v>78.050003000000004</v>
      </c>
      <c r="G134" s="25"/>
      <c r="H134" s="1">
        <f t="shared" si="3"/>
        <v>42076</v>
      </c>
      <c r="M134" s="25"/>
      <c r="N134" s="1">
        <f t="shared" si="4"/>
        <v>42076</v>
      </c>
      <c r="S134" s="26"/>
    </row>
    <row r="135" spans="2:19">
      <c r="B135" s="16">
        <v>42075</v>
      </c>
      <c r="C135" s="17">
        <v>4893.2900390000004</v>
      </c>
      <c r="D135" s="17">
        <v>123.37388199999999</v>
      </c>
      <c r="E135" s="17">
        <v>15.990402</v>
      </c>
      <c r="F135" s="18">
        <v>78.930000000000007</v>
      </c>
      <c r="G135" s="25"/>
      <c r="H135" s="1">
        <f t="shared" si="3"/>
        <v>42075</v>
      </c>
      <c r="M135" s="25"/>
      <c r="N135" s="1">
        <f t="shared" si="4"/>
        <v>42075</v>
      </c>
      <c r="S135" s="26"/>
    </row>
    <row r="136" spans="2:19">
      <c r="B136" s="16">
        <v>42074</v>
      </c>
      <c r="C136" s="17">
        <v>4849.9399409999996</v>
      </c>
      <c r="D136" s="17">
        <v>121.182993</v>
      </c>
      <c r="E136" s="17">
        <v>16.010279000000001</v>
      </c>
      <c r="F136" s="18">
        <v>77.569999999999993</v>
      </c>
      <c r="G136" s="25"/>
      <c r="H136" s="1">
        <f t="shared" si="3"/>
        <v>42074</v>
      </c>
      <c r="M136" s="25"/>
      <c r="N136" s="1">
        <f t="shared" si="4"/>
        <v>42074</v>
      </c>
      <c r="S136" s="26"/>
    </row>
    <row r="137" spans="2:19">
      <c r="B137" s="16">
        <v>42073</v>
      </c>
      <c r="C137" s="17">
        <v>4859.7900390000004</v>
      </c>
      <c r="D137" s="17">
        <v>123.433369</v>
      </c>
      <c r="E137" s="17">
        <v>15.692259</v>
      </c>
      <c r="F137" s="18">
        <v>77.550003000000004</v>
      </c>
      <c r="G137" s="25"/>
      <c r="H137" s="1">
        <f t="shared" si="3"/>
        <v>42073</v>
      </c>
      <c r="M137" s="25"/>
      <c r="N137" s="1">
        <f t="shared" si="4"/>
        <v>42073</v>
      </c>
      <c r="S137" s="26"/>
    </row>
    <row r="138" spans="2:19">
      <c r="B138" s="16">
        <v>42072</v>
      </c>
      <c r="C138" s="17">
        <v>4942.4399409999996</v>
      </c>
      <c r="D138" s="17">
        <v>126.04062399999999</v>
      </c>
      <c r="E138" s="17">
        <v>16.069907000000001</v>
      </c>
      <c r="F138" s="18">
        <v>79.440002000000007</v>
      </c>
      <c r="G138" s="25"/>
      <c r="H138" s="1">
        <f t="shared" si="3"/>
        <v>42072</v>
      </c>
      <c r="M138" s="25"/>
      <c r="N138" s="1">
        <f t="shared" si="4"/>
        <v>42072</v>
      </c>
      <c r="S138" s="26"/>
    </row>
    <row r="139" spans="2:19">
      <c r="B139" s="16">
        <v>42069</v>
      </c>
      <c r="C139" s="17">
        <v>4927.3701170000004</v>
      </c>
      <c r="D139" s="17">
        <v>125.50529299999999</v>
      </c>
      <c r="E139" s="17">
        <v>16.119596999999999</v>
      </c>
      <c r="F139" s="18">
        <v>80.010002</v>
      </c>
      <c r="G139" s="25"/>
      <c r="H139" s="1">
        <f t="shared" si="3"/>
        <v>42069</v>
      </c>
      <c r="M139" s="25"/>
      <c r="N139" s="1">
        <f t="shared" si="4"/>
        <v>42069</v>
      </c>
      <c r="S139" s="26"/>
    </row>
    <row r="140" spans="2:19">
      <c r="B140" s="16">
        <v>42068</v>
      </c>
      <c r="C140" s="17">
        <v>4982.8100590000004</v>
      </c>
      <c r="D140" s="17">
        <v>125.316941</v>
      </c>
      <c r="E140" s="17">
        <v>15.900959</v>
      </c>
      <c r="F140" s="18">
        <v>81.209998999999996</v>
      </c>
      <c r="G140" s="25"/>
      <c r="H140" s="1">
        <f t="shared" si="3"/>
        <v>42068</v>
      </c>
      <c r="M140" s="25"/>
      <c r="N140" s="1">
        <f t="shared" si="4"/>
        <v>42068</v>
      </c>
      <c r="S140" s="26"/>
    </row>
    <row r="141" spans="2:19">
      <c r="B141" s="16">
        <v>42067</v>
      </c>
      <c r="C141" s="17">
        <v>4967.1401370000003</v>
      </c>
      <c r="D141" s="17">
        <v>127.428512</v>
      </c>
      <c r="E141" s="17">
        <v>15.741949999999999</v>
      </c>
      <c r="F141" s="18">
        <v>80.900002000000001</v>
      </c>
      <c r="G141" s="25"/>
      <c r="H141" s="1">
        <f t="shared" ref="H141:H182" si="5">B141</f>
        <v>42067</v>
      </c>
      <c r="M141" s="25"/>
      <c r="N141" s="1">
        <f t="shared" ref="N141:N182" si="6">B141</f>
        <v>42067</v>
      </c>
      <c r="S141" s="26"/>
    </row>
    <row r="142" spans="2:19">
      <c r="B142" s="16">
        <v>42066</v>
      </c>
      <c r="C142" s="17">
        <v>4979.8999020000001</v>
      </c>
      <c r="D142" s="17">
        <v>128.24142900000001</v>
      </c>
      <c r="E142" s="17">
        <v>15.891021</v>
      </c>
      <c r="F142" s="18">
        <v>79.599997999999999</v>
      </c>
      <c r="G142" s="25"/>
      <c r="H142" s="1">
        <f t="shared" si="5"/>
        <v>42066</v>
      </c>
      <c r="M142" s="25"/>
      <c r="N142" s="1">
        <f t="shared" si="6"/>
        <v>42066</v>
      </c>
      <c r="S142" s="26"/>
    </row>
    <row r="143" spans="2:19">
      <c r="B143" s="16">
        <v>42065</v>
      </c>
      <c r="C143" s="17">
        <v>5008.1000979999999</v>
      </c>
      <c r="D143" s="17">
        <v>127.97376</v>
      </c>
      <c r="E143" s="17">
        <v>15.861299000000001</v>
      </c>
      <c r="F143" s="18">
        <v>79.75</v>
      </c>
      <c r="G143" s="25"/>
      <c r="H143" s="1">
        <f t="shared" si="5"/>
        <v>42065</v>
      </c>
      <c r="M143" s="25"/>
      <c r="N143" s="1">
        <f t="shared" si="6"/>
        <v>42065</v>
      </c>
      <c r="S143" s="26"/>
    </row>
    <row r="144" spans="2:19">
      <c r="B144" s="16">
        <v>42062</v>
      </c>
      <c r="C144" s="17">
        <v>4963.5297849999997</v>
      </c>
      <c r="D144" s="17">
        <v>127.34921799999999</v>
      </c>
      <c r="E144" s="17">
        <v>15.663157</v>
      </c>
      <c r="F144" s="18">
        <v>78.970000999999996</v>
      </c>
      <c r="G144" s="25"/>
      <c r="H144" s="1">
        <f t="shared" si="5"/>
        <v>42062</v>
      </c>
      <c r="M144" s="25"/>
      <c r="N144" s="1">
        <f t="shared" si="6"/>
        <v>42062</v>
      </c>
      <c r="S144" s="26"/>
    </row>
    <row r="145" spans="2:19">
      <c r="B145" s="16">
        <v>42061</v>
      </c>
      <c r="C145" s="17">
        <v>4987.8901370000003</v>
      </c>
      <c r="D145" s="17">
        <v>129.292261</v>
      </c>
      <c r="E145" s="17">
        <v>15.891021</v>
      </c>
      <c r="F145" s="18">
        <v>80.410004000000001</v>
      </c>
      <c r="G145" s="25"/>
      <c r="H145" s="1">
        <f t="shared" si="5"/>
        <v>42061</v>
      </c>
      <c r="M145" s="25"/>
      <c r="N145" s="1">
        <f t="shared" si="6"/>
        <v>42061</v>
      </c>
      <c r="S145" s="26"/>
    </row>
    <row r="146" spans="2:19">
      <c r="B146" s="16">
        <v>42060</v>
      </c>
      <c r="C146" s="17">
        <v>4967.1401370000003</v>
      </c>
      <c r="D146" s="17">
        <v>127.676351</v>
      </c>
      <c r="E146" s="17">
        <v>16.336839999999999</v>
      </c>
      <c r="F146" s="18">
        <v>79.559997999999993</v>
      </c>
      <c r="G146" s="25"/>
      <c r="H146" s="1">
        <f t="shared" si="5"/>
        <v>42060</v>
      </c>
      <c r="M146" s="25"/>
      <c r="N146" s="1">
        <f t="shared" si="6"/>
        <v>42060</v>
      </c>
      <c r="S146" s="26"/>
    </row>
    <row r="147" spans="2:19">
      <c r="B147" s="16">
        <v>42059</v>
      </c>
      <c r="C147" s="17">
        <v>4968.1201170000004</v>
      </c>
      <c r="D147" s="17">
        <v>131.027129</v>
      </c>
      <c r="E147" s="17">
        <v>16.227861999999998</v>
      </c>
      <c r="F147" s="18">
        <v>78.449996999999996</v>
      </c>
      <c r="G147" s="25"/>
      <c r="H147" s="1">
        <f t="shared" si="5"/>
        <v>42059</v>
      </c>
      <c r="M147" s="25"/>
      <c r="N147" s="1">
        <f t="shared" si="6"/>
        <v>42059</v>
      </c>
      <c r="S147" s="26"/>
    </row>
    <row r="148" spans="2:19">
      <c r="B148" s="16">
        <v>42058</v>
      </c>
      <c r="C148" s="17">
        <v>4960.9702150000003</v>
      </c>
      <c r="D148" s="17">
        <v>131.849954</v>
      </c>
      <c r="E148" s="17">
        <v>16.049534999999999</v>
      </c>
      <c r="F148" s="18">
        <v>78.839995999999999</v>
      </c>
      <c r="G148" s="25"/>
      <c r="H148" s="1">
        <f t="shared" si="5"/>
        <v>42058</v>
      </c>
      <c r="M148" s="25"/>
      <c r="N148" s="1">
        <f t="shared" si="6"/>
        <v>42058</v>
      </c>
      <c r="S148" s="26"/>
    </row>
    <row r="149" spans="2:19">
      <c r="B149" s="16">
        <v>42055</v>
      </c>
      <c r="C149" s="17">
        <v>4955.9702150000003</v>
      </c>
      <c r="D149" s="17">
        <v>128.38021800000001</v>
      </c>
      <c r="E149" s="17">
        <v>16.227861999999998</v>
      </c>
      <c r="F149" s="18">
        <v>79.900002000000001</v>
      </c>
      <c r="G149" s="25"/>
      <c r="H149" s="1">
        <f t="shared" si="5"/>
        <v>42055</v>
      </c>
      <c r="M149" s="25"/>
      <c r="N149" s="1">
        <f t="shared" si="6"/>
        <v>42055</v>
      </c>
      <c r="S149" s="26"/>
    </row>
    <row r="150" spans="2:19">
      <c r="B150" s="16">
        <v>42054</v>
      </c>
      <c r="C150" s="17">
        <v>4924.7001950000003</v>
      </c>
      <c r="D150" s="17">
        <v>127.339294</v>
      </c>
      <c r="E150" s="17">
        <v>16.059439999999999</v>
      </c>
      <c r="F150" s="18">
        <v>79.419998000000007</v>
      </c>
      <c r="G150" s="25"/>
      <c r="H150" s="1">
        <f t="shared" si="5"/>
        <v>42054</v>
      </c>
      <c r="M150" s="25"/>
      <c r="N150" s="1">
        <f t="shared" si="6"/>
        <v>42054</v>
      </c>
      <c r="S150" s="26"/>
    </row>
    <row r="151" spans="2:19">
      <c r="B151" s="16">
        <v>42053</v>
      </c>
      <c r="C151" s="17">
        <v>4906.3598629999997</v>
      </c>
      <c r="D151" s="17">
        <v>127.606964</v>
      </c>
      <c r="E151" s="17">
        <v>16.148605</v>
      </c>
      <c r="F151" s="18">
        <v>76.709998999999996</v>
      </c>
      <c r="G151" s="25"/>
      <c r="H151" s="1">
        <f t="shared" si="5"/>
        <v>42053</v>
      </c>
      <c r="M151" s="25"/>
      <c r="N151" s="1">
        <f t="shared" si="6"/>
        <v>42053</v>
      </c>
      <c r="S151" s="26"/>
    </row>
    <row r="152" spans="2:19">
      <c r="B152" s="16">
        <v>42052</v>
      </c>
      <c r="C152" s="17">
        <v>4899.2700199999999</v>
      </c>
      <c r="D152" s="17">
        <v>126.72466</v>
      </c>
      <c r="E152" s="17">
        <v>16.475539999999999</v>
      </c>
      <c r="F152" s="18">
        <v>75.599997999999999</v>
      </c>
      <c r="G152" s="25"/>
      <c r="H152" s="1">
        <f t="shared" si="5"/>
        <v>42052</v>
      </c>
      <c r="M152" s="25"/>
      <c r="N152" s="1">
        <f t="shared" si="6"/>
        <v>42052</v>
      </c>
      <c r="S152" s="26"/>
    </row>
    <row r="153" spans="2:19">
      <c r="B153" s="16">
        <v>42048</v>
      </c>
      <c r="C153" s="17">
        <v>4893.8398440000001</v>
      </c>
      <c r="D153" s="17">
        <v>125.981145</v>
      </c>
      <c r="E153" s="17">
        <v>16.455727</v>
      </c>
      <c r="F153" s="18">
        <v>75.739998</v>
      </c>
      <c r="G153" s="25"/>
      <c r="H153" s="1">
        <f t="shared" si="5"/>
        <v>42048</v>
      </c>
      <c r="M153" s="25"/>
      <c r="N153" s="1">
        <f t="shared" si="6"/>
        <v>42048</v>
      </c>
      <c r="S153" s="26"/>
    </row>
    <row r="154" spans="2:19">
      <c r="B154" s="16">
        <v>42047</v>
      </c>
      <c r="C154" s="17">
        <v>4857.6098629999997</v>
      </c>
      <c r="D154" s="17">
        <v>125.36650400000001</v>
      </c>
      <c r="E154" s="17">
        <v>16.515169</v>
      </c>
      <c r="F154" s="18">
        <v>76.230002999999996</v>
      </c>
      <c r="G154" s="25"/>
      <c r="H154" s="1">
        <f t="shared" si="5"/>
        <v>42047</v>
      </c>
      <c r="M154" s="25"/>
      <c r="N154" s="1">
        <f t="shared" si="6"/>
        <v>42047</v>
      </c>
      <c r="S154" s="26"/>
    </row>
    <row r="155" spans="2:19">
      <c r="B155" s="16">
        <v>42046</v>
      </c>
      <c r="C155" s="17">
        <v>4801.1801759999998</v>
      </c>
      <c r="D155" s="17">
        <v>123.800164</v>
      </c>
      <c r="E155" s="17">
        <v>16.208048999999999</v>
      </c>
      <c r="F155" s="18">
        <v>76.510002</v>
      </c>
      <c r="G155" s="25"/>
      <c r="H155" s="1">
        <f t="shared" si="5"/>
        <v>42046</v>
      </c>
      <c r="M155" s="25"/>
      <c r="N155" s="1">
        <f t="shared" si="6"/>
        <v>42046</v>
      </c>
      <c r="S155" s="26"/>
    </row>
    <row r="156" spans="2:19">
      <c r="B156" s="16">
        <v>42045</v>
      </c>
      <c r="C156" s="17">
        <v>4787.6401370000003</v>
      </c>
      <c r="D156" s="17">
        <v>120.964894</v>
      </c>
      <c r="E156" s="17">
        <v>16.267491</v>
      </c>
      <c r="F156" s="18">
        <v>75.190002000000007</v>
      </c>
      <c r="G156" s="25"/>
      <c r="H156" s="1">
        <f t="shared" si="5"/>
        <v>42045</v>
      </c>
      <c r="M156" s="25"/>
      <c r="N156" s="1">
        <f t="shared" si="6"/>
        <v>42045</v>
      </c>
      <c r="S156" s="26"/>
    </row>
    <row r="157" spans="2:19">
      <c r="B157" s="16">
        <v>42044</v>
      </c>
      <c r="C157" s="17">
        <v>4726.0097660000001</v>
      </c>
      <c r="D157" s="17">
        <v>118.684787</v>
      </c>
      <c r="E157" s="17">
        <v>16.198141</v>
      </c>
      <c r="F157" s="18">
        <v>74.440002000000007</v>
      </c>
      <c r="G157" s="25"/>
      <c r="H157" s="1">
        <f t="shared" si="5"/>
        <v>42044</v>
      </c>
      <c r="M157" s="25"/>
      <c r="N157" s="1">
        <f t="shared" si="6"/>
        <v>42044</v>
      </c>
      <c r="S157" s="26"/>
    </row>
    <row r="158" spans="2:19">
      <c r="B158" s="16">
        <v>42041</v>
      </c>
      <c r="C158" s="17">
        <v>4744.3999020000001</v>
      </c>
      <c r="D158" s="17">
        <v>117.901617</v>
      </c>
      <c r="E158" s="17">
        <v>16.336839999999999</v>
      </c>
      <c r="F158" s="18">
        <v>74.470000999999996</v>
      </c>
      <c r="G158" s="25"/>
      <c r="H158" s="1">
        <f t="shared" si="5"/>
        <v>42041</v>
      </c>
      <c r="M158" s="25"/>
      <c r="N158" s="1">
        <f t="shared" si="6"/>
        <v>42041</v>
      </c>
      <c r="S158" s="26"/>
    </row>
    <row r="159" spans="2:19">
      <c r="B159" s="16">
        <v>42040</v>
      </c>
      <c r="C159" s="17">
        <v>4765.1000979999999</v>
      </c>
      <c r="D159" s="17">
        <v>118.902885</v>
      </c>
      <c r="E159" s="17">
        <v>15.821671</v>
      </c>
      <c r="F159" s="18">
        <v>75.610000999999997</v>
      </c>
      <c r="G159" s="25"/>
      <c r="H159" s="1">
        <f t="shared" si="5"/>
        <v>42040</v>
      </c>
      <c r="M159" s="25"/>
      <c r="N159" s="1">
        <f t="shared" si="6"/>
        <v>42040</v>
      </c>
      <c r="S159" s="26"/>
    </row>
    <row r="160" spans="2:19">
      <c r="B160" s="16">
        <v>42039</v>
      </c>
      <c r="C160" s="17">
        <v>4716.7001950000003</v>
      </c>
      <c r="D160" s="17">
        <v>118.060226</v>
      </c>
      <c r="E160" s="17">
        <v>15.643342000000001</v>
      </c>
      <c r="F160" s="18">
        <v>75.629997000000003</v>
      </c>
      <c r="G160" s="25"/>
      <c r="H160" s="1">
        <f t="shared" si="5"/>
        <v>42039</v>
      </c>
      <c r="M160" s="25"/>
      <c r="N160" s="1">
        <f t="shared" si="6"/>
        <v>42039</v>
      </c>
      <c r="S160" s="26"/>
    </row>
    <row r="161" spans="2:19">
      <c r="B161" s="16">
        <v>42038</v>
      </c>
      <c r="C161" s="17">
        <v>4727.7402339999999</v>
      </c>
      <c r="D161" s="17">
        <v>117.16164499999999</v>
      </c>
      <c r="E161" s="17">
        <v>15.742414</v>
      </c>
      <c r="F161" s="18">
        <v>75.400002000000001</v>
      </c>
      <c r="G161" s="25"/>
      <c r="H161" s="1">
        <f t="shared" si="5"/>
        <v>42038</v>
      </c>
      <c r="M161" s="25"/>
      <c r="N161" s="1">
        <f t="shared" si="6"/>
        <v>42038</v>
      </c>
      <c r="S161" s="26"/>
    </row>
    <row r="162" spans="2:19">
      <c r="B162" s="16">
        <v>42037</v>
      </c>
      <c r="C162" s="17">
        <v>4676.6899409999996</v>
      </c>
      <c r="D162" s="17">
        <v>117.141891</v>
      </c>
      <c r="E162" s="17">
        <v>15.316407</v>
      </c>
      <c r="F162" s="18">
        <v>74.989998</v>
      </c>
      <c r="G162" s="25"/>
      <c r="H162" s="1">
        <f t="shared" si="5"/>
        <v>42037</v>
      </c>
      <c r="M162" s="25"/>
      <c r="N162" s="1">
        <f t="shared" si="6"/>
        <v>42037</v>
      </c>
      <c r="S162" s="26"/>
    </row>
    <row r="163" spans="2:19">
      <c r="B163" s="16">
        <v>42034</v>
      </c>
      <c r="C163" s="17">
        <v>4635.2402339999999</v>
      </c>
      <c r="D163" s="17">
        <v>115.690337</v>
      </c>
      <c r="E163" s="17">
        <v>15.009285999999999</v>
      </c>
      <c r="F163" s="18">
        <v>75.910004000000001</v>
      </c>
      <c r="G163" s="25"/>
      <c r="H163" s="1">
        <f t="shared" si="5"/>
        <v>42034</v>
      </c>
      <c r="M163" s="25"/>
      <c r="N163" s="1">
        <f t="shared" si="6"/>
        <v>42034</v>
      </c>
      <c r="S163" s="26"/>
    </row>
    <row r="164" spans="2:19">
      <c r="B164" s="16">
        <v>42033</v>
      </c>
      <c r="C164" s="17">
        <v>4683.4101559999999</v>
      </c>
      <c r="D164" s="17">
        <v>117.408509</v>
      </c>
      <c r="E164" s="17">
        <v>15.286686</v>
      </c>
      <c r="F164" s="18">
        <v>78</v>
      </c>
      <c r="G164" s="25"/>
      <c r="H164" s="1">
        <f t="shared" si="5"/>
        <v>42033</v>
      </c>
      <c r="M164" s="25"/>
      <c r="N164" s="1">
        <f t="shared" si="6"/>
        <v>42033</v>
      </c>
      <c r="S164" s="26"/>
    </row>
    <row r="165" spans="2:19">
      <c r="B165" s="16">
        <v>42032</v>
      </c>
      <c r="C165" s="17">
        <v>4637.9902339999999</v>
      </c>
      <c r="D165" s="17">
        <v>113.86353800000001</v>
      </c>
      <c r="E165" s="17">
        <v>15.058821999999999</v>
      </c>
      <c r="F165" s="18">
        <v>76.239998</v>
      </c>
      <c r="G165" s="25"/>
      <c r="H165" s="1">
        <f t="shared" si="5"/>
        <v>42032</v>
      </c>
      <c r="M165" s="25"/>
      <c r="N165" s="1">
        <f t="shared" si="6"/>
        <v>42032</v>
      </c>
      <c r="S165" s="26"/>
    </row>
    <row r="166" spans="2:19">
      <c r="B166" s="16">
        <v>42031</v>
      </c>
      <c r="C166" s="17">
        <v>4681.5</v>
      </c>
      <c r="D166" s="17">
        <v>107.770937</v>
      </c>
      <c r="E166" s="17">
        <v>15.484828</v>
      </c>
      <c r="F166" s="18">
        <v>75.779999000000004</v>
      </c>
      <c r="G166" s="25"/>
      <c r="H166" s="1">
        <f t="shared" si="5"/>
        <v>42031</v>
      </c>
      <c r="M166" s="25"/>
      <c r="N166" s="1">
        <f t="shared" si="6"/>
        <v>42031</v>
      </c>
      <c r="S166" s="26"/>
    </row>
    <row r="167" spans="2:19">
      <c r="B167" s="16">
        <v>42030</v>
      </c>
      <c r="C167" s="17">
        <v>4771.7597660000001</v>
      </c>
      <c r="D167" s="17">
        <v>111.68126100000001</v>
      </c>
      <c r="E167" s="17">
        <v>15.702785</v>
      </c>
      <c r="F167" s="18">
        <v>77.5</v>
      </c>
      <c r="G167" s="25"/>
      <c r="H167" s="1">
        <f t="shared" si="5"/>
        <v>42030</v>
      </c>
      <c r="M167" s="25"/>
      <c r="N167" s="1">
        <f t="shared" si="6"/>
        <v>42030</v>
      </c>
      <c r="S167" s="26"/>
    </row>
    <row r="168" spans="2:19">
      <c r="B168" s="16">
        <v>42027</v>
      </c>
      <c r="C168" s="17">
        <v>4757.8798829999996</v>
      </c>
      <c r="D168" s="17">
        <v>111.562771</v>
      </c>
      <c r="E168" s="17">
        <v>15.583899000000001</v>
      </c>
      <c r="F168" s="18">
        <v>77.830001999999993</v>
      </c>
      <c r="G168" s="25"/>
      <c r="H168" s="1">
        <f t="shared" si="5"/>
        <v>42027</v>
      </c>
      <c r="M168" s="25"/>
      <c r="N168" s="1">
        <f t="shared" si="6"/>
        <v>42027</v>
      </c>
      <c r="S168" s="26"/>
    </row>
    <row r="169" spans="2:19">
      <c r="B169" s="16">
        <v>42026</v>
      </c>
      <c r="C169" s="17">
        <v>4750.3999020000001</v>
      </c>
      <c r="D169" s="17">
        <v>110.99004499999999</v>
      </c>
      <c r="E169" s="17">
        <v>15.940556000000001</v>
      </c>
      <c r="F169" s="18">
        <v>77.650002000000001</v>
      </c>
      <c r="G169" s="25"/>
      <c r="H169" s="1">
        <f t="shared" si="5"/>
        <v>42026</v>
      </c>
      <c r="M169" s="25"/>
      <c r="N169" s="1">
        <f t="shared" si="6"/>
        <v>42026</v>
      </c>
      <c r="S169" s="26"/>
    </row>
    <row r="170" spans="2:19">
      <c r="B170" s="16">
        <v>42025</v>
      </c>
      <c r="C170" s="17">
        <v>4667.419922</v>
      </c>
      <c r="D170" s="17">
        <v>108.175797</v>
      </c>
      <c r="E170" s="17">
        <v>15.266871999999999</v>
      </c>
      <c r="F170" s="18">
        <v>76.739998</v>
      </c>
      <c r="G170" s="25"/>
      <c r="H170" s="1">
        <f t="shared" si="5"/>
        <v>42025</v>
      </c>
      <c r="M170" s="25"/>
      <c r="N170" s="1">
        <f t="shared" si="6"/>
        <v>42025</v>
      </c>
      <c r="S170" s="26"/>
    </row>
    <row r="171" spans="2:19">
      <c r="B171" s="16">
        <v>42024</v>
      </c>
      <c r="C171" s="17">
        <v>4654.8500979999999</v>
      </c>
      <c r="D171" s="17">
        <v>107.356207</v>
      </c>
      <c r="E171" s="17">
        <v>15.118264999999999</v>
      </c>
      <c r="F171" s="18">
        <v>76.239998</v>
      </c>
      <c r="G171" s="25"/>
      <c r="H171" s="1">
        <f t="shared" si="5"/>
        <v>42024</v>
      </c>
      <c r="M171" s="25"/>
      <c r="N171" s="1">
        <f t="shared" si="6"/>
        <v>42024</v>
      </c>
      <c r="S171" s="26"/>
    </row>
    <row r="172" spans="2:19">
      <c r="B172" s="16">
        <v>42020</v>
      </c>
      <c r="C172" s="17">
        <v>4634.3798829999996</v>
      </c>
      <c r="D172" s="17">
        <v>104.660449</v>
      </c>
      <c r="E172" s="17">
        <v>15.23715</v>
      </c>
      <c r="F172" s="18">
        <v>75.180000000000007</v>
      </c>
      <c r="G172" s="25"/>
      <c r="H172" s="1">
        <f t="shared" si="5"/>
        <v>42020</v>
      </c>
      <c r="M172" s="25"/>
      <c r="N172" s="1">
        <f t="shared" si="6"/>
        <v>42020</v>
      </c>
      <c r="S172" s="26"/>
    </row>
    <row r="173" spans="2:19">
      <c r="B173" s="16">
        <v>42019</v>
      </c>
      <c r="C173" s="17">
        <v>4570.8198240000002</v>
      </c>
      <c r="D173" s="17">
        <v>105.480039</v>
      </c>
      <c r="E173" s="17">
        <v>15.058821999999999</v>
      </c>
      <c r="F173" s="18">
        <v>74.050003000000004</v>
      </c>
      <c r="G173" s="25"/>
      <c r="H173" s="1">
        <f t="shared" si="5"/>
        <v>42019</v>
      </c>
      <c r="M173" s="25"/>
      <c r="N173" s="1">
        <f t="shared" si="6"/>
        <v>42019</v>
      </c>
      <c r="S173" s="26"/>
    </row>
    <row r="174" spans="2:19">
      <c r="B174" s="16">
        <v>42018</v>
      </c>
      <c r="C174" s="17">
        <v>4639.3198240000002</v>
      </c>
      <c r="D174" s="17">
        <v>108.42266100000001</v>
      </c>
      <c r="E174" s="17">
        <v>15.891021</v>
      </c>
      <c r="F174" s="18">
        <v>76.279999000000004</v>
      </c>
      <c r="G174" s="25"/>
      <c r="H174" s="1">
        <f t="shared" si="5"/>
        <v>42018</v>
      </c>
      <c r="M174" s="25"/>
      <c r="N174" s="1">
        <f t="shared" si="6"/>
        <v>42018</v>
      </c>
      <c r="S174" s="26"/>
    </row>
    <row r="175" spans="2:19">
      <c r="B175" s="16">
        <v>42017</v>
      </c>
      <c r="C175" s="17">
        <v>4661.5</v>
      </c>
      <c r="D175" s="17">
        <v>108.837391</v>
      </c>
      <c r="E175" s="17">
        <v>16.297212999999999</v>
      </c>
      <c r="F175" s="18">
        <v>76.449996999999996</v>
      </c>
      <c r="G175" s="25"/>
      <c r="H175" s="1">
        <f t="shared" si="5"/>
        <v>42017</v>
      </c>
      <c r="M175" s="25"/>
      <c r="N175" s="1">
        <f t="shared" si="6"/>
        <v>42017</v>
      </c>
      <c r="S175" s="26"/>
    </row>
    <row r="176" spans="2:19">
      <c r="B176" s="16">
        <v>42016</v>
      </c>
      <c r="C176" s="17">
        <v>4664.7099609999996</v>
      </c>
      <c r="D176" s="17">
        <v>107.879558</v>
      </c>
      <c r="E176" s="17">
        <v>16.525075999999999</v>
      </c>
      <c r="F176" s="18">
        <v>76.720000999999996</v>
      </c>
      <c r="G176" s="25"/>
      <c r="H176" s="1">
        <f t="shared" si="5"/>
        <v>42016</v>
      </c>
      <c r="M176" s="25"/>
      <c r="N176" s="1">
        <f t="shared" si="6"/>
        <v>42016</v>
      </c>
      <c r="S176" s="26"/>
    </row>
    <row r="177" spans="1:19">
      <c r="B177" s="16">
        <v>42013</v>
      </c>
      <c r="C177" s="17">
        <v>4704.0698240000002</v>
      </c>
      <c r="D177" s="17">
        <v>110.604938</v>
      </c>
      <c r="E177" s="17">
        <v>16.822289000000001</v>
      </c>
      <c r="F177" s="18">
        <v>77.739998</v>
      </c>
      <c r="G177" s="25"/>
      <c r="H177" s="1">
        <f t="shared" si="5"/>
        <v>42013</v>
      </c>
      <c r="M177" s="25"/>
      <c r="N177" s="1">
        <f t="shared" si="6"/>
        <v>42013</v>
      </c>
      <c r="S177" s="26"/>
    </row>
    <row r="178" spans="1:19">
      <c r="B178" s="16">
        <v>42012</v>
      </c>
      <c r="C178" s="17">
        <v>4736.1899409999996</v>
      </c>
      <c r="D178" s="17">
        <v>110.486441</v>
      </c>
      <c r="E178" s="17">
        <v>17.129411000000001</v>
      </c>
      <c r="F178" s="18">
        <v>78.180000000000007</v>
      </c>
      <c r="G178" s="25"/>
      <c r="H178" s="1">
        <f t="shared" si="5"/>
        <v>42012</v>
      </c>
      <c r="M178" s="25"/>
      <c r="N178" s="1">
        <f t="shared" si="6"/>
        <v>42012</v>
      </c>
      <c r="S178" s="26"/>
    </row>
    <row r="179" spans="1:19">
      <c r="B179" s="16">
        <v>42011</v>
      </c>
      <c r="C179" s="17">
        <v>4650.4702150000003</v>
      </c>
      <c r="D179" s="17">
        <v>106.398374</v>
      </c>
      <c r="E179" s="17">
        <v>16.782661999999998</v>
      </c>
      <c r="F179" s="18">
        <v>76.150002000000001</v>
      </c>
      <c r="G179" s="25"/>
      <c r="H179" s="1">
        <f t="shared" si="5"/>
        <v>42011</v>
      </c>
      <c r="M179" s="25"/>
      <c r="N179" s="1">
        <f t="shared" si="6"/>
        <v>42011</v>
      </c>
      <c r="S179" s="26"/>
    </row>
    <row r="180" spans="1:19">
      <c r="B180" s="16">
        <v>42010</v>
      </c>
      <c r="C180" s="17">
        <v>4592.7402339999999</v>
      </c>
      <c r="D180" s="17">
        <v>104.92706699999999</v>
      </c>
      <c r="E180" s="17">
        <v>16.703405</v>
      </c>
      <c r="F180" s="18">
        <v>76.150002000000001</v>
      </c>
      <c r="G180" s="25"/>
      <c r="H180" s="1">
        <f t="shared" si="5"/>
        <v>42010</v>
      </c>
      <c r="M180" s="25"/>
      <c r="N180" s="1">
        <f t="shared" si="6"/>
        <v>42010</v>
      </c>
      <c r="S180" s="26"/>
    </row>
    <row r="181" spans="1:19">
      <c r="B181" s="16">
        <v>42009</v>
      </c>
      <c r="C181" s="17">
        <v>4652.5698240000002</v>
      </c>
      <c r="D181" s="17">
        <v>104.91719000000001</v>
      </c>
      <c r="E181" s="17">
        <v>17.218574</v>
      </c>
      <c r="F181" s="18">
        <v>77.190002000000007</v>
      </c>
      <c r="G181" s="25"/>
      <c r="H181" s="1">
        <f t="shared" si="5"/>
        <v>42009</v>
      </c>
      <c r="M181" s="25"/>
      <c r="N181" s="1">
        <f t="shared" si="6"/>
        <v>42009</v>
      </c>
      <c r="S181" s="26"/>
    </row>
    <row r="182" spans="1:19">
      <c r="B182" s="16">
        <v>42006</v>
      </c>
      <c r="C182" s="17">
        <v>4726.8100590000004</v>
      </c>
      <c r="D182" s="17">
        <v>107.958556</v>
      </c>
      <c r="E182" s="17">
        <v>17.733744000000002</v>
      </c>
      <c r="F182" s="18">
        <v>78.449996999999996</v>
      </c>
      <c r="G182" s="25"/>
      <c r="H182" s="1">
        <f t="shared" si="5"/>
        <v>42006</v>
      </c>
      <c r="M182" s="25"/>
      <c r="N182" s="1">
        <f t="shared" si="6"/>
        <v>42006</v>
      </c>
      <c r="S182" s="26"/>
    </row>
    <row r="183" spans="1:19">
      <c r="B183" s="23"/>
      <c r="C183" s="23"/>
      <c r="D183" s="23"/>
      <c r="E183" s="23"/>
      <c r="F183" s="23"/>
      <c r="H183" s="23"/>
      <c r="I183" s="23"/>
      <c r="J183" s="23"/>
      <c r="K183" s="23"/>
      <c r="L183" s="23"/>
      <c r="N183" s="23"/>
      <c r="O183" s="23"/>
      <c r="P183" s="23"/>
      <c r="Q183" s="23"/>
      <c r="R183" s="23"/>
    </row>
    <row r="185" spans="1:19">
      <c r="A185" s="7" t="s">
        <v>9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1:19">
      <c r="A186" s="7"/>
      <c r="B186" s="8" t="s">
        <v>10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1:19">
      <c r="A187" s="7"/>
      <c r="B187" s="8" t="s">
        <v>11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1:19">
      <c r="A188" s="7"/>
      <c r="B188" s="9" t="s">
        <v>12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1:1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1:19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</sheetData>
  <mergeCells count="3">
    <mergeCell ref="B10:F10"/>
    <mergeCell ref="H10:L10"/>
    <mergeCell ref="N10:R10"/>
  </mergeCells>
  <hyperlinks>
    <hyperlink ref="B188" r:id="rId1"/>
  </hyperlinks>
  <pageMargins left="0.7" right="0.7" top="0.75" bottom="0.75" header="0.3" footer="0.3"/>
  <pageSetup orientation="portrait" horizontalDpi="4294967295" verticalDpi="4294967295" r:id="rId2"/>
  <legacyDrawing r:id="rId3"/>
  <oleObjects>
    <oleObject progId="Equation.3" shapeId="1025" r:id="rId4"/>
    <oleObject progId="Equation.3" shapeId="1026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1:F183"/>
  <sheetViews>
    <sheetView showGridLines="0" workbookViewId="0">
      <selection activeCell="C1" sqref="C1"/>
    </sheetView>
  </sheetViews>
  <sheetFormatPr defaultRowHeight="15"/>
  <cols>
    <col min="2" max="2" width="28" bestFit="1" customWidth="1"/>
  </cols>
  <sheetData>
    <row r="1" spans="2:6">
      <c r="B1" s="11" t="s">
        <v>18</v>
      </c>
      <c r="C1" s="12"/>
      <c r="D1" s="2"/>
      <c r="E1" s="2"/>
      <c r="F1" s="2"/>
    </row>
    <row r="2" spans="2:6">
      <c r="C2" s="37"/>
      <c r="D2" s="36"/>
      <c r="E2" s="36"/>
      <c r="F2" s="36"/>
    </row>
    <row r="3" spans="2:6">
      <c r="B3" s="11" t="s">
        <v>20</v>
      </c>
      <c r="C3" s="2">
        <v>1E-4</v>
      </c>
      <c r="D3" s="10"/>
      <c r="E3" s="10"/>
      <c r="F3" s="10"/>
    </row>
    <row r="4" spans="2:6">
      <c r="B4" s="11" t="s">
        <v>21</v>
      </c>
      <c r="C4" s="40">
        <f>'Rate of Return'!I7</f>
        <v>0</v>
      </c>
      <c r="D4" s="10"/>
      <c r="E4" s="10"/>
      <c r="F4" s="10"/>
    </row>
    <row r="5" spans="2:6">
      <c r="C5" s="37"/>
      <c r="D5" s="38"/>
      <c r="E5" s="38"/>
      <c r="F5" s="38"/>
    </row>
    <row r="6" spans="2:6">
      <c r="B6" s="11" t="s">
        <v>17</v>
      </c>
      <c r="C6" s="2"/>
      <c r="D6" s="2"/>
      <c r="E6" s="2"/>
      <c r="F6" s="2"/>
    </row>
    <row r="7" spans="2:6">
      <c r="C7" s="37"/>
      <c r="D7" s="37"/>
      <c r="E7" s="37"/>
      <c r="F7" s="37"/>
    </row>
    <row r="8" spans="2:6">
      <c r="B8" s="11" t="s">
        <v>19</v>
      </c>
      <c r="C8" s="2"/>
      <c r="D8" s="2"/>
      <c r="E8" s="2"/>
      <c r="F8" s="2"/>
    </row>
    <row r="9" spans="2:6">
      <c r="B9" s="11" t="s">
        <v>16</v>
      </c>
      <c r="C9" s="2"/>
      <c r="D9" s="2"/>
      <c r="E9" s="2"/>
      <c r="F9" s="2"/>
    </row>
    <row r="10" spans="2:6">
      <c r="C10" s="23"/>
      <c r="D10" s="23"/>
      <c r="E10" s="23"/>
      <c r="F10" s="23"/>
    </row>
    <row r="11" spans="2:6">
      <c r="B11" s="39" t="s">
        <v>13</v>
      </c>
      <c r="C11" s="39"/>
      <c r="D11" s="39"/>
      <c r="E11" s="39"/>
      <c r="F11" s="39"/>
    </row>
    <row r="12" spans="2:6">
      <c r="B12" s="13" t="str">
        <f>'Rate of Return'!H11</f>
        <v>Date</v>
      </c>
      <c r="C12" s="14" t="str">
        <f>'Rate of Return'!I11</f>
        <v>Nasdaq</v>
      </c>
      <c r="D12" s="14" t="str">
        <f>'Rate of Return'!J11</f>
        <v>AAPL</v>
      </c>
      <c r="E12" s="14" t="str">
        <f>'Rate of Return'!K11</f>
        <v>BAC</v>
      </c>
      <c r="F12" s="15" t="str">
        <f>'Rate of Return'!L11</f>
        <v>FB</v>
      </c>
    </row>
    <row r="13" spans="2:6">
      <c r="B13" s="16">
        <f>'Rate of Return'!H12</f>
        <v>42251</v>
      </c>
      <c r="C13" s="17">
        <f>'Rate of Return'!I12</f>
        <v>0</v>
      </c>
      <c r="D13" s="17">
        <f>'Rate of Return'!J12</f>
        <v>0</v>
      </c>
      <c r="E13" s="17">
        <f>'Rate of Return'!K12</f>
        <v>0</v>
      </c>
      <c r="F13" s="18">
        <f>'Rate of Return'!L12</f>
        <v>0</v>
      </c>
    </row>
    <row r="14" spans="2:6">
      <c r="B14" s="16">
        <f>'Rate of Return'!H13</f>
        <v>42250</v>
      </c>
      <c r="C14" s="17">
        <f>'Rate of Return'!I13</f>
        <v>0</v>
      </c>
      <c r="D14" s="17">
        <f>'Rate of Return'!J13</f>
        <v>0</v>
      </c>
      <c r="E14" s="17">
        <f>'Rate of Return'!K13</f>
        <v>0</v>
      </c>
      <c r="F14" s="18">
        <f>'Rate of Return'!L13</f>
        <v>0</v>
      </c>
    </row>
    <row r="15" spans="2:6">
      <c r="B15" s="16">
        <f>'Rate of Return'!H14</f>
        <v>42249</v>
      </c>
      <c r="C15" s="17">
        <f>'Rate of Return'!I14</f>
        <v>0</v>
      </c>
      <c r="D15" s="17">
        <f>'Rate of Return'!J14</f>
        <v>0</v>
      </c>
      <c r="E15" s="17">
        <f>'Rate of Return'!K14</f>
        <v>0</v>
      </c>
      <c r="F15" s="18">
        <f>'Rate of Return'!L14</f>
        <v>0</v>
      </c>
    </row>
    <row r="16" spans="2:6">
      <c r="B16" s="16">
        <f>'Rate of Return'!H15</f>
        <v>42248</v>
      </c>
      <c r="C16" s="17">
        <f>'Rate of Return'!I15</f>
        <v>0</v>
      </c>
      <c r="D16" s="17">
        <f>'Rate of Return'!J15</f>
        <v>0</v>
      </c>
      <c r="E16" s="17">
        <f>'Rate of Return'!K15</f>
        <v>0</v>
      </c>
      <c r="F16" s="18">
        <f>'Rate of Return'!L15</f>
        <v>0</v>
      </c>
    </row>
    <row r="17" spans="2:6">
      <c r="B17" s="16">
        <f>'Rate of Return'!H16</f>
        <v>42247</v>
      </c>
      <c r="C17" s="17">
        <f>'Rate of Return'!I16</f>
        <v>0</v>
      </c>
      <c r="D17" s="17">
        <f>'Rate of Return'!J16</f>
        <v>0</v>
      </c>
      <c r="E17" s="17">
        <f>'Rate of Return'!K16</f>
        <v>0</v>
      </c>
      <c r="F17" s="18">
        <f>'Rate of Return'!L16</f>
        <v>0</v>
      </c>
    </row>
    <row r="18" spans="2:6">
      <c r="B18" s="16">
        <f>'Rate of Return'!H17</f>
        <v>42244</v>
      </c>
      <c r="C18" s="17">
        <f>'Rate of Return'!I17</f>
        <v>0</v>
      </c>
      <c r="D18" s="17">
        <f>'Rate of Return'!J17</f>
        <v>0</v>
      </c>
      <c r="E18" s="17">
        <f>'Rate of Return'!K17</f>
        <v>0</v>
      </c>
      <c r="F18" s="18">
        <f>'Rate of Return'!L17</f>
        <v>0</v>
      </c>
    </row>
    <row r="19" spans="2:6">
      <c r="B19" s="16">
        <f>'Rate of Return'!H18</f>
        <v>42243</v>
      </c>
      <c r="C19" s="17">
        <f>'Rate of Return'!I18</f>
        <v>0</v>
      </c>
      <c r="D19" s="17">
        <f>'Rate of Return'!J18</f>
        <v>0</v>
      </c>
      <c r="E19" s="17">
        <f>'Rate of Return'!K18</f>
        <v>0</v>
      </c>
      <c r="F19" s="18">
        <f>'Rate of Return'!L18</f>
        <v>0</v>
      </c>
    </row>
    <row r="20" spans="2:6">
      <c r="B20" s="16">
        <f>'Rate of Return'!H19</f>
        <v>42242</v>
      </c>
      <c r="C20" s="17">
        <f>'Rate of Return'!I19</f>
        <v>0</v>
      </c>
      <c r="D20" s="17">
        <f>'Rate of Return'!J19</f>
        <v>0</v>
      </c>
      <c r="E20" s="17">
        <f>'Rate of Return'!K19</f>
        <v>0</v>
      </c>
      <c r="F20" s="18">
        <f>'Rate of Return'!L19</f>
        <v>0</v>
      </c>
    </row>
    <row r="21" spans="2:6">
      <c r="B21" s="16">
        <f>'Rate of Return'!H20</f>
        <v>42241</v>
      </c>
      <c r="C21" s="17">
        <f>'Rate of Return'!I20</f>
        <v>0</v>
      </c>
      <c r="D21" s="17">
        <f>'Rate of Return'!J20</f>
        <v>0</v>
      </c>
      <c r="E21" s="17">
        <f>'Rate of Return'!K20</f>
        <v>0</v>
      </c>
      <c r="F21" s="18">
        <f>'Rate of Return'!L20</f>
        <v>0</v>
      </c>
    </row>
    <row r="22" spans="2:6">
      <c r="B22" s="16">
        <f>'Rate of Return'!H21</f>
        <v>42240</v>
      </c>
      <c r="C22" s="17">
        <f>'Rate of Return'!I21</f>
        <v>0</v>
      </c>
      <c r="D22" s="17">
        <f>'Rate of Return'!J21</f>
        <v>0</v>
      </c>
      <c r="E22" s="17">
        <f>'Rate of Return'!K21</f>
        <v>0</v>
      </c>
      <c r="F22" s="18">
        <f>'Rate of Return'!L21</f>
        <v>0</v>
      </c>
    </row>
    <row r="23" spans="2:6">
      <c r="B23" s="16">
        <f>'Rate of Return'!H22</f>
        <v>42237</v>
      </c>
      <c r="C23" s="17">
        <f>'Rate of Return'!I22</f>
        <v>0</v>
      </c>
      <c r="D23" s="17">
        <f>'Rate of Return'!J22</f>
        <v>0</v>
      </c>
      <c r="E23" s="17">
        <f>'Rate of Return'!K22</f>
        <v>0</v>
      </c>
      <c r="F23" s="18">
        <f>'Rate of Return'!L22</f>
        <v>0</v>
      </c>
    </row>
    <row r="24" spans="2:6">
      <c r="B24" s="16">
        <f>'Rate of Return'!H23</f>
        <v>42236</v>
      </c>
      <c r="C24" s="17">
        <f>'Rate of Return'!I23</f>
        <v>0</v>
      </c>
      <c r="D24" s="17">
        <f>'Rate of Return'!J23</f>
        <v>0</v>
      </c>
      <c r="E24" s="17">
        <f>'Rate of Return'!K23</f>
        <v>0</v>
      </c>
      <c r="F24" s="18">
        <f>'Rate of Return'!L23</f>
        <v>0</v>
      </c>
    </row>
    <row r="25" spans="2:6">
      <c r="B25" s="16">
        <f>'Rate of Return'!H24</f>
        <v>42235</v>
      </c>
      <c r="C25" s="17">
        <f>'Rate of Return'!I24</f>
        <v>0</v>
      </c>
      <c r="D25" s="17">
        <f>'Rate of Return'!J24</f>
        <v>0</v>
      </c>
      <c r="E25" s="17">
        <f>'Rate of Return'!K24</f>
        <v>0</v>
      </c>
      <c r="F25" s="18">
        <f>'Rate of Return'!L24</f>
        <v>0</v>
      </c>
    </row>
    <row r="26" spans="2:6">
      <c r="B26" s="16">
        <f>'Rate of Return'!H25</f>
        <v>42234</v>
      </c>
      <c r="C26" s="17">
        <f>'Rate of Return'!I25</f>
        <v>0</v>
      </c>
      <c r="D26" s="17">
        <f>'Rate of Return'!J25</f>
        <v>0</v>
      </c>
      <c r="E26" s="17">
        <f>'Rate of Return'!K25</f>
        <v>0</v>
      </c>
      <c r="F26" s="18">
        <f>'Rate of Return'!L25</f>
        <v>0</v>
      </c>
    </row>
    <row r="27" spans="2:6">
      <c r="B27" s="16">
        <f>'Rate of Return'!H26</f>
        <v>42233</v>
      </c>
      <c r="C27" s="17">
        <f>'Rate of Return'!I26</f>
        <v>0</v>
      </c>
      <c r="D27" s="17">
        <f>'Rate of Return'!J26</f>
        <v>0</v>
      </c>
      <c r="E27" s="17">
        <f>'Rate of Return'!K26</f>
        <v>0</v>
      </c>
      <c r="F27" s="18">
        <f>'Rate of Return'!L26</f>
        <v>0</v>
      </c>
    </row>
    <row r="28" spans="2:6">
      <c r="B28" s="16">
        <f>'Rate of Return'!H27</f>
        <v>42230</v>
      </c>
      <c r="C28" s="17">
        <f>'Rate of Return'!I27</f>
        <v>0</v>
      </c>
      <c r="D28" s="17">
        <f>'Rate of Return'!J27</f>
        <v>0</v>
      </c>
      <c r="E28" s="17">
        <f>'Rate of Return'!K27</f>
        <v>0</v>
      </c>
      <c r="F28" s="18">
        <f>'Rate of Return'!L27</f>
        <v>0</v>
      </c>
    </row>
    <row r="29" spans="2:6">
      <c r="B29" s="16">
        <f>'Rate of Return'!H28</f>
        <v>42229</v>
      </c>
      <c r="C29" s="17">
        <f>'Rate of Return'!I28</f>
        <v>0</v>
      </c>
      <c r="D29" s="17">
        <f>'Rate of Return'!J28</f>
        <v>0</v>
      </c>
      <c r="E29" s="17">
        <f>'Rate of Return'!K28</f>
        <v>0</v>
      </c>
      <c r="F29" s="18">
        <f>'Rate of Return'!L28</f>
        <v>0</v>
      </c>
    </row>
    <row r="30" spans="2:6">
      <c r="B30" s="16">
        <f>'Rate of Return'!H29</f>
        <v>42228</v>
      </c>
      <c r="C30" s="17">
        <f>'Rate of Return'!I29</f>
        <v>0</v>
      </c>
      <c r="D30" s="17">
        <f>'Rate of Return'!J29</f>
        <v>0</v>
      </c>
      <c r="E30" s="17">
        <f>'Rate of Return'!K29</f>
        <v>0</v>
      </c>
      <c r="F30" s="18">
        <f>'Rate of Return'!L29</f>
        <v>0</v>
      </c>
    </row>
    <row r="31" spans="2:6">
      <c r="B31" s="16">
        <f>'Rate of Return'!H30</f>
        <v>42227</v>
      </c>
      <c r="C31" s="17">
        <f>'Rate of Return'!I30</f>
        <v>0</v>
      </c>
      <c r="D31" s="17">
        <f>'Rate of Return'!J30</f>
        <v>0</v>
      </c>
      <c r="E31" s="17">
        <f>'Rate of Return'!K30</f>
        <v>0</v>
      </c>
      <c r="F31" s="18">
        <f>'Rate of Return'!L30</f>
        <v>0</v>
      </c>
    </row>
    <row r="32" spans="2:6">
      <c r="B32" s="16">
        <f>'Rate of Return'!H31</f>
        <v>42226</v>
      </c>
      <c r="C32" s="17">
        <f>'Rate of Return'!I31</f>
        <v>0</v>
      </c>
      <c r="D32" s="17">
        <f>'Rate of Return'!J31</f>
        <v>0</v>
      </c>
      <c r="E32" s="17">
        <f>'Rate of Return'!K31</f>
        <v>0</v>
      </c>
      <c r="F32" s="18">
        <f>'Rate of Return'!L31</f>
        <v>0</v>
      </c>
    </row>
    <row r="33" spans="2:6">
      <c r="B33" s="16">
        <f>'Rate of Return'!H32</f>
        <v>42223</v>
      </c>
      <c r="C33" s="17">
        <f>'Rate of Return'!I32</f>
        <v>0</v>
      </c>
      <c r="D33" s="17">
        <f>'Rate of Return'!J32</f>
        <v>0</v>
      </c>
      <c r="E33" s="17">
        <f>'Rate of Return'!K32</f>
        <v>0</v>
      </c>
      <c r="F33" s="18">
        <f>'Rate of Return'!L32</f>
        <v>0</v>
      </c>
    </row>
    <row r="34" spans="2:6">
      <c r="B34" s="16">
        <f>'Rate of Return'!H33</f>
        <v>42222</v>
      </c>
      <c r="C34" s="17">
        <f>'Rate of Return'!I33</f>
        <v>0</v>
      </c>
      <c r="D34" s="17">
        <f>'Rate of Return'!J33</f>
        <v>0</v>
      </c>
      <c r="E34" s="17">
        <f>'Rate of Return'!K33</f>
        <v>0</v>
      </c>
      <c r="F34" s="18">
        <f>'Rate of Return'!L33</f>
        <v>0</v>
      </c>
    </row>
    <row r="35" spans="2:6">
      <c r="B35" s="16">
        <f>'Rate of Return'!H34</f>
        <v>42221</v>
      </c>
      <c r="C35" s="17">
        <f>'Rate of Return'!I34</f>
        <v>0</v>
      </c>
      <c r="D35" s="17">
        <f>'Rate of Return'!J34</f>
        <v>0</v>
      </c>
      <c r="E35" s="17">
        <f>'Rate of Return'!K34</f>
        <v>0</v>
      </c>
      <c r="F35" s="18">
        <f>'Rate of Return'!L34</f>
        <v>0</v>
      </c>
    </row>
    <row r="36" spans="2:6">
      <c r="B36" s="16">
        <f>'Rate of Return'!H35</f>
        <v>42220</v>
      </c>
      <c r="C36" s="17">
        <f>'Rate of Return'!I35</f>
        <v>0</v>
      </c>
      <c r="D36" s="17">
        <f>'Rate of Return'!J35</f>
        <v>0</v>
      </c>
      <c r="E36" s="17">
        <f>'Rate of Return'!K35</f>
        <v>0</v>
      </c>
      <c r="F36" s="18">
        <f>'Rate of Return'!L35</f>
        <v>0</v>
      </c>
    </row>
    <row r="37" spans="2:6">
      <c r="B37" s="16">
        <f>'Rate of Return'!H36</f>
        <v>42219</v>
      </c>
      <c r="C37" s="17">
        <f>'Rate of Return'!I36</f>
        <v>0</v>
      </c>
      <c r="D37" s="17">
        <f>'Rate of Return'!J36</f>
        <v>0</v>
      </c>
      <c r="E37" s="17">
        <f>'Rate of Return'!K36</f>
        <v>0</v>
      </c>
      <c r="F37" s="18">
        <f>'Rate of Return'!L36</f>
        <v>0</v>
      </c>
    </row>
    <row r="38" spans="2:6">
      <c r="B38" s="16">
        <f>'Rate of Return'!H37</f>
        <v>42216</v>
      </c>
      <c r="C38" s="17">
        <f>'Rate of Return'!I37</f>
        <v>0</v>
      </c>
      <c r="D38" s="17">
        <f>'Rate of Return'!J37</f>
        <v>0</v>
      </c>
      <c r="E38" s="17">
        <f>'Rate of Return'!K37</f>
        <v>0</v>
      </c>
      <c r="F38" s="18">
        <f>'Rate of Return'!L37</f>
        <v>0</v>
      </c>
    </row>
    <row r="39" spans="2:6">
      <c r="B39" s="16">
        <f>'Rate of Return'!H38</f>
        <v>42215</v>
      </c>
      <c r="C39" s="17">
        <f>'Rate of Return'!I38</f>
        <v>0</v>
      </c>
      <c r="D39" s="17">
        <f>'Rate of Return'!J38</f>
        <v>0</v>
      </c>
      <c r="E39" s="17">
        <f>'Rate of Return'!K38</f>
        <v>0</v>
      </c>
      <c r="F39" s="18">
        <f>'Rate of Return'!L38</f>
        <v>0</v>
      </c>
    </row>
    <row r="40" spans="2:6">
      <c r="B40" s="16">
        <f>'Rate of Return'!H39</f>
        <v>42214</v>
      </c>
      <c r="C40" s="17">
        <f>'Rate of Return'!I39</f>
        <v>0</v>
      </c>
      <c r="D40" s="17">
        <f>'Rate of Return'!J39</f>
        <v>0</v>
      </c>
      <c r="E40" s="17">
        <f>'Rate of Return'!K39</f>
        <v>0</v>
      </c>
      <c r="F40" s="18">
        <f>'Rate of Return'!L39</f>
        <v>0</v>
      </c>
    </row>
    <row r="41" spans="2:6">
      <c r="B41" s="16">
        <f>'Rate of Return'!H40</f>
        <v>42213</v>
      </c>
      <c r="C41" s="17">
        <f>'Rate of Return'!I40</f>
        <v>0</v>
      </c>
      <c r="D41" s="17">
        <f>'Rate of Return'!J40</f>
        <v>0</v>
      </c>
      <c r="E41" s="17">
        <f>'Rate of Return'!K40</f>
        <v>0</v>
      </c>
      <c r="F41" s="18">
        <f>'Rate of Return'!L40</f>
        <v>0</v>
      </c>
    </row>
    <row r="42" spans="2:6">
      <c r="B42" s="16">
        <f>'Rate of Return'!H41</f>
        <v>42212</v>
      </c>
      <c r="C42" s="17">
        <f>'Rate of Return'!I41</f>
        <v>0</v>
      </c>
      <c r="D42" s="17">
        <f>'Rate of Return'!J41</f>
        <v>0</v>
      </c>
      <c r="E42" s="17">
        <f>'Rate of Return'!K41</f>
        <v>0</v>
      </c>
      <c r="F42" s="18">
        <f>'Rate of Return'!L41</f>
        <v>0</v>
      </c>
    </row>
    <row r="43" spans="2:6">
      <c r="B43" s="16">
        <f>'Rate of Return'!H42</f>
        <v>42209</v>
      </c>
      <c r="C43" s="17">
        <f>'Rate of Return'!I42</f>
        <v>0</v>
      </c>
      <c r="D43" s="17">
        <f>'Rate of Return'!J42</f>
        <v>0</v>
      </c>
      <c r="E43" s="17">
        <f>'Rate of Return'!K42</f>
        <v>0</v>
      </c>
      <c r="F43" s="18">
        <f>'Rate of Return'!L42</f>
        <v>0</v>
      </c>
    </row>
    <row r="44" spans="2:6">
      <c r="B44" s="16">
        <f>'Rate of Return'!H43</f>
        <v>42208</v>
      </c>
      <c r="C44" s="17">
        <f>'Rate of Return'!I43</f>
        <v>0</v>
      </c>
      <c r="D44" s="17">
        <f>'Rate of Return'!J43</f>
        <v>0</v>
      </c>
      <c r="E44" s="17">
        <f>'Rate of Return'!K43</f>
        <v>0</v>
      </c>
      <c r="F44" s="18">
        <f>'Rate of Return'!L43</f>
        <v>0</v>
      </c>
    </row>
    <row r="45" spans="2:6">
      <c r="B45" s="16">
        <f>'Rate of Return'!H44</f>
        <v>42207</v>
      </c>
      <c r="C45" s="17">
        <f>'Rate of Return'!I44</f>
        <v>0</v>
      </c>
      <c r="D45" s="17">
        <f>'Rate of Return'!J44</f>
        <v>0</v>
      </c>
      <c r="E45" s="17">
        <f>'Rate of Return'!K44</f>
        <v>0</v>
      </c>
      <c r="F45" s="18">
        <f>'Rate of Return'!L44</f>
        <v>0</v>
      </c>
    </row>
    <row r="46" spans="2:6">
      <c r="B46" s="16">
        <f>'Rate of Return'!H45</f>
        <v>42206</v>
      </c>
      <c r="C46" s="17">
        <f>'Rate of Return'!I45</f>
        <v>0</v>
      </c>
      <c r="D46" s="17">
        <f>'Rate of Return'!J45</f>
        <v>0</v>
      </c>
      <c r="E46" s="17">
        <f>'Rate of Return'!K45</f>
        <v>0</v>
      </c>
      <c r="F46" s="18">
        <f>'Rate of Return'!L45</f>
        <v>0</v>
      </c>
    </row>
    <row r="47" spans="2:6">
      <c r="B47" s="16">
        <f>'Rate of Return'!H46</f>
        <v>42205</v>
      </c>
      <c r="C47" s="17">
        <f>'Rate of Return'!I46</f>
        <v>0</v>
      </c>
      <c r="D47" s="17">
        <f>'Rate of Return'!J46</f>
        <v>0</v>
      </c>
      <c r="E47" s="17">
        <f>'Rate of Return'!K46</f>
        <v>0</v>
      </c>
      <c r="F47" s="18">
        <f>'Rate of Return'!L46</f>
        <v>0</v>
      </c>
    </row>
    <row r="48" spans="2:6">
      <c r="B48" s="16">
        <f>'Rate of Return'!H47</f>
        <v>42202</v>
      </c>
      <c r="C48" s="17">
        <f>'Rate of Return'!I47</f>
        <v>0</v>
      </c>
      <c r="D48" s="17">
        <f>'Rate of Return'!J47</f>
        <v>0</v>
      </c>
      <c r="E48" s="17">
        <f>'Rate of Return'!K47</f>
        <v>0</v>
      </c>
      <c r="F48" s="18">
        <f>'Rate of Return'!L47</f>
        <v>0</v>
      </c>
    </row>
    <row r="49" spans="2:6">
      <c r="B49" s="16">
        <f>'Rate of Return'!H48</f>
        <v>42201</v>
      </c>
      <c r="C49" s="17">
        <f>'Rate of Return'!I48</f>
        <v>0</v>
      </c>
      <c r="D49" s="17">
        <f>'Rate of Return'!J48</f>
        <v>0</v>
      </c>
      <c r="E49" s="17">
        <f>'Rate of Return'!K48</f>
        <v>0</v>
      </c>
      <c r="F49" s="18">
        <f>'Rate of Return'!L48</f>
        <v>0</v>
      </c>
    </row>
    <row r="50" spans="2:6">
      <c r="B50" s="16">
        <f>'Rate of Return'!H49</f>
        <v>42200</v>
      </c>
      <c r="C50" s="17">
        <f>'Rate of Return'!I49</f>
        <v>0</v>
      </c>
      <c r="D50" s="17">
        <f>'Rate of Return'!J49</f>
        <v>0</v>
      </c>
      <c r="E50" s="17">
        <f>'Rate of Return'!K49</f>
        <v>0</v>
      </c>
      <c r="F50" s="18">
        <f>'Rate of Return'!L49</f>
        <v>0</v>
      </c>
    </row>
    <row r="51" spans="2:6">
      <c r="B51" s="16">
        <f>'Rate of Return'!H50</f>
        <v>42199</v>
      </c>
      <c r="C51" s="17">
        <f>'Rate of Return'!I50</f>
        <v>0</v>
      </c>
      <c r="D51" s="17">
        <f>'Rate of Return'!J50</f>
        <v>0</v>
      </c>
      <c r="E51" s="17">
        <f>'Rate of Return'!K50</f>
        <v>0</v>
      </c>
      <c r="F51" s="18">
        <f>'Rate of Return'!L50</f>
        <v>0</v>
      </c>
    </row>
    <row r="52" spans="2:6">
      <c r="B52" s="16">
        <f>'Rate of Return'!H51</f>
        <v>42198</v>
      </c>
      <c r="C52" s="17">
        <f>'Rate of Return'!I51</f>
        <v>0</v>
      </c>
      <c r="D52" s="17">
        <f>'Rate of Return'!J51</f>
        <v>0</v>
      </c>
      <c r="E52" s="17">
        <f>'Rate of Return'!K51</f>
        <v>0</v>
      </c>
      <c r="F52" s="18">
        <f>'Rate of Return'!L51</f>
        <v>0</v>
      </c>
    </row>
    <row r="53" spans="2:6">
      <c r="B53" s="16">
        <f>'Rate of Return'!H52</f>
        <v>42195</v>
      </c>
      <c r="C53" s="17">
        <f>'Rate of Return'!I52</f>
        <v>0</v>
      </c>
      <c r="D53" s="17">
        <f>'Rate of Return'!J52</f>
        <v>0</v>
      </c>
      <c r="E53" s="17">
        <f>'Rate of Return'!K52</f>
        <v>0</v>
      </c>
      <c r="F53" s="18">
        <f>'Rate of Return'!L52</f>
        <v>0</v>
      </c>
    </row>
    <row r="54" spans="2:6">
      <c r="B54" s="16">
        <f>'Rate of Return'!H53</f>
        <v>42194</v>
      </c>
      <c r="C54" s="17">
        <f>'Rate of Return'!I53</f>
        <v>0</v>
      </c>
      <c r="D54" s="17">
        <f>'Rate of Return'!J53</f>
        <v>0</v>
      </c>
      <c r="E54" s="17">
        <f>'Rate of Return'!K53</f>
        <v>0</v>
      </c>
      <c r="F54" s="18">
        <f>'Rate of Return'!L53</f>
        <v>0</v>
      </c>
    </row>
    <row r="55" spans="2:6">
      <c r="B55" s="16">
        <f>'Rate of Return'!H54</f>
        <v>42193</v>
      </c>
      <c r="C55" s="17">
        <f>'Rate of Return'!I54</f>
        <v>0</v>
      </c>
      <c r="D55" s="17">
        <f>'Rate of Return'!J54</f>
        <v>0</v>
      </c>
      <c r="E55" s="17">
        <f>'Rate of Return'!K54</f>
        <v>0</v>
      </c>
      <c r="F55" s="18">
        <f>'Rate of Return'!L54</f>
        <v>0</v>
      </c>
    </row>
    <row r="56" spans="2:6">
      <c r="B56" s="16">
        <f>'Rate of Return'!H55</f>
        <v>42192</v>
      </c>
      <c r="C56" s="17">
        <f>'Rate of Return'!I55</f>
        <v>0</v>
      </c>
      <c r="D56" s="17">
        <f>'Rate of Return'!J55</f>
        <v>0</v>
      </c>
      <c r="E56" s="17">
        <f>'Rate of Return'!K55</f>
        <v>0</v>
      </c>
      <c r="F56" s="18">
        <f>'Rate of Return'!L55</f>
        <v>0</v>
      </c>
    </row>
    <row r="57" spans="2:6">
      <c r="B57" s="16">
        <f>'Rate of Return'!H56</f>
        <v>42191</v>
      </c>
      <c r="C57" s="17">
        <f>'Rate of Return'!I56</f>
        <v>0</v>
      </c>
      <c r="D57" s="17">
        <f>'Rate of Return'!J56</f>
        <v>0</v>
      </c>
      <c r="E57" s="17">
        <f>'Rate of Return'!K56</f>
        <v>0</v>
      </c>
      <c r="F57" s="18">
        <f>'Rate of Return'!L56</f>
        <v>0</v>
      </c>
    </row>
    <row r="58" spans="2:6">
      <c r="B58" s="16">
        <f>'Rate of Return'!H57</f>
        <v>42187</v>
      </c>
      <c r="C58" s="17">
        <f>'Rate of Return'!I57</f>
        <v>0</v>
      </c>
      <c r="D58" s="17">
        <f>'Rate of Return'!J57</f>
        <v>0</v>
      </c>
      <c r="E58" s="17">
        <f>'Rate of Return'!K57</f>
        <v>0</v>
      </c>
      <c r="F58" s="18">
        <f>'Rate of Return'!L57</f>
        <v>0</v>
      </c>
    </row>
    <row r="59" spans="2:6">
      <c r="B59" s="16">
        <f>'Rate of Return'!H58</f>
        <v>42186</v>
      </c>
      <c r="C59" s="17">
        <f>'Rate of Return'!I58</f>
        <v>0</v>
      </c>
      <c r="D59" s="17">
        <f>'Rate of Return'!J58</f>
        <v>0</v>
      </c>
      <c r="E59" s="17">
        <f>'Rate of Return'!K58</f>
        <v>0</v>
      </c>
      <c r="F59" s="18">
        <f>'Rate of Return'!L58</f>
        <v>0</v>
      </c>
    </row>
    <row r="60" spans="2:6">
      <c r="B60" s="16">
        <f>'Rate of Return'!H59</f>
        <v>42185</v>
      </c>
      <c r="C60" s="17">
        <f>'Rate of Return'!I59</f>
        <v>0</v>
      </c>
      <c r="D60" s="17">
        <f>'Rate of Return'!J59</f>
        <v>0</v>
      </c>
      <c r="E60" s="17">
        <f>'Rate of Return'!K59</f>
        <v>0</v>
      </c>
      <c r="F60" s="18">
        <f>'Rate of Return'!L59</f>
        <v>0</v>
      </c>
    </row>
    <row r="61" spans="2:6">
      <c r="B61" s="16">
        <f>'Rate of Return'!H60</f>
        <v>42184</v>
      </c>
      <c r="C61" s="17">
        <f>'Rate of Return'!I60</f>
        <v>0</v>
      </c>
      <c r="D61" s="17">
        <f>'Rate of Return'!J60</f>
        <v>0</v>
      </c>
      <c r="E61" s="17">
        <f>'Rate of Return'!K60</f>
        <v>0</v>
      </c>
      <c r="F61" s="18">
        <f>'Rate of Return'!L60</f>
        <v>0</v>
      </c>
    </row>
    <row r="62" spans="2:6">
      <c r="B62" s="16">
        <f>'Rate of Return'!H61</f>
        <v>42181</v>
      </c>
      <c r="C62" s="17">
        <f>'Rate of Return'!I61</f>
        <v>0</v>
      </c>
      <c r="D62" s="17">
        <f>'Rate of Return'!J61</f>
        <v>0</v>
      </c>
      <c r="E62" s="17">
        <f>'Rate of Return'!K61</f>
        <v>0</v>
      </c>
      <c r="F62" s="18">
        <f>'Rate of Return'!L61</f>
        <v>0</v>
      </c>
    </row>
    <row r="63" spans="2:6">
      <c r="B63" s="16">
        <f>'Rate of Return'!H62</f>
        <v>42180</v>
      </c>
      <c r="C63" s="17">
        <f>'Rate of Return'!I62</f>
        <v>0</v>
      </c>
      <c r="D63" s="17">
        <f>'Rate of Return'!J62</f>
        <v>0</v>
      </c>
      <c r="E63" s="17">
        <f>'Rate of Return'!K62</f>
        <v>0</v>
      </c>
      <c r="F63" s="18">
        <f>'Rate of Return'!L62</f>
        <v>0</v>
      </c>
    </row>
    <row r="64" spans="2:6">
      <c r="B64" s="16">
        <f>'Rate of Return'!H63</f>
        <v>42179</v>
      </c>
      <c r="C64" s="17">
        <f>'Rate of Return'!I63</f>
        <v>0</v>
      </c>
      <c r="D64" s="17">
        <f>'Rate of Return'!J63</f>
        <v>0</v>
      </c>
      <c r="E64" s="17">
        <f>'Rate of Return'!K63</f>
        <v>0</v>
      </c>
      <c r="F64" s="18">
        <f>'Rate of Return'!L63</f>
        <v>0</v>
      </c>
    </row>
    <row r="65" spans="2:6">
      <c r="B65" s="16">
        <f>'Rate of Return'!H64</f>
        <v>42178</v>
      </c>
      <c r="C65" s="17">
        <f>'Rate of Return'!I64</f>
        <v>0</v>
      </c>
      <c r="D65" s="17">
        <f>'Rate of Return'!J64</f>
        <v>0</v>
      </c>
      <c r="E65" s="17">
        <f>'Rate of Return'!K64</f>
        <v>0</v>
      </c>
      <c r="F65" s="18">
        <f>'Rate of Return'!L64</f>
        <v>0</v>
      </c>
    </row>
    <row r="66" spans="2:6">
      <c r="B66" s="16">
        <f>'Rate of Return'!H65</f>
        <v>42177</v>
      </c>
      <c r="C66" s="17">
        <f>'Rate of Return'!I65</f>
        <v>0</v>
      </c>
      <c r="D66" s="17">
        <f>'Rate of Return'!J65</f>
        <v>0</v>
      </c>
      <c r="E66" s="17">
        <f>'Rate of Return'!K65</f>
        <v>0</v>
      </c>
      <c r="F66" s="18">
        <f>'Rate of Return'!L65</f>
        <v>0</v>
      </c>
    </row>
    <row r="67" spans="2:6">
      <c r="B67" s="16">
        <f>'Rate of Return'!H66</f>
        <v>42174</v>
      </c>
      <c r="C67" s="17">
        <f>'Rate of Return'!I66</f>
        <v>0</v>
      </c>
      <c r="D67" s="17">
        <f>'Rate of Return'!J66</f>
        <v>0</v>
      </c>
      <c r="E67" s="17">
        <f>'Rate of Return'!K66</f>
        <v>0</v>
      </c>
      <c r="F67" s="18">
        <f>'Rate of Return'!L66</f>
        <v>0</v>
      </c>
    </row>
    <row r="68" spans="2:6">
      <c r="B68" s="16">
        <f>'Rate of Return'!H67</f>
        <v>42173</v>
      </c>
      <c r="C68" s="17">
        <f>'Rate of Return'!I67</f>
        <v>0</v>
      </c>
      <c r="D68" s="17">
        <f>'Rate of Return'!J67</f>
        <v>0</v>
      </c>
      <c r="E68" s="17">
        <f>'Rate of Return'!K67</f>
        <v>0</v>
      </c>
      <c r="F68" s="18">
        <f>'Rate of Return'!L67</f>
        <v>0</v>
      </c>
    </row>
    <row r="69" spans="2:6">
      <c r="B69" s="16">
        <f>'Rate of Return'!H68</f>
        <v>42172</v>
      </c>
      <c r="C69" s="17">
        <f>'Rate of Return'!I68</f>
        <v>0</v>
      </c>
      <c r="D69" s="17">
        <f>'Rate of Return'!J68</f>
        <v>0</v>
      </c>
      <c r="E69" s="17">
        <f>'Rate of Return'!K68</f>
        <v>0</v>
      </c>
      <c r="F69" s="18">
        <f>'Rate of Return'!L68</f>
        <v>0</v>
      </c>
    </row>
    <row r="70" spans="2:6">
      <c r="B70" s="16">
        <f>'Rate of Return'!H69</f>
        <v>42171</v>
      </c>
      <c r="C70" s="17">
        <f>'Rate of Return'!I69</f>
        <v>0</v>
      </c>
      <c r="D70" s="17">
        <f>'Rate of Return'!J69</f>
        <v>0</v>
      </c>
      <c r="E70" s="17">
        <f>'Rate of Return'!K69</f>
        <v>0</v>
      </c>
      <c r="F70" s="18">
        <f>'Rate of Return'!L69</f>
        <v>0</v>
      </c>
    </row>
    <row r="71" spans="2:6">
      <c r="B71" s="16">
        <f>'Rate of Return'!H70</f>
        <v>42170</v>
      </c>
      <c r="C71" s="17">
        <f>'Rate of Return'!I70</f>
        <v>0</v>
      </c>
      <c r="D71" s="17">
        <f>'Rate of Return'!J70</f>
        <v>0</v>
      </c>
      <c r="E71" s="17">
        <f>'Rate of Return'!K70</f>
        <v>0</v>
      </c>
      <c r="F71" s="18">
        <f>'Rate of Return'!L70</f>
        <v>0</v>
      </c>
    </row>
    <row r="72" spans="2:6">
      <c r="B72" s="16">
        <f>'Rate of Return'!H71</f>
        <v>42167</v>
      </c>
      <c r="C72" s="17">
        <f>'Rate of Return'!I71</f>
        <v>0</v>
      </c>
      <c r="D72" s="17">
        <f>'Rate of Return'!J71</f>
        <v>0</v>
      </c>
      <c r="E72" s="17">
        <f>'Rate of Return'!K71</f>
        <v>0</v>
      </c>
      <c r="F72" s="18">
        <f>'Rate of Return'!L71</f>
        <v>0</v>
      </c>
    </row>
    <row r="73" spans="2:6">
      <c r="B73" s="16">
        <f>'Rate of Return'!H72</f>
        <v>42166</v>
      </c>
      <c r="C73" s="17">
        <f>'Rate of Return'!I72</f>
        <v>0</v>
      </c>
      <c r="D73" s="17">
        <f>'Rate of Return'!J72</f>
        <v>0</v>
      </c>
      <c r="E73" s="17">
        <f>'Rate of Return'!K72</f>
        <v>0</v>
      </c>
      <c r="F73" s="18">
        <f>'Rate of Return'!L72</f>
        <v>0</v>
      </c>
    </row>
    <row r="74" spans="2:6">
      <c r="B74" s="16">
        <f>'Rate of Return'!H73</f>
        <v>42165</v>
      </c>
      <c r="C74" s="17">
        <f>'Rate of Return'!I73</f>
        <v>0</v>
      </c>
      <c r="D74" s="17">
        <f>'Rate of Return'!J73</f>
        <v>0</v>
      </c>
      <c r="E74" s="17">
        <f>'Rate of Return'!K73</f>
        <v>0</v>
      </c>
      <c r="F74" s="18">
        <f>'Rate of Return'!L73</f>
        <v>0</v>
      </c>
    </row>
    <row r="75" spans="2:6">
      <c r="B75" s="16">
        <f>'Rate of Return'!H74</f>
        <v>42164</v>
      </c>
      <c r="C75" s="17">
        <f>'Rate of Return'!I74</f>
        <v>0</v>
      </c>
      <c r="D75" s="17">
        <f>'Rate of Return'!J74</f>
        <v>0</v>
      </c>
      <c r="E75" s="17">
        <f>'Rate of Return'!K74</f>
        <v>0</v>
      </c>
      <c r="F75" s="18">
        <f>'Rate of Return'!L74</f>
        <v>0</v>
      </c>
    </row>
    <row r="76" spans="2:6">
      <c r="B76" s="16">
        <f>'Rate of Return'!H75</f>
        <v>42163</v>
      </c>
      <c r="C76" s="17">
        <f>'Rate of Return'!I75</f>
        <v>0</v>
      </c>
      <c r="D76" s="17">
        <f>'Rate of Return'!J75</f>
        <v>0</v>
      </c>
      <c r="E76" s="17">
        <f>'Rate of Return'!K75</f>
        <v>0</v>
      </c>
      <c r="F76" s="18">
        <f>'Rate of Return'!L75</f>
        <v>0</v>
      </c>
    </row>
    <row r="77" spans="2:6">
      <c r="B77" s="16">
        <f>'Rate of Return'!H76</f>
        <v>42160</v>
      </c>
      <c r="C77" s="17">
        <f>'Rate of Return'!I76</f>
        <v>0</v>
      </c>
      <c r="D77" s="17">
        <f>'Rate of Return'!J76</f>
        <v>0</v>
      </c>
      <c r="E77" s="17">
        <f>'Rate of Return'!K76</f>
        <v>0</v>
      </c>
      <c r="F77" s="18">
        <f>'Rate of Return'!L76</f>
        <v>0</v>
      </c>
    </row>
    <row r="78" spans="2:6">
      <c r="B78" s="16">
        <f>'Rate of Return'!H77</f>
        <v>42159</v>
      </c>
      <c r="C78" s="17">
        <f>'Rate of Return'!I77</f>
        <v>0</v>
      </c>
      <c r="D78" s="17">
        <f>'Rate of Return'!J77</f>
        <v>0</v>
      </c>
      <c r="E78" s="17">
        <f>'Rate of Return'!K77</f>
        <v>0</v>
      </c>
      <c r="F78" s="18">
        <f>'Rate of Return'!L77</f>
        <v>0</v>
      </c>
    </row>
    <row r="79" spans="2:6">
      <c r="B79" s="16">
        <f>'Rate of Return'!H78</f>
        <v>42158</v>
      </c>
      <c r="C79" s="17">
        <f>'Rate of Return'!I78</f>
        <v>0</v>
      </c>
      <c r="D79" s="17">
        <f>'Rate of Return'!J78</f>
        <v>0</v>
      </c>
      <c r="E79" s="17">
        <f>'Rate of Return'!K78</f>
        <v>0</v>
      </c>
      <c r="F79" s="18">
        <f>'Rate of Return'!L78</f>
        <v>0</v>
      </c>
    </row>
    <row r="80" spans="2:6">
      <c r="B80" s="16">
        <f>'Rate of Return'!H79</f>
        <v>42157</v>
      </c>
      <c r="C80" s="17">
        <f>'Rate of Return'!I79</f>
        <v>0</v>
      </c>
      <c r="D80" s="17">
        <f>'Rate of Return'!J79</f>
        <v>0</v>
      </c>
      <c r="E80" s="17">
        <f>'Rate of Return'!K79</f>
        <v>0</v>
      </c>
      <c r="F80" s="18">
        <f>'Rate of Return'!L79</f>
        <v>0</v>
      </c>
    </row>
    <row r="81" spans="2:6">
      <c r="B81" s="16">
        <f>'Rate of Return'!H80</f>
        <v>42156</v>
      </c>
      <c r="C81" s="17">
        <f>'Rate of Return'!I80</f>
        <v>0</v>
      </c>
      <c r="D81" s="17">
        <f>'Rate of Return'!J80</f>
        <v>0</v>
      </c>
      <c r="E81" s="17">
        <f>'Rate of Return'!K80</f>
        <v>0</v>
      </c>
      <c r="F81" s="18">
        <f>'Rate of Return'!L80</f>
        <v>0</v>
      </c>
    </row>
    <row r="82" spans="2:6">
      <c r="B82" s="16">
        <f>'Rate of Return'!H81</f>
        <v>42153</v>
      </c>
      <c r="C82" s="17">
        <f>'Rate of Return'!I81</f>
        <v>0</v>
      </c>
      <c r="D82" s="17">
        <f>'Rate of Return'!J81</f>
        <v>0</v>
      </c>
      <c r="E82" s="17">
        <f>'Rate of Return'!K81</f>
        <v>0</v>
      </c>
      <c r="F82" s="18">
        <f>'Rate of Return'!L81</f>
        <v>0</v>
      </c>
    </row>
    <row r="83" spans="2:6">
      <c r="B83" s="16">
        <f>'Rate of Return'!H82</f>
        <v>42152</v>
      </c>
      <c r="C83" s="17">
        <f>'Rate of Return'!I82</f>
        <v>0</v>
      </c>
      <c r="D83" s="17">
        <f>'Rate of Return'!J82</f>
        <v>0</v>
      </c>
      <c r="E83" s="17">
        <f>'Rate of Return'!K82</f>
        <v>0</v>
      </c>
      <c r="F83" s="18">
        <f>'Rate of Return'!L82</f>
        <v>0</v>
      </c>
    </row>
    <row r="84" spans="2:6">
      <c r="B84" s="16">
        <f>'Rate of Return'!H83</f>
        <v>42151</v>
      </c>
      <c r="C84" s="17">
        <f>'Rate of Return'!I83</f>
        <v>0</v>
      </c>
      <c r="D84" s="17">
        <f>'Rate of Return'!J83</f>
        <v>0</v>
      </c>
      <c r="E84" s="17">
        <f>'Rate of Return'!K83</f>
        <v>0</v>
      </c>
      <c r="F84" s="18">
        <f>'Rate of Return'!L83</f>
        <v>0</v>
      </c>
    </row>
    <row r="85" spans="2:6">
      <c r="B85" s="16">
        <f>'Rate of Return'!H84</f>
        <v>42150</v>
      </c>
      <c r="C85" s="17">
        <f>'Rate of Return'!I84</f>
        <v>0</v>
      </c>
      <c r="D85" s="17">
        <f>'Rate of Return'!J84</f>
        <v>0</v>
      </c>
      <c r="E85" s="17">
        <f>'Rate of Return'!K84</f>
        <v>0</v>
      </c>
      <c r="F85" s="18">
        <f>'Rate of Return'!L84</f>
        <v>0</v>
      </c>
    </row>
    <row r="86" spans="2:6">
      <c r="B86" s="16">
        <f>'Rate of Return'!H85</f>
        <v>42146</v>
      </c>
      <c r="C86" s="17">
        <f>'Rate of Return'!I85</f>
        <v>0</v>
      </c>
      <c r="D86" s="17">
        <f>'Rate of Return'!J85</f>
        <v>0</v>
      </c>
      <c r="E86" s="17">
        <f>'Rate of Return'!K85</f>
        <v>0</v>
      </c>
      <c r="F86" s="18">
        <f>'Rate of Return'!L85</f>
        <v>0</v>
      </c>
    </row>
    <row r="87" spans="2:6">
      <c r="B87" s="16">
        <f>'Rate of Return'!H86</f>
        <v>42145</v>
      </c>
      <c r="C87" s="17">
        <f>'Rate of Return'!I86</f>
        <v>0</v>
      </c>
      <c r="D87" s="17">
        <f>'Rate of Return'!J86</f>
        <v>0</v>
      </c>
      <c r="E87" s="17">
        <f>'Rate of Return'!K86</f>
        <v>0</v>
      </c>
      <c r="F87" s="18">
        <f>'Rate of Return'!L86</f>
        <v>0</v>
      </c>
    </row>
    <row r="88" spans="2:6">
      <c r="B88" s="16">
        <f>'Rate of Return'!H87</f>
        <v>42144</v>
      </c>
      <c r="C88" s="17">
        <f>'Rate of Return'!I87</f>
        <v>0</v>
      </c>
      <c r="D88" s="17">
        <f>'Rate of Return'!J87</f>
        <v>0</v>
      </c>
      <c r="E88" s="17">
        <f>'Rate of Return'!K87</f>
        <v>0</v>
      </c>
      <c r="F88" s="18">
        <f>'Rate of Return'!L87</f>
        <v>0</v>
      </c>
    </row>
    <row r="89" spans="2:6">
      <c r="B89" s="16">
        <f>'Rate of Return'!H88</f>
        <v>42143</v>
      </c>
      <c r="C89" s="17">
        <f>'Rate of Return'!I88</f>
        <v>0</v>
      </c>
      <c r="D89" s="17">
        <f>'Rate of Return'!J88</f>
        <v>0</v>
      </c>
      <c r="E89" s="17">
        <f>'Rate of Return'!K88</f>
        <v>0</v>
      </c>
      <c r="F89" s="18">
        <f>'Rate of Return'!L88</f>
        <v>0</v>
      </c>
    </row>
    <row r="90" spans="2:6">
      <c r="B90" s="16">
        <f>'Rate of Return'!H89</f>
        <v>42142</v>
      </c>
      <c r="C90" s="17">
        <f>'Rate of Return'!I89</f>
        <v>0</v>
      </c>
      <c r="D90" s="17">
        <f>'Rate of Return'!J89</f>
        <v>0</v>
      </c>
      <c r="E90" s="17">
        <f>'Rate of Return'!K89</f>
        <v>0</v>
      </c>
      <c r="F90" s="18">
        <f>'Rate of Return'!L89</f>
        <v>0</v>
      </c>
    </row>
    <row r="91" spans="2:6">
      <c r="B91" s="16">
        <f>'Rate of Return'!H90</f>
        <v>42139</v>
      </c>
      <c r="C91" s="17">
        <f>'Rate of Return'!I90</f>
        <v>0</v>
      </c>
      <c r="D91" s="17">
        <f>'Rate of Return'!J90</f>
        <v>0</v>
      </c>
      <c r="E91" s="17">
        <f>'Rate of Return'!K90</f>
        <v>0</v>
      </c>
      <c r="F91" s="18">
        <f>'Rate of Return'!L90</f>
        <v>0</v>
      </c>
    </row>
    <row r="92" spans="2:6">
      <c r="B92" s="16">
        <f>'Rate of Return'!H91</f>
        <v>42138</v>
      </c>
      <c r="C92" s="17">
        <f>'Rate of Return'!I91</f>
        <v>0</v>
      </c>
      <c r="D92" s="17">
        <f>'Rate of Return'!J91</f>
        <v>0</v>
      </c>
      <c r="E92" s="17">
        <f>'Rate of Return'!K91</f>
        <v>0</v>
      </c>
      <c r="F92" s="18">
        <f>'Rate of Return'!L91</f>
        <v>0</v>
      </c>
    </row>
    <row r="93" spans="2:6">
      <c r="B93" s="16">
        <f>'Rate of Return'!H92</f>
        <v>42137</v>
      </c>
      <c r="C93" s="17">
        <f>'Rate of Return'!I92</f>
        <v>0</v>
      </c>
      <c r="D93" s="17">
        <f>'Rate of Return'!J92</f>
        <v>0</v>
      </c>
      <c r="E93" s="17">
        <f>'Rate of Return'!K92</f>
        <v>0</v>
      </c>
      <c r="F93" s="18">
        <f>'Rate of Return'!L92</f>
        <v>0</v>
      </c>
    </row>
    <row r="94" spans="2:6">
      <c r="B94" s="16">
        <f>'Rate of Return'!H93</f>
        <v>42136</v>
      </c>
      <c r="C94" s="17">
        <f>'Rate of Return'!I93</f>
        <v>0</v>
      </c>
      <c r="D94" s="17">
        <f>'Rate of Return'!J93</f>
        <v>0</v>
      </c>
      <c r="E94" s="17">
        <f>'Rate of Return'!K93</f>
        <v>0</v>
      </c>
      <c r="F94" s="18">
        <f>'Rate of Return'!L93</f>
        <v>0</v>
      </c>
    </row>
    <row r="95" spans="2:6">
      <c r="B95" s="16">
        <f>'Rate of Return'!H94</f>
        <v>42135</v>
      </c>
      <c r="C95" s="17">
        <f>'Rate of Return'!I94</f>
        <v>0</v>
      </c>
      <c r="D95" s="17">
        <f>'Rate of Return'!J94</f>
        <v>0</v>
      </c>
      <c r="E95" s="17">
        <f>'Rate of Return'!K94</f>
        <v>0</v>
      </c>
      <c r="F95" s="18">
        <f>'Rate of Return'!L94</f>
        <v>0</v>
      </c>
    </row>
    <row r="96" spans="2:6">
      <c r="B96" s="16">
        <f>'Rate of Return'!H95</f>
        <v>42132</v>
      </c>
      <c r="C96" s="17">
        <f>'Rate of Return'!I95</f>
        <v>0</v>
      </c>
      <c r="D96" s="17">
        <f>'Rate of Return'!J95</f>
        <v>0</v>
      </c>
      <c r="E96" s="17">
        <f>'Rate of Return'!K95</f>
        <v>0</v>
      </c>
      <c r="F96" s="18">
        <f>'Rate of Return'!L95</f>
        <v>0</v>
      </c>
    </row>
    <row r="97" spans="2:6">
      <c r="B97" s="16">
        <f>'Rate of Return'!H96</f>
        <v>42131</v>
      </c>
      <c r="C97" s="17">
        <f>'Rate of Return'!I96</f>
        <v>0</v>
      </c>
      <c r="D97" s="17">
        <f>'Rate of Return'!J96</f>
        <v>0</v>
      </c>
      <c r="E97" s="17">
        <f>'Rate of Return'!K96</f>
        <v>0</v>
      </c>
      <c r="F97" s="18">
        <f>'Rate of Return'!L96</f>
        <v>0</v>
      </c>
    </row>
    <row r="98" spans="2:6">
      <c r="B98" s="16">
        <f>'Rate of Return'!H97</f>
        <v>42130</v>
      </c>
      <c r="C98" s="17">
        <f>'Rate of Return'!I97</f>
        <v>0</v>
      </c>
      <c r="D98" s="17">
        <f>'Rate of Return'!J97</f>
        <v>0</v>
      </c>
      <c r="E98" s="17">
        <f>'Rate of Return'!K97</f>
        <v>0</v>
      </c>
      <c r="F98" s="18">
        <f>'Rate of Return'!L97</f>
        <v>0</v>
      </c>
    </row>
    <row r="99" spans="2:6">
      <c r="B99" s="16">
        <f>'Rate of Return'!H98</f>
        <v>42129</v>
      </c>
      <c r="C99" s="17">
        <f>'Rate of Return'!I98</f>
        <v>0</v>
      </c>
      <c r="D99" s="17">
        <f>'Rate of Return'!J98</f>
        <v>0</v>
      </c>
      <c r="E99" s="17">
        <f>'Rate of Return'!K98</f>
        <v>0</v>
      </c>
      <c r="F99" s="18">
        <f>'Rate of Return'!L98</f>
        <v>0</v>
      </c>
    </row>
    <row r="100" spans="2:6">
      <c r="B100" s="16">
        <f>'Rate of Return'!H99</f>
        <v>42128</v>
      </c>
      <c r="C100" s="17">
        <f>'Rate of Return'!I99</f>
        <v>0</v>
      </c>
      <c r="D100" s="17">
        <f>'Rate of Return'!J99</f>
        <v>0</v>
      </c>
      <c r="E100" s="17">
        <f>'Rate of Return'!K99</f>
        <v>0</v>
      </c>
      <c r="F100" s="18">
        <f>'Rate of Return'!L99</f>
        <v>0</v>
      </c>
    </row>
    <row r="101" spans="2:6">
      <c r="B101" s="16">
        <f>'Rate of Return'!H100</f>
        <v>42125</v>
      </c>
      <c r="C101" s="17">
        <f>'Rate of Return'!I100</f>
        <v>0</v>
      </c>
      <c r="D101" s="17">
        <f>'Rate of Return'!J100</f>
        <v>0</v>
      </c>
      <c r="E101" s="17">
        <f>'Rate of Return'!K100</f>
        <v>0</v>
      </c>
      <c r="F101" s="18">
        <f>'Rate of Return'!L100</f>
        <v>0</v>
      </c>
    </row>
    <row r="102" spans="2:6">
      <c r="B102" s="16">
        <f>'Rate of Return'!H101</f>
        <v>42124</v>
      </c>
      <c r="C102" s="17">
        <f>'Rate of Return'!I101</f>
        <v>0</v>
      </c>
      <c r="D102" s="17">
        <f>'Rate of Return'!J101</f>
        <v>0</v>
      </c>
      <c r="E102" s="17">
        <f>'Rate of Return'!K101</f>
        <v>0</v>
      </c>
      <c r="F102" s="18">
        <f>'Rate of Return'!L101</f>
        <v>0</v>
      </c>
    </row>
    <row r="103" spans="2:6">
      <c r="B103" s="16">
        <f>'Rate of Return'!H102</f>
        <v>42123</v>
      </c>
      <c r="C103" s="17">
        <f>'Rate of Return'!I102</f>
        <v>0</v>
      </c>
      <c r="D103" s="17">
        <f>'Rate of Return'!J102</f>
        <v>0</v>
      </c>
      <c r="E103" s="17">
        <f>'Rate of Return'!K102</f>
        <v>0</v>
      </c>
      <c r="F103" s="18">
        <f>'Rate of Return'!L102</f>
        <v>0</v>
      </c>
    </row>
    <row r="104" spans="2:6">
      <c r="B104" s="16">
        <f>'Rate of Return'!H103</f>
        <v>42122</v>
      </c>
      <c r="C104" s="17">
        <f>'Rate of Return'!I103</f>
        <v>0</v>
      </c>
      <c r="D104" s="17">
        <f>'Rate of Return'!J103</f>
        <v>0</v>
      </c>
      <c r="E104" s="17">
        <f>'Rate of Return'!K103</f>
        <v>0</v>
      </c>
      <c r="F104" s="18">
        <f>'Rate of Return'!L103</f>
        <v>0</v>
      </c>
    </row>
    <row r="105" spans="2:6">
      <c r="B105" s="16">
        <f>'Rate of Return'!H104</f>
        <v>42121</v>
      </c>
      <c r="C105" s="17">
        <f>'Rate of Return'!I104</f>
        <v>0</v>
      </c>
      <c r="D105" s="17">
        <f>'Rate of Return'!J104</f>
        <v>0</v>
      </c>
      <c r="E105" s="17">
        <f>'Rate of Return'!K104</f>
        <v>0</v>
      </c>
      <c r="F105" s="18">
        <f>'Rate of Return'!L104</f>
        <v>0</v>
      </c>
    </row>
    <row r="106" spans="2:6">
      <c r="B106" s="16">
        <f>'Rate of Return'!H105</f>
        <v>42118</v>
      </c>
      <c r="C106" s="17">
        <f>'Rate of Return'!I105</f>
        <v>0</v>
      </c>
      <c r="D106" s="17">
        <f>'Rate of Return'!J105</f>
        <v>0</v>
      </c>
      <c r="E106" s="17">
        <f>'Rate of Return'!K105</f>
        <v>0</v>
      </c>
      <c r="F106" s="18">
        <f>'Rate of Return'!L105</f>
        <v>0</v>
      </c>
    </row>
    <row r="107" spans="2:6">
      <c r="B107" s="16">
        <f>'Rate of Return'!H106</f>
        <v>42117</v>
      </c>
      <c r="C107" s="17">
        <f>'Rate of Return'!I106</f>
        <v>0</v>
      </c>
      <c r="D107" s="17">
        <f>'Rate of Return'!J106</f>
        <v>0</v>
      </c>
      <c r="E107" s="17">
        <f>'Rate of Return'!K106</f>
        <v>0</v>
      </c>
      <c r="F107" s="18">
        <f>'Rate of Return'!L106</f>
        <v>0</v>
      </c>
    </row>
    <row r="108" spans="2:6">
      <c r="B108" s="16">
        <f>'Rate of Return'!H107</f>
        <v>42116</v>
      </c>
      <c r="C108" s="17">
        <f>'Rate of Return'!I107</f>
        <v>0</v>
      </c>
      <c r="D108" s="17">
        <f>'Rate of Return'!J107</f>
        <v>0</v>
      </c>
      <c r="E108" s="17">
        <f>'Rate of Return'!K107</f>
        <v>0</v>
      </c>
      <c r="F108" s="18">
        <f>'Rate of Return'!L107</f>
        <v>0</v>
      </c>
    </row>
    <row r="109" spans="2:6">
      <c r="B109" s="16">
        <f>'Rate of Return'!H108</f>
        <v>42115</v>
      </c>
      <c r="C109" s="17">
        <f>'Rate of Return'!I108</f>
        <v>0</v>
      </c>
      <c r="D109" s="17">
        <f>'Rate of Return'!J108</f>
        <v>0</v>
      </c>
      <c r="E109" s="17">
        <f>'Rate of Return'!K108</f>
        <v>0</v>
      </c>
      <c r="F109" s="18">
        <f>'Rate of Return'!L108</f>
        <v>0</v>
      </c>
    </row>
    <row r="110" spans="2:6">
      <c r="B110" s="16">
        <f>'Rate of Return'!H109</f>
        <v>42114</v>
      </c>
      <c r="C110" s="17">
        <f>'Rate of Return'!I109</f>
        <v>0</v>
      </c>
      <c r="D110" s="17">
        <f>'Rate of Return'!J109</f>
        <v>0</v>
      </c>
      <c r="E110" s="17">
        <f>'Rate of Return'!K109</f>
        <v>0</v>
      </c>
      <c r="F110" s="18">
        <f>'Rate of Return'!L109</f>
        <v>0</v>
      </c>
    </row>
    <row r="111" spans="2:6">
      <c r="B111" s="16">
        <f>'Rate of Return'!H110</f>
        <v>42111</v>
      </c>
      <c r="C111" s="17">
        <f>'Rate of Return'!I110</f>
        <v>0</v>
      </c>
      <c r="D111" s="17">
        <f>'Rate of Return'!J110</f>
        <v>0</v>
      </c>
      <c r="E111" s="17">
        <f>'Rate of Return'!K110</f>
        <v>0</v>
      </c>
      <c r="F111" s="18">
        <f>'Rate of Return'!L110</f>
        <v>0</v>
      </c>
    </row>
    <row r="112" spans="2:6">
      <c r="B112" s="16">
        <f>'Rate of Return'!H111</f>
        <v>42110</v>
      </c>
      <c r="C112" s="17">
        <f>'Rate of Return'!I111</f>
        <v>0</v>
      </c>
      <c r="D112" s="17">
        <f>'Rate of Return'!J111</f>
        <v>0</v>
      </c>
      <c r="E112" s="17">
        <f>'Rate of Return'!K111</f>
        <v>0</v>
      </c>
      <c r="F112" s="18">
        <f>'Rate of Return'!L111</f>
        <v>0</v>
      </c>
    </row>
    <row r="113" spans="2:6">
      <c r="B113" s="16">
        <f>'Rate of Return'!H112</f>
        <v>42109</v>
      </c>
      <c r="C113" s="17">
        <f>'Rate of Return'!I112</f>
        <v>0</v>
      </c>
      <c r="D113" s="17">
        <f>'Rate of Return'!J112</f>
        <v>0</v>
      </c>
      <c r="E113" s="17">
        <f>'Rate of Return'!K112</f>
        <v>0</v>
      </c>
      <c r="F113" s="18">
        <f>'Rate of Return'!L112</f>
        <v>0</v>
      </c>
    </row>
    <row r="114" spans="2:6">
      <c r="B114" s="16">
        <f>'Rate of Return'!H113</f>
        <v>42108</v>
      </c>
      <c r="C114" s="17">
        <f>'Rate of Return'!I113</f>
        <v>0</v>
      </c>
      <c r="D114" s="17">
        <f>'Rate of Return'!J113</f>
        <v>0</v>
      </c>
      <c r="E114" s="17">
        <f>'Rate of Return'!K113</f>
        <v>0</v>
      </c>
      <c r="F114" s="18">
        <f>'Rate of Return'!L113</f>
        <v>0</v>
      </c>
    </row>
    <row r="115" spans="2:6">
      <c r="B115" s="16">
        <f>'Rate of Return'!H114</f>
        <v>42107</v>
      </c>
      <c r="C115" s="17">
        <f>'Rate of Return'!I114</f>
        <v>0</v>
      </c>
      <c r="D115" s="17">
        <f>'Rate of Return'!J114</f>
        <v>0</v>
      </c>
      <c r="E115" s="17">
        <f>'Rate of Return'!K114</f>
        <v>0</v>
      </c>
      <c r="F115" s="18">
        <f>'Rate of Return'!L114</f>
        <v>0</v>
      </c>
    </row>
    <row r="116" spans="2:6">
      <c r="B116" s="16">
        <f>'Rate of Return'!H115</f>
        <v>42104</v>
      </c>
      <c r="C116" s="17">
        <f>'Rate of Return'!I115</f>
        <v>0</v>
      </c>
      <c r="D116" s="17">
        <f>'Rate of Return'!J115</f>
        <v>0</v>
      </c>
      <c r="E116" s="17">
        <f>'Rate of Return'!K115</f>
        <v>0</v>
      </c>
      <c r="F116" s="18">
        <f>'Rate of Return'!L115</f>
        <v>0</v>
      </c>
    </row>
    <row r="117" spans="2:6">
      <c r="B117" s="16">
        <f>'Rate of Return'!H116</f>
        <v>42103</v>
      </c>
      <c r="C117" s="17">
        <f>'Rate of Return'!I116</f>
        <v>0</v>
      </c>
      <c r="D117" s="17">
        <f>'Rate of Return'!J116</f>
        <v>0</v>
      </c>
      <c r="E117" s="17">
        <f>'Rate of Return'!K116</f>
        <v>0</v>
      </c>
      <c r="F117" s="18">
        <f>'Rate of Return'!L116</f>
        <v>0</v>
      </c>
    </row>
    <row r="118" spans="2:6">
      <c r="B118" s="16">
        <f>'Rate of Return'!H117</f>
        <v>42102</v>
      </c>
      <c r="C118" s="17">
        <f>'Rate of Return'!I117</f>
        <v>0</v>
      </c>
      <c r="D118" s="17">
        <f>'Rate of Return'!J117</f>
        <v>0</v>
      </c>
      <c r="E118" s="17">
        <f>'Rate of Return'!K117</f>
        <v>0</v>
      </c>
      <c r="F118" s="18">
        <f>'Rate of Return'!L117</f>
        <v>0</v>
      </c>
    </row>
    <row r="119" spans="2:6">
      <c r="B119" s="16">
        <f>'Rate of Return'!H118</f>
        <v>42101</v>
      </c>
      <c r="C119" s="17">
        <f>'Rate of Return'!I118</f>
        <v>0</v>
      </c>
      <c r="D119" s="17">
        <f>'Rate of Return'!J118</f>
        <v>0</v>
      </c>
      <c r="E119" s="17">
        <f>'Rate of Return'!K118</f>
        <v>0</v>
      </c>
      <c r="F119" s="18">
        <f>'Rate of Return'!L118</f>
        <v>0</v>
      </c>
    </row>
    <row r="120" spans="2:6">
      <c r="B120" s="16">
        <f>'Rate of Return'!H119</f>
        <v>42100</v>
      </c>
      <c r="C120" s="17">
        <f>'Rate of Return'!I119</f>
        <v>0</v>
      </c>
      <c r="D120" s="17">
        <f>'Rate of Return'!J119</f>
        <v>0</v>
      </c>
      <c r="E120" s="17">
        <f>'Rate of Return'!K119</f>
        <v>0</v>
      </c>
      <c r="F120" s="18">
        <f>'Rate of Return'!L119</f>
        <v>0</v>
      </c>
    </row>
    <row r="121" spans="2:6">
      <c r="B121" s="16">
        <f>'Rate of Return'!H120</f>
        <v>42096</v>
      </c>
      <c r="C121" s="17">
        <f>'Rate of Return'!I120</f>
        <v>0</v>
      </c>
      <c r="D121" s="17">
        <f>'Rate of Return'!J120</f>
        <v>0</v>
      </c>
      <c r="E121" s="17">
        <f>'Rate of Return'!K120</f>
        <v>0</v>
      </c>
      <c r="F121" s="18">
        <f>'Rate of Return'!L120</f>
        <v>0</v>
      </c>
    </row>
    <row r="122" spans="2:6">
      <c r="B122" s="16">
        <f>'Rate of Return'!H121</f>
        <v>42095</v>
      </c>
      <c r="C122" s="17">
        <f>'Rate of Return'!I121</f>
        <v>0</v>
      </c>
      <c r="D122" s="17">
        <f>'Rate of Return'!J121</f>
        <v>0</v>
      </c>
      <c r="E122" s="17">
        <f>'Rate of Return'!K121</f>
        <v>0</v>
      </c>
      <c r="F122" s="18">
        <f>'Rate of Return'!L121</f>
        <v>0</v>
      </c>
    </row>
    <row r="123" spans="2:6">
      <c r="B123" s="16">
        <f>'Rate of Return'!H122</f>
        <v>42094</v>
      </c>
      <c r="C123" s="17">
        <f>'Rate of Return'!I122</f>
        <v>0</v>
      </c>
      <c r="D123" s="17">
        <f>'Rate of Return'!J122</f>
        <v>0</v>
      </c>
      <c r="E123" s="17">
        <f>'Rate of Return'!K122</f>
        <v>0</v>
      </c>
      <c r="F123" s="18">
        <f>'Rate of Return'!L122</f>
        <v>0</v>
      </c>
    </row>
    <row r="124" spans="2:6">
      <c r="B124" s="16">
        <f>'Rate of Return'!H123</f>
        <v>42093</v>
      </c>
      <c r="C124" s="17">
        <f>'Rate of Return'!I123</f>
        <v>0</v>
      </c>
      <c r="D124" s="17">
        <f>'Rate of Return'!J123</f>
        <v>0</v>
      </c>
      <c r="E124" s="17">
        <f>'Rate of Return'!K123</f>
        <v>0</v>
      </c>
      <c r="F124" s="18">
        <f>'Rate of Return'!L123</f>
        <v>0</v>
      </c>
    </row>
    <row r="125" spans="2:6">
      <c r="B125" s="16">
        <f>'Rate of Return'!H124</f>
        <v>42090</v>
      </c>
      <c r="C125" s="17">
        <f>'Rate of Return'!I124</f>
        <v>0</v>
      </c>
      <c r="D125" s="17">
        <f>'Rate of Return'!J124</f>
        <v>0</v>
      </c>
      <c r="E125" s="17">
        <f>'Rate of Return'!K124</f>
        <v>0</v>
      </c>
      <c r="F125" s="18">
        <f>'Rate of Return'!L124</f>
        <v>0</v>
      </c>
    </row>
    <row r="126" spans="2:6">
      <c r="B126" s="16">
        <f>'Rate of Return'!H125</f>
        <v>42089</v>
      </c>
      <c r="C126" s="17">
        <f>'Rate of Return'!I125</f>
        <v>0</v>
      </c>
      <c r="D126" s="17">
        <f>'Rate of Return'!J125</f>
        <v>0</v>
      </c>
      <c r="E126" s="17">
        <f>'Rate of Return'!K125</f>
        <v>0</v>
      </c>
      <c r="F126" s="18">
        <f>'Rate of Return'!L125</f>
        <v>0</v>
      </c>
    </row>
    <row r="127" spans="2:6">
      <c r="B127" s="16">
        <f>'Rate of Return'!H126</f>
        <v>42088</v>
      </c>
      <c r="C127" s="17">
        <f>'Rate of Return'!I126</f>
        <v>0</v>
      </c>
      <c r="D127" s="17">
        <f>'Rate of Return'!J126</f>
        <v>0</v>
      </c>
      <c r="E127" s="17">
        <f>'Rate of Return'!K126</f>
        <v>0</v>
      </c>
      <c r="F127" s="18">
        <f>'Rate of Return'!L126</f>
        <v>0</v>
      </c>
    </row>
    <row r="128" spans="2:6">
      <c r="B128" s="16">
        <f>'Rate of Return'!H127</f>
        <v>42087</v>
      </c>
      <c r="C128" s="17">
        <f>'Rate of Return'!I127</f>
        <v>0</v>
      </c>
      <c r="D128" s="17">
        <f>'Rate of Return'!J127</f>
        <v>0</v>
      </c>
      <c r="E128" s="17">
        <f>'Rate of Return'!K127</f>
        <v>0</v>
      </c>
      <c r="F128" s="18">
        <f>'Rate of Return'!L127</f>
        <v>0</v>
      </c>
    </row>
    <row r="129" spans="2:6">
      <c r="B129" s="16">
        <f>'Rate of Return'!H128</f>
        <v>42086</v>
      </c>
      <c r="C129" s="17">
        <f>'Rate of Return'!I128</f>
        <v>0</v>
      </c>
      <c r="D129" s="17">
        <f>'Rate of Return'!J128</f>
        <v>0</v>
      </c>
      <c r="E129" s="17">
        <f>'Rate of Return'!K128</f>
        <v>0</v>
      </c>
      <c r="F129" s="18">
        <f>'Rate of Return'!L128</f>
        <v>0</v>
      </c>
    </row>
    <row r="130" spans="2:6">
      <c r="B130" s="16">
        <f>'Rate of Return'!H129</f>
        <v>42083</v>
      </c>
      <c r="C130" s="17">
        <f>'Rate of Return'!I129</f>
        <v>0</v>
      </c>
      <c r="D130" s="17">
        <f>'Rate of Return'!J129</f>
        <v>0</v>
      </c>
      <c r="E130" s="17">
        <f>'Rate of Return'!K129</f>
        <v>0</v>
      </c>
      <c r="F130" s="18">
        <f>'Rate of Return'!L129</f>
        <v>0</v>
      </c>
    </row>
    <row r="131" spans="2:6">
      <c r="B131" s="16">
        <f>'Rate of Return'!H130</f>
        <v>42082</v>
      </c>
      <c r="C131" s="17">
        <f>'Rate of Return'!I130</f>
        <v>0</v>
      </c>
      <c r="D131" s="17">
        <f>'Rate of Return'!J130</f>
        <v>0</v>
      </c>
      <c r="E131" s="17">
        <f>'Rate of Return'!K130</f>
        <v>0</v>
      </c>
      <c r="F131" s="18">
        <f>'Rate of Return'!L130</f>
        <v>0</v>
      </c>
    </row>
    <row r="132" spans="2:6">
      <c r="B132" s="16">
        <f>'Rate of Return'!H131</f>
        <v>42081</v>
      </c>
      <c r="C132" s="17">
        <f>'Rate of Return'!I131</f>
        <v>0</v>
      </c>
      <c r="D132" s="17">
        <f>'Rate of Return'!J131</f>
        <v>0</v>
      </c>
      <c r="E132" s="17">
        <f>'Rate of Return'!K131</f>
        <v>0</v>
      </c>
      <c r="F132" s="18">
        <f>'Rate of Return'!L131</f>
        <v>0</v>
      </c>
    </row>
    <row r="133" spans="2:6">
      <c r="B133" s="16">
        <f>'Rate of Return'!H132</f>
        <v>42080</v>
      </c>
      <c r="C133" s="17">
        <f>'Rate of Return'!I132</f>
        <v>0</v>
      </c>
      <c r="D133" s="17">
        <f>'Rate of Return'!J132</f>
        <v>0</v>
      </c>
      <c r="E133" s="17">
        <f>'Rate of Return'!K132</f>
        <v>0</v>
      </c>
      <c r="F133" s="18">
        <f>'Rate of Return'!L132</f>
        <v>0</v>
      </c>
    </row>
    <row r="134" spans="2:6">
      <c r="B134" s="16">
        <f>'Rate of Return'!H133</f>
        <v>42079</v>
      </c>
      <c r="C134" s="17">
        <f>'Rate of Return'!I133</f>
        <v>0</v>
      </c>
      <c r="D134" s="17">
        <f>'Rate of Return'!J133</f>
        <v>0</v>
      </c>
      <c r="E134" s="17">
        <f>'Rate of Return'!K133</f>
        <v>0</v>
      </c>
      <c r="F134" s="18">
        <f>'Rate of Return'!L133</f>
        <v>0</v>
      </c>
    </row>
    <row r="135" spans="2:6">
      <c r="B135" s="16">
        <f>'Rate of Return'!H134</f>
        <v>42076</v>
      </c>
      <c r="C135" s="17">
        <f>'Rate of Return'!I134</f>
        <v>0</v>
      </c>
      <c r="D135" s="17">
        <f>'Rate of Return'!J134</f>
        <v>0</v>
      </c>
      <c r="E135" s="17">
        <f>'Rate of Return'!K134</f>
        <v>0</v>
      </c>
      <c r="F135" s="18">
        <f>'Rate of Return'!L134</f>
        <v>0</v>
      </c>
    </row>
    <row r="136" spans="2:6">
      <c r="B136" s="16">
        <f>'Rate of Return'!H135</f>
        <v>42075</v>
      </c>
      <c r="C136" s="17">
        <f>'Rate of Return'!I135</f>
        <v>0</v>
      </c>
      <c r="D136" s="17">
        <f>'Rate of Return'!J135</f>
        <v>0</v>
      </c>
      <c r="E136" s="17">
        <f>'Rate of Return'!K135</f>
        <v>0</v>
      </c>
      <c r="F136" s="18">
        <f>'Rate of Return'!L135</f>
        <v>0</v>
      </c>
    </row>
    <row r="137" spans="2:6">
      <c r="B137" s="16">
        <f>'Rate of Return'!H136</f>
        <v>42074</v>
      </c>
      <c r="C137" s="17">
        <f>'Rate of Return'!I136</f>
        <v>0</v>
      </c>
      <c r="D137" s="17">
        <f>'Rate of Return'!J136</f>
        <v>0</v>
      </c>
      <c r="E137" s="17">
        <f>'Rate of Return'!K136</f>
        <v>0</v>
      </c>
      <c r="F137" s="18">
        <f>'Rate of Return'!L136</f>
        <v>0</v>
      </c>
    </row>
    <row r="138" spans="2:6">
      <c r="B138" s="16">
        <f>'Rate of Return'!H137</f>
        <v>42073</v>
      </c>
      <c r="C138" s="17">
        <f>'Rate of Return'!I137</f>
        <v>0</v>
      </c>
      <c r="D138" s="17">
        <f>'Rate of Return'!J137</f>
        <v>0</v>
      </c>
      <c r="E138" s="17">
        <f>'Rate of Return'!K137</f>
        <v>0</v>
      </c>
      <c r="F138" s="18">
        <f>'Rate of Return'!L137</f>
        <v>0</v>
      </c>
    </row>
    <row r="139" spans="2:6">
      <c r="B139" s="16">
        <f>'Rate of Return'!H138</f>
        <v>42072</v>
      </c>
      <c r="C139" s="17">
        <f>'Rate of Return'!I138</f>
        <v>0</v>
      </c>
      <c r="D139" s="17">
        <f>'Rate of Return'!J138</f>
        <v>0</v>
      </c>
      <c r="E139" s="17">
        <f>'Rate of Return'!K138</f>
        <v>0</v>
      </c>
      <c r="F139" s="18">
        <f>'Rate of Return'!L138</f>
        <v>0</v>
      </c>
    </row>
    <row r="140" spans="2:6">
      <c r="B140" s="16">
        <f>'Rate of Return'!H139</f>
        <v>42069</v>
      </c>
      <c r="C140" s="17">
        <f>'Rate of Return'!I139</f>
        <v>0</v>
      </c>
      <c r="D140" s="17">
        <f>'Rate of Return'!J139</f>
        <v>0</v>
      </c>
      <c r="E140" s="17">
        <f>'Rate of Return'!K139</f>
        <v>0</v>
      </c>
      <c r="F140" s="18">
        <f>'Rate of Return'!L139</f>
        <v>0</v>
      </c>
    </row>
    <row r="141" spans="2:6">
      <c r="B141" s="16">
        <f>'Rate of Return'!H140</f>
        <v>42068</v>
      </c>
      <c r="C141" s="17">
        <f>'Rate of Return'!I140</f>
        <v>0</v>
      </c>
      <c r="D141" s="17">
        <f>'Rate of Return'!J140</f>
        <v>0</v>
      </c>
      <c r="E141" s="17">
        <f>'Rate of Return'!K140</f>
        <v>0</v>
      </c>
      <c r="F141" s="18">
        <f>'Rate of Return'!L140</f>
        <v>0</v>
      </c>
    </row>
    <row r="142" spans="2:6">
      <c r="B142" s="16">
        <f>'Rate of Return'!H141</f>
        <v>42067</v>
      </c>
      <c r="C142" s="17">
        <f>'Rate of Return'!I141</f>
        <v>0</v>
      </c>
      <c r="D142" s="17">
        <f>'Rate of Return'!J141</f>
        <v>0</v>
      </c>
      <c r="E142" s="17">
        <f>'Rate of Return'!K141</f>
        <v>0</v>
      </c>
      <c r="F142" s="18">
        <f>'Rate of Return'!L141</f>
        <v>0</v>
      </c>
    </row>
    <row r="143" spans="2:6">
      <c r="B143" s="16">
        <f>'Rate of Return'!H142</f>
        <v>42066</v>
      </c>
      <c r="C143" s="17">
        <f>'Rate of Return'!I142</f>
        <v>0</v>
      </c>
      <c r="D143" s="17">
        <f>'Rate of Return'!J142</f>
        <v>0</v>
      </c>
      <c r="E143" s="17">
        <f>'Rate of Return'!K142</f>
        <v>0</v>
      </c>
      <c r="F143" s="18">
        <f>'Rate of Return'!L142</f>
        <v>0</v>
      </c>
    </row>
    <row r="144" spans="2:6">
      <c r="B144" s="16">
        <f>'Rate of Return'!H143</f>
        <v>42065</v>
      </c>
      <c r="C144" s="17">
        <f>'Rate of Return'!I143</f>
        <v>0</v>
      </c>
      <c r="D144" s="17">
        <f>'Rate of Return'!J143</f>
        <v>0</v>
      </c>
      <c r="E144" s="17">
        <f>'Rate of Return'!K143</f>
        <v>0</v>
      </c>
      <c r="F144" s="18">
        <f>'Rate of Return'!L143</f>
        <v>0</v>
      </c>
    </row>
    <row r="145" spans="2:6">
      <c r="B145" s="16">
        <f>'Rate of Return'!H144</f>
        <v>42062</v>
      </c>
      <c r="C145" s="17">
        <f>'Rate of Return'!I144</f>
        <v>0</v>
      </c>
      <c r="D145" s="17">
        <f>'Rate of Return'!J144</f>
        <v>0</v>
      </c>
      <c r="E145" s="17">
        <f>'Rate of Return'!K144</f>
        <v>0</v>
      </c>
      <c r="F145" s="18">
        <f>'Rate of Return'!L144</f>
        <v>0</v>
      </c>
    </row>
    <row r="146" spans="2:6">
      <c r="B146" s="16">
        <f>'Rate of Return'!H145</f>
        <v>42061</v>
      </c>
      <c r="C146" s="17">
        <f>'Rate of Return'!I145</f>
        <v>0</v>
      </c>
      <c r="D146" s="17">
        <f>'Rate of Return'!J145</f>
        <v>0</v>
      </c>
      <c r="E146" s="17">
        <f>'Rate of Return'!K145</f>
        <v>0</v>
      </c>
      <c r="F146" s="18">
        <f>'Rate of Return'!L145</f>
        <v>0</v>
      </c>
    </row>
    <row r="147" spans="2:6">
      <c r="B147" s="16">
        <f>'Rate of Return'!H146</f>
        <v>42060</v>
      </c>
      <c r="C147" s="17">
        <f>'Rate of Return'!I146</f>
        <v>0</v>
      </c>
      <c r="D147" s="17">
        <f>'Rate of Return'!J146</f>
        <v>0</v>
      </c>
      <c r="E147" s="17">
        <f>'Rate of Return'!K146</f>
        <v>0</v>
      </c>
      <c r="F147" s="18">
        <f>'Rate of Return'!L146</f>
        <v>0</v>
      </c>
    </row>
    <row r="148" spans="2:6">
      <c r="B148" s="16">
        <f>'Rate of Return'!H147</f>
        <v>42059</v>
      </c>
      <c r="C148" s="17">
        <f>'Rate of Return'!I147</f>
        <v>0</v>
      </c>
      <c r="D148" s="17">
        <f>'Rate of Return'!J147</f>
        <v>0</v>
      </c>
      <c r="E148" s="17">
        <f>'Rate of Return'!K147</f>
        <v>0</v>
      </c>
      <c r="F148" s="18">
        <f>'Rate of Return'!L147</f>
        <v>0</v>
      </c>
    </row>
    <row r="149" spans="2:6">
      <c r="B149" s="16">
        <f>'Rate of Return'!H148</f>
        <v>42058</v>
      </c>
      <c r="C149" s="17">
        <f>'Rate of Return'!I148</f>
        <v>0</v>
      </c>
      <c r="D149" s="17">
        <f>'Rate of Return'!J148</f>
        <v>0</v>
      </c>
      <c r="E149" s="17">
        <f>'Rate of Return'!K148</f>
        <v>0</v>
      </c>
      <c r="F149" s="18">
        <f>'Rate of Return'!L148</f>
        <v>0</v>
      </c>
    </row>
    <row r="150" spans="2:6">
      <c r="B150" s="16">
        <f>'Rate of Return'!H149</f>
        <v>42055</v>
      </c>
      <c r="C150" s="17">
        <f>'Rate of Return'!I149</f>
        <v>0</v>
      </c>
      <c r="D150" s="17">
        <f>'Rate of Return'!J149</f>
        <v>0</v>
      </c>
      <c r="E150" s="17">
        <f>'Rate of Return'!K149</f>
        <v>0</v>
      </c>
      <c r="F150" s="18">
        <f>'Rate of Return'!L149</f>
        <v>0</v>
      </c>
    </row>
    <row r="151" spans="2:6">
      <c r="B151" s="16">
        <f>'Rate of Return'!H150</f>
        <v>42054</v>
      </c>
      <c r="C151" s="17">
        <f>'Rate of Return'!I150</f>
        <v>0</v>
      </c>
      <c r="D151" s="17">
        <f>'Rate of Return'!J150</f>
        <v>0</v>
      </c>
      <c r="E151" s="17">
        <f>'Rate of Return'!K150</f>
        <v>0</v>
      </c>
      <c r="F151" s="18">
        <f>'Rate of Return'!L150</f>
        <v>0</v>
      </c>
    </row>
    <row r="152" spans="2:6">
      <c r="B152" s="16">
        <f>'Rate of Return'!H151</f>
        <v>42053</v>
      </c>
      <c r="C152" s="17">
        <f>'Rate of Return'!I151</f>
        <v>0</v>
      </c>
      <c r="D152" s="17">
        <f>'Rate of Return'!J151</f>
        <v>0</v>
      </c>
      <c r="E152" s="17">
        <f>'Rate of Return'!K151</f>
        <v>0</v>
      </c>
      <c r="F152" s="18">
        <f>'Rate of Return'!L151</f>
        <v>0</v>
      </c>
    </row>
    <row r="153" spans="2:6">
      <c r="B153" s="16">
        <f>'Rate of Return'!H152</f>
        <v>42052</v>
      </c>
      <c r="C153" s="17">
        <f>'Rate of Return'!I152</f>
        <v>0</v>
      </c>
      <c r="D153" s="17">
        <f>'Rate of Return'!J152</f>
        <v>0</v>
      </c>
      <c r="E153" s="17">
        <f>'Rate of Return'!K152</f>
        <v>0</v>
      </c>
      <c r="F153" s="18">
        <f>'Rate of Return'!L152</f>
        <v>0</v>
      </c>
    </row>
    <row r="154" spans="2:6">
      <c r="B154" s="16">
        <f>'Rate of Return'!H153</f>
        <v>42048</v>
      </c>
      <c r="C154" s="17">
        <f>'Rate of Return'!I153</f>
        <v>0</v>
      </c>
      <c r="D154" s="17">
        <f>'Rate of Return'!J153</f>
        <v>0</v>
      </c>
      <c r="E154" s="17">
        <f>'Rate of Return'!K153</f>
        <v>0</v>
      </c>
      <c r="F154" s="18">
        <f>'Rate of Return'!L153</f>
        <v>0</v>
      </c>
    </row>
    <row r="155" spans="2:6">
      <c r="B155" s="16">
        <f>'Rate of Return'!H154</f>
        <v>42047</v>
      </c>
      <c r="C155" s="17">
        <f>'Rate of Return'!I154</f>
        <v>0</v>
      </c>
      <c r="D155" s="17">
        <f>'Rate of Return'!J154</f>
        <v>0</v>
      </c>
      <c r="E155" s="17">
        <f>'Rate of Return'!K154</f>
        <v>0</v>
      </c>
      <c r="F155" s="18">
        <f>'Rate of Return'!L154</f>
        <v>0</v>
      </c>
    </row>
    <row r="156" spans="2:6">
      <c r="B156" s="16">
        <f>'Rate of Return'!H155</f>
        <v>42046</v>
      </c>
      <c r="C156" s="17">
        <f>'Rate of Return'!I155</f>
        <v>0</v>
      </c>
      <c r="D156" s="17">
        <f>'Rate of Return'!J155</f>
        <v>0</v>
      </c>
      <c r="E156" s="17">
        <f>'Rate of Return'!K155</f>
        <v>0</v>
      </c>
      <c r="F156" s="18">
        <f>'Rate of Return'!L155</f>
        <v>0</v>
      </c>
    </row>
    <row r="157" spans="2:6">
      <c r="B157" s="16">
        <f>'Rate of Return'!H156</f>
        <v>42045</v>
      </c>
      <c r="C157" s="17">
        <f>'Rate of Return'!I156</f>
        <v>0</v>
      </c>
      <c r="D157" s="17">
        <f>'Rate of Return'!J156</f>
        <v>0</v>
      </c>
      <c r="E157" s="17">
        <f>'Rate of Return'!K156</f>
        <v>0</v>
      </c>
      <c r="F157" s="18">
        <f>'Rate of Return'!L156</f>
        <v>0</v>
      </c>
    </row>
    <row r="158" spans="2:6">
      <c r="B158" s="16">
        <f>'Rate of Return'!H157</f>
        <v>42044</v>
      </c>
      <c r="C158" s="17">
        <f>'Rate of Return'!I157</f>
        <v>0</v>
      </c>
      <c r="D158" s="17">
        <f>'Rate of Return'!J157</f>
        <v>0</v>
      </c>
      <c r="E158" s="17">
        <f>'Rate of Return'!K157</f>
        <v>0</v>
      </c>
      <c r="F158" s="18">
        <f>'Rate of Return'!L157</f>
        <v>0</v>
      </c>
    </row>
    <row r="159" spans="2:6">
      <c r="B159" s="16">
        <f>'Rate of Return'!H158</f>
        <v>42041</v>
      </c>
      <c r="C159" s="17">
        <f>'Rate of Return'!I158</f>
        <v>0</v>
      </c>
      <c r="D159" s="17">
        <f>'Rate of Return'!J158</f>
        <v>0</v>
      </c>
      <c r="E159" s="17">
        <f>'Rate of Return'!K158</f>
        <v>0</v>
      </c>
      <c r="F159" s="18">
        <f>'Rate of Return'!L158</f>
        <v>0</v>
      </c>
    </row>
    <row r="160" spans="2:6">
      <c r="B160" s="16">
        <f>'Rate of Return'!H159</f>
        <v>42040</v>
      </c>
      <c r="C160" s="17">
        <f>'Rate of Return'!I159</f>
        <v>0</v>
      </c>
      <c r="D160" s="17">
        <f>'Rate of Return'!J159</f>
        <v>0</v>
      </c>
      <c r="E160" s="17">
        <f>'Rate of Return'!K159</f>
        <v>0</v>
      </c>
      <c r="F160" s="18">
        <f>'Rate of Return'!L159</f>
        <v>0</v>
      </c>
    </row>
    <row r="161" spans="2:6">
      <c r="B161" s="16">
        <f>'Rate of Return'!H160</f>
        <v>42039</v>
      </c>
      <c r="C161" s="17">
        <f>'Rate of Return'!I160</f>
        <v>0</v>
      </c>
      <c r="D161" s="17">
        <f>'Rate of Return'!J160</f>
        <v>0</v>
      </c>
      <c r="E161" s="17">
        <f>'Rate of Return'!K160</f>
        <v>0</v>
      </c>
      <c r="F161" s="18">
        <f>'Rate of Return'!L160</f>
        <v>0</v>
      </c>
    </row>
    <row r="162" spans="2:6">
      <c r="B162" s="16">
        <f>'Rate of Return'!H161</f>
        <v>42038</v>
      </c>
      <c r="C162" s="17">
        <f>'Rate of Return'!I161</f>
        <v>0</v>
      </c>
      <c r="D162" s="17">
        <f>'Rate of Return'!J161</f>
        <v>0</v>
      </c>
      <c r="E162" s="17">
        <f>'Rate of Return'!K161</f>
        <v>0</v>
      </c>
      <c r="F162" s="18">
        <f>'Rate of Return'!L161</f>
        <v>0</v>
      </c>
    </row>
    <row r="163" spans="2:6">
      <c r="B163" s="16">
        <f>'Rate of Return'!H162</f>
        <v>42037</v>
      </c>
      <c r="C163" s="17">
        <f>'Rate of Return'!I162</f>
        <v>0</v>
      </c>
      <c r="D163" s="17">
        <f>'Rate of Return'!J162</f>
        <v>0</v>
      </c>
      <c r="E163" s="17">
        <f>'Rate of Return'!K162</f>
        <v>0</v>
      </c>
      <c r="F163" s="18">
        <f>'Rate of Return'!L162</f>
        <v>0</v>
      </c>
    </row>
    <row r="164" spans="2:6">
      <c r="B164" s="16">
        <f>'Rate of Return'!H163</f>
        <v>42034</v>
      </c>
      <c r="C164" s="17">
        <f>'Rate of Return'!I163</f>
        <v>0</v>
      </c>
      <c r="D164" s="17">
        <f>'Rate of Return'!J163</f>
        <v>0</v>
      </c>
      <c r="E164" s="17">
        <f>'Rate of Return'!K163</f>
        <v>0</v>
      </c>
      <c r="F164" s="18">
        <f>'Rate of Return'!L163</f>
        <v>0</v>
      </c>
    </row>
    <row r="165" spans="2:6">
      <c r="B165" s="16">
        <f>'Rate of Return'!H164</f>
        <v>42033</v>
      </c>
      <c r="C165" s="17">
        <f>'Rate of Return'!I164</f>
        <v>0</v>
      </c>
      <c r="D165" s="17">
        <f>'Rate of Return'!J164</f>
        <v>0</v>
      </c>
      <c r="E165" s="17">
        <f>'Rate of Return'!K164</f>
        <v>0</v>
      </c>
      <c r="F165" s="18">
        <f>'Rate of Return'!L164</f>
        <v>0</v>
      </c>
    </row>
    <row r="166" spans="2:6">
      <c r="B166" s="16">
        <f>'Rate of Return'!H165</f>
        <v>42032</v>
      </c>
      <c r="C166" s="17">
        <f>'Rate of Return'!I165</f>
        <v>0</v>
      </c>
      <c r="D166" s="17">
        <f>'Rate of Return'!J165</f>
        <v>0</v>
      </c>
      <c r="E166" s="17">
        <f>'Rate of Return'!K165</f>
        <v>0</v>
      </c>
      <c r="F166" s="18">
        <f>'Rate of Return'!L165</f>
        <v>0</v>
      </c>
    </row>
    <row r="167" spans="2:6">
      <c r="B167" s="16">
        <f>'Rate of Return'!H166</f>
        <v>42031</v>
      </c>
      <c r="C167" s="17">
        <f>'Rate of Return'!I166</f>
        <v>0</v>
      </c>
      <c r="D167" s="17">
        <f>'Rate of Return'!J166</f>
        <v>0</v>
      </c>
      <c r="E167" s="17">
        <f>'Rate of Return'!K166</f>
        <v>0</v>
      </c>
      <c r="F167" s="18">
        <f>'Rate of Return'!L166</f>
        <v>0</v>
      </c>
    </row>
    <row r="168" spans="2:6">
      <c r="B168" s="16">
        <f>'Rate of Return'!H167</f>
        <v>42030</v>
      </c>
      <c r="C168" s="17">
        <f>'Rate of Return'!I167</f>
        <v>0</v>
      </c>
      <c r="D168" s="17">
        <f>'Rate of Return'!J167</f>
        <v>0</v>
      </c>
      <c r="E168" s="17">
        <f>'Rate of Return'!K167</f>
        <v>0</v>
      </c>
      <c r="F168" s="18">
        <f>'Rate of Return'!L167</f>
        <v>0</v>
      </c>
    </row>
    <row r="169" spans="2:6">
      <c r="B169" s="16">
        <f>'Rate of Return'!H168</f>
        <v>42027</v>
      </c>
      <c r="C169" s="17">
        <f>'Rate of Return'!I168</f>
        <v>0</v>
      </c>
      <c r="D169" s="17">
        <f>'Rate of Return'!J168</f>
        <v>0</v>
      </c>
      <c r="E169" s="17">
        <f>'Rate of Return'!K168</f>
        <v>0</v>
      </c>
      <c r="F169" s="18">
        <f>'Rate of Return'!L168</f>
        <v>0</v>
      </c>
    </row>
    <row r="170" spans="2:6">
      <c r="B170" s="16">
        <f>'Rate of Return'!H169</f>
        <v>42026</v>
      </c>
      <c r="C170" s="17">
        <f>'Rate of Return'!I169</f>
        <v>0</v>
      </c>
      <c r="D170" s="17">
        <f>'Rate of Return'!J169</f>
        <v>0</v>
      </c>
      <c r="E170" s="17">
        <f>'Rate of Return'!K169</f>
        <v>0</v>
      </c>
      <c r="F170" s="18">
        <f>'Rate of Return'!L169</f>
        <v>0</v>
      </c>
    </row>
    <row r="171" spans="2:6">
      <c r="B171" s="16">
        <f>'Rate of Return'!H170</f>
        <v>42025</v>
      </c>
      <c r="C171" s="17">
        <f>'Rate of Return'!I170</f>
        <v>0</v>
      </c>
      <c r="D171" s="17">
        <f>'Rate of Return'!J170</f>
        <v>0</v>
      </c>
      <c r="E171" s="17">
        <f>'Rate of Return'!K170</f>
        <v>0</v>
      </c>
      <c r="F171" s="18">
        <f>'Rate of Return'!L170</f>
        <v>0</v>
      </c>
    </row>
    <row r="172" spans="2:6">
      <c r="B172" s="16">
        <f>'Rate of Return'!H171</f>
        <v>42024</v>
      </c>
      <c r="C172" s="17">
        <f>'Rate of Return'!I171</f>
        <v>0</v>
      </c>
      <c r="D172" s="17">
        <f>'Rate of Return'!J171</f>
        <v>0</v>
      </c>
      <c r="E172" s="17">
        <f>'Rate of Return'!K171</f>
        <v>0</v>
      </c>
      <c r="F172" s="18">
        <f>'Rate of Return'!L171</f>
        <v>0</v>
      </c>
    </row>
    <row r="173" spans="2:6">
      <c r="B173" s="16">
        <f>'Rate of Return'!H172</f>
        <v>42020</v>
      </c>
      <c r="C173" s="17">
        <f>'Rate of Return'!I172</f>
        <v>0</v>
      </c>
      <c r="D173" s="17">
        <f>'Rate of Return'!J172</f>
        <v>0</v>
      </c>
      <c r="E173" s="17">
        <f>'Rate of Return'!K172</f>
        <v>0</v>
      </c>
      <c r="F173" s="18">
        <f>'Rate of Return'!L172</f>
        <v>0</v>
      </c>
    </row>
    <row r="174" spans="2:6">
      <c r="B174" s="16">
        <f>'Rate of Return'!H173</f>
        <v>42019</v>
      </c>
      <c r="C174" s="17">
        <f>'Rate of Return'!I173</f>
        <v>0</v>
      </c>
      <c r="D174" s="17">
        <f>'Rate of Return'!J173</f>
        <v>0</v>
      </c>
      <c r="E174" s="17">
        <f>'Rate of Return'!K173</f>
        <v>0</v>
      </c>
      <c r="F174" s="18">
        <f>'Rate of Return'!L173</f>
        <v>0</v>
      </c>
    </row>
    <row r="175" spans="2:6">
      <c r="B175" s="16">
        <f>'Rate of Return'!H174</f>
        <v>42018</v>
      </c>
      <c r="C175" s="17">
        <f>'Rate of Return'!I174</f>
        <v>0</v>
      </c>
      <c r="D175" s="17">
        <f>'Rate of Return'!J174</f>
        <v>0</v>
      </c>
      <c r="E175" s="17">
        <f>'Rate of Return'!K174</f>
        <v>0</v>
      </c>
      <c r="F175" s="18">
        <f>'Rate of Return'!L174</f>
        <v>0</v>
      </c>
    </row>
    <row r="176" spans="2:6">
      <c r="B176" s="16">
        <f>'Rate of Return'!H175</f>
        <v>42017</v>
      </c>
      <c r="C176" s="17">
        <f>'Rate of Return'!I175</f>
        <v>0</v>
      </c>
      <c r="D176" s="17">
        <f>'Rate of Return'!J175</f>
        <v>0</v>
      </c>
      <c r="E176" s="17">
        <f>'Rate of Return'!K175</f>
        <v>0</v>
      </c>
      <c r="F176" s="18">
        <f>'Rate of Return'!L175</f>
        <v>0</v>
      </c>
    </row>
    <row r="177" spans="2:6">
      <c r="B177" s="16">
        <f>'Rate of Return'!H176</f>
        <v>42016</v>
      </c>
      <c r="C177" s="17">
        <f>'Rate of Return'!I176</f>
        <v>0</v>
      </c>
      <c r="D177" s="17">
        <f>'Rate of Return'!J176</f>
        <v>0</v>
      </c>
      <c r="E177" s="17">
        <f>'Rate of Return'!K176</f>
        <v>0</v>
      </c>
      <c r="F177" s="18">
        <f>'Rate of Return'!L176</f>
        <v>0</v>
      </c>
    </row>
    <row r="178" spans="2:6">
      <c r="B178" s="16">
        <f>'Rate of Return'!H177</f>
        <v>42013</v>
      </c>
      <c r="C178" s="17">
        <f>'Rate of Return'!I177</f>
        <v>0</v>
      </c>
      <c r="D178" s="17">
        <f>'Rate of Return'!J177</f>
        <v>0</v>
      </c>
      <c r="E178" s="17">
        <f>'Rate of Return'!K177</f>
        <v>0</v>
      </c>
      <c r="F178" s="18">
        <f>'Rate of Return'!L177</f>
        <v>0</v>
      </c>
    </row>
    <row r="179" spans="2:6">
      <c r="B179" s="16">
        <f>'Rate of Return'!H178</f>
        <v>42012</v>
      </c>
      <c r="C179" s="17">
        <f>'Rate of Return'!I178</f>
        <v>0</v>
      </c>
      <c r="D179" s="17">
        <f>'Rate of Return'!J178</f>
        <v>0</v>
      </c>
      <c r="E179" s="17">
        <f>'Rate of Return'!K178</f>
        <v>0</v>
      </c>
      <c r="F179" s="18">
        <f>'Rate of Return'!L178</f>
        <v>0</v>
      </c>
    </row>
    <row r="180" spans="2:6">
      <c r="B180" s="16">
        <f>'Rate of Return'!H179</f>
        <v>42011</v>
      </c>
      <c r="C180" s="17">
        <f>'Rate of Return'!I179</f>
        <v>0</v>
      </c>
      <c r="D180" s="17">
        <f>'Rate of Return'!J179</f>
        <v>0</v>
      </c>
      <c r="E180" s="17">
        <f>'Rate of Return'!K179</f>
        <v>0</v>
      </c>
      <c r="F180" s="18">
        <f>'Rate of Return'!L179</f>
        <v>0</v>
      </c>
    </row>
    <row r="181" spans="2:6">
      <c r="B181" s="16">
        <f>'Rate of Return'!H180</f>
        <v>42010</v>
      </c>
      <c r="C181" s="17">
        <f>'Rate of Return'!I180</f>
        <v>0</v>
      </c>
      <c r="D181" s="17">
        <f>'Rate of Return'!J180</f>
        <v>0</v>
      </c>
      <c r="E181" s="17">
        <f>'Rate of Return'!K180</f>
        <v>0</v>
      </c>
      <c r="F181" s="18">
        <f>'Rate of Return'!L180</f>
        <v>0</v>
      </c>
    </row>
    <row r="182" spans="2:6">
      <c r="B182" s="16">
        <f>'Rate of Return'!H181</f>
        <v>42009</v>
      </c>
      <c r="C182" s="17">
        <f>'Rate of Return'!I181</f>
        <v>0</v>
      </c>
      <c r="D182" s="17">
        <f>'Rate of Return'!J181</f>
        <v>0</v>
      </c>
      <c r="E182" s="17">
        <f>'Rate of Return'!K181</f>
        <v>0</v>
      </c>
      <c r="F182" s="18">
        <f>'Rate of Return'!L181</f>
        <v>0</v>
      </c>
    </row>
    <row r="183" spans="2:6">
      <c r="B183" s="19">
        <f>'Rate of Return'!H182</f>
        <v>42006</v>
      </c>
      <c r="C183" s="20">
        <f>'Rate of Return'!I182</f>
        <v>0</v>
      </c>
      <c r="D183" s="20">
        <f>'Rate of Return'!J182</f>
        <v>0</v>
      </c>
      <c r="E183" s="20">
        <f>'Rate of Return'!K182</f>
        <v>0</v>
      </c>
      <c r="F183" s="21">
        <f>'Rate of Return'!L182</f>
        <v>0</v>
      </c>
    </row>
  </sheetData>
  <mergeCells count="1"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Rate of Return</vt:lpstr>
      <vt:lpstr>Risk &amp; Beta Calculation</vt:lpstr>
      <vt:lpstr>MARKET</vt:lpstr>
      <vt:lpstr>Rf</vt:lpstr>
      <vt:lpstr>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Watakit</dc:creator>
  <cp:lastModifiedBy>Siraprapa Watakit</cp:lastModifiedBy>
  <dcterms:created xsi:type="dcterms:W3CDTF">2015-09-06T18:56:03Z</dcterms:created>
  <dcterms:modified xsi:type="dcterms:W3CDTF">2015-09-09T04:54:15Z</dcterms:modified>
</cp:coreProperties>
</file>